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gzj/Desktop/"/>
    </mc:Choice>
  </mc:AlternateContent>
  <bookViews>
    <workbookView xWindow="240" yWindow="460" windowWidth="20480" windowHeight="13960" tabRatio="500" firstSheet="11" activeTab="21"/>
  </bookViews>
  <sheets>
    <sheet name="S106" sheetId="1" r:id="rId1"/>
    <sheet name="S3" sheetId="10" r:id="rId2"/>
    <sheet name="S258" sheetId="11" r:id="rId3"/>
    <sheet name="S4" sheetId="16" r:id="rId4"/>
    <sheet name="S4 (2)" sheetId="30" r:id="rId5"/>
    <sheet name="S8" sheetId="31" r:id="rId6"/>
    <sheet name="S119" sheetId="32" r:id="rId7"/>
    <sheet name="S16" sheetId="33" r:id="rId8"/>
    <sheet name="S3 (2)" sheetId="34" r:id="rId9"/>
    <sheet name="S11" sheetId="35" r:id="rId10"/>
    <sheet name="S45" sheetId="36" r:id="rId11"/>
    <sheet name="S66" sheetId="37" r:id="rId12"/>
    <sheet name="S37" sheetId="38" r:id="rId13"/>
    <sheet name="S5" sheetId="39" r:id="rId14"/>
    <sheet name="S4 (3)" sheetId="40" r:id="rId15"/>
    <sheet name="S2" sheetId="41" r:id="rId16"/>
    <sheet name="S5_Tr" sheetId="42" r:id="rId17"/>
    <sheet name="S9" sheetId="43" r:id="rId18"/>
    <sheet name="S9 Bis" sheetId="44" r:id="rId19"/>
    <sheet name="S0" sheetId="45" r:id="rId20"/>
    <sheet name="S47" sheetId="47" r:id="rId21"/>
    <sheet name="S9_Nva" sheetId="48" r:id="rId2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6" i="48" l="1"/>
  <c r="O465" i="48"/>
  <c r="O454" i="48"/>
  <c r="O443" i="48"/>
  <c r="O432" i="48"/>
  <c r="O421" i="48"/>
  <c r="O410" i="48"/>
  <c r="O399" i="48"/>
  <c r="O388" i="48"/>
  <c r="O377" i="48"/>
  <c r="O366" i="48"/>
  <c r="O355" i="48"/>
  <c r="O344" i="48"/>
  <c r="O333" i="48"/>
  <c r="O322" i="48"/>
  <c r="O311" i="48"/>
  <c r="O300" i="48"/>
  <c r="O289" i="48"/>
  <c r="O278" i="48"/>
  <c r="O267" i="48"/>
  <c r="O256" i="48"/>
  <c r="O245" i="48"/>
  <c r="O234" i="48"/>
  <c r="O223" i="48"/>
  <c r="O212" i="48"/>
  <c r="O201" i="48"/>
  <c r="O190" i="48"/>
  <c r="O179" i="48"/>
  <c r="O168" i="48"/>
  <c r="O157" i="48"/>
  <c r="O146" i="48"/>
  <c r="O135" i="48"/>
  <c r="O124" i="48"/>
  <c r="O113" i="48"/>
  <c r="O102" i="48"/>
  <c r="O91" i="48"/>
  <c r="O80" i="48"/>
  <c r="O69" i="48"/>
  <c r="O58" i="48"/>
  <c r="O47" i="48"/>
  <c r="O36" i="48"/>
  <c r="O25" i="48"/>
  <c r="O14" i="48"/>
  <c r="O3" i="48"/>
  <c r="O476" i="47"/>
  <c r="O465" i="47"/>
  <c r="O454" i="47"/>
  <c r="O443" i="47"/>
  <c r="O432" i="47"/>
  <c r="O421" i="47"/>
  <c r="O410" i="47"/>
  <c r="O399" i="47"/>
  <c r="O388" i="47"/>
  <c r="O377" i="47"/>
  <c r="O366" i="47"/>
  <c r="O355" i="47"/>
  <c r="O344" i="47"/>
  <c r="O333" i="47"/>
  <c r="O322" i="47"/>
  <c r="O311" i="47"/>
  <c r="O300" i="47"/>
  <c r="O289" i="47"/>
  <c r="O278" i="47"/>
  <c r="O267" i="47"/>
  <c r="O256" i="47"/>
  <c r="O245" i="47"/>
  <c r="O234" i="47"/>
  <c r="O223" i="47"/>
  <c r="O212" i="47"/>
  <c r="O201" i="47"/>
  <c r="O190" i="47"/>
  <c r="O179" i="47"/>
  <c r="O168" i="47"/>
  <c r="O157" i="47"/>
  <c r="O146" i="47"/>
  <c r="O135" i="47"/>
  <c r="O124" i="47"/>
  <c r="O113" i="47"/>
  <c r="O102" i="47"/>
  <c r="O91" i="47"/>
  <c r="O80" i="47"/>
  <c r="O69" i="47"/>
  <c r="O58" i="47"/>
  <c r="O47" i="47"/>
  <c r="O36" i="47"/>
  <c r="O25" i="47"/>
  <c r="O14" i="47"/>
  <c r="O3" i="47"/>
  <c r="O476" i="45"/>
  <c r="O465" i="45"/>
  <c r="O454" i="45"/>
  <c r="O443" i="45"/>
  <c r="O432" i="45"/>
  <c r="O421" i="45"/>
  <c r="O410" i="45"/>
  <c r="O399" i="45"/>
  <c r="O388" i="45"/>
  <c r="O377" i="45"/>
  <c r="O366" i="45"/>
  <c r="O355" i="45"/>
  <c r="O344" i="45"/>
  <c r="O333" i="45"/>
  <c r="O322" i="45"/>
  <c r="O311" i="45"/>
  <c r="O300" i="45"/>
  <c r="O289" i="45"/>
  <c r="O278" i="45"/>
  <c r="O267" i="45"/>
  <c r="O256" i="45"/>
  <c r="O245" i="45"/>
  <c r="O234" i="45"/>
  <c r="O223" i="45"/>
  <c r="O212" i="45"/>
  <c r="O201" i="45"/>
  <c r="O190" i="45"/>
  <c r="O179" i="45"/>
  <c r="O168" i="45"/>
  <c r="O157" i="45"/>
  <c r="O146" i="45"/>
  <c r="O135" i="45"/>
  <c r="O124" i="45"/>
  <c r="O113" i="45"/>
  <c r="O102" i="45"/>
  <c r="O91" i="45"/>
  <c r="O80" i="45"/>
  <c r="O69" i="45"/>
  <c r="O58" i="45"/>
  <c r="O47" i="45"/>
  <c r="O36" i="45"/>
  <c r="O25" i="45"/>
  <c r="O14" i="45"/>
  <c r="O3" i="45"/>
  <c r="O476" i="44"/>
  <c r="O465" i="44"/>
  <c r="O454" i="44"/>
  <c r="O443" i="44"/>
  <c r="O432" i="44"/>
  <c r="O421" i="44"/>
  <c r="O410" i="44"/>
  <c r="O399" i="44"/>
  <c r="O388" i="44"/>
  <c r="O377" i="44"/>
  <c r="O366" i="44"/>
  <c r="O355" i="44"/>
  <c r="O344" i="44"/>
  <c r="O333" i="44"/>
  <c r="O322" i="44"/>
  <c r="O311" i="44"/>
  <c r="O300" i="44"/>
  <c r="O289" i="44"/>
  <c r="O278" i="44"/>
  <c r="O267" i="44"/>
  <c r="O256" i="44"/>
  <c r="O245" i="44"/>
  <c r="O234" i="44"/>
  <c r="O223" i="44"/>
  <c r="O212" i="44"/>
  <c r="O201" i="44"/>
  <c r="O190" i="44"/>
  <c r="O179" i="44"/>
  <c r="O168" i="44"/>
  <c r="O157" i="44"/>
  <c r="O146" i="44"/>
  <c r="O135" i="44"/>
  <c r="O124" i="44"/>
  <c r="O113" i="44"/>
  <c r="O102" i="44"/>
  <c r="O91" i="44"/>
  <c r="O80" i="44"/>
  <c r="O69" i="44"/>
  <c r="O58" i="44"/>
  <c r="O47" i="44"/>
  <c r="O36" i="44"/>
  <c r="O25" i="44"/>
  <c r="O14" i="44"/>
  <c r="O3" i="44"/>
  <c r="O476" i="43"/>
  <c r="O465" i="43"/>
  <c r="O454" i="43"/>
  <c r="O443" i="43"/>
  <c r="O432" i="43"/>
  <c r="O421" i="43"/>
  <c r="O410" i="43"/>
  <c r="O399" i="43"/>
  <c r="O388" i="43"/>
  <c r="O377" i="43"/>
  <c r="O366" i="43"/>
  <c r="O355" i="43"/>
  <c r="O344" i="43"/>
  <c r="O333" i="43"/>
  <c r="O322" i="43"/>
  <c r="O311" i="43"/>
  <c r="O300" i="43"/>
  <c r="O289" i="43"/>
  <c r="O278" i="43"/>
  <c r="O267" i="43"/>
  <c r="O256" i="43"/>
  <c r="O245" i="43"/>
  <c r="O234" i="43"/>
  <c r="O223" i="43"/>
  <c r="O212" i="43"/>
  <c r="O201" i="43"/>
  <c r="O190" i="43"/>
  <c r="O179" i="43"/>
  <c r="O168" i="43"/>
  <c r="O157" i="43"/>
  <c r="O146" i="43"/>
  <c r="O135" i="43"/>
  <c r="O124" i="43"/>
  <c r="O113" i="43"/>
  <c r="O102" i="43"/>
  <c r="O91" i="43"/>
  <c r="O80" i="43"/>
  <c r="O69" i="43"/>
  <c r="O58" i="43"/>
  <c r="O47" i="43"/>
  <c r="O36" i="43"/>
  <c r="O25" i="43"/>
  <c r="O14" i="43"/>
  <c r="O3" i="43"/>
  <c r="O476" i="42"/>
  <c r="O465" i="42"/>
  <c r="O454" i="42"/>
  <c r="O443" i="42"/>
  <c r="O432" i="42"/>
  <c r="O421" i="42"/>
  <c r="O410" i="42"/>
  <c r="O399" i="42"/>
  <c r="O388" i="42"/>
  <c r="O377" i="42"/>
  <c r="O366" i="42"/>
  <c r="O355" i="42"/>
  <c r="O344" i="42"/>
  <c r="O333" i="42"/>
  <c r="O322" i="42"/>
  <c r="O311" i="42"/>
  <c r="O300" i="42"/>
  <c r="O289" i="42"/>
  <c r="O278" i="42"/>
  <c r="O267" i="42"/>
  <c r="O256" i="42"/>
  <c r="O245" i="42"/>
  <c r="O234" i="42"/>
  <c r="O223" i="42"/>
  <c r="O212" i="42"/>
  <c r="O201" i="42"/>
  <c r="O190" i="42"/>
  <c r="O179" i="42"/>
  <c r="O168" i="42"/>
  <c r="O157" i="42"/>
  <c r="O146" i="42"/>
  <c r="O135" i="42"/>
  <c r="O124" i="42"/>
  <c r="O113" i="42"/>
  <c r="O102" i="42"/>
  <c r="O91" i="42"/>
  <c r="O80" i="42"/>
  <c r="O69" i="42"/>
  <c r="O58" i="42"/>
  <c r="O47" i="42"/>
  <c r="O36" i="42"/>
  <c r="O25" i="42"/>
  <c r="O14" i="42"/>
  <c r="O3" i="42"/>
  <c r="O476" i="41"/>
  <c r="O465" i="41"/>
  <c r="O454" i="41"/>
  <c r="O443" i="41"/>
  <c r="O432" i="41"/>
  <c r="O421" i="41"/>
  <c r="O410" i="41"/>
  <c r="O399" i="41"/>
  <c r="O388" i="41"/>
  <c r="O377" i="41"/>
  <c r="O366" i="41"/>
  <c r="O355" i="41"/>
  <c r="O344" i="41"/>
  <c r="O333" i="41"/>
  <c r="O322" i="41"/>
  <c r="O311" i="41"/>
  <c r="O300" i="41"/>
  <c r="O289" i="41"/>
  <c r="O278" i="41"/>
  <c r="O267" i="41"/>
  <c r="O256" i="41"/>
  <c r="O245" i="41"/>
  <c r="O234" i="41"/>
  <c r="O223" i="41"/>
  <c r="O212" i="41"/>
  <c r="O201" i="41"/>
  <c r="O190" i="41"/>
  <c r="O179" i="41"/>
  <c r="O168" i="41"/>
  <c r="O157" i="41"/>
  <c r="O146" i="41"/>
  <c r="O135" i="41"/>
  <c r="O124" i="41"/>
  <c r="O113" i="41"/>
  <c r="O102" i="41"/>
  <c r="O91" i="41"/>
  <c r="O80" i="41"/>
  <c r="O69" i="41"/>
  <c r="O58" i="41"/>
  <c r="O47" i="41"/>
  <c r="O36" i="41"/>
  <c r="O25" i="41"/>
  <c r="O14" i="41"/>
  <c r="O3" i="41"/>
  <c r="O476" i="40"/>
  <c r="O465" i="40"/>
  <c r="O454" i="40"/>
  <c r="O443" i="40"/>
  <c r="O432" i="40"/>
  <c r="O421" i="40"/>
  <c r="O410" i="40"/>
  <c r="O399" i="40"/>
  <c r="O388" i="40"/>
  <c r="O377" i="40"/>
  <c r="O366" i="40"/>
  <c r="O355" i="40"/>
  <c r="O344" i="40"/>
  <c r="O333" i="40"/>
  <c r="O322" i="40"/>
  <c r="O311" i="40"/>
  <c r="O300" i="40"/>
  <c r="O289" i="40"/>
  <c r="O278" i="40"/>
  <c r="O267" i="40"/>
  <c r="O256" i="40"/>
  <c r="O245" i="40"/>
  <c r="O234" i="40"/>
  <c r="O223" i="40"/>
  <c r="O212" i="40"/>
  <c r="O201" i="40"/>
  <c r="O190" i="40"/>
  <c r="O179" i="40"/>
  <c r="O168" i="40"/>
  <c r="O157" i="40"/>
  <c r="O146" i="40"/>
  <c r="O135" i="40"/>
  <c r="O124" i="40"/>
  <c r="O113" i="40"/>
  <c r="O102" i="40"/>
  <c r="O91" i="40"/>
  <c r="O80" i="40"/>
  <c r="O69" i="40"/>
  <c r="O58" i="40"/>
  <c r="O47" i="40"/>
  <c r="O36" i="40"/>
  <c r="O25" i="40"/>
  <c r="O14" i="40"/>
  <c r="O3" i="40"/>
  <c r="O476" i="39"/>
  <c r="O465" i="39"/>
  <c r="O454" i="39"/>
  <c r="O443" i="39"/>
  <c r="O432" i="39"/>
  <c r="O421" i="39"/>
  <c r="O410" i="39"/>
  <c r="O399" i="39"/>
  <c r="O388" i="39"/>
  <c r="O377" i="39"/>
  <c r="O366" i="39"/>
  <c r="O355" i="39"/>
  <c r="O344" i="39"/>
  <c r="O333" i="39"/>
  <c r="O322" i="39"/>
  <c r="O311" i="39"/>
  <c r="O300" i="39"/>
  <c r="O289" i="39"/>
  <c r="O278" i="39"/>
  <c r="O267" i="39"/>
  <c r="O256" i="39"/>
  <c r="O245" i="39"/>
  <c r="O234" i="39"/>
  <c r="O223" i="39"/>
  <c r="O212" i="39"/>
  <c r="O201" i="39"/>
  <c r="O190" i="39"/>
  <c r="O179" i="39"/>
  <c r="O168" i="39"/>
  <c r="O157" i="39"/>
  <c r="O146" i="39"/>
  <c r="O135" i="39"/>
  <c r="O124" i="39"/>
  <c r="O113" i="39"/>
  <c r="O102" i="39"/>
  <c r="O91" i="39"/>
  <c r="O80" i="39"/>
  <c r="O69" i="39"/>
  <c r="O58" i="39"/>
  <c r="O47" i="39"/>
  <c r="O36" i="39"/>
  <c r="O25" i="39"/>
  <c r="O14" i="39"/>
  <c r="O3" i="39"/>
  <c r="O476" i="38"/>
  <c r="O465" i="38"/>
  <c r="O454" i="38"/>
  <c r="O443" i="38"/>
  <c r="O432" i="38"/>
  <c r="O421" i="38"/>
  <c r="O410" i="38"/>
  <c r="O399" i="38"/>
  <c r="O388" i="38"/>
  <c r="O377" i="38"/>
  <c r="O366" i="38"/>
  <c r="O355" i="38"/>
  <c r="O344" i="38"/>
  <c r="O333" i="38"/>
  <c r="O322" i="38"/>
  <c r="O311" i="38"/>
  <c r="O300" i="38"/>
  <c r="O289" i="38"/>
  <c r="O278" i="38"/>
  <c r="O267" i="38"/>
  <c r="O256" i="38"/>
  <c r="O245" i="38"/>
  <c r="O234" i="38"/>
  <c r="O223" i="38"/>
  <c r="O212" i="38"/>
  <c r="O201" i="38"/>
  <c r="O190" i="38"/>
  <c r="O179" i="38"/>
  <c r="O168" i="38"/>
  <c r="O157" i="38"/>
  <c r="O146" i="38"/>
  <c r="O135" i="38"/>
  <c r="O124" i="38"/>
  <c r="O113" i="38"/>
  <c r="O102" i="38"/>
  <c r="O91" i="38"/>
  <c r="O80" i="38"/>
  <c r="O69" i="38"/>
  <c r="O58" i="38"/>
  <c r="O47" i="38"/>
  <c r="O36" i="38"/>
  <c r="O25" i="38"/>
  <c r="O14" i="38"/>
  <c r="O3" i="38"/>
  <c r="O476" i="37"/>
  <c r="O465" i="37"/>
  <c r="O454" i="37"/>
  <c r="O443" i="37"/>
  <c r="O432" i="37"/>
  <c r="O421" i="37"/>
  <c r="O410" i="37"/>
  <c r="O399" i="37"/>
  <c r="O388" i="37"/>
  <c r="O377" i="37"/>
  <c r="O366" i="37"/>
  <c r="O355" i="37"/>
  <c r="O344" i="37"/>
  <c r="O333" i="37"/>
  <c r="O322" i="37"/>
  <c r="O311" i="37"/>
  <c r="O300" i="37"/>
  <c r="O289" i="37"/>
  <c r="O278" i="37"/>
  <c r="O267" i="37"/>
  <c r="O256" i="37"/>
  <c r="O245" i="37"/>
  <c r="O234" i="37"/>
  <c r="O223" i="37"/>
  <c r="O212" i="37"/>
  <c r="O201" i="37"/>
  <c r="O190" i="37"/>
  <c r="O179" i="37"/>
  <c r="O168" i="37"/>
  <c r="O157" i="37"/>
  <c r="O146" i="37"/>
  <c r="O135" i="37"/>
  <c r="O124" i="37"/>
  <c r="O113" i="37"/>
  <c r="O102" i="37"/>
  <c r="O91" i="37"/>
  <c r="O80" i="37"/>
  <c r="O69" i="37"/>
  <c r="O58" i="37"/>
  <c r="O47" i="37"/>
  <c r="O36" i="37"/>
  <c r="O25" i="37"/>
  <c r="O14" i="37"/>
  <c r="O3" i="37"/>
  <c r="O476" i="36"/>
  <c r="O465" i="36"/>
  <c r="O454" i="36"/>
  <c r="O443" i="36"/>
  <c r="O432" i="36"/>
  <c r="O421" i="36"/>
  <c r="O410" i="36"/>
  <c r="O399" i="36"/>
  <c r="O388" i="36"/>
  <c r="O377" i="36"/>
  <c r="O366" i="36"/>
  <c r="O355" i="36"/>
  <c r="O344" i="36"/>
  <c r="O333" i="36"/>
  <c r="O322" i="36"/>
  <c r="O311" i="36"/>
  <c r="O300" i="36"/>
  <c r="O289" i="36"/>
  <c r="O278" i="36"/>
  <c r="O267" i="36"/>
  <c r="O256" i="36"/>
  <c r="O245" i="36"/>
  <c r="O234" i="36"/>
  <c r="O223" i="36"/>
  <c r="O212" i="36"/>
  <c r="O201" i="36"/>
  <c r="O190" i="36"/>
  <c r="O179" i="36"/>
  <c r="O168" i="36"/>
  <c r="O157" i="36"/>
  <c r="O146" i="36"/>
  <c r="O135" i="36"/>
  <c r="O124" i="36"/>
  <c r="O113" i="36"/>
  <c r="O102" i="36"/>
  <c r="O91" i="36"/>
  <c r="O80" i="36"/>
  <c r="O69" i="36"/>
  <c r="O58" i="36"/>
  <c r="O47" i="36"/>
  <c r="O36" i="36"/>
  <c r="O25" i="36"/>
  <c r="O14" i="36"/>
  <c r="O3" i="36"/>
  <c r="O476" i="35"/>
  <c r="O465" i="35"/>
  <c r="O454" i="35"/>
  <c r="O443" i="35"/>
  <c r="O432" i="35"/>
  <c r="O421" i="35"/>
  <c r="O410" i="35"/>
  <c r="O399" i="35"/>
  <c r="O388" i="35"/>
  <c r="O377" i="35"/>
  <c r="O366" i="35"/>
  <c r="O355" i="35"/>
  <c r="O344" i="35"/>
  <c r="O333" i="35"/>
  <c r="O322" i="35"/>
  <c r="O311" i="35"/>
  <c r="O300" i="35"/>
  <c r="O289" i="35"/>
  <c r="O278" i="35"/>
  <c r="O267" i="35"/>
  <c r="O256" i="35"/>
  <c r="O245" i="35"/>
  <c r="O234" i="35"/>
  <c r="O223" i="35"/>
  <c r="O212" i="35"/>
  <c r="O201" i="35"/>
  <c r="O190" i="35"/>
  <c r="O179" i="35"/>
  <c r="O168" i="35"/>
  <c r="O157" i="35"/>
  <c r="O146" i="35"/>
  <c r="O135" i="35"/>
  <c r="O124" i="35"/>
  <c r="O113" i="35"/>
  <c r="O102" i="35"/>
  <c r="O91" i="35"/>
  <c r="O80" i="35"/>
  <c r="O69" i="35"/>
  <c r="O58" i="35"/>
  <c r="O47" i="35"/>
  <c r="O36" i="35"/>
  <c r="O25" i="35"/>
  <c r="O14" i="35"/>
  <c r="O3" i="35"/>
  <c r="O476" i="34"/>
  <c r="O465" i="34"/>
  <c r="O454" i="34"/>
  <c r="O443" i="34"/>
  <c r="O432" i="34"/>
  <c r="O421" i="34"/>
  <c r="O410" i="34"/>
  <c r="O399" i="34"/>
  <c r="O388" i="34"/>
  <c r="O377" i="34"/>
  <c r="O366" i="34"/>
  <c r="O355" i="34"/>
  <c r="O344" i="34"/>
  <c r="O333" i="34"/>
  <c r="O322" i="34"/>
  <c r="O311" i="34"/>
  <c r="O300" i="34"/>
  <c r="O289" i="34"/>
  <c r="O278" i="34"/>
  <c r="O267" i="34"/>
  <c r="O256" i="34"/>
  <c r="O245" i="34"/>
  <c r="O234" i="34"/>
  <c r="O223" i="34"/>
  <c r="O212" i="34"/>
  <c r="O201" i="34"/>
  <c r="O190" i="34"/>
  <c r="O179" i="34"/>
  <c r="O168" i="34"/>
  <c r="O157" i="34"/>
  <c r="O146" i="34"/>
  <c r="O135" i="34"/>
  <c r="O124" i="34"/>
  <c r="O113" i="34"/>
  <c r="O102" i="34"/>
  <c r="O91" i="34"/>
  <c r="O80" i="34"/>
  <c r="O69" i="34"/>
  <c r="O58" i="34"/>
  <c r="O47" i="34"/>
  <c r="O36" i="34"/>
  <c r="O25" i="34"/>
  <c r="O14" i="34"/>
  <c r="O3" i="34"/>
  <c r="O476" i="33"/>
  <c r="O465" i="33"/>
  <c r="O454" i="33"/>
  <c r="O443" i="33"/>
  <c r="O432" i="33"/>
  <c r="O421" i="33"/>
  <c r="O410" i="33"/>
  <c r="O399" i="33"/>
  <c r="O388" i="33"/>
  <c r="O377" i="33"/>
  <c r="O366" i="33"/>
  <c r="O355" i="33"/>
  <c r="O344" i="33"/>
  <c r="O333" i="33"/>
  <c r="O322" i="33"/>
  <c r="O311" i="33"/>
  <c r="O300" i="33"/>
  <c r="O289" i="33"/>
  <c r="O278" i="33"/>
  <c r="O267" i="33"/>
  <c r="O256" i="33"/>
  <c r="O245" i="33"/>
  <c r="O234" i="33"/>
  <c r="O223" i="33"/>
  <c r="O212" i="33"/>
  <c r="O201" i="33"/>
  <c r="O190" i="33"/>
  <c r="O179" i="33"/>
  <c r="O168" i="33"/>
  <c r="O157" i="33"/>
  <c r="O146" i="33"/>
  <c r="O135" i="33"/>
  <c r="O124" i="33"/>
  <c r="O113" i="33"/>
  <c r="O102" i="33"/>
  <c r="O91" i="33"/>
  <c r="O80" i="33"/>
  <c r="O69" i="33"/>
  <c r="O58" i="33"/>
  <c r="O47" i="33"/>
  <c r="O36" i="33"/>
  <c r="O25" i="33"/>
  <c r="O14" i="33"/>
  <c r="O3" i="33"/>
  <c r="O476" i="32"/>
  <c r="O465" i="32"/>
  <c r="O454" i="32"/>
  <c r="O443" i="32"/>
  <c r="O432" i="32"/>
  <c r="O421" i="32"/>
  <c r="O410" i="32"/>
  <c r="O399" i="32"/>
  <c r="O388" i="32"/>
  <c r="O377" i="32"/>
  <c r="O366" i="32"/>
  <c r="O355" i="32"/>
  <c r="O344" i="32"/>
  <c r="O333" i="32"/>
  <c r="O322" i="32"/>
  <c r="O311" i="32"/>
  <c r="O300" i="32"/>
  <c r="O289" i="32"/>
  <c r="O278" i="32"/>
  <c r="O267" i="32"/>
  <c r="O256" i="32"/>
  <c r="O245" i="32"/>
  <c r="O234" i="32"/>
  <c r="O223" i="32"/>
  <c r="O212" i="32"/>
  <c r="O201" i="32"/>
  <c r="O190" i="32"/>
  <c r="O179" i="32"/>
  <c r="O168" i="32"/>
  <c r="O157" i="32"/>
  <c r="O146" i="32"/>
  <c r="O135" i="32"/>
  <c r="O124" i="32"/>
  <c r="O113" i="32"/>
  <c r="O102" i="32"/>
  <c r="O91" i="32"/>
  <c r="O80" i="32"/>
  <c r="O69" i="32"/>
  <c r="O58" i="32"/>
  <c r="O47" i="32"/>
  <c r="O36" i="32"/>
  <c r="O25" i="32"/>
  <c r="O14" i="32"/>
  <c r="O3" i="32"/>
  <c r="O476" i="31"/>
  <c r="O465" i="31"/>
  <c r="O454" i="31"/>
  <c r="O443" i="31"/>
  <c r="O432" i="31"/>
  <c r="O421" i="31"/>
  <c r="O410" i="31"/>
  <c r="O399" i="31"/>
  <c r="O388" i="31"/>
  <c r="O377" i="31"/>
  <c r="O366" i="31"/>
  <c r="O355" i="31"/>
  <c r="O344" i="31"/>
  <c r="O333" i="31"/>
  <c r="O322" i="31"/>
  <c r="O311" i="31"/>
  <c r="O300" i="31"/>
  <c r="O289" i="31"/>
  <c r="O278" i="31"/>
  <c r="O267" i="31"/>
  <c r="O256" i="31"/>
  <c r="O245" i="31"/>
  <c r="O234" i="31"/>
  <c r="O223" i="31"/>
  <c r="O212" i="31"/>
  <c r="O201" i="31"/>
  <c r="O190" i="31"/>
  <c r="O179" i="31"/>
  <c r="O168" i="31"/>
  <c r="O157" i="31"/>
  <c r="O146" i="31"/>
  <c r="O135" i="31"/>
  <c r="O124" i="31"/>
  <c r="O113" i="31"/>
  <c r="O102" i="31"/>
  <c r="O91" i="31"/>
  <c r="O80" i="31"/>
  <c r="O69" i="31"/>
  <c r="O58" i="31"/>
  <c r="O47" i="31"/>
  <c r="O36" i="31"/>
  <c r="O25" i="31"/>
  <c r="O14" i="31"/>
  <c r="O3" i="31"/>
  <c r="O476" i="30"/>
  <c r="O465" i="30"/>
  <c r="O454" i="30"/>
  <c r="O443" i="30"/>
  <c r="O432" i="30"/>
  <c r="O421" i="30"/>
  <c r="O410" i="30"/>
  <c r="O399" i="30"/>
  <c r="O388" i="30"/>
  <c r="O377" i="30"/>
  <c r="O366" i="30"/>
  <c r="O355" i="30"/>
  <c r="O344" i="30"/>
  <c r="O333" i="30"/>
  <c r="O322" i="30"/>
  <c r="O311" i="30"/>
  <c r="O300" i="30"/>
  <c r="O289" i="30"/>
  <c r="O278" i="30"/>
  <c r="O267" i="30"/>
  <c r="O256" i="30"/>
  <c r="O245" i="30"/>
  <c r="O234" i="30"/>
  <c r="O223" i="30"/>
  <c r="O212" i="30"/>
  <c r="O201" i="30"/>
  <c r="O190" i="30"/>
  <c r="O179" i="30"/>
  <c r="O168" i="30"/>
  <c r="O157" i="30"/>
  <c r="O146" i="30"/>
  <c r="O135" i="30"/>
  <c r="O124" i="30"/>
  <c r="O113" i="30"/>
  <c r="O102" i="30"/>
  <c r="O91" i="30"/>
  <c r="O80" i="30"/>
  <c r="O69" i="30"/>
  <c r="O58" i="30"/>
  <c r="O47" i="30"/>
  <c r="O36" i="30"/>
  <c r="O25" i="30"/>
  <c r="O14" i="30"/>
  <c r="O3" i="30"/>
  <c r="L489" i="11"/>
  <c r="L490" i="11"/>
  <c r="L491" i="11"/>
  <c r="L488" i="11"/>
  <c r="L487" i="11"/>
  <c r="K488" i="11"/>
  <c r="K489" i="11"/>
  <c r="K490" i="11"/>
  <c r="K491" i="11"/>
  <c r="K487" i="11"/>
</calcChain>
</file>

<file path=xl/sharedStrings.xml><?xml version="1.0" encoding="utf-8"?>
<sst xmlns="http://schemas.openxmlformats.org/spreadsheetml/2006/main" count="61534" uniqueCount="369">
  <si>
    <t>1A</t>
  </si>
  <si>
    <t>Lunes</t>
  </si>
  <si>
    <t>Martes</t>
  </si>
  <si>
    <t>Miércoles</t>
  </si>
  <si>
    <t>Jueves</t>
  </si>
  <si>
    <t>Viernes</t>
  </si>
  <si>
    <t>JesusFigueroa</t>
  </si>
  <si>
    <t>07:30 a 08:20</t>
  </si>
  <si>
    <t>Compu_1A</t>
  </si>
  <si>
    <t>L_Biol_1A</t>
  </si>
  <si>
    <t>Matem_1A</t>
  </si>
  <si>
    <t>Espanol_1A</t>
  </si>
  <si>
    <t>Geo_1C</t>
  </si>
  <si>
    <t>Geo_1B</t>
  </si>
  <si>
    <t>08:20 a 09:05</t>
  </si>
  <si>
    <t>Biolo_1A</t>
  </si>
  <si>
    <t>Tutoria_1A</t>
  </si>
  <si>
    <t>Arte_1A</t>
  </si>
  <si>
    <t>09:15 a 10:00</t>
  </si>
  <si>
    <t>Historia_1A</t>
  </si>
  <si>
    <t>Geo_1A</t>
  </si>
  <si>
    <t>Civica_1A</t>
  </si>
  <si>
    <t>10:00 a 10:50</t>
  </si>
  <si>
    <t>EdFis_1A</t>
  </si>
  <si>
    <t>ProdSk_1A</t>
  </si>
  <si>
    <t>10:50 a 11:35</t>
  </si>
  <si>
    <t>English_1A</t>
  </si>
  <si>
    <t>X</t>
  </si>
  <si>
    <t>12:05 a 12:50</t>
  </si>
  <si>
    <t>Frances_1A</t>
  </si>
  <si>
    <t>12:50 a 13:35</t>
  </si>
  <si>
    <t>Literat_1A</t>
  </si>
  <si>
    <t>13:40 a 14:25</t>
  </si>
  <si>
    <t>L_Mate_1A</t>
  </si>
  <si>
    <t>Science_1A</t>
  </si>
  <si>
    <t>14:25 a 15:10</t>
  </si>
  <si>
    <t>1B</t>
  </si>
  <si>
    <t>LauraFlores</t>
  </si>
  <si>
    <t>Espanol_1B</t>
  </si>
  <si>
    <t>Biolo_1B</t>
  </si>
  <si>
    <t>ProdSk_1B</t>
  </si>
  <si>
    <t>L_Biol_1C</t>
  </si>
  <si>
    <t>Biolo_1C</t>
  </si>
  <si>
    <t>EdFis_1B</t>
  </si>
  <si>
    <t>English_1B</t>
  </si>
  <si>
    <t>Compu_1B</t>
  </si>
  <si>
    <t>Matem_1B</t>
  </si>
  <si>
    <t>Historia_1B</t>
  </si>
  <si>
    <t>Arte_1B</t>
  </si>
  <si>
    <t>L_Biol_1B</t>
  </si>
  <si>
    <t>Frances_1B</t>
  </si>
  <si>
    <t>Science_1B</t>
  </si>
  <si>
    <t>Civica_1B</t>
  </si>
  <si>
    <t>Literat_1B</t>
  </si>
  <si>
    <t>Tutoria_1B</t>
  </si>
  <si>
    <t>L_Mate_1B</t>
  </si>
  <si>
    <t>1C</t>
  </si>
  <si>
    <t>MauricioIsidoro</t>
  </si>
  <si>
    <t>Literat_1C</t>
  </si>
  <si>
    <t>English_1C</t>
  </si>
  <si>
    <t>EdFis_2F</t>
  </si>
  <si>
    <t>EdFis_1E</t>
  </si>
  <si>
    <t>EdFis_2B</t>
  </si>
  <si>
    <t>L_Mate_1C</t>
  </si>
  <si>
    <t>Frances_1C</t>
  </si>
  <si>
    <t>Compu_1C</t>
  </si>
  <si>
    <t>EdFis_2A</t>
  </si>
  <si>
    <t>EdFis_2E</t>
  </si>
  <si>
    <t>Arte_1C</t>
  </si>
  <si>
    <t>Matem_1C</t>
  </si>
  <si>
    <t>ProdSk_1C</t>
  </si>
  <si>
    <t>EdFis_1D</t>
  </si>
  <si>
    <t>EdFis_2D</t>
  </si>
  <si>
    <t>Espanol_1C</t>
  </si>
  <si>
    <t>Civica_1C</t>
  </si>
  <si>
    <t>EdFis_1F</t>
  </si>
  <si>
    <t>EdFis_2C</t>
  </si>
  <si>
    <t>EdFis_1C</t>
  </si>
  <si>
    <t>Tutoria_1C</t>
  </si>
  <si>
    <t>Historia_1C</t>
  </si>
  <si>
    <t>Science_1C</t>
  </si>
  <si>
    <t>1D</t>
  </si>
  <si>
    <t>IsabelGonzalez</t>
  </si>
  <si>
    <t>Civica_1D</t>
  </si>
  <si>
    <t>Geo_1D</t>
  </si>
  <si>
    <t>ProdSk_1D</t>
  </si>
  <si>
    <t>English_1D</t>
  </si>
  <si>
    <t>Matem_1D</t>
  </si>
  <si>
    <t>Geo_1F</t>
  </si>
  <si>
    <t>Arte_1D</t>
  </si>
  <si>
    <t>Historia_1D</t>
  </si>
  <si>
    <t>Biolo_1D</t>
  </si>
  <si>
    <t>Geo_1E</t>
  </si>
  <si>
    <t>Espanol_1D</t>
  </si>
  <si>
    <t>L_Biol_1D</t>
  </si>
  <si>
    <t>Compu_1D</t>
  </si>
  <si>
    <t>Literat_1D</t>
  </si>
  <si>
    <t>Tutoria_1D</t>
  </si>
  <si>
    <t>Science_1D</t>
  </si>
  <si>
    <t>Frances_1D</t>
  </si>
  <si>
    <t>L_Mate_1D</t>
  </si>
  <si>
    <t>1E</t>
  </si>
  <si>
    <t>CesarJorgeAvila</t>
  </si>
  <si>
    <t>L_Mate_1E</t>
  </si>
  <si>
    <t>English_1E</t>
  </si>
  <si>
    <t>Matem_1E</t>
  </si>
  <si>
    <t>Civica_1E</t>
  </si>
  <si>
    <t>Compu_1E</t>
  </si>
  <si>
    <t>Biolo_1E</t>
  </si>
  <si>
    <t>Arte_1E</t>
  </si>
  <si>
    <t>Civica_1F</t>
  </si>
  <si>
    <t>Tutoria_1E</t>
  </si>
  <si>
    <t>Espanol_1E</t>
  </si>
  <si>
    <t>ProdSk_1E</t>
  </si>
  <si>
    <t>Historia_1E</t>
  </si>
  <si>
    <t>Science_1E</t>
  </si>
  <si>
    <t>Frances_1E</t>
  </si>
  <si>
    <t>Literat_1E</t>
  </si>
  <si>
    <t>L_Biol_1E</t>
  </si>
  <si>
    <t>1F</t>
  </si>
  <si>
    <t>IrasemaCastaneda</t>
  </si>
  <si>
    <t>English_1F</t>
  </si>
  <si>
    <t>Frances_1F</t>
  </si>
  <si>
    <t>Espanol_2C</t>
  </si>
  <si>
    <t>Espanol_2A</t>
  </si>
  <si>
    <t>Espanol_2F</t>
  </si>
  <si>
    <t>Science_1F</t>
  </si>
  <si>
    <t>Arte_1F</t>
  </si>
  <si>
    <t>Espanol_1F</t>
  </si>
  <si>
    <t>Espanol_2D</t>
  </si>
  <si>
    <t>Espanol_2E</t>
  </si>
  <si>
    <t>Biolo_1F</t>
  </si>
  <si>
    <t>Tutoria_1F</t>
  </si>
  <si>
    <t>Espanol_2B</t>
  </si>
  <si>
    <t>Historia_1F</t>
  </si>
  <si>
    <t>ProdSk_1F</t>
  </si>
  <si>
    <t>Compu_1F</t>
  </si>
  <si>
    <t>Matem_1F</t>
  </si>
  <si>
    <t>L_Mate_1F</t>
  </si>
  <si>
    <t>L_Biol_1F</t>
  </si>
  <si>
    <t>Literat_1F</t>
  </si>
  <si>
    <t>2A</t>
  </si>
  <si>
    <t>NahieliGuillen</t>
  </si>
  <si>
    <t>Civica_2A</t>
  </si>
  <si>
    <t>Matem_2A</t>
  </si>
  <si>
    <t>Frances_2A</t>
  </si>
  <si>
    <t>Fisica_2A</t>
  </si>
  <si>
    <t>Matem_2E</t>
  </si>
  <si>
    <t>Matem_2C</t>
  </si>
  <si>
    <t>L_Mate_2D</t>
  </si>
  <si>
    <t>L_Fisica_2A</t>
  </si>
  <si>
    <t>Historia_2A</t>
  </si>
  <si>
    <t>ProdSk_2A</t>
  </si>
  <si>
    <t>Matem_2B</t>
  </si>
  <si>
    <t>L_Mate_2B</t>
  </si>
  <si>
    <t>Arte_2A</t>
  </si>
  <si>
    <t>English_2A</t>
  </si>
  <si>
    <t>Matem_2F</t>
  </si>
  <si>
    <t>Matem_2D</t>
  </si>
  <si>
    <t>L_Mate_2C</t>
  </si>
  <si>
    <t>Compu_2A</t>
  </si>
  <si>
    <t>Taller_2A</t>
  </si>
  <si>
    <t>L_Mate_2F</t>
  </si>
  <si>
    <t>Literat_2A</t>
  </si>
  <si>
    <t>L_Mate_2A</t>
  </si>
  <si>
    <t>L_Mate_2E</t>
  </si>
  <si>
    <t>Tutoria_2A</t>
  </si>
  <si>
    <t>2B</t>
  </si>
  <si>
    <t>AlfonsoMagallon</t>
  </si>
  <si>
    <t>Tutoria_2B</t>
  </si>
  <si>
    <t>Compu_2B</t>
  </si>
  <si>
    <t>Civica_2B</t>
  </si>
  <si>
    <t>Literat_2B</t>
  </si>
  <si>
    <t>Fisica_2F</t>
  </si>
  <si>
    <t>Fisica_2D</t>
  </si>
  <si>
    <t>Fisica_2E</t>
  </si>
  <si>
    <t>English_2B</t>
  </si>
  <si>
    <t>L_Fisica_2B</t>
  </si>
  <si>
    <t>Fisica_2B</t>
  </si>
  <si>
    <t>Frances_2B</t>
  </si>
  <si>
    <t>Fisica_2C</t>
  </si>
  <si>
    <t>L_Fisica_2E</t>
  </si>
  <si>
    <t>Arte_2B</t>
  </si>
  <si>
    <t>L_Fisica_2F</t>
  </si>
  <si>
    <t>Historia_2B</t>
  </si>
  <si>
    <t>Taller_2B</t>
  </si>
  <si>
    <t>L_Fisica_2C</t>
  </si>
  <si>
    <t>L_Fisica_2D</t>
  </si>
  <si>
    <t>ProdSk_2B</t>
  </si>
  <si>
    <t>2C</t>
  </si>
  <si>
    <t>ElizabethRivera</t>
  </si>
  <si>
    <t>Historia_2C</t>
  </si>
  <si>
    <t>ProdSk_2C</t>
  </si>
  <si>
    <t>Tutoria_2C</t>
  </si>
  <si>
    <t>Arte_2C</t>
  </si>
  <si>
    <t>Literat_2C</t>
  </si>
  <si>
    <t>English_2C</t>
  </si>
  <si>
    <t>Compu_2C</t>
  </si>
  <si>
    <t>Taller_2C</t>
  </si>
  <si>
    <t>Civica_2C</t>
  </si>
  <si>
    <t>Frances_2C</t>
  </si>
  <si>
    <t>2D</t>
  </si>
  <si>
    <t>AnaLuisaRivera</t>
  </si>
  <si>
    <t>Historia_2D</t>
  </si>
  <si>
    <t>Arte_2D</t>
  </si>
  <si>
    <t>Tutoria_2D</t>
  </si>
  <si>
    <t>Espanol_3A</t>
  </si>
  <si>
    <t>Espanol_3C</t>
  </si>
  <si>
    <t>Espanol_3E</t>
  </si>
  <si>
    <t>Espanol_3B</t>
  </si>
  <si>
    <t>Literat_2D</t>
  </si>
  <si>
    <t>Frances_2D</t>
  </si>
  <si>
    <t>Espanol_3D</t>
  </si>
  <si>
    <t>ProdSk_2D</t>
  </si>
  <si>
    <t>Civica_2D</t>
  </si>
  <si>
    <t>Compu_2D</t>
  </si>
  <si>
    <t>English_2D</t>
  </si>
  <si>
    <t>Taller_2D</t>
  </si>
  <si>
    <t>2E</t>
  </si>
  <si>
    <t>SilvanaSenzio</t>
  </si>
  <si>
    <t>Historia_2E</t>
  </si>
  <si>
    <t>Compu_2E</t>
  </si>
  <si>
    <t>Frances_2E</t>
  </si>
  <si>
    <t>Quimica_3E</t>
  </si>
  <si>
    <t>Quimica_3D</t>
  </si>
  <si>
    <t>L_Quim_3A</t>
  </si>
  <si>
    <t>Quimica_3A</t>
  </si>
  <si>
    <t>Quimica_3C</t>
  </si>
  <si>
    <t>English_2E</t>
  </si>
  <si>
    <t>Civica_2E</t>
  </si>
  <si>
    <t>L_Quim_3E</t>
  </si>
  <si>
    <t>Quimica_3B</t>
  </si>
  <si>
    <t>L_Quim_3D</t>
  </si>
  <si>
    <t>Tutoria_2E</t>
  </si>
  <si>
    <t>Taller_2E</t>
  </si>
  <si>
    <t>L_Quim_3C</t>
  </si>
  <si>
    <t>Literat_2E</t>
  </si>
  <si>
    <t>L_Quim_3B</t>
  </si>
  <si>
    <t>Arte_2E</t>
  </si>
  <si>
    <t>ProdSk_2E</t>
  </si>
  <si>
    <t>2F</t>
  </si>
  <si>
    <t>GabrielaSoriano</t>
  </si>
  <si>
    <t>Historia_3D</t>
  </si>
  <si>
    <t>Civica_2F</t>
  </si>
  <si>
    <t>English_2F</t>
  </si>
  <si>
    <t>Historia_2F</t>
  </si>
  <si>
    <t>Historia_3B</t>
  </si>
  <si>
    <t>Compu_2F</t>
  </si>
  <si>
    <t>Historia_3E</t>
  </si>
  <si>
    <t>Historia_3A</t>
  </si>
  <si>
    <t>Historia_3C</t>
  </si>
  <si>
    <t>Tutoria_2F</t>
  </si>
  <si>
    <t>Arte_2F</t>
  </si>
  <si>
    <t>Literat_2F</t>
  </si>
  <si>
    <t>Taller_2F</t>
  </si>
  <si>
    <t>Frances_2F</t>
  </si>
  <si>
    <t>ProdSk_2F</t>
  </si>
  <si>
    <t>3A</t>
  </si>
  <si>
    <t>EnriqueVazquez</t>
  </si>
  <si>
    <t>Writing_3A</t>
  </si>
  <si>
    <t>Civica_3E</t>
  </si>
  <si>
    <t>Literat_3A</t>
  </si>
  <si>
    <t>Compu_3A</t>
  </si>
  <si>
    <t>Civica_3B</t>
  </si>
  <si>
    <t>Civica_3A</t>
  </si>
  <si>
    <t>Taller_3A</t>
  </si>
  <si>
    <t>English_3A</t>
  </si>
  <si>
    <t>Civica_3D</t>
  </si>
  <si>
    <t>Matem_3A</t>
  </si>
  <si>
    <t>OralExp_3A</t>
  </si>
  <si>
    <t>EdFis_3A</t>
  </si>
  <si>
    <t>Arte_3A</t>
  </si>
  <si>
    <t>Arte_C_3A</t>
  </si>
  <si>
    <t>Civica_3C</t>
  </si>
  <si>
    <t>Frances_3A</t>
  </si>
  <si>
    <t>L_Mate_3A</t>
  </si>
  <si>
    <t>3B</t>
  </si>
  <si>
    <t>RosaElenaVazquez</t>
  </si>
  <si>
    <t>English_3B</t>
  </si>
  <si>
    <t>Arte_3B</t>
  </si>
  <si>
    <t>Arte_C_3B</t>
  </si>
  <si>
    <t>Taller_3B</t>
  </si>
  <si>
    <t>Matem_3D</t>
  </si>
  <si>
    <t>Matem_3B</t>
  </si>
  <si>
    <t>Compu_3B</t>
  </si>
  <si>
    <t>Matem_3E</t>
  </si>
  <si>
    <t>Matem_3C</t>
  </si>
  <si>
    <t>OralExp_3B</t>
  </si>
  <si>
    <t>Frances_3B</t>
  </si>
  <si>
    <t>Literat_3B</t>
  </si>
  <si>
    <t>EdFis_3B</t>
  </si>
  <si>
    <t>Writing_3B</t>
  </si>
  <si>
    <t>L_Mate_3D</t>
  </si>
  <si>
    <t>L_Mate_3C</t>
  </si>
  <si>
    <t>L_Mate_3B</t>
  </si>
  <si>
    <t>L_Mate_3E</t>
  </si>
  <si>
    <t>3C</t>
  </si>
  <si>
    <t>SantiagoAlfaro</t>
  </si>
  <si>
    <t>EdFis_3C</t>
  </si>
  <si>
    <t>English_3C</t>
  </si>
  <si>
    <t>Arte_3C</t>
  </si>
  <si>
    <t>Compu_3C</t>
  </si>
  <si>
    <t>OralExp_3C</t>
  </si>
  <si>
    <t>Literat_3C</t>
  </si>
  <si>
    <t>Taller_3C</t>
  </si>
  <si>
    <t>Frances_3C</t>
  </si>
  <si>
    <t>Arte_C_3C</t>
  </si>
  <si>
    <t>Writing_3C</t>
  </si>
  <si>
    <t>3D</t>
  </si>
  <si>
    <t>AdrianaRendon</t>
  </si>
  <si>
    <t>OralExp_3D</t>
  </si>
  <si>
    <t>English_3D</t>
  </si>
  <si>
    <t>Arte_3D</t>
  </si>
  <si>
    <t>Taller_3D</t>
  </si>
  <si>
    <t>Literat_3D</t>
  </si>
  <si>
    <t>Frances_3D</t>
  </si>
  <si>
    <t>Compu_3D</t>
  </si>
  <si>
    <t>Writing_3D</t>
  </si>
  <si>
    <t>Arte_C_3D</t>
  </si>
  <si>
    <t>EdFis_3D</t>
  </si>
  <si>
    <t>3E</t>
  </si>
  <si>
    <t>AmaliaKing</t>
  </si>
  <si>
    <t>Compu_3E</t>
  </si>
  <si>
    <t>Arte_3E</t>
  </si>
  <si>
    <t>English_3E</t>
  </si>
  <si>
    <t>Writing_3E</t>
  </si>
  <si>
    <t>Literat_3E</t>
  </si>
  <si>
    <t>Taller_3E</t>
  </si>
  <si>
    <t>OralExp_3E</t>
  </si>
  <si>
    <t>Arte_C_3E</t>
  </si>
  <si>
    <t>Frances_3E</t>
  </si>
  <si>
    <t>EdFis_3E</t>
  </si>
  <si>
    <t>KarenPereyra</t>
  </si>
  <si>
    <t>JoseRubenOrtega</t>
  </si>
  <si>
    <t>RubenSanchez</t>
  </si>
  <si>
    <t>ArianDeLaTorre</t>
  </si>
  <si>
    <t>CarlosEnriquez</t>
  </si>
  <si>
    <t>OtiliaHernandez</t>
  </si>
  <si>
    <t>MaribelVazquez</t>
  </si>
  <si>
    <t>EllyNieto</t>
  </si>
  <si>
    <t>CireniaPalomo</t>
  </si>
  <si>
    <t>MaestroMate1ero</t>
  </si>
  <si>
    <t>MaestroHistoria</t>
  </si>
  <si>
    <t>MaestroEdFis</t>
  </si>
  <si>
    <t>MarcoKeymolent</t>
  </si>
  <si>
    <t>Taller_3A//Taller_3B//Taller_3C//Taller_3D//Taller_3E</t>
  </si>
  <si>
    <t>Taller_2A//Taller_2B//Taller_2C//Taller_2D//Taller_2E//Taller_2F</t>
  </si>
  <si>
    <t>JoseLuisGomez</t>
  </si>
  <si>
    <t>MarlenMatuk</t>
  </si>
  <si>
    <t>SalvadorLeon</t>
  </si>
  <si>
    <t>GloriaKessel</t>
  </si>
  <si>
    <t>ClaudiaDiaz</t>
  </si>
  <si>
    <t>OmarDarioAguilar</t>
  </si>
  <si>
    <t>AldoGonzalez</t>
  </si>
  <si>
    <t>EstebanPina</t>
  </si>
  <si>
    <t>LabMate</t>
  </si>
  <si>
    <t>OlgaMariaBotero</t>
  </si>
  <si>
    <t>MaestraPlasticas</t>
  </si>
  <si>
    <t>Ojalá no todos.</t>
  </si>
  <si>
    <t>Completo, pero no diario.</t>
  </si>
  <si>
    <t>Abierto, parciedo a enrique vazquez.</t>
  </si>
  <si>
    <t>JoseArellano</t>
  </si>
  <si>
    <t>AlfredoEscobedo</t>
  </si>
  <si>
    <t>JoseEnriqueMorales</t>
  </si>
  <si>
    <t>S_Lbio</t>
  </si>
  <si>
    <t>S_Lquim</t>
  </si>
  <si>
    <t>S_Lfis</t>
  </si>
  <si>
    <t>['GabrielaSoriano', 'EnriqueVazquez', 'AmaliaKing', 'JoseRubenOrtega', 'RubenSanchez']</t>
  </si>
  <si>
    <t>VictorHugoFuentes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</si>
</sst>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AFF0"/>
        <bgColor indexed="64"/>
      </patternFill>
    </fill>
    <fill>
      <patternFill patternType="solid">
        <fgColor rgb="FFAAD28C"/>
        <bgColor indexed="64"/>
      </patternFill>
    </fill>
    <fill>
      <patternFill patternType="solid">
        <fgColor rgb="FFFF7D7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E91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1" fillId="3" borderId="0" xfId="0" applyFont="1" applyFill="1" applyBorder="1" applyAlignment="1" applyProtection="1"/>
    <xf numFmtId="0" fontId="1" fillId="4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3" borderId="0" xfId="0" applyFont="1" applyFill="1" applyBorder="1" applyAlignment="1" applyProtection="1"/>
    <xf numFmtId="0" fontId="1" fillId="5" borderId="0" xfId="0" applyFont="1" applyFill="1" applyBorder="1" applyAlignment="1" applyProtection="1"/>
    <xf numFmtId="0" fontId="1" fillId="6" borderId="0" xfId="0" applyFont="1" applyFill="1" applyBorder="1" applyAlignment="1" applyProtection="1"/>
    <xf numFmtId="0" fontId="3" fillId="6" borderId="0" xfId="0" applyFont="1" applyFill="1" applyBorder="1" applyAlignment="1" applyProtection="1"/>
    <xf numFmtId="0" fontId="1" fillId="7" borderId="0" xfId="0" applyFont="1" applyFill="1" applyBorder="1" applyAlignment="1" applyProtection="1"/>
    <xf numFmtId="0" fontId="0" fillId="5" borderId="0" xfId="0" applyFill="1"/>
    <xf numFmtId="0" fontId="0" fillId="0" borderId="0" xfId="0" applyFont="1" applyFill="1" applyBorder="1" applyAlignment="1" applyProtection="1"/>
    <xf numFmtId="0" fontId="1" fillId="8" borderId="0" xfId="0" applyFont="1" applyFill="1" applyBorder="1" applyAlignment="1" applyProtection="1"/>
    <xf numFmtId="0" fontId="2" fillId="8" borderId="0" xfId="0" applyFont="1" applyFill="1" applyBorder="1" applyAlignment="1" applyProtection="1"/>
    <xf numFmtId="0" fontId="1" fillId="9" borderId="0" xfId="0" applyFont="1" applyFill="1" applyBorder="1" applyAlignment="1" applyProtection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outlinePr summaryBelow="0" summaryRight="0"/>
  </sheetPr>
  <dimension ref="A1:N451"/>
  <sheetViews>
    <sheetView topLeftCell="B104" workbookViewId="0">
      <selection activeCell="L384" sqref="L384"/>
    </sheetView>
  </sheetViews>
  <sheetFormatPr baseColWidth="10" defaultRowHeight="13" x14ac:dyDescent="0.15"/>
  <sheetData>
    <row r="1" spans="1:14" x14ac:dyDescent="0.15">
      <c r="A1">
        <v>14</v>
      </c>
    </row>
    <row r="2" spans="1:14" x14ac:dyDescent="0.15">
      <c r="A2">
        <v>27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4" x14ac:dyDescent="0.15">
      <c r="A3">
        <v>248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11</v>
      </c>
      <c r="I3" s="1" t="s">
        <v>7</v>
      </c>
      <c r="J3" s="1"/>
      <c r="K3" s="1"/>
      <c r="L3" s="3" t="s">
        <v>12</v>
      </c>
      <c r="M3" s="3" t="s">
        <v>13</v>
      </c>
      <c r="N3" s="1"/>
    </row>
    <row r="4" spans="1:14" x14ac:dyDescent="0.15">
      <c r="A4">
        <v>181</v>
      </c>
      <c r="B4" s="1" t="s">
        <v>14</v>
      </c>
      <c r="C4" s="1" t="s">
        <v>15</v>
      </c>
      <c r="D4" s="1" t="s">
        <v>11</v>
      </c>
      <c r="E4" s="1" t="s">
        <v>15</v>
      </c>
      <c r="F4" s="1" t="s">
        <v>16</v>
      </c>
      <c r="G4" s="1" t="s">
        <v>17</v>
      </c>
      <c r="I4" s="1" t="s">
        <v>14</v>
      </c>
      <c r="J4" s="1"/>
      <c r="K4" s="1"/>
      <c r="L4" s="3" t="s">
        <v>12</v>
      </c>
      <c r="M4" s="3" t="s">
        <v>13</v>
      </c>
      <c r="N4" s="1"/>
    </row>
    <row r="5" spans="1:14" x14ac:dyDescent="0.15">
      <c r="B5" s="1" t="s">
        <v>18</v>
      </c>
      <c r="C5" s="1" t="s">
        <v>19</v>
      </c>
      <c r="D5" s="1" t="s">
        <v>15</v>
      </c>
      <c r="E5" s="1" t="s">
        <v>16</v>
      </c>
      <c r="F5" s="1" t="s">
        <v>20</v>
      </c>
      <c r="G5" s="1" t="s">
        <v>21</v>
      </c>
      <c r="I5" s="1" t="s">
        <v>18</v>
      </c>
      <c r="J5" s="1"/>
      <c r="K5" s="1"/>
      <c r="L5" s="3" t="s">
        <v>13</v>
      </c>
      <c r="M5" s="3" t="s">
        <v>20</v>
      </c>
      <c r="N5" s="1"/>
    </row>
    <row r="6" spans="1:14" x14ac:dyDescent="0.15">
      <c r="B6" s="1" t="s">
        <v>22</v>
      </c>
      <c r="C6" s="1" t="s">
        <v>23</v>
      </c>
      <c r="D6" s="1" t="s">
        <v>17</v>
      </c>
      <c r="E6" s="1" t="s">
        <v>20</v>
      </c>
      <c r="F6" s="1" t="s">
        <v>24</v>
      </c>
      <c r="G6" s="1" t="s">
        <v>10</v>
      </c>
      <c r="I6" s="1" t="s">
        <v>22</v>
      </c>
      <c r="J6" s="1"/>
      <c r="K6" s="3" t="s">
        <v>13</v>
      </c>
      <c r="L6" s="3" t="s">
        <v>20</v>
      </c>
      <c r="M6" s="3" t="s">
        <v>12</v>
      </c>
      <c r="N6" s="1"/>
    </row>
    <row r="7" spans="1:14" x14ac:dyDescent="0.15">
      <c r="B7" s="1" t="s">
        <v>25</v>
      </c>
      <c r="C7" s="1" t="s">
        <v>26</v>
      </c>
      <c r="D7" s="1" t="s">
        <v>23</v>
      </c>
      <c r="E7" s="4" t="s">
        <v>20</v>
      </c>
      <c r="F7" s="1" t="s">
        <v>10</v>
      </c>
      <c r="G7" s="1" t="s">
        <v>26</v>
      </c>
      <c r="I7" s="1" t="s">
        <v>25</v>
      </c>
      <c r="J7" s="1"/>
      <c r="K7" s="5" t="s">
        <v>27</v>
      </c>
      <c r="L7" s="3" t="s">
        <v>20</v>
      </c>
      <c r="M7" s="1"/>
      <c r="N7" s="1"/>
    </row>
    <row r="8" spans="1:14" x14ac:dyDescent="0.15">
      <c r="B8" s="1" t="s">
        <v>28</v>
      </c>
      <c r="C8" s="1" t="s">
        <v>10</v>
      </c>
      <c r="D8" s="1" t="s">
        <v>20</v>
      </c>
      <c r="E8" s="1" t="s">
        <v>17</v>
      </c>
      <c r="F8" s="1" t="s">
        <v>26</v>
      </c>
      <c r="G8" s="1" t="s">
        <v>29</v>
      </c>
      <c r="I8" s="1" t="s">
        <v>28</v>
      </c>
      <c r="J8" s="1"/>
      <c r="K8" s="3" t="s">
        <v>20</v>
      </c>
      <c r="L8" s="1"/>
      <c r="M8" s="1"/>
      <c r="N8" s="1"/>
    </row>
    <row r="9" spans="1:14" x14ac:dyDescent="0.15">
      <c r="B9" s="1" t="s">
        <v>30</v>
      </c>
      <c r="C9" s="1" t="s">
        <v>11</v>
      </c>
      <c r="D9" s="1" t="s">
        <v>26</v>
      </c>
      <c r="E9" s="1" t="s">
        <v>24</v>
      </c>
      <c r="F9" s="1" t="s">
        <v>29</v>
      </c>
      <c r="G9" s="1" t="s">
        <v>31</v>
      </c>
      <c r="I9" s="1" t="s">
        <v>30</v>
      </c>
      <c r="J9" s="1"/>
      <c r="K9" s="3" t="s">
        <v>12</v>
      </c>
      <c r="L9" s="1"/>
      <c r="M9" s="1"/>
      <c r="N9" s="1"/>
    </row>
    <row r="10" spans="1:14" x14ac:dyDescent="0.15">
      <c r="B10" s="1" t="s">
        <v>32</v>
      </c>
      <c r="C10" s="1" t="s">
        <v>21</v>
      </c>
      <c r="D10" s="1" t="s">
        <v>33</v>
      </c>
      <c r="E10" s="1" t="s">
        <v>11</v>
      </c>
      <c r="F10" s="1" t="s">
        <v>19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4" x14ac:dyDescent="0.15">
      <c r="B11" s="1" t="s">
        <v>35</v>
      </c>
      <c r="C11" s="1" t="s">
        <v>34</v>
      </c>
      <c r="D11" s="1" t="s">
        <v>31</v>
      </c>
      <c r="E11" s="1" t="s">
        <v>8</v>
      </c>
      <c r="F11" s="1" t="s">
        <v>15</v>
      </c>
      <c r="G11" s="1"/>
      <c r="I11" s="1" t="s">
        <v>35</v>
      </c>
      <c r="J11" s="1"/>
      <c r="K11" s="1"/>
      <c r="L11" s="1"/>
      <c r="M11" s="1"/>
      <c r="N11" s="1"/>
    </row>
    <row r="13" spans="1:14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4" x14ac:dyDescent="0.15">
      <c r="B14" s="1" t="s">
        <v>7</v>
      </c>
      <c r="C14" s="1" t="s">
        <v>38</v>
      </c>
      <c r="D14" s="1" t="s">
        <v>38</v>
      </c>
      <c r="E14" s="1" t="s">
        <v>39</v>
      </c>
      <c r="F14" s="1" t="s">
        <v>13</v>
      </c>
      <c r="G14" s="1" t="s">
        <v>40</v>
      </c>
      <c r="I14" s="1" t="s">
        <v>7</v>
      </c>
      <c r="J14" s="3" t="s">
        <v>41</v>
      </c>
      <c r="K14" s="3" t="s">
        <v>9</v>
      </c>
      <c r="L14" s="3" t="s">
        <v>39</v>
      </c>
      <c r="M14" s="3" t="s">
        <v>42</v>
      </c>
      <c r="N14" s="3"/>
    </row>
    <row r="15" spans="1:14" x14ac:dyDescent="0.15">
      <c r="B15" s="1" t="s">
        <v>14</v>
      </c>
      <c r="C15" s="1" t="s">
        <v>43</v>
      </c>
      <c r="D15" s="1" t="s">
        <v>39</v>
      </c>
      <c r="E15" s="1" t="s">
        <v>44</v>
      </c>
      <c r="F15" s="4" t="s">
        <v>13</v>
      </c>
      <c r="G15" s="1" t="s">
        <v>45</v>
      </c>
      <c r="I15" s="1" t="s">
        <v>14</v>
      </c>
      <c r="J15" s="3" t="s">
        <v>15</v>
      </c>
      <c r="K15" s="3" t="s">
        <v>39</v>
      </c>
      <c r="L15" s="3" t="s">
        <v>15</v>
      </c>
      <c r="M15" s="6" t="s">
        <v>27</v>
      </c>
      <c r="N15" s="3"/>
    </row>
    <row r="16" spans="1:14" x14ac:dyDescent="0.15">
      <c r="B16" s="1" t="s">
        <v>18</v>
      </c>
      <c r="C16" s="1" t="s">
        <v>46</v>
      </c>
      <c r="D16" s="1" t="s">
        <v>40</v>
      </c>
      <c r="E16" s="1" t="s">
        <v>13</v>
      </c>
      <c r="F16" s="1" t="s">
        <v>47</v>
      </c>
      <c r="G16" s="1" t="s">
        <v>44</v>
      </c>
      <c r="I16" s="1" t="s">
        <v>18</v>
      </c>
      <c r="J16" s="6" t="s">
        <v>27</v>
      </c>
      <c r="K16" s="3" t="s">
        <v>15</v>
      </c>
      <c r="L16" s="3"/>
      <c r="M16" s="6" t="s">
        <v>27</v>
      </c>
      <c r="N16" s="3" t="s">
        <v>42</v>
      </c>
    </row>
    <row r="17" spans="2:14" x14ac:dyDescent="0.15">
      <c r="B17" s="1" t="s">
        <v>22</v>
      </c>
      <c r="C17" s="1" t="s">
        <v>48</v>
      </c>
      <c r="D17" s="1" t="s">
        <v>13</v>
      </c>
      <c r="E17" s="1" t="s">
        <v>43</v>
      </c>
      <c r="F17" s="1" t="s">
        <v>39</v>
      </c>
      <c r="G17" s="1" t="s">
        <v>49</v>
      </c>
      <c r="I17" s="1" t="s">
        <v>22</v>
      </c>
      <c r="J17" s="3" t="s">
        <v>42</v>
      </c>
      <c r="K17" s="6" t="s">
        <v>27</v>
      </c>
      <c r="L17" s="3"/>
      <c r="M17" s="3" t="s">
        <v>39</v>
      </c>
      <c r="N17" s="3" t="s">
        <v>49</v>
      </c>
    </row>
    <row r="18" spans="2:14" x14ac:dyDescent="0.15">
      <c r="B18" s="1" t="s">
        <v>25</v>
      </c>
      <c r="C18" s="1" t="s">
        <v>39</v>
      </c>
      <c r="D18" s="1" t="s">
        <v>50</v>
      </c>
      <c r="E18" s="1" t="s">
        <v>48</v>
      </c>
      <c r="F18" s="1" t="s">
        <v>48</v>
      </c>
      <c r="G18" s="1" t="s">
        <v>51</v>
      </c>
      <c r="I18" s="1" t="s">
        <v>25</v>
      </c>
      <c r="J18" s="3" t="s">
        <v>39</v>
      </c>
      <c r="K18" s="3" t="s">
        <v>42</v>
      </c>
      <c r="L18" s="3"/>
      <c r="M18" s="6" t="s">
        <v>27</v>
      </c>
      <c r="N18" s="3"/>
    </row>
    <row r="19" spans="2:14" x14ac:dyDescent="0.15">
      <c r="B19" s="1" t="s">
        <v>28</v>
      </c>
      <c r="C19" s="1" t="s">
        <v>52</v>
      </c>
      <c r="D19" s="1" t="s">
        <v>44</v>
      </c>
      <c r="E19" s="1" t="s">
        <v>38</v>
      </c>
      <c r="F19" s="1" t="s">
        <v>46</v>
      </c>
      <c r="G19" s="1" t="s">
        <v>46</v>
      </c>
      <c r="I19" s="1" t="s">
        <v>28</v>
      </c>
      <c r="J19" s="1"/>
      <c r="K19" s="1"/>
      <c r="L19" s="1"/>
      <c r="M19" s="5" t="s">
        <v>27</v>
      </c>
      <c r="N19" s="1"/>
    </row>
    <row r="20" spans="2:14" x14ac:dyDescent="0.15">
      <c r="B20" s="1" t="s">
        <v>30</v>
      </c>
      <c r="C20" s="1" t="s">
        <v>44</v>
      </c>
      <c r="D20" s="1" t="s">
        <v>47</v>
      </c>
      <c r="E20" s="1" t="s">
        <v>52</v>
      </c>
      <c r="F20" s="1" t="s">
        <v>53</v>
      </c>
      <c r="G20" s="1" t="s">
        <v>38</v>
      </c>
      <c r="I20" s="1" t="s">
        <v>30</v>
      </c>
      <c r="J20" s="1"/>
      <c r="K20" s="1"/>
      <c r="L20" s="1"/>
      <c r="M20" s="5" t="s">
        <v>27</v>
      </c>
      <c r="N20" s="1"/>
    </row>
    <row r="21" spans="2:14" x14ac:dyDescent="0.15">
      <c r="B21" s="1" t="s">
        <v>32</v>
      </c>
      <c r="C21" s="1" t="s">
        <v>51</v>
      </c>
      <c r="D21" s="1" t="s">
        <v>54</v>
      </c>
      <c r="E21" s="1" t="s">
        <v>53</v>
      </c>
      <c r="F21" s="1" t="s">
        <v>38</v>
      </c>
      <c r="G21" s="1" t="s">
        <v>54</v>
      </c>
      <c r="I21" s="1" t="s">
        <v>32</v>
      </c>
      <c r="J21" s="1"/>
      <c r="K21" s="1"/>
      <c r="L21" s="1"/>
      <c r="M21" s="5" t="s">
        <v>27</v>
      </c>
      <c r="N21" s="1"/>
    </row>
    <row r="22" spans="2:14" x14ac:dyDescent="0.15">
      <c r="B22" s="1" t="s">
        <v>35</v>
      </c>
      <c r="C22" s="1" t="s">
        <v>55</v>
      </c>
      <c r="D22" s="1" t="s">
        <v>45</v>
      </c>
      <c r="E22" s="1" t="s">
        <v>46</v>
      </c>
      <c r="F22" s="1" t="s">
        <v>50</v>
      </c>
      <c r="G22" s="1"/>
      <c r="I22" s="1" t="s">
        <v>35</v>
      </c>
      <c r="J22" s="1"/>
      <c r="K22" s="1"/>
      <c r="L22" s="1"/>
      <c r="M22" s="4" t="s">
        <v>15</v>
      </c>
      <c r="N22" s="1"/>
    </row>
    <row r="24" spans="2:14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4" x14ac:dyDescent="0.15">
      <c r="B25" s="1" t="s">
        <v>7</v>
      </c>
      <c r="C25" s="1" t="s">
        <v>41</v>
      </c>
      <c r="D25" s="1" t="s">
        <v>58</v>
      </c>
      <c r="E25" s="1" t="s">
        <v>12</v>
      </c>
      <c r="F25" s="1" t="s">
        <v>42</v>
      </c>
      <c r="G25" s="1" t="s">
        <v>59</v>
      </c>
      <c r="I25" s="1" t="s">
        <v>7</v>
      </c>
      <c r="J25" s="3" t="s">
        <v>60</v>
      </c>
      <c r="K25" s="3" t="s">
        <v>61</v>
      </c>
      <c r="L25" s="3" t="s">
        <v>60</v>
      </c>
      <c r="M25" s="3" t="s">
        <v>62</v>
      </c>
      <c r="N25" s="1"/>
    </row>
    <row r="26" spans="2:14" x14ac:dyDescent="0.15">
      <c r="B26" s="1" t="s">
        <v>14</v>
      </c>
      <c r="C26" s="1" t="s">
        <v>63</v>
      </c>
      <c r="D26" s="1" t="s">
        <v>64</v>
      </c>
      <c r="E26" s="4" t="s">
        <v>12</v>
      </c>
      <c r="F26" s="1" t="s">
        <v>65</v>
      </c>
      <c r="G26" s="1" t="s">
        <v>64</v>
      </c>
      <c r="I26" s="1" t="s">
        <v>14</v>
      </c>
      <c r="J26" s="3" t="s">
        <v>43</v>
      </c>
      <c r="K26" s="6" t="s">
        <v>27</v>
      </c>
      <c r="L26" s="3" t="s">
        <v>66</v>
      </c>
      <c r="M26" s="3" t="s">
        <v>67</v>
      </c>
      <c r="N26" s="1"/>
    </row>
    <row r="27" spans="2:14" x14ac:dyDescent="0.15">
      <c r="B27" s="1" t="s">
        <v>18</v>
      </c>
      <c r="C27" s="1" t="s">
        <v>68</v>
      </c>
      <c r="D27" s="1" t="s">
        <v>69</v>
      </c>
      <c r="E27" s="1" t="s">
        <v>68</v>
      </c>
      <c r="F27" s="1" t="s">
        <v>70</v>
      </c>
      <c r="G27" s="1" t="s">
        <v>42</v>
      </c>
      <c r="I27" s="1" t="s">
        <v>18</v>
      </c>
      <c r="J27" s="3" t="s">
        <v>67</v>
      </c>
      <c r="K27" s="3" t="s">
        <v>71</v>
      </c>
      <c r="L27" s="3" t="s">
        <v>71</v>
      </c>
      <c r="M27" s="3" t="s">
        <v>72</v>
      </c>
      <c r="N27" s="1"/>
    </row>
    <row r="28" spans="2:14" x14ac:dyDescent="0.15">
      <c r="B28" s="1" t="s">
        <v>22</v>
      </c>
      <c r="C28" s="1" t="s">
        <v>42</v>
      </c>
      <c r="D28" s="1" t="s">
        <v>70</v>
      </c>
      <c r="E28" s="1" t="s">
        <v>73</v>
      </c>
      <c r="F28" s="1" t="s">
        <v>12</v>
      </c>
      <c r="G28" s="1" t="s">
        <v>74</v>
      </c>
      <c r="I28" s="1" t="s">
        <v>22</v>
      </c>
      <c r="J28" s="3" t="s">
        <v>23</v>
      </c>
      <c r="K28" s="3" t="s">
        <v>75</v>
      </c>
      <c r="L28" s="3" t="s">
        <v>43</v>
      </c>
      <c r="M28" s="3" t="s">
        <v>66</v>
      </c>
      <c r="N28" s="1"/>
    </row>
    <row r="29" spans="2:14" x14ac:dyDescent="0.15">
      <c r="B29" s="1" t="s">
        <v>25</v>
      </c>
      <c r="C29" s="1" t="s">
        <v>69</v>
      </c>
      <c r="D29" s="1" t="s">
        <v>42</v>
      </c>
      <c r="E29" s="1" t="s">
        <v>58</v>
      </c>
      <c r="F29" s="1" t="s">
        <v>73</v>
      </c>
      <c r="G29" s="1" t="s">
        <v>73</v>
      </c>
      <c r="I29" s="1" t="s">
        <v>25</v>
      </c>
      <c r="J29" s="6" t="s">
        <v>27</v>
      </c>
      <c r="K29" s="3" t="s">
        <v>23</v>
      </c>
      <c r="L29" s="3" t="s">
        <v>72</v>
      </c>
      <c r="M29" s="3" t="s">
        <v>76</v>
      </c>
      <c r="N29" s="1"/>
    </row>
    <row r="30" spans="2:14" x14ac:dyDescent="0.15">
      <c r="B30" s="1" t="s">
        <v>28</v>
      </c>
      <c r="C30" s="1" t="s">
        <v>73</v>
      </c>
      <c r="D30" s="1" t="s">
        <v>73</v>
      </c>
      <c r="E30" s="1" t="s">
        <v>77</v>
      </c>
      <c r="F30" s="1" t="s">
        <v>68</v>
      </c>
      <c r="G30" s="1" t="s">
        <v>78</v>
      </c>
      <c r="I30" s="1" t="s">
        <v>28</v>
      </c>
      <c r="J30" s="3" t="s">
        <v>76</v>
      </c>
      <c r="K30" s="3"/>
      <c r="L30" s="3" t="s">
        <v>77</v>
      </c>
      <c r="M30" s="6" t="s">
        <v>27</v>
      </c>
      <c r="N30" s="1"/>
    </row>
    <row r="31" spans="2:14" x14ac:dyDescent="0.15">
      <c r="B31" s="1" t="s">
        <v>30</v>
      </c>
      <c r="C31" s="1" t="s">
        <v>77</v>
      </c>
      <c r="D31" s="1" t="s">
        <v>12</v>
      </c>
      <c r="E31" s="1" t="s">
        <v>79</v>
      </c>
      <c r="F31" s="1" t="s">
        <v>59</v>
      </c>
      <c r="G31" s="1" t="s">
        <v>79</v>
      </c>
      <c r="I31" s="1" t="s">
        <v>30</v>
      </c>
      <c r="J31" s="3" t="s">
        <v>77</v>
      </c>
      <c r="K31" s="3"/>
      <c r="L31" s="3" t="s">
        <v>61</v>
      </c>
      <c r="M31" s="3" t="s">
        <v>75</v>
      </c>
      <c r="N31" s="1"/>
    </row>
    <row r="32" spans="2:14" x14ac:dyDescent="0.15">
      <c r="B32" s="1" t="s">
        <v>32</v>
      </c>
      <c r="C32" s="1" t="s">
        <v>59</v>
      </c>
      <c r="D32" s="1" t="s">
        <v>59</v>
      </c>
      <c r="E32" s="1" t="s">
        <v>69</v>
      </c>
      <c r="F32" s="1" t="s">
        <v>80</v>
      </c>
      <c r="G32" s="1" t="s">
        <v>65</v>
      </c>
      <c r="I32" s="1" t="s">
        <v>32</v>
      </c>
      <c r="J32" s="1"/>
      <c r="K32" s="1"/>
      <c r="L32" s="5" t="s">
        <v>27</v>
      </c>
      <c r="M32" s="1"/>
      <c r="N32" s="1"/>
    </row>
    <row r="33" spans="2:14" x14ac:dyDescent="0.15">
      <c r="B33" s="1" t="s">
        <v>35</v>
      </c>
      <c r="C33" s="1" t="s">
        <v>74</v>
      </c>
      <c r="D33" s="1" t="s">
        <v>78</v>
      </c>
      <c r="E33" s="1" t="s">
        <v>80</v>
      </c>
      <c r="F33" s="1" t="s">
        <v>69</v>
      </c>
      <c r="G33" s="1"/>
      <c r="I33" s="1" t="s">
        <v>35</v>
      </c>
      <c r="J33" s="1"/>
      <c r="K33" s="1"/>
      <c r="L33" s="4" t="s">
        <v>62</v>
      </c>
      <c r="M33" s="1"/>
      <c r="N33" s="1"/>
    </row>
    <row r="35" spans="2:14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2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4" x14ac:dyDescent="0.15">
      <c r="B36" s="1" t="s">
        <v>7</v>
      </c>
      <c r="C36" s="1" t="s">
        <v>83</v>
      </c>
      <c r="D36" s="1" t="s">
        <v>84</v>
      </c>
      <c r="E36" s="1" t="s">
        <v>85</v>
      </c>
      <c r="F36" s="1" t="s">
        <v>86</v>
      </c>
      <c r="G36" s="1" t="s">
        <v>87</v>
      </c>
      <c r="I36" s="1" t="s">
        <v>7</v>
      </c>
      <c r="J36" s="1"/>
      <c r="K36" s="3" t="s">
        <v>84</v>
      </c>
      <c r="L36" s="3" t="s">
        <v>88</v>
      </c>
      <c r="M36" s="3" t="s">
        <v>88</v>
      </c>
      <c r="N36" s="3" t="s">
        <v>88</v>
      </c>
    </row>
    <row r="37" spans="2:14" x14ac:dyDescent="0.15">
      <c r="B37" s="1" t="s">
        <v>14</v>
      </c>
      <c r="C37" s="1" t="s">
        <v>89</v>
      </c>
      <c r="D37" s="1" t="s">
        <v>89</v>
      </c>
      <c r="E37" s="1" t="s">
        <v>84</v>
      </c>
      <c r="F37" s="1" t="s">
        <v>90</v>
      </c>
      <c r="G37" s="1" t="s">
        <v>91</v>
      </c>
      <c r="I37" s="1" t="s">
        <v>14</v>
      </c>
      <c r="J37" s="1"/>
      <c r="K37" s="3" t="s">
        <v>88</v>
      </c>
      <c r="L37" s="3" t="s">
        <v>84</v>
      </c>
      <c r="M37" s="6" t="s">
        <v>27</v>
      </c>
      <c r="N37" s="3" t="s">
        <v>92</v>
      </c>
    </row>
    <row r="38" spans="2:14" x14ac:dyDescent="0.15">
      <c r="B38" s="1" t="s">
        <v>18</v>
      </c>
      <c r="C38" s="1" t="s">
        <v>86</v>
      </c>
      <c r="D38" s="1" t="s">
        <v>71</v>
      </c>
      <c r="E38" s="1" t="s">
        <v>71</v>
      </c>
      <c r="F38" s="1" t="s">
        <v>93</v>
      </c>
      <c r="G38" s="1" t="s">
        <v>93</v>
      </c>
      <c r="I38" s="1" t="s">
        <v>18</v>
      </c>
      <c r="J38" s="1"/>
      <c r="K38" s="6" t="s">
        <v>27</v>
      </c>
      <c r="L38" s="6" t="s">
        <v>27</v>
      </c>
      <c r="M38" s="6" t="s">
        <v>27</v>
      </c>
      <c r="N38" s="6" t="s">
        <v>27</v>
      </c>
    </row>
    <row r="39" spans="2:14" x14ac:dyDescent="0.15">
      <c r="B39" s="1" t="s">
        <v>22</v>
      </c>
      <c r="C39" s="1" t="s">
        <v>87</v>
      </c>
      <c r="D39" s="1" t="s">
        <v>94</v>
      </c>
      <c r="E39" s="1" t="s">
        <v>95</v>
      </c>
      <c r="F39" s="1" t="s">
        <v>89</v>
      </c>
      <c r="G39" s="1" t="s">
        <v>84</v>
      </c>
      <c r="I39" s="1" t="s">
        <v>22</v>
      </c>
      <c r="J39" s="1"/>
      <c r="K39" s="3" t="s">
        <v>92</v>
      </c>
      <c r="L39" s="3" t="s">
        <v>92</v>
      </c>
      <c r="M39" s="6" t="s">
        <v>27</v>
      </c>
      <c r="N39" s="3" t="s">
        <v>84</v>
      </c>
    </row>
    <row r="40" spans="2:14" x14ac:dyDescent="0.15">
      <c r="B40" s="1" t="s">
        <v>25</v>
      </c>
      <c r="C40" s="1" t="s">
        <v>93</v>
      </c>
      <c r="D40" s="1" t="s">
        <v>86</v>
      </c>
      <c r="E40" s="1" t="s">
        <v>91</v>
      </c>
      <c r="F40" s="1" t="s">
        <v>96</v>
      </c>
      <c r="G40" s="1" t="s">
        <v>97</v>
      </c>
      <c r="I40" s="1" t="s">
        <v>25</v>
      </c>
      <c r="J40" s="1"/>
      <c r="K40" s="1"/>
      <c r="L40" s="1"/>
      <c r="M40" s="5" t="s">
        <v>27</v>
      </c>
      <c r="N40" s="1"/>
    </row>
    <row r="41" spans="2:14" x14ac:dyDescent="0.15">
      <c r="B41" s="1" t="s">
        <v>28</v>
      </c>
      <c r="C41" s="1" t="s">
        <v>98</v>
      </c>
      <c r="D41" s="1" t="s">
        <v>85</v>
      </c>
      <c r="E41" s="1" t="s">
        <v>96</v>
      </c>
      <c r="F41" s="1" t="s">
        <v>99</v>
      </c>
      <c r="G41" s="1" t="s">
        <v>98</v>
      </c>
      <c r="I41" s="1" t="s">
        <v>28</v>
      </c>
      <c r="J41" s="1"/>
      <c r="K41" s="1"/>
      <c r="L41" s="1"/>
      <c r="M41" s="5" t="s">
        <v>27</v>
      </c>
      <c r="N41" s="1"/>
    </row>
    <row r="42" spans="2:14" x14ac:dyDescent="0.15">
      <c r="B42" s="1" t="s">
        <v>30</v>
      </c>
      <c r="C42" s="1" t="s">
        <v>95</v>
      </c>
      <c r="D42" s="1" t="s">
        <v>93</v>
      </c>
      <c r="E42" s="1" t="s">
        <v>93</v>
      </c>
      <c r="F42" s="1" t="s">
        <v>87</v>
      </c>
      <c r="G42" s="1" t="s">
        <v>99</v>
      </c>
      <c r="I42" s="1" t="s">
        <v>30</v>
      </c>
      <c r="J42" s="1"/>
      <c r="K42" s="1"/>
      <c r="L42" s="1"/>
      <c r="M42" s="5" t="s">
        <v>27</v>
      </c>
      <c r="N42" s="1"/>
    </row>
    <row r="43" spans="2:14" x14ac:dyDescent="0.15">
      <c r="B43" s="1" t="s">
        <v>32</v>
      </c>
      <c r="C43" s="1" t="s">
        <v>100</v>
      </c>
      <c r="D43" s="1" t="s">
        <v>91</v>
      </c>
      <c r="E43" s="1" t="s">
        <v>90</v>
      </c>
      <c r="F43" s="1" t="s">
        <v>97</v>
      </c>
      <c r="G43" s="1" t="s">
        <v>86</v>
      </c>
      <c r="I43" s="1" t="s">
        <v>32</v>
      </c>
      <c r="J43" s="1"/>
      <c r="K43" s="1"/>
      <c r="L43" s="1"/>
      <c r="M43" s="5" t="s">
        <v>27</v>
      </c>
      <c r="N43" s="1"/>
    </row>
    <row r="44" spans="2:14" x14ac:dyDescent="0.15">
      <c r="B44" s="1" t="s">
        <v>35</v>
      </c>
      <c r="C44" s="1" t="s">
        <v>84</v>
      </c>
      <c r="D44" s="1" t="s">
        <v>87</v>
      </c>
      <c r="E44" s="1" t="s">
        <v>83</v>
      </c>
      <c r="F44" s="1" t="s">
        <v>91</v>
      </c>
      <c r="G44" s="1"/>
      <c r="I44" s="1" t="s">
        <v>35</v>
      </c>
      <c r="J44" s="4" t="s">
        <v>84</v>
      </c>
      <c r="K44" s="1"/>
      <c r="L44" s="1"/>
      <c r="M44" s="4" t="s">
        <v>92</v>
      </c>
      <c r="N44" s="1"/>
    </row>
    <row r="46" spans="2:14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2" t="s">
        <v>5</v>
      </c>
    </row>
    <row r="47" spans="2:14" x14ac:dyDescent="0.15">
      <c r="B47" s="1" t="s">
        <v>7</v>
      </c>
      <c r="C47" s="1" t="s">
        <v>103</v>
      </c>
      <c r="D47" s="1" t="s">
        <v>61</v>
      </c>
      <c r="E47" s="1" t="s">
        <v>104</v>
      </c>
      <c r="F47" s="1" t="s">
        <v>105</v>
      </c>
      <c r="G47" s="1" t="s">
        <v>106</v>
      </c>
      <c r="I47" s="1" t="s">
        <v>7</v>
      </c>
      <c r="J47" s="3" t="s">
        <v>83</v>
      </c>
      <c r="K47" s="3"/>
      <c r="L47" s="3"/>
      <c r="M47" s="3"/>
      <c r="N47" s="3" t="s">
        <v>106</v>
      </c>
    </row>
    <row r="48" spans="2:14" x14ac:dyDescent="0.15">
      <c r="B48" s="1" t="s">
        <v>14</v>
      </c>
      <c r="C48" s="1" t="s">
        <v>107</v>
      </c>
      <c r="D48" s="1" t="s">
        <v>108</v>
      </c>
      <c r="E48" s="1" t="s">
        <v>109</v>
      </c>
      <c r="F48" s="1" t="s">
        <v>108</v>
      </c>
      <c r="G48" s="1" t="s">
        <v>92</v>
      </c>
      <c r="I48" s="1" t="s">
        <v>14</v>
      </c>
      <c r="J48" s="3" t="s">
        <v>110</v>
      </c>
      <c r="K48" s="3"/>
      <c r="L48" s="3"/>
      <c r="M48" s="3"/>
      <c r="N48" s="6" t="s">
        <v>27</v>
      </c>
    </row>
    <row r="49" spans="2:14" x14ac:dyDescent="0.15">
      <c r="B49" s="1" t="s">
        <v>18</v>
      </c>
      <c r="C49" s="1" t="s">
        <v>111</v>
      </c>
      <c r="D49" s="1" t="s">
        <v>112</v>
      </c>
      <c r="E49" s="1" t="s">
        <v>105</v>
      </c>
      <c r="F49" s="1" t="s">
        <v>109</v>
      </c>
      <c r="G49" s="1" t="s">
        <v>113</v>
      </c>
      <c r="I49" s="1" t="s">
        <v>18</v>
      </c>
      <c r="J49" s="6" t="s">
        <v>27</v>
      </c>
      <c r="K49" s="3"/>
      <c r="L49" s="3"/>
      <c r="M49" s="3"/>
      <c r="N49" s="3" t="s">
        <v>21</v>
      </c>
    </row>
    <row r="50" spans="2:14" x14ac:dyDescent="0.15">
      <c r="B50" s="1" t="s">
        <v>22</v>
      </c>
      <c r="C50" s="1" t="s">
        <v>104</v>
      </c>
      <c r="D50" s="1" t="s">
        <v>92</v>
      </c>
      <c r="E50" s="1" t="s">
        <v>92</v>
      </c>
      <c r="F50" s="1" t="s">
        <v>114</v>
      </c>
      <c r="G50" s="1" t="s">
        <v>115</v>
      </c>
      <c r="I50" s="1" t="s">
        <v>22</v>
      </c>
      <c r="J50" s="6" t="s">
        <v>27</v>
      </c>
      <c r="K50" s="1"/>
      <c r="L50" s="3"/>
      <c r="M50" s="3"/>
      <c r="N50" s="3" t="s">
        <v>74</v>
      </c>
    </row>
    <row r="51" spans="2:14" x14ac:dyDescent="0.15">
      <c r="B51" s="1" t="s">
        <v>25</v>
      </c>
      <c r="C51" s="1" t="s">
        <v>109</v>
      </c>
      <c r="D51" s="1" t="s">
        <v>105</v>
      </c>
      <c r="E51" s="1" t="s">
        <v>112</v>
      </c>
      <c r="F51" s="1" t="s">
        <v>106</v>
      </c>
      <c r="G51" s="1" t="s">
        <v>116</v>
      </c>
      <c r="I51" s="1" t="s">
        <v>25</v>
      </c>
      <c r="J51" s="6" t="s">
        <v>27</v>
      </c>
      <c r="K51" s="1"/>
      <c r="L51" s="3"/>
      <c r="M51" s="3" t="s">
        <v>106</v>
      </c>
      <c r="N51" s="3"/>
    </row>
    <row r="52" spans="2:14" x14ac:dyDescent="0.15">
      <c r="B52" s="1" t="s">
        <v>28</v>
      </c>
      <c r="C52" s="1" t="s">
        <v>114</v>
      </c>
      <c r="D52" s="1" t="s">
        <v>116</v>
      </c>
      <c r="E52" s="1" t="s">
        <v>111</v>
      </c>
      <c r="F52" s="1" t="s">
        <v>117</v>
      </c>
      <c r="G52" s="1" t="s">
        <v>112</v>
      </c>
      <c r="I52" s="1" t="s">
        <v>28</v>
      </c>
      <c r="J52" s="3" t="s">
        <v>52</v>
      </c>
      <c r="K52" s="1"/>
      <c r="L52" s="3" t="s">
        <v>110</v>
      </c>
      <c r="M52" s="1"/>
      <c r="N52" s="1"/>
    </row>
    <row r="53" spans="2:14" x14ac:dyDescent="0.15">
      <c r="B53" s="1" t="s">
        <v>30</v>
      </c>
      <c r="C53" s="1" t="s">
        <v>118</v>
      </c>
      <c r="D53" s="1" t="s">
        <v>113</v>
      </c>
      <c r="E53" s="1" t="s">
        <v>61</v>
      </c>
      <c r="F53" s="1" t="s">
        <v>112</v>
      </c>
      <c r="G53" s="1" t="s">
        <v>104</v>
      </c>
      <c r="I53" s="1" t="s">
        <v>30</v>
      </c>
      <c r="J53" s="6" t="s">
        <v>27</v>
      </c>
      <c r="K53" s="1"/>
      <c r="L53" s="3" t="s">
        <v>52</v>
      </c>
      <c r="M53" s="1"/>
      <c r="N53" s="1"/>
    </row>
    <row r="54" spans="2:14" x14ac:dyDescent="0.15">
      <c r="B54" s="1" t="s">
        <v>32</v>
      </c>
      <c r="C54" s="1" t="s">
        <v>112</v>
      </c>
      <c r="D54" s="1" t="s">
        <v>117</v>
      </c>
      <c r="E54" s="1" t="s">
        <v>107</v>
      </c>
      <c r="F54" s="1" t="s">
        <v>104</v>
      </c>
      <c r="G54" s="1" t="s">
        <v>105</v>
      </c>
      <c r="I54" s="1" t="s">
        <v>32</v>
      </c>
      <c r="J54" s="3" t="s">
        <v>21</v>
      </c>
      <c r="K54" s="1"/>
      <c r="L54" s="6" t="s">
        <v>27</v>
      </c>
      <c r="M54" s="1"/>
      <c r="N54" s="1"/>
    </row>
    <row r="55" spans="2:14" x14ac:dyDescent="0.15">
      <c r="B55" s="1" t="s">
        <v>35</v>
      </c>
      <c r="C55" s="1" t="s">
        <v>108</v>
      </c>
      <c r="D55" s="1" t="s">
        <v>115</v>
      </c>
      <c r="E55" s="1" t="s">
        <v>108</v>
      </c>
      <c r="F55" s="1" t="s">
        <v>92</v>
      </c>
      <c r="G55" s="1"/>
      <c r="I55" s="1" t="s">
        <v>35</v>
      </c>
      <c r="J55" s="3" t="s">
        <v>74</v>
      </c>
      <c r="K55" s="1"/>
      <c r="L55" s="3" t="s">
        <v>83</v>
      </c>
      <c r="M55" s="1"/>
      <c r="N55" s="1"/>
    </row>
    <row r="57" spans="2:14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0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4" x14ac:dyDescent="0.15">
      <c r="B58" s="1" t="s">
        <v>7</v>
      </c>
      <c r="C58" s="1" t="s">
        <v>121</v>
      </c>
      <c r="D58" s="1" t="s">
        <v>122</v>
      </c>
      <c r="E58" s="1" t="s">
        <v>88</v>
      </c>
      <c r="F58" s="1" t="s">
        <v>88</v>
      </c>
      <c r="G58" s="1" t="s">
        <v>88</v>
      </c>
      <c r="I58" s="1" t="s">
        <v>7</v>
      </c>
      <c r="J58" s="3" t="s">
        <v>123</v>
      </c>
      <c r="K58" s="3"/>
      <c r="L58" s="3" t="s">
        <v>124</v>
      </c>
      <c r="M58" s="3" t="s">
        <v>125</v>
      </c>
      <c r="N58" s="3" t="s">
        <v>125</v>
      </c>
    </row>
    <row r="59" spans="2:14" x14ac:dyDescent="0.15">
      <c r="B59" s="1" t="s">
        <v>14</v>
      </c>
      <c r="C59" s="1" t="s">
        <v>110</v>
      </c>
      <c r="D59" s="1" t="s">
        <v>88</v>
      </c>
      <c r="E59" s="1" t="s">
        <v>126</v>
      </c>
      <c r="F59" s="1" t="s">
        <v>127</v>
      </c>
      <c r="G59" s="1" t="s">
        <v>128</v>
      </c>
      <c r="I59" s="1" t="s">
        <v>14</v>
      </c>
      <c r="J59" s="3" t="s">
        <v>129</v>
      </c>
      <c r="K59" s="3" t="s">
        <v>125</v>
      </c>
      <c r="L59" s="3" t="s">
        <v>130</v>
      </c>
      <c r="M59" s="6" t="s">
        <v>27</v>
      </c>
      <c r="N59" s="3" t="s">
        <v>130</v>
      </c>
    </row>
    <row r="60" spans="2:14" x14ac:dyDescent="0.15">
      <c r="B60" s="1" t="s">
        <v>18</v>
      </c>
      <c r="C60" s="1" t="s">
        <v>131</v>
      </c>
      <c r="D60" s="1" t="s">
        <v>121</v>
      </c>
      <c r="E60" s="1" t="s">
        <v>128</v>
      </c>
      <c r="F60" s="1" t="s">
        <v>132</v>
      </c>
      <c r="G60" s="1" t="s">
        <v>126</v>
      </c>
      <c r="I60" s="1" t="s">
        <v>18</v>
      </c>
      <c r="J60" s="3" t="s">
        <v>133</v>
      </c>
      <c r="K60" s="3" t="s">
        <v>130</v>
      </c>
      <c r="L60" s="6" t="s">
        <v>27</v>
      </c>
      <c r="M60" s="3" t="s">
        <v>123</v>
      </c>
      <c r="N60" s="3" t="s">
        <v>123</v>
      </c>
    </row>
    <row r="61" spans="2:14" x14ac:dyDescent="0.15">
      <c r="B61" s="1" t="s">
        <v>22</v>
      </c>
      <c r="C61" s="1" t="s">
        <v>134</v>
      </c>
      <c r="D61" s="1" t="s">
        <v>75</v>
      </c>
      <c r="E61" s="1" t="s">
        <v>127</v>
      </c>
      <c r="F61" s="1" t="s">
        <v>121</v>
      </c>
      <c r="G61" s="1" t="s">
        <v>135</v>
      </c>
      <c r="I61" s="1" t="s">
        <v>22</v>
      </c>
      <c r="J61" s="6" t="s">
        <v>27</v>
      </c>
      <c r="K61" s="3" t="s">
        <v>129</v>
      </c>
      <c r="L61" s="3" t="s">
        <v>133</v>
      </c>
      <c r="M61" s="6" t="s">
        <v>27</v>
      </c>
      <c r="N61" s="3" t="s">
        <v>133</v>
      </c>
    </row>
    <row r="62" spans="2:14" x14ac:dyDescent="0.15">
      <c r="B62" s="1" t="s">
        <v>25</v>
      </c>
      <c r="C62" s="1" t="s">
        <v>132</v>
      </c>
      <c r="D62" s="1" t="s">
        <v>135</v>
      </c>
      <c r="E62" s="1" t="s">
        <v>136</v>
      </c>
      <c r="F62" s="1" t="s">
        <v>122</v>
      </c>
      <c r="G62" s="1" t="s">
        <v>134</v>
      </c>
      <c r="I62" s="1" t="s">
        <v>25</v>
      </c>
      <c r="J62" s="3" t="s">
        <v>130</v>
      </c>
      <c r="K62" s="3" t="s">
        <v>124</v>
      </c>
      <c r="L62" s="6" t="s">
        <v>27</v>
      </c>
      <c r="M62" s="3" t="s">
        <v>130</v>
      </c>
      <c r="N62" s="6" t="s">
        <v>27</v>
      </c>
    </row>
    <row r="63" spans="2:14" x14ac:dyDescent="0.15">
      <c r="B63" s="1" t="s">
        <v>28</v>
      </c>
      <c r="C63" s="1" t="s">
        <v>127</v>
      </c>
      <c r="D63" s="1" t="s">
        <v>137</v>
      </c>
      <c r="E63" s="1" t="s">
        <v>110</v>
      </c>
      <c r="F63" s="1" t="s">
        <v>128</v>
      </c>
      <c r="G63" s="1" t="s">
        <v>121</v>
      </c>
      <c r="I63" s="1" t="s">
        <v>28</v>
      </c>
      <c r="J63" s="3" t="s">
        <v>125</v>
      </c>
      <c r="K63" s="6" t="s">
        <v>27</v>
      </c>
      <c r="L63" s="6" t="s">
        <v>27</v>
      </c>
      <c r="M63" s="6" t="s">
        <v>27</v>
      </c>
      <c r="N63" s="6" t="s">
        <v>27</v>
      </c>
    </row>
    <row r="64" spans="2:14" x14ac:dyDescent="0.15">
      <c r="B64" s="1" t="s">
        <v>30</v>
      </c>
      <c r="C64" s="1" t="s">
        <v>137</v>
      </c>
      <c r="D64" s="1" t="s">
        <v>138</v>
      </c>
      <c r="E64" s="1" t="s">
        <v>137</v>
      </c>
      <c r="F64" s="1" t="s">
        <v>75</v>
      </c>
      <c r="G64" s="1" t="s">
        <v>137</v>
      </c>
      <c r="I64" s="1" t="s">
        <v>30</v>
      </c>
      <c r="J64" s="6" t="s">
        <v>27</v>
      </c>
      <c r="K64" s="3" t="s">
        <v>133</v>
      </c>
      <c r="L64" s="3" t="s">
        <v>123</v>
      </c>
      <c r="M64" s="3" t="s">
        <v>133</v>
      </c>
      <c r="N64" s="3" t="s">
        <v>129</v>
      </c>
    </row>
    <row r="65" spans="2:14" x14ac:dyDescent="0.15">
      <c r="B65" s="1" t="s">
        <v>32</v>
      </c>
      <c r="C65" s="1" t="s">
        <v>139</v>
      </c>
      <c r="D65" s="1" t="s">
        <v>128</v>
      </c>
      <c r="E65" s="1" t="s">
        <v>131</v>
      </c>
      <c r="F65" s="1" t="s">
        <v>131</v>
      </c>
      <c r="G65" s="1" t="s">
        <v>140</v>
      </c>
      <c r="I65" s="1" t="s">
        <v>32</v>
      </c>
      <c r="J65" s="3" t="s">
        <v>124</v>
      </c>
      <c r="K65" s="6" t="s">
        <v>27</v>
      </c>
      <c r="L65" s="3" t="s">
        <v>125</v>
      </c>
      <c r="M65" s="3" t="s">
        <v>129</v>
      </c>
      <c r="N65" s="7" t="s">
        <v>124</v>
      </c>
    </row>
    <row r="66" spans="2:14" x14ac:dyDescent="0.15">
      <c r="B66" s="1" t="s">
        <v>35</v>
      </c>
      <c r="C66" s="1" t="s">
        <v>128</v>
      </c>
      <c r="D66" s="1" t="s">
        <v>131</v>
      </c>
      <c r="E66" s="1" t="s">
        <v>140</v>
      </c>
      <c r="F66" s="1" t="s">
        <v>136</v>
      </c>
      <c r="G66" s="1"/>
      <c r="I66" s="1" t="s">
        <v>35</v>
      </c>
      <c r="J66" s="7"/>
      <c r="K66" s="3" t="s">
        <v>123</v>
      </c>
      <c r="L66" s="7" t="s">
        <v>129</v>
      </c>
      <c r="M66" s="3" t="s">
        <v>124</v>
      </c>
      <c r="N66" s="1"/>
    </row>
    <row r="68" spans="2:14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0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4" x14ac:dyDescent="0.15">
      <c r="B69" s="1" t="s">
        <v>7</v>
      </c>
      <c r="C69" s="1" t="s">
        <v>143</v>
      </c>
      <c r="D69" s="1" t="s">
        <v>144</v>
      </c>
      <c r="E69" s="1" t="s">
        <v>124</v>
      </c>
      <c r="F69" s="1" t="s">
        <v>145</v>
      </c>
      <c r="G69" s="1" t="s">
        <v>146</v>
      </c>
      <c r="I69" s="1" t="s">
        <v>7</v>
      </c>
      <c r="J69" s="3" t="s">
        <v>147</v>
      </c>
      <c r="K69" s="3" t="s">
        <v>144</v>
      </c>
      <c r="L69" s="1"/>
      <c r="M69" s="3" t="s">
        <v>148</v>
      </c>
      <c r="N69" s="3" t="s">
        <v>149</v>
      </c>
    </row>
    <row r="70" spans="2:14" x14ac:dyDescent="0.15">
      <c r="B70" s="1" t="s">
        <v>14</v>
      </c>
      <c r="C70" s="1" t="s">
        <v>150</v>
      </c>
      <c r="D70" s="1" t="s">
        <v>146</v>
      </c>
      <c r="E70" s="1" t="s">
        <v>66</v>
      </c>
      <c r="F70" s="1" t="s">
        <v>151</v>
      </c>
      <c r="G70" s="1" t="s">
        <v>152</v>
      </c>
      <c r="I70" s="1" t="s">
        <v>14</v>
      </c>
      <c r="J70" s="3" t="s">
        <v>153</v>
      </c>
      <c r="K70" s="3" t="s">
        <v>147</v>
      </c>
      <c r="L70" s="1"/>
      <c r="M70" s="6" t="s">
        <v>27</v>
      </c>
      <c r="N70" s="3" t="s">
        <v>154</v>
      </c>
    </row>
    <row r="71" spans="2:14" x14ac:dyDescent="0.15">
      <c r="B71" s="1" t="s">
        <v>18</v>
      </c>
      <c r="C71" s="1" t="s">
        <v>155</v>
      </c>
      <c r="D71" s="1" t="s">
        <v>156</v>
      </c>
      <c r="E71" s="1" t="s">
        <v>146</v>
      </c>
      <c r="F71" s="1" t="s">
        <v>156</v>
      </c>
      <c r="G71" s="1" t="s">
        <v>144</v>
      </c>
      <c r="I71" s="1" t="s">
        <v>18</v>
      </c>
      <c r="J71" s="6" t="s">
        <v>27</v>
      </c>
      <c r="K71" s="3" t="s">
        <v>157</v>
      </c>
      <c r="L71" s="3" t="s">
        <v>158</v>
      </c>
      <c r="M71" s="3" t="s">
        <v>157</v>
      </c>
      <c r="N71" s="3" t="s">
        <v>144</v>
      </c>
    </row>
    <row r="72" spans="2:14" x14ac:dyDescent="0.15">
      <c r="B72" s="1" t="s">
        <v>22</v>
      </c>
      <c r="C72" s="1" t="s">
        <v>156</v>
      </c>
      <c r="D72" s="1" t="s">
        <v>151</v>
      </c>
      <c r="E72" s="1" t="s">
        <v>152</v>
      </c>
      <c r="F72" s="1" t="s">
        <v>66</v>
      </c>
      <c r="G72" s="1" t="s">
        <v>145</v>
      </c>
      <c r="I72" s="1" t="s">
        <v>22</v>
      </c>
      <c r="J72" s="3" t="s">
        <v>159</v>
      </c>
      <c r="K72" s="3" t="s">
        <v>148</v>
      </c>
      <c r="L72" s="3" t="s">
        <v>147</v>
      </c>
      <c r="M72" s="6" t="s">
        <v>27</v>
      </c>
      <c r="N72" s="3" t="s">
        <v>158</v>
      </c>
    </row>
    <row r="73" spans="2:14" x14ac:dyDescent="0.15">
      <c r="B73" s="1" t="s">
        <v>25</v>
      </c>
      <c r="C73" s="1" t="s">
        <v>144</v>
      </c>
      <c r="D73" s="1" t="s">
        <v>124</v>
      </c>
      <c r="E73" s="1" t="s">
        <v>156</v>
      </c>
      <c r="F73" s="1" t="s">
        <v>160</v>
      </c>
      <c r="G73" s="1" t="s">
        <v>161</v>
      </c>
      <c r="I73" s="1" t="s">
        <v>25</v>
      </c>
      <c r="J73" s="3" t="s">
        <v>144</v>
      </c>
      <c r="K73" s="3" t="s">
        <v>162</v>
      </c>
      <c r="L73" s="3" t="s">
        <v>148</v>
      </c>
      <c r="M73" s="3" t="s">
        <v>153</v>
      </c>
      <c r="N73" s="6" t="s">
        <v>27</v>
      </c>
    </row>
    <row r="74" spans="2:14" x14ac:dyDescent="0.15">
      <c r="B74" s="1" t="s">
        <v>28</v>
      </c>
      <c r="C74" s="1" t="s">
        <v>151</v>
      </c>
      <c r="D74" s="1" t="s">
        <v>161</v>
      </c>
      <c r="E74" s="1" t="s">
        <v>160</v>
      </c>
      <c r="F74" s="1" t="s">
        <v>155</v>
      </c>
      <c r="G74" s="4" t="s">
        <v>161</v>
      </c>
      <c r="I74" s="1" t="s">
        <v>28</v>
      </c>
      <c r="J74" s="6" t="s">
        <v>27</v>
      </c>
      <c r="K74" s="6" t="s">
        <v>27</v>
      </c>
      <c r="L74" s="6" t="s">
        <v>27</v>
      </c>
      <c r="M74" s="3" t="s">
        <v>147</v>
      </c>
      <c r="N74" s="6" t="s">
        <v>27</v>
      </c>
    </row>
    <row r="75" spans="2:14" x14ac:dyDescent="0.15">
      <c r="B75" s="1" t="s">
        <v>30</v>
      </c>
      <c r="C75" s="1" t="s">
        <v>146</v>
      </c>
      <c r="D75" s="1" t="s">
        <v>155</v>
      </c>
      <c r="E75" s="1" t="s">
        <v>143</v>
      </c>
      <c r="F75" s="1" t="s">
        <v>163</v>
      </c>
      <c r="G75" s="1" t="s">
        <v>164</v>
      </c>
      <c r="I75" s="1" t="s">
        <v>30</v>
      </c>
      <c r="J75" s="3" t="s">
        <v>158</v>
      </c>
      <c r="K75" s="3" t="s">
        <v>158</v>
      </c>
      <c r="L75" s="3" t="s">
        <v>157</v>
      </c>
      <c r="M75" s="3"/>
      <c r="N75" s="3" t="s">
        <v>164</v>
      </c>
    </row>
    <row r="76" spans="2:14" x14ac:dyDescent="0.15">
      <c r="B76" s="1" t="s">
        <v>32</v>
      </c>
      <c r="C76" s="1" t="s">
        <v>124</v>
      </c>
      <c r="D76" s="1" t="s">
        <v>143</v>
      </c>
      <c r="E76" s="1" t="s">
        <v>151</v>
      </c>
      <c r="F76" s="1" t="s">
        <v>146</v>
      </c>
      <c r="G76" s="1" t="s">
        <v>124</v>
      </c>
      <c r="I76" s="1" t="s">
        <v>32</v>
      </c>
      <c r="J76" s="3" t="s">
        <v>157</v>
      </c>
      <c r="K76" s="5" t="s">
        <v>27</v>
      </c>
      <c r="L76" s="3" t="s">
        <v>153</v>
      </c>
      <c r="M76" s="3"/>
      <c r="N76" s="3" t="s">
        <v>165</v>
      </c>
    </row>
    <row r="77" spans="2:14" x14ac:dyDescent="0.15">
      <c r="B77" s="1" t="s">
        <v>35</v>
      </c>
      <c r="C77" s="1" t="s">
        <v>166</v>
      </c>
      <c r="D77" s="1" t="s">
        <v>163</v>
      </c>
      <c r="E77" s="1" t="s">
        <v>144</v>
      </c>
      <c r="F77" s="1" t="s">
        <v>124</v>
      </c>
      <c r="G77" s="1"/>
      <c r="I77" s="1" t="s">
        <v>35</v>
      </c>
      <c r="J77" s="3" t="s">
        <v>148</v>
      </c>
      <c r="K77" s="7" t="s">
        <v>153</v>
      </c>
      <c r="L77" s="7" t="s">
        <v>144</v>
      </c>
      <c r="M77" s="7"/>
      <c r="N77" s="1"/>
    </row>
    <row r="79" spans="2:14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0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4" x14ac:dyDescent="0.15">
      <c r="B80" s="1" t="s">
        <v>7</v>
      </c>
      <c r="C80" s="1" t="s">
        <v>169</v>
      </c>
      <c r="D80" s="1" t="s">
        <v>170</v>
      </c>
      <c r="E80" s="1" t="s">
        <v>171</v>
      </c>
      <c r="F80" s="1" t="s">
        <v>62</v>
      </c>
      <c r="G80" s="1" t="s">
        <v>172</v>
      </c>
      <c r="I80" s="1" t="s">
        <v>7</v>
      </c>
      <c r="J80" s="3"/>
      <c r="K80" s="3" t="s">
        <v>173</v>
      </c>
      <c r="L80" s="3" t="s">
        <v>174</v>
      </c>
      <c r="M80" s="3" t="s">
        <v>175</v>
      </c>
      <c r="N80" s="3" t="s">
        <v>146</v>
      </c>
    </row>
    <row r="81" spans="2:14" x14ac:dyDescent="0.15">
      <c r="B81" s="1" t="s">
        <v>14</v>
      </c>
      <c r="C81" s="1" t="s">
        <v>153</v>
      </c>
      <c r="D81" s="1" t="s">
        <v>176</v>
      </c>
      <c r="E81" s="1" t="s">
        <v>177</v>
      </c>
      <c r="F81" s="1" t="s">
        <v>178</v>
      </c>
      <c r="G81" s="1" t="s">
        <v>154</v>
      </c>
      <c r="I81" s="1" t="s">
        <v>14</v>
      </c>
      <c r="J81" s="3" t="s">
        <v>150</v>
      </c>
      <c r="K81" s="3" t="s">
        <v>146</v>
      </c>
      <c r="L81" s="3" t="s">
        <v>177</v>
      </c>
      <c r="M81" s="3" t="s">
        <v>178</v>
      </c>
      <c r="N81" s="3" t="s">
        <v>174</v>
      </c>
    </row>
    <row r="82" spans="2:14" x14ac:dyDescent="0.15">
      <c r="B82" s="1" t="s">
        <v>18</v>
      </c>
      <c r="C82" s="1" t="s">
        <v>133</v>
      </c>
      <c r="D82" s="1" t="s">
        <v>171</v>
      </c>
      <c r="E82" s="1" t="s">
        <v>172</v>
      </c>
      <c r="F82" s="1" t="s">
        <v>170</v>
      </c>
      <c r="G82" s="1" t="s">
        <v>179</v>
      </c>
      <c r="I82" s="1" t="s">
        <v>18</v>
      </c>
      <c r="J82" s="3" t="s">
        <v>174</v>
      </c>
      <c r="K82" s="3" t="s">
        <v>180</v>
      </c>
      <c r="L82" s="3" t="s">
        <v>146</v>
      </c>
      <c r="M82" s="3" t="s">
        <v>181</v>
      </c>
      <c r="N82" s="3" t="s">
        <v>175</v>
      </c>
    </row>
    <row r="83" spans="2:14" x14ac:dyDescent="0.15">
      <c r="B83" s="1" t="s">
        <v>22</v>
      </c>
      <c r="C83" s="1" t="s">
        <v>171</v>
      </c>
      <c r="D83" s="1" t="s">
        <v>182</v>
      </c>
      <c r="E83" s="1" t="s">
        <v>133</v>
      </c>
      <c r="F83" s="1" t="s">
        <v>176</v>
      </c>
      <c r="G83" s="1" t="s">
        <v>133</v>
      </c>
      <c r="I83" s="1" t="s">
        <v>22</v>
      </c>
      <c r="J83" s="3" t="s">
        <v>173</v>
      </c>
      <c r="K83" s="6" t="s">
        <v>27</v>
      </c>
      <c r="L83" s="3" t="s">
        <v>183</v>
      </c>
      <c r="M83" s="3" t="s">
        <v>180</v>
      </c>
      <c r="N83" s="3" t="s">
        <v>180</v>
      </c>
    </row>
    <row r="84" spans="2:14" x14ac:dyDescent="0.15">
      <c r="B84" s="1" t="s">
        <v>25</v>
      </c>
      <c r="C84" s="1" t="s">
        <v>178</v>
      </c>
      <c r="D84" s="1" t="s">
        <v>184</v>
      </c>
      <c r="E84" s="1" t="s">
        <v>178</v>
      </c>
      <c r="F84" s="1" t="s">
        <v>153</v>
      </c>
      <c r="G84" s="1" t="s">
        <v>185</v>
      </c>
      <c r="I84" s="1" t="s">
        <v>25</v>
      </c>
      <c r="J84" s="3" t="s">
        <v>178</v>
      </c>
      <c r="K84" s="3" t="s">
        <v>186</v>
      </c>
      <c r="L84" s="3" t="s">
        <v>178</v>
      </c>
      <c r="M84" s="3" t="s">
        <v>187</v>
      </c>
      <c r="N84" s="6" t="s">
        <v>27</v>
      </c>
    </row>
    <row r="85" spans="2:14" x14ac:dyDescent="0.15">
      <c r="B85" s="1" t="s">
        <v>28</v>
      </c>
      <c r="C85" s="1" t="s">
        <v>176</v>
      </c>
      <c r="D85" s="1" t="s">
        <v>185</v>
      </c>
      <c r="E85" s="1" t="s">
        <v>176</v>
      </c>
      <c r="F85" s="1" t="s">
        <v>184</v>
      </c>
      <c r="G85" s="4" t="s">
        <v>185</v>
      </c>
      <c r="I85" s="1" t="s">
        <v>28</v>
      </c>
      <c r="J85" s="6" t="s">
        <v>27</v>
      </c>
      <c r="K85" s="6" t="s">
        <v>27</v>
      </c>
      <c r="L85" s="3" t="s">
        <v>173</v>
      </c>
      <c r="M85" s="3" t="s">
        <v>173</v>
      </c>
      <c r="N85" s="6" t="s">
        <v>27</v>
      </c>
    </row>
    <row r="86" spans="2:14" x14ac:dyDescent="0.15">
      <c r="B86" s="1" t="s">
        <v>30</v>
      </c>
      <c r="C86" s="1" t="s">
        <v>184</v>
      </c>
      <c r="D86" s="1" t="s">
        <v>133</v>
      </c>
      <c r="E86" s="1" t="s">
        <v>184</v>
      </c>
      <c r="F86" s="1" t="s">
        <v>133</v>
      </c>
      <c r="G86" s="1" t="s">
        <v>178</v>
      </c>
      <c r="I86" s="1" t="s">
        <v>30</v>
      </c>
      <c r="J86" s="3" t="s">
        <v>146</v>
      </c>
      <c r="K86" s="3" t="s">
        <v>175</v>
      </c>
      <c r="L86" s="3" t="s">
        <v>175</v>
      </c>
      <c r="M86" s="6" t="s">
        <v>27</v>
      </c>
      <c r="N86" s="3" t="s">
        <v>178</v>
      </c>
    </row>
    <row r="87" spans="2:14" x14ac:dyDescent="0.15">
      <c r="B87" s="1" t="s">
        <v>32</v>
      </c>
      <c r="C87" s="1" t="s">
        <v>188</v>
      </c>
      <c r="D87" s="1" t="s">
        <v>178</v>
      </c>
      <c r="E87" s="1" t="s">
        <v>153</v>
      </c>
      <c r="F87" s="1" t="s">
        <v>182</v>
      </c>
      <c r="G87" s="1" t="s">
        <v>182</v>
      </c>
      <c r="I87" s="1" t="s">
        <v>32</v>
      </c>
      <c r="J87" s="3" t="s">
        <v>180</v>
      </c>
      <c r="K87" s="3" t="s">
        <v>178</v>
      </c>
      <c r="L87" s="3" t="s">
        <v>180</v>
      </c>
      <c r="M87" s="3" t="s">
        <v>146</v>
      </c>
      <c r="N87" s="3" t="s">
        <v>173</v>
      </c>
    </row>
    <row r="88" spans="2:14" x14ac:dyDescent="0.15">
      <c r="B88" s="1" t="s">
        <v>35</v>
      </c>
      <c r="C88" s="1" t="s">
        <v>179</v>
      </c>
      <c r="D88" s="1" t="s">
        <v>153</v>
      </c>
      <c r="E88" s="1" t="s">
        <v>62</v>
      </c>
      <c r="F88" s="1" t="s">
        <v>188</v>
      </c>
      <c r="G88" s="1"/>
      <c r="I88" s="1" t="s">
        <v>35</v>
      </c>
      <c r="J88" s="8" t="s">
        <v>175</v>
      </c>
      <c r="K88" s="3" t="s">
        <v>174</v>
      </c>
      <c r="L88" s="8"/>
      <c r="M88" s="3" t="s">
        <v>174</v>
      </c>
      <c r="N88" s="1"/>
    </row>
    <row r="90" spans="2:14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0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4" x14ac:dyDescent="0.15">
      <c r="B91" s="1" t="s">
        <v>7</v>
      </c>
      <c r="C91" s="1" t="s">
        <v>123</v>
      </c>
      <c r="D91" s="1" t="s">
        <v>191</v>
      </c>
      <c r="E91" s="1" t="s">
        <v>192</v>
      </c>
      <c r="F91" s="1" t="s">
        <v>148</v>
      </c>
      <c r="G91" s="1" t="s">
        <v>193</v>
      </c>
      <c r="I91" s="1" t="s">
        <v>7</v>
      </c>
      <c r="J91" s="3" t="s">
        <v>38</v>
      </c>
      <c r="K91" s="3" t="s">
        <v>38</v>
      </c>
      <c r="L91" s="3"/>
      <c r="M91" s="3" t="s">
        <v>11</v>
      </c>
      <c r="N91" s="3" t="s">
        <v>11</v>
      </c>
    </row>
    <row r="92" spans="2:14" x14ac:dyDescent="0.15">
      <c r="B92" s="1" t="s">
        <v>14</v>
      </c>
      <c r="C92" s="1" t="s">
        <v>192</v>
      </c>
      <c r="D92" s="1" t="s">
        <v>194</v>
      </c>
      <c r="E92" s="1" t="s">
        <v>191</v>
      </c>
      <c r="F92" s="1" t="s">
        <v>195</v>
      </c>
      <c r="G92" s="1" t="s">
        <v>196</v>
      </c>
      <c r="I92" s="1" t="s">
        <v>14</v>
      </c>
      <c r="J92" s="6" t="s">
        <v>27</v>
      </c>
      <c r="K92" s="3" t="s">
        <v>11</v>
      </c>
      <c r="L92" s="3"/>
      <c r="M92" s="6" t="s">
        <v>27</v>
      </c>
      <c r="N92" s="3" t="s">
        <v>128</v>
      </c>
    </row>
    <row r="93" spans="2:14" x14ac:dyDescent="0.15">
      <c r="B93" s="1" t="s">
        <v>18</v>
      </c>
      <c r="C93" s="1" t="s">
        <v>196</v>
      </c>
      <c r="D93" s="1" t="s">
        <v>180</v>
      </c>
      <c r="E93" s="1" t="s">
        <v>197</v>
      </c>
      <c r="F93" s="1" t="s">
        <v>123</v>
      </c>
      <c r="G93" s="1" t="s">
        <v>123</v>
      </c>
      <c r="I93" s="1" t="s">
        <v>18</v>
      </c>
      <c r="J93" s="6" t="s">
        <v>27</v>
      </c>
      <c r="K93" s="3" t="s">
        <v>112</v>
      </c>
      <c r="L93" s="3" t="s">
        <v>128</v>
      </c>
      <c r="M93" s="3" t="s">
        <v>93</v>
      </c>
      <c r="N93" s="3" t="s">
        <v>93</v>
      </c>
    </row>
    <row r="94" spans="2:14" x14ac:dyDescent="0.15">
      <c r="B94" s="1" t="s">
        <v>22</v>
      </c>
      <c r="C94" s="1" t="s">
        <v>159</v>
      </c>
      <c r="D94" s="1" t="s">
        <v>148</v>
      </c>
      <c r="E94" s="1" t="s">
        <v>196</v>
      </c>
      <c r="F94" s="1" t="s">
        <v>180</v>
      </c>
      <c r="G94" s="1" t="s">
        <v>180</v>
      </c>
      <c r="I94" s="1" t="s">
        <v>22</v>
      </c>
      <c r="J94" s="6" t="s">
        <v>27</v>
      </c>
      <c r="K94" s="6" t="s">
        <v>27</v>
      </c>
      <c r="L94" s="3" t="s">
        <v>73</v>
      </c>
      <c r="M94" s="6" t="s">
        <v>27</v>
      </c>
      <c r="N94" s="6" t="s">
        <v>27</v>
      </c>
    </row>
    <row r="95" spans="2:14" x14ac:dyDescent="0.15">
      <c r="B95" s="1" t="s">
        <v>25</v>
      </c>
      <c r="C95" s="1" t="s">
        <v>191</v>
      </c>
      <c r="D95" s="1" t="s">
        <v>186</v>
      </c>
      <c r="E95" s="1" t="s">
        <v>148</v>
      </c>
      <c r="F95" s="1" t="s">
        <v>76</v>
      </c>
      <c r="G95" s="1" t="s">
        <v>198</v>
      </c>
      <c r="I95" s="1" t="s">
        <v>25</v>
      </c>
      <c r="J95" s="3" t="s">
        <v>93</v>
      </c>
      <c r="K95" s="6" t="s">
        <v>27</v>
      </c>
      <c r="L95" s="3" t="s">
        <v>112</v>
      </c>
      <c r="M95" s="3" t="s">
        <v>73</v>
      </c>
      <c r="N95" s="3" t="s">
        <v>73</v>
      </c>
    </row>
    <row r="96" spans="2:14" x14ac:dyDescent="0.15">
      <c r="B96" s="1" t="s">
        <v>28</v>
      </c>
      <c r="C96" s="1" t="s">
        <v>76</v>
      </c>
      <c r="D96" s="1" t="s">
        <v>198</v>
      </c>
      <c r="E96" s="1" t="s">
        <v>195</v>
      </c>
      <c r="F96" s="1" t="s">
        <v>197</v>
      </c>
      <c r="G96" s="4" t="s">
        <v>198</v>
      </c>
      <c r="I96" s="1" t="s">
        <v>28</v>
      </c>
      <c r="J96" s="3" t="s">
        <v>73</v>
      </c>
      <c r="K96" s="3" t="s">
        <v>73</v>
      </c>
      <c r="L96" s="3" t="s">
        <v>38</v>
      </c>
      <c r="M96" s="3" t="s">
        <v>128</v>
      </c>
      <c r="N96" s="3" t="s">
        <v>112</v>
      </c>
    </row>
    <row r="97" spans="2:14" x14ac:dyDescent="0.15">
      <c r="B97" s="1" t="s">
        <v>30</v>
      </c>
      <c r="C97" s="1" t="s">
        <v>194</v>
      </c>
      <c r="D97" s="1" t="s">
        <v>196</v>
      </c>
      <c r="E97" s="1" t="s">
        <v>123</v>
      </c>
      <c r="F97" s="1" t="s">
        <v>191</v>
      </c>
      <c r="G97" s="1" t="s">
        <v>199</v>
      </c>
      <c r="I97" s="1" t="s">
        <v>30</v>
      </c>
      <c r="J97" s="3" t="s">
        <v>11</v>
      </c>
      <c r="K97" s="3" t="s">
        <v>93</v>
      </c>
      <c r="L97" s="3" t="s">
        <v>93</v>
      </c>
      <c r="M97" s="3" t="s">
        <v>112</v>
      </c>
      <c r="N97" s="3" t="s">
        <v>38</v>
      </c>
    </row>
    <row r="98" spans="2:14" x14ac:dyDescent="0.15">
      <c r="B98" s="1" t="s">
        <v>32</v>
      </c>
      <c r="C98" s="1" t="s">
        <v>180</v>
      </c>
      <c r="D98" s="1" t="s">
        <v>200</v>
      </c>
      <c r="E98" s="1" t="s">
        <v>180</v>
      </c>
      <c r="F98" s="1" t="s">
        <v>199</v>
      </c>
      <c r="G98" s="1" t="s">
        <v>200</v>
      </c>
      <c r="I98" s="1" t="s">
        <v>32</v>
      </c>
      <c r="J98" s="3" t="s">
        <v>112</v>
      </c>
      <c r="K98" s="3" t="s">
        <v>128</v>
      </c>
      <c r="L98" s="3" t="s">
        <v>11</v>
      </c>
      <c r="M98" s="3" t="s">
        <v>38</v>
      </c>
      <c r="N98" s="3"/>
    </row>
    <row r="99" spans="2:14" x14ac:dyDescent="0.15">
      <c r="B99" s="1" t="s">
        <v>35</v>
      </c>
      <c r="C99" s="1" t="s">
        <v>148</v>
      </c>
      <c r="D99" s="1" t="s">
        <v>123</v>
      </c>
      <c r="E99" s="1" t="s">
        <v>199</v>
      </c>
      <c r="F99" s="1" t="s">
        <v>194</v>
      </c>
      <c r="G99" s="1"/>
      <c r="I99" s="1" t="s">
        <v>35</v>
      </c>
      <c r="J99" s="7" t="s">
        <v>128</v>
      </c>
      <c r="K99" s="7"/>
      <c r="L99" s="7"/>
      <c r="M99" s="7"/>
      <c r="N99" s="1"/>
    </row>
    <row r="101" spans="2:14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4" x14ac:dyDescent="0.15">
      <c r="B102" s="1" t="s">
        <v>7</v>
      </c>
      <c r="C102" s="1" t="s">
        <v>203</v>
      </c>
      <c r="D102" s="1" t="s">
        <v>204</v>
      </c>
      <c r="E102" s="1" t="s">
        <v>174</v>
      </c>
      <c r="F102" s="1" t="s">
        <v>205</v>
      </c>
      <c r="G102" s="1" t="s">
        <v>149</v>
      </c>
      <c r="I102" s="1" t="s">
        <v>7</v>
      </c>
      <c r="J102" s="3" t="s">
        <v>206</v>
      </c>
      <c r="K102" s="3" t="s">
        <v>207</v>
      </c>
      <c r="L102" s="3" t="s">
        <v>208</v>
      </c>
      <c r="M102" s="3" t="s">
        <v>209</v>
      </c>
      <c r="N102" s="3" t="s">
        <v>209</v>
      </c>
    </row>
    <row r="103" spans="2:14" x14ac:dyDescent="0.15">
      <c r="B103" s="1" t="s">
        <v>14</v>
      </c>
      <c r="C103" s="1" t="s">
        <v>129</v>
      </c>
      <c r="D103" s="1" t="s">
        <v>203</v>
      </c>
      <c r="E103" s="1" t="s">
        <v>210</v>
      </c>
      <c r="F103" s="1" t="s">
        <v>211</v>
      </c>
      <c r="G103" s="1" t="s">
        <v>174</v>
      </c>
      <c r="I103" s="1" t="s">
        <v>14</v>
      </c>
      <c r="J103" s="3" t="s">
        <v>208</v>
      </c>
      <c r="K103" s="3" t="s">
        <v>212</v>
      </c>
      <c r="L103" s="6" t="s">
        <v>27</v>
      </c>
      <c r="M103" s="3" t="s">
        <v>206</v>
      </c>
      <c r="N103" s="3" t="s">
        <v>206</v>
      </c>
    </row>
    <row r="104" spans="2:14" x14ac:dyDescent="0.15">
      <c r="B104" s="1" t="s">
        <v>18</v>
      </c>
      <c r="C104" s="1" t="s">
        <v>174</v>
      </c>
      <c r="D104" s="1" t="s">
        <v>211</v>
      </c>
      <c r="E104" s="1" t="s">
        <v>158</v>
      </c>
      <c r="F104" s="1" t="s">
        <v>72</v>
      </c>
      <c r="G104" s="1" t="s">
        <v>210</v>
      </c>
      <c r="I104" s="1" t="s">
        <v>18</v>
      </c>
      <c r="J104" s="3" t="s">
        <v>212</v>
      </c>
      <c r="K104" s="3" t="s">
        <v>206</v>
      </c>
      <c r="L104" s="3" t="s">
        <v>209</v>
      </c>
      <c r="M104" s="3" t="s">
        <v>212</v>
      </c>
      <c r="N104" s="6" t="s">
        <v>27</v>
      </c>
    </row>
    <row r="105" spans="2:14" x14ac:dyDescent="0.15">
      <c r="B105" s="1" t="s">
        <v>22</v>
      </c>
      <c r="C105" s="1" t="s">
        <v>213</v>
      </c>
      <c r="D105" s="1" t="s">
        <v>129</v>
      </c>
      <c r="E105" s="1" t="s">
        <v>214</v>
      </c>
      <c r="F105" s="1" t="s">
        <v>204</v>
      </c>
      <c r="G105" s="1" t="s">
        <v>158</v>
      </c>
      <c r="I105" s="1" t="s">
        <v>22</v>
      </c>
      <c r="J105" s="6" t="s">
        <v>27</v>
      </c>
      <c r="K105" s="6" t="s">
        <v>27</v>
      </c>
      <c r="L105" s="3" t="s">
        <v>206</v>
      </c>
      <c r="M105" s="6" t="s">
        <v>27</v>
      </c>
      <c r="N105" s="6" t="s">
        <v>27</v>
      </c>
    </row>
    <row r="106" spans="2:14" x14ac:dyDescent="0.15">
      <c r="B106" s="1" t="s">
        <v>25</v>
      </c>
      <c r="C106" s="1" t="s">
        <v>215</v>
      </c>
      <c r="D106" s="1" t="s">
        <v>216</v>
      </c>
      <c r="E106" s="1" t="s">
        <v>72</v>
      </c>
      <c r="F106" s="1" t="s">
        <v>187</v>
      </c>
      <c r="G106" s="1" t="s">
        <v>217</v>
      </c>
      <c r="I106" s="1" t="s">
        <v>25</v>
      </c>
      <c r="J106" s="3" t="s">
        <v>209</v>
      </c>
      <c r="K106" s="6" t="s">
        <v>27</v>
      </c>
      <c r="L106" s="6" t="s">
        <v>27</v>
      </c>
      <c r="M106" s="6" t="s">
        <v>27</v>
      </c>
      <c r="N106" s="3" t="s">
        <v>208</v>
      </c>
    </row>
    <row r="107" spans="2:14" x14ac:dyDescent="0.15">
      <c r="B107" s="1" t="s">
        <v>28</v>
      </c>
      <c r="C107" s="1" t="s">
        <v>214</v>
      </c>
      <c r="D107" s="1" t="s">
        <v>217</v>
      </c>
      <c r="E107" s="1" t="s">
        <v>203</v>
      </c>
      <c r="F107" s="1" t="s">
        <v>214</v>
      </c>
      <c r="G107" s="4" t="s">
        <v>217</v>
      </c>
      <c r="I107" s="1" t="s">
        <v>28</v>
      </c>
      <c r="J107" s="3" t="s">
        <v>207</v>
      </c>
      <c r="K107" s="3" t="s">
        <v>208</v>
      </c>
      <c r="L107" s="6" t="s">
        <v>27</v>
      </c>
      <c r="M107" s="3" t="s">
        <v>207</v>
      </c>
      <c r="N107" s="3" t="s">
        <v>207</v>
      </c>
    </row>
    <row r="108" spans="2:14" x14ac:dyDescent="0.15">
      <c r="B108" s="1" t="s">
        <v>30</v>
      </c>
      <c r="C108" s="1" t="s">
        <v>158</v>
      </c>
      <c r="D108" s="1" t="s">
        <v>158</v>
      </c>
      <c r="E108" s="1" t="s">
        <v>213</v>
      </c>
      <c r="F108" s="1" t="s">
        <v>216</v>
      </c>
      <c r="G108" s="1" t="s">
        <v>129</v>
      </c>
      <c r="I108" s="1" t="s">
        <v>30</v>
      </c>
      <c r="J108" s="3"/>
      <c r="K108" s="3" t="s">
        <v>209</v>
      </c>
      <c r="L108" s="3" t="s">
        <v>212</v>
      </c>
      <c r="M108" s="3" t="s">
        <v>208</v>
      </c>
      <c r="N108" s="3" t="s">
        <v>212</v>
      </c>
    </row>
    <row r="109" spans="2:14" x14ac:dyDescent="0.15">
      <c r="B109" s="1" t="s">
        <v>32</v>
      </c>
      <c r="C109" s="1" t="s">
        <v>216</v>
      </c>
      <c r="D109" s="1" t="s">
        <v>215</v>
      </c>
      <c r="E109" s="1" t="s">
        <v>216</v>
      </c>
      <c r="F109" s="1" t="s">
        <v>129</v>
      </c>
      <c r="G109" s="1" t="s">
        <v>203</v>
      </c>
      <c r="I109" s="1" t="s">
        <v>32</v>
      </c>
      <c r="J109" s="1"/>
      <c r="K109" s="1"/>
      <c r="L109" s="5" t="s">
        <v>27</v>
      </c>
      <c r="M109" s="1"/>
      <c r="N109" s="1"/>
    </row>
    <row r="110" spans="2:14" x14ac:dyDescent="0.15">
      <c r="B110" s="1" t="s">
        <v>35</v>
      </c>
      <c r="C110" s="1" t="s">
        <v>204</v>
      </c>
      <c r="D110" s="1" t="s">
        <v>174</v>
      </c>
      <c r="E110" s="1" t="s">
        <v>129</v>
      </c>
      <c r="F110" s="1" t="s">
        <v>174</v>
      </c>
      <c r="G110" s="1"/>
      <c r="I110" s="1" t="s">
        <v>35</v>
      </c>
      <c r="J110" s="1"/>
      <c r="K110" s="1"/>
      <c r="L110" s="4" t="s">
        <v>207</v>
      </c>
      <c r="M110" s="1"/>
      <c r="N110" s="1"/>
    </row>
    <row r="112" spans="2:14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0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4" x14ac:dyDescent="0.15">
      <c r="B113" s="1" t="s">
        <v>7</v>
      </c>
      <c r="C113" s="1" t="s">
        <v>147</v>
      </c>
      <c r="D113" s="1" t="s">
        <v>220</v>
      </c>
      <c r="E113" s="1" t="s">
        <v>221</v>
      </c>
      <c r="F113" s="1" t="s">
        <v>175</v>
      </c>
      <c r="G113" s="1" t="s">
        <v>222</v>
      </c>
      <c r="I113" s="1" t="s">
        <v>7</v>
      </c>
      <c r="J113" s="3" t="s">
        <v>223</v>
      </c>
      <c r="K113" s="3" t="s">
        <v>224</v>
      </c>
      <c r="L113" s="3" t="s">
        <v>225</v>
      </c>
      <c r="M113" s="3" t="s">
        <v>226</v>
      </c>
      <c r="N113" s="3" t="s">
        <v>226</v>
      </c>
    </row>
    <row r="114" spans="2:14" x14ac:dyDescent="0.15">
      <c r="B114" s="1" t="s">
        <v>14</v>
      </c>
      <c r="C114" s="1" t="s">
        <v>220</v>
      </c>
      <c r="D114" s="1" t="s">
        <v>147</v>
      </c>
      <c r="E114" s="1" t="s">
        <v>130</v>
      </c>
      <c r="F114" s="1" t="s">
        <v>67</v>
      </c>
      <c r="G114" s="1" t="s">
        <v>130</v>
      </c>
      <c r="I114" s="1" t="s">
        <v>14</v>
      </c>
      <c r="J114" s="3" t="s">
        <v>227</v>
      </c>
      <c r="K114" s="3" t="s">
        <v>227</v>
      </c>
      <c r="L114" s="3" t="s">
        <v>226</v>
      </c>
      <c r="M114" s="3" t="s">
        <v>227</v>
      </c>
      <c r="N114" s="3" t="s">
        <v>227</v>
      </c>
    </row>
    <row r="115" spans="2:14" x14ac:dyDescent="0.15">
      <c r="B115" s="1" t="s">
        <v>18</v>
      </c>
      <c r="C115" s="1" t="s">
        <v>67</v>
      </c>
      <c r="D115" s="1" t="s">
        <v>130</v>
      </c>
      <c r="E115" s="1" t="s">
        <v>228</v>
      </c>
      <c r="F115" s="1" t="s">
        <v>181</v>
      </c>
      <c r="G115" s="1" t="s">
        <v>175</v>
      </c>
      <c r="I115" s="1" t="s">
        <v>18</v>
      </c>
      <c r="J115" s="3" t="s">
        <v>226</v>
      </c>
      <c r="K115" s="3" t="s">
        <v>223</v>
      </c>
      <c r="L115" s="3" t="s">
        <v>227</v>
      </c>
      <c r="M115" s="3" t="s">
        <v>223</v>
      </c>
      <c r="N115" s="6" t="s">
        <v>27</v>
      </c>
    </row>
    <row r="116" spans="2:14" x14ac:dyDescent="0.15">
      <c r="B116" s="1" t="s">
        <v>22</v>
      </c>
      <c r="C116" s="1" t="s">
        <v>221</v>
      </c>
      <c r="D116" s="1" t="s">
        <v>228</v>
      </c>
      <c r="E116" s="1" t="s">
        <v>147</v>
      </c>
      <c r="F116" s="1" t="s">
        <v>229</v>
      </c>
      <c r="G116" s="1" t="s">
        <v>220</v>
      </c>
      <c r="I116" s="1" t="s">
        <v>22</v>
      </c>
      <c r="J116" s="3" t="s">
        <v>230</v>
      </c>
      <c r="K116" s="3" t="s">
        <v>231</v>
      </c>
      <c r="L116" s="3" t="s">
        <v>224</v>
      </c>
      <c r="M116" s="3" t="s">
        <v>232</v>
      </c>
      <c r="N116" s="6" t="s">
        <v>27</v>
      </c>
    </row>
    <row r="117" spans="2:14" x14ac:dyDescent="0.15">
      <c r="B117" s="1" t="s">
        <v>25</v>
      </c>
      <c r="C117" s="1" t="s">
        <v>130</v>
      </c>
      <c r="D117" s="1" t="s">
        <v>229</v>
      </c>
      <c r="E117" s="1" t="s">
        <v>233</v>
      </c>
      <c r="F117" s="1" t="s">
        <v>130</v>
      </c>
      <c r="G117" s="1" t="s">
        <v>234</v>
      </c>
      <c r="I117" s="1" t="s">
        <v>25</v>
      </c>
      <c r="J117" s="3" t="s">
        <v>235</v>
      </c>
      <c r="K117" s="6" t="s">
        <v>27</v>
      </c>
      <c r="L117" s="3" t="s">
        <v>223</v>
      </c>
      <c r="M117" s="3" t="s">
        <v>231</v>
      </c>
      <c r="N117" s="3" t="s">
        <v>224</v>
      </c>
    </row>
    <row r="118" spans="2:14" x14ac:dyDescent="0.15">
      <c r="B118" s="1" t="s">
        <v>28</v>
      </c>
      <c r="C118" s="1" t="s">
        <v>236</v>
      </c>
      <c r="D118" s="1" t="s">
        <v>234</v>
      </c>
      <c r="E118" s="1" t="s">
        <v>229</v>
      </c>
      <c r="F118" s="1" t="s">
        <v>147</v>
      </c>
      <c r="G118" s="4" t="s">
        <v>234</v>
      </c>
      <c r="I118" s="1" t="s">
        <v>28</v>
      </c>
      <c r="J118" s="6" t="s">
        <v>27</v>
      </c>
      <c r="K118" s="3" t="s">
        <v>226</v>
      </c>
      <c r="L118" s="3" t="s">
        <v>231</v>
      </c>
      <c r="M118" s="3" t="s">
        <v>237</v>
      </c>
      <c r="N118" s="3" t="s">
        <v>231</v>
      </c>
    </row>
    <row r="119" spans="2:14" x14ac:dyDescent="0.15">
      <c r="B119" s="1" t="s">
        <v>30</v>
      </c>
      <c r="C119" s="1" t="s">
        <v>228</v>
      </c>
      <c r="D119" s="1" t="s">
        <v>175</v>
      </c>
      <c r="E119" s="1" t="s">
        <v>175</v>
      </c>
      <c r="F119" s="1" t="s">
        <v>238</v>
      </c>
      <c r="G119" s="1" t="s">
        <v>239</v>
      </c>
      <c r="I119" s="1" t="s">
        <v>30</v>
      </c>
      <c r="J119" s="3" t="s">
        <v>224</v>
      </c>
      <c r="K119" s="1"/>
      <c r="L119" s="1"/>
      <c r="M119" s="5" t="s">
        <v>27</v>
      </c>
      <c r="N119" s="5" t="s">
        <v>27</v>
      </c>
    </row>
    <row r="120" spans="2:14" x14ac:dyDescent="0.15">
      <c r="B120" s="1" t="s">
        <v>32</v>
      </c>
      <c r="C120" s="1" t="s">
        <v>238</v>
      </c>
      <c r="D120" s="1" t="s">
        <v>238</v>
      </c>
      <c r="E120" s="1" t="s">
        <v>239</v>
      </c>
      <c r="F120" s="1" t="s">
        <v>228</v>
      </c>
      <c r="G120" s="1" t="s">
        <v>165</v>
      </c>
      <c r="I120" s="1" t="s">
        <v>32</v>
      </c>
      <c r="J120" s="5" t="s">
        <v>27</v>
      </c>
      <c r="K120" s="1"/>
      <c r="L120" s="1"/>
      <c r="M120" s="5" t="s">
        <v>27</v>
      </c>
      <c r="N120" s="4" t="s">
        <v>223</v>
      </c>
    </row>
    <row r="121" spans="2:14" x14ac:dyDescent="0.15">
      <c r="B121" s="1" t="s">
        <v>35</v>
      </c>
      <c r="C121" s="1" t="s">
        <v>175</v>
      </c>
      <c r="D121" s="1" t="s">
        <v>222</v>
      </c>
      <c r="E121" s="1" t="s">
        <v>220</v>
      </c>
      <c r="F121" s="1" t="s">
        <v>236</v>
      </c>
      <c r="G121" s="1"/>
      <c r="I121" s="1" t="s">
        <v>35</v>
      </c>
      <c r="J121" s="4" t="s">
        <v>231</v>
      </c>
      <c r="K121" s="9" t="s">
        <v>359</v>
      </c>
      <c r="L121" s="1"/>
      <c r="M121" s="4" t="s">
        <v>224</v>
      </c>
      <c r="N121" s="1"/>
    </row>
    <row r="123" spans="2:14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0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4" x14ac:dyDescent="0.15">
      <c r="B124" s="1" t="s">
        <v>7</v>
      </c>
      <c r="C124" s="1" t="s">
        <v>60</v>
      </c>
      <c r="D124" s="1" t="s">
        <v>173</v>
      </c>
      <c r="E124" s="1" t="s">
        <v>60</v>
      </c>
      <c r="F124" s="1" t="s">
        <v>125</v>
      </c>
      <c r="G124" s="1" t="s">
        <v>125</v>
      </c>
      <c r="I124" s="1" t="s">
        <v>7</v>
      </c>
      <c r="J124" s="3" t="s">
        <v>242</v>
      </c>
      <c r="K124" s="3" t="s">
        <v>191</v>
      </c>
      <c r="L124" s="3" t="s">
        <v>242</v>
      </c>
      <c r="M124" s="3"/>
      <c r="N124" s="3" t="s">
        <v>242</v>
      </c>
    </row>
    <row r="125" spans="2:14" x14ac:dyDescent="0.15">
      <c r="B125" s="1" t="s">
        <v>14</v>
      </c>
      <c r="C125" s="1" t="s">
        <v>243</v>
      </c>
      <c r="D125" s="1" t="s">
        <v>125</v>
      </c>
      <c r="E125" s="1" t="s">
        <v>244</v>
      </c>
      <c r="F125" s="1" t="s">
        <v>244</v>
      </c>
      <c r="G125" s="1" t="s">
        <v>245</v>
      </c>
      <c r="I125" s="1" t="s">
        <v>14</v>
      </c>
      <c r="J125" s="3" t="s">
        <v>246</v>
      </c>
      <c r="K125" s="3" t="s">
        <v>246</v>
      </c>
      <c r="L125" s="3" t="s">
        <v>191</v>
      </c>
      <c r="M125" s="3" t="s">
        <v>151</v>
      </c>
      <c r="N125" s="6" t="s">
        <v>27</v>
      </c>
    </row>
    <row r="126" spans="2:14" x14ac:dyDescent="0.15">
      <c r="B126" s="1" t="s">
        <v>18</v>
      </c>
      <c r="C126" s="1" t="s">
        <v>247</v>
      </c>
      <c r="D126" s="1" t="s">
        <v>157</v>
      </c>
      <c r="E126" s="1" t="s">
        <v>243</v>
      </c>
      <c r="F126" s="1" t="s">
        <v>157</v>
      </c>
      <c r="G126" s="1" t="s">
        <v>243</v>
      </c>
      <c r="I126" s="1" t="s">
        <v>18</v>
      </c>
      <c r="J126" s="3" t="s">
        <v>248</v>
      </c>
      <c r="K126" s="6" t="s">
        <v>27</v>
      </c>
      <c r="L126" s="3" t="s">
        <v>249</v>
      </c>
      <c r="M126" s="3" t="s">
        <v>250</v>
      </c>
      <c r="N126" s="6" t="s">
        <v>27</v>
      </c>
    </row>
    <row r="127" spans="2:14" x14ac:dyDescent="0.15">
      <c r="B127" s="1" t="s">
        <v>22</v>
      </c>
      <c r="C127" s="1" t="s">
        <v>173</v>
      </c>
      <c r="D127" s="1" t="s">
        <v>247</v>
      </c>
      <c r="E127" s="1" t="s">
        <v>183</v>
      </c>
      <c r="F127" s="1" t="s">
        <v>251</v>
      </c>
      <c r="G127" s="1" t="s">
        <v>244</v>
      </c>
      <c r="I127" s="1" t="s">
        <v>22</v>
      </c>
      <c r="J127" s="3" t="s">
        <v>250</v>
      </c>
      <c r="K127" s="3" t="s">
        <v>151</v>
      </c>
      <c r="L127" s="3" t="s">
        <v>248</v>
      </c>
      <c r="M127" s="6" t="s">
        <v>27</v>
      </c>
      <c r="N127" s="6" t="s">
        <v>27</v>
      </c>
    </row>
    <row r="128" spans="2:14" x14ac:dyDescent="0.15">
      <c r="B128" s="1" t="s">
        <v>25</v>
      </c>
      <c r="C128" s="1" t="s">
        <v>252</v>
      </c>
      <c r="D128" s="1" t="s">
        <v>162</v>
      </c>
      <c r="E128" s="1" t="s">
        <v>253</v>
      </c>
      <c r="F128" s="1" t="s">
        <v>252</v>
      </c>
      <c r="G128" s="1" t="s">
        <v>254</v>
      </c>
      <c r="I128" s="1" t="s">
        <v>25</v>
      </c>
      <c r="J128" s="3" t="s">
        <v>191</v>
      </c>
      <c r="K128" s="3" t="s">
        <v>184</v>
      </c>
      <c r="L128" s="3" t="s">
        <v>246</v>
      </c>
      <c r="M128" s="6" t="s">
        <v>27</v>
      </c>
      <c r="N128" s="6" t="s">
        <v>27</v>
      </c>
    </row>
    <row r="129" spans="2:14" x14ac:dyDescent="0.15">
      <c r="B129" s="1" t="s">
        <v>28</v>
      </c>
      <c r="C129" s="1" t="s">
        <v>125</v>
      </c>
      <c r="D129" s="1" t="s">
        <v>254</v>
      </c>
      <c r="E129" s="1" t="s">
        <v>173</v>
      </c>
      <c r="F129" s="1" t="s">
        <v>173</v>
      </c>
      <c r="G129" s="4" t="s">
        <v>254</v>
      </c>
      <c r="I129" s="1" t="s">
        <v>28</v>
      </c>
      <c r="J129" s="3" t="s">
        <v>151</v>
      </c>
      <c r="K129" s="3" t="s">
        <v>250</v>
      </c>
      <c r="L129" s="3" t="s">
        <v>250</v>
      </c>
      <c r="M129" s="3" t="s">
        <v>184</v>
      </c>
      <c r="N129" s="3" t="s">
        <v>248</v>
      </c>
    </row>
    <row r="130" spans="2:14" x14ac:dyDescent="0.15">
      <c r="B130" s="1" t="s">
        <v>30</v>
      </c>
      <c r="C130" s="1" t="s">
        <v>253</v>
      </c>
      <c r="D130" s="1" t="s">
        <v>255</v>
      </c>
      <c r="E130" s="1" t="s">
        <v>157</v>
      </c>
      <c r="F130" s="1" t="s">
        <v>256</v>
      </c>
      <c r="G130" s="1" t="s">
        <v>252</v>
      </c>
      <c r="I130" s="1" t="s">
        <v>30</v>
      </c>
      <c r="J130" s="3" t="s">
        <v>184</v>
      </c>
      <c r="K130" s="3" t="s">
        <v>248</v>
      </c>
      <c r="L130" s="3" t="s">
        <v>184</v>
      </c>
      <c r="M130" s="3" t="s">
        <v>191</v>
      </c>
      <c r="N130" s="3" t="s">
        <v>249</v>
      </c>
    </row>
    <row r="131" spans="2:14" x14ac:dyDescent="0.15">
      <c r="B131" s="1" t="s">
        <v>32</v>
      </c>
      <c r="C131" s="1" t="s">
        <v>157</v>
      </c>
      <c r="D131" s="1" t="s">
        <v>244</v>
      </c>
      <c r="E131" s="1" t="s">
        <v>125</v>
      </c>
      <c r="F131" s="1" t="s">
        <v>255</v>
      </c>
      <c r="G131" s="1" t="s">
        <v>173</v>
      </c>
      <c r="I131" s="1" t="s">
        <v>32</v>
      </c>
      <c r="J131" s="3" t="s">
        <v>249</v>
      </c>
      <c r="K131" s="3" t="s">
        <v>242</v>
      </c>
      <c r="L131" s="3" t="s">
        <v>151</v>
      </c>
      <c r="M131" s="3" t="s">
        <v>249</v>
      </c>
      <c r="N131" s="3" t="s">
        <v>246</v>
      </c>
    </row>
    <row r="132" spans="2:14" x14ac:dyDescent="0.15">
      <c r="B132" s="1" t="s">
        <v>35</v>
      </c>
      <c r="C132" s="1" t="s">
        <v>245</v>
      </c>
      <c r="D132" s="1" t="s">
        <v>245</v>
      </c>
      <c r="E132" s="1" t="s">
        <v>256</v>
      </c>
      <c r="F132" s="1" t="s">
        <v>245</v>
      </c>
      <c r="G132" s="1"/>
      <c r="I132" s="1" t="s">
        <v>35</v>
      </c>
      <c r="J132" s="7"/>
      <c r="K132" s="7"/>
      <c r="L132" s="7"/>
      <c r="M132" s="7"/>
      <c r="N132" s="9" t="s">
        <v>358</v>
      </c>
    </row>
    <row r="134" spans="2:14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0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4" x14ac:dyDescent="0.15">
      <c r="B135" s="1" t="s">
        <v>7</v>
      </c>
      <c r="C135" s="1" t="s">
        <v>206</v>
      </c>
      <c r="D135" s="1" t="s">
        <v>259</v>
      </c>
      <c r="E135" s="1" t="s">
        <v>225</v>
      </c>
      <c r="F135" s="1" t="s">
        <v>226</v>
      </c>
      <c r="G135" s="1" t="s">
        <v>226</v>
      </c>
      <c r="I135" s="1" t="s">
        <v>7</v>
      </c>
      <c r="J135" s="3" t="s">
        <v>143</v>
      </c>
      <c r="K135" s="3" t="s">
        <v>260</v>
      </c>
      <c r="L135" s="3" t="s">
        <v>171</v>
      </c>
      <c r="M135" s="3"/>
      <c r="N135" s="3"/>
    </row>
    <row r="136" spans="2:14" x14ac:dyDescent="0.15">
      <c r="B136" s="1" t="s">
        <v>14</v>
      </c>
      <c r="C136" s="1" t="s">
        <v>261</v>
      </c>
      <c r="D136" s="1" t="s">
        <v>262</v>
      </c>
      <c r="E136" s="1" t="s">
        <v>226</v>
      </c>
      <c r="F136" s="1" t="s">
        <v>206</v>
      </c>
      <c r="G136" s="1" t="s">
        <v>206</v>
      </c>
      <c r="I136" s="1" t="s">
        <v>14</v>
      </c>
      <c r="J136" s="3" t="s">
        <v>243</v>
      </c>
      <c r="K136" s="6" t="s">
        <v>27</v>
      </c>
      <c r="L136" s="3" t="s">
        <v>263</v>
      </c>
      <c r="M136" s="3" t="s">
        <v>263</v>
      </c>
      <c r="N136" s="3"/>
    </row>
    <row r="137" spans="2:14" x14ac:dyDescent="0.15">
      <c r="B137" s="1" t="s">
        <v>18</v>
      </c>
      <c r="C137" s="1" t="s">
        <v>226</v>
      </c>
      <c r="D137" s="1" t="s">
        <v>206</v>
      </c>
      <c r="E137" s="1" t="s">
        <v>249</v>
      </c>
      <c r="F137" s="1" t="s">
        <v>264</v>
      </c>
      <c r="G137" s="1" t="s">
        <v>265</v>
      </c>
      <c r="I137" s="1" t="s">
        <v>18</v>
      </c>
      <c r="J137" s="3" t="s">
        <v>263</v>
      </c>
      <c r="K137" s="3" t="s">
        <v>171</v>
      </c>
      <c r="L137" s="3" t="s">
        <v>243</v>
      </c>
      <c r="M137" s="3" t="s">
        <v>264</v>
      </c>
      <c r="N137" s="3" t="s">
        <v>243</v>
      </c>
    </row>
    <row r="138" spans="2:14" x14ac:dyDescent="0.15">
      <c r="B138" s="1" t="s">
        <v>22</v>
      </c>
      <c r="C138" s="1" t="s">
        <v>266</v>
      </c>
      <c r="D138" s="1" t="s">
        <v>266</v>
      </c>
      <c r="E138" s="1" t="s">
        <v>206</v>
      </c>
      <c r="F138" s="1" t="s">
        <v>266</v>
      </c>
      <c r="G138" s="4" t="s">
        <v>265</v>
      </c>
      <c r="I138" s="1" t="s">
        <v>22</v>
      </c>
      <c r="J138" s="3" t="s">
        <v>171</v>
      </c>
      <c r="K138" s="3" t="s">
        <v>267</v>
      </c>
      <c r="L138" s="3" t="s">
        <v>214</v>
      </c>
      <c r="M138" s="3" t="s">
        <v>229</v>
      </c>
      <c r="N138" s="6" t="s">
        <v>27</v>
      </c>
    </row>
    <row r="139" spans="2:14" x14ac:dyDescent="0.15">
      <c r="B139" s="1" t="s">
        <v>25</v>
      </c>
      <c r="C139" s="1" t="s">
        <v>268</v>
      </c>
      <c r="D139" s="1" t="s">
        <v>265</v>
      </c>
      <c r="E139" s="1" t="s">
        <v>269</v>
      </c>
      <c r="F139" s="1" t="s">
        <v>270</v>
      </c>
      <c r="G139" s="1" t="s">
        <v>264</v>
      </c>
      <c r="I139" s="1" t="s">
        <v>25</v>
      </c>
      <c r="J139" s="6" t="s">
        <v>27</v>
      </c>
      <c r="K139" s="3" t="s">
        <v>229</v>
      </c>
      <c r="L139" s="3" t="s">
        <v>267</v>
      </c>
      <c r="M139" s="3" t="s">
        <v>260</v>
      </c>
      <c r="N139" s="3" t="s">
        <v>264</v>
      </c>
    </row>
    <row r="140" spans="2:14" x14ac:dyDescent="0.15">
      <c r="B140" s="1" t="s">
        <v>28</v>
      </c>
      <c r="C140" s="1" t="s">
        <v>271</v>
      </c>
      <c r="D140" s="1" t="s">
        <v>226</v>
      </c>
      <c r="E140" s="1" t="s">
        <v>271</v>
      </c>
      <c r="F140" s="1" t="s">
        <v>268</v>
      </c>
      <c r="G140" s="1" t="s">
        <v>266</v>
      </c>
      <c r="I140" s="1" t="s">
        <v>28</v>
      </c>
      <c r="J140" s="3" t="s">
        <v>214</v>
      </c>
      <c r="K140" s="6" t="s">
        <v>27</v>
      </c>
      <c r="L140" s="3" t="s">
        <v>229</v>
      </c>
      <c r="M140" s="3" t="s">
        <v>214</v>
      </c>
      <c r="N140" s="6" t="s">
        <v>27</v>
      </c>
    </row>
    <row r="141" spans="2:14" x14ac:dyDescent="0.15">
      <c r="B141" s="1" t="s">
        <v>30</v>
      </c>
      <c r="C141" s="1" t="s">
        <v>269</v>
      </c>
      <c r="D141" s="1" t="s">
        <v>272</v>
      </c>
      <c r="E141" s="1" t="s">
        <v>268</v>
      </c>
      <c r="F141" s="1" t="s">
        <v>262</v>
      </c>
      <c r="G141" s="1" t="s">
        <v>249</v>
      </c>
      <c r="I141" s="1" t="s">
        <v>30</v>
      </c>
      <c r="J141" s="3" t="s">
        <v>273</v>
      </c>
      <c r="K141" s="6" t="s">
        <v>27</v>
      </c>
      <c r="L141" s="3" t="s">
        <v>143</v>
      </c>
      <c r="M141" s="3" t="s">
        <v>273</v>
      </c>
      <c r="N141" s="3" t="s">
        <v>199</v>
      </c>
    </row>
    <row r="142" spans="2:14" x14ac:dyDescent="0.15">
      <c r="B142" s="1" t="s">
        <v>32</v>
      </c>
      <c r="C142" s="1" t="s">
        <v>249</v>
      </c>
      <c r="D142" s="1" t="s">
        <v>261</v>
      </c>
      <c r="E142" s="1" t="s">
        <v>274</v>
      </c>
      <c r="F142" s="1" t="s">
        <v>249</v>
      </c>
      <c r="G142" s="1" t="s">
        <v>268</v>
      </c>
      <c r="I142" s="1" t="s">
        <v>32</v>
      </c>
      <c r="J142" s="3" t="s">
        <v>260</v>
      </c>
      <c r="K142" s="3" t="s">
        <v>143</v>
      </c>
      <c r="L142" s="3" t="s">
        <v>273</v>
      </c>
      <c r="M142" s="3" t="s">
        <v>199</v>
      </c>
      <c r="N142" s="3" t="s">
        <v>267</v>
      </c>
    </row>
    <row r="143" spans="2:14" x14ac:dyDescent="0.15">
      <c r="B143" s="1" t="s">
        <v>35</v>
      </c>
      <c r="C143" s="1" t="s">
        <v>270</v>
      </c>
      <c r="D143" s="1" t="s">
        <v>264</v>
      </c>
      <c r="E143" s="1" t="s">
        <v>275</v>
      </c>
      <c r="F143" s="1" t="s">
        <v>274</v>
      </c>
      <c r="G143" s="1"/>
      <c r="I143" s="1" t="s">
        <v>35</v>
      </c>
      <c r="J143" s="7"/>
      <c r="K143" s="7" t="s">
        <v>264</v>
      </c>
      <c r="L143" s="7" t="s">
        <v>199</v>
      </c>
      <c r="M143" s="7"/>
      <c r="N143" s="1"/>
    </row>
    <row r="145" spans="2:14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4" x14ac:dyDescent="0.15">
      <c r="B146" s="1" t="s">
        <v>7</v>
      </c>
      <c r="C146" s="1" t="s">
        <v>278</v>
      </c>
      <c r="D146" s="1" t="s">
        <v>278</v>
      </c>
      <c r="E146" s="1" t="s">
        <v>279</v>
      </c>
      <c r="F146" s="1" t="s">
        <v>209</v>
      </c>
      <c r="G146" s="1" t="s">
        <v>209</v>
      </c>
      <c r="I146" s="1" t="s">
        <v>7</v>
      </c>
      <c r="J146" s="1"/>
      <c r="K146" s="1"/>
      <c r="L146" s="1"/>
      <c r="M146" s="1"/>
      <c r="N146" s="1"/>
    </row>
    <row r="147" spans="2:14" x14ac:dyDescent="0.15">
      <c r="B147" s="1" t="s">
        <v>14</v>
      </c>
      <c r="C147" s="1" t="s">
        <v>246</v>
      </c>
      <c r="D147" s="1" t="s">
        <v>246</v>
      </c>
      <c r="E147" s="1" t="s">
        <v>263</v>
      </c>
      <c r="F147" s="1" t="s">
        <v>263</v>
      </c>
      <c r="G147" s="1" t="s">
        <v>279</v>
      </c>
      <c r="I147" s="1" t="s">
        <v>14</v>
      </c>
      <c r="J147" s="1"/>
      <c r="K147" s="1"/>
      <c r="L147" s="1"/>
      <c r="M147" s="1"/>
      <c r="N147" s="1"/>
    </row>
    <row r="148" spans="2:14" x14ac:dyDescent="0.15">
      <c r="B148" s="1" t="s">
        <v>18</v>
      </c>
      <c r="C148" s="1" t="s">
        <v>263</v>
      </c>
      <c r="D148" s="1" t="s">
        <v>280</v>
      </c>
      <c r="E148" s="1" t="s">
        <v>209</v>
      </c>
      <c r="F148" s="1" t="s">
        <v>278</v>
      </c>
      <c r="G148" s="1" t="s">
        <v>281</v>
      </c>
      <c r="I148" s="1" t="s">
        <v>18</v>
      </c>
      <c r="J148" s="3"/>
      <c r="K148" s="3" t="s">
        <v>282</v>
      </c>
      <c r="L148" s="3" t="s">
        <v>282</v>
      </c>
      <c r="M148" s="3"/>
      <c r="N148" s="3"/>
    </row>
    <row r="149" spans="2:14" x14ac:dyDescent="0.15">
      <c r="B149" s="1" t="s">
        <v>22</v>
      </c>
      <c r="C149" s="1" t="s">
        <v>283</v>
      </c>
      <c r="D149" s="1" t="s">
        <v>231</v>
      </c>
      <c r="E149" s="1" t="s">
        <v>283</v>
      </c>
      <c r="F149" s="1" t="s">
        <v>284</v>
      </c>
      <c r="G149" s="4" t="s">
        <v>281</v>
      </c>
      <c r="I149" s="1" t="s">
        <v>22</v>
      </c>
      <c r="J149" s="3" t="s">
        <v>283</v>
      </c>
      <c r="K149" s="3" t="s">
        <v>285</v>
      </c>
      <c r="L149" s="3" t="s">
        <v>283</v>
      </c>
      <c r="M149" s="3" t="s">
        <v>285</v>
      </c>
      <c r="N149" s="3"/>
    </row>
    <row r="150" spans="2:14" x14ac:dyDescent="0.15">
      <c r="B150" s="1" t="s">
        <v>25</v>
      </c>
      <c r="C150" s="1" t="s">
        <v>209</v>
      </c>
      <c r="D150" s="1" t="s">
        <v>281</v>
      </c>
      <c r="E150" s="1" t="s">
        <v>246</v>
      </c>
      <c r="F150" s="1" t="s">
        <v>231</v>
      </c>
      <c r="G150" s="1" t="s">
        <v>278</v>
      </c>
      <c r="I150" s="1" t="s">
        <v>25</v>
      </c>
      <c r="J150" s="3" t="s">
        <v>268</v>
      </c>
      <c r="K150" s="6" t="s">
        <v>27</v>
      </c>
      <c r="L150" s="3" t="s">
        <v>286</v>
      </c>
      <c r="M150" s="6" t="s">
        <v>27</v>
      </c>
      <c r="N150" s="3" t="s">
        <v>286</v>
      </c>
    </row>
    <row r="151" spans="2:14" x14ac:dyDescent="0.15">
      <c r="B151" s="1" t="s">
        <v>28</v>
      </c>
      <c r="C151" s="1" t="s">
        <v>287</v>
      </c>
      <c r="D151" s="1" t="s">
        <v>283</v>
      </c>
      <c r="E151" s="1" t="s">
        <v>231</v>
      </c>
      <c r="F151" s="1" t="s">
        <v>237</v>
      </c>
      <c r="G151" s="1" t="s">
        <v>231</v>
      </c>
      <c r="I151" s="1" t="s">
        <v>28</v>
      </c>
      <c r="J151" s="3" t="s">
        <v>285</v>
      </c>
      <c r="K151" s="3" t="s">
        <v>283</v>
      </c>
      <c r="L151" s="6" t="s">
        <v>27</v>
      </c>
      <c r="M151" s="3" t="s">
        <v>268</v>
      </c>
      <c r="N151" s="3" t="s">
        <v>282</v>
      </c>
    </row>
    <row r="152" spans="2:14" x14ac:dyDescent="0.15">
      <c r="B152" s="1" t="s">
        <v>30</v>
      </c>
      <c r="C152" s="1" t="s">
        <v>288</v>
      </c>
      <c r="D152" s="1" t="s">
        <v>209</v>
      </c>
      <c r="E152" s="1" t="s">
        <v>288</v>
      </c>
      <c r="F152" s="1" t="s">
        <v>283</v>
      </c>
      <c r="G152" s="1" t="s">
        <v>284</v>
      </c>
      <c r="I152" s="1" t="s">
        <v>30</v>
      </c>
      <c r="J152" s="6" t="s">
        <v>27</v>
      </c>
      <c r="K152" s="6" t="s">
        <v>27</v>
      </c>
      <c r="L152" s="3" t="s">
        <v>268</v>
      </c>
      <c r="M152" s="3" t="s">
        <v>283</v>
      </c>
      <c r="N152" s="3" t="s">
        <v>285</v>
      </c>
    </row>
    <row r="153" spans="2:14" x14ac:dyDescent="0.15">
      <c r="B153" s="1" t="s">
        <v>32</v>
      </c>
      <c r="C153" s="1" t="s">
        <v>289</v>
      </c>
      <c r="D153" s="1" t="s">
        <v>290</v>
      </c>
      <c r="E153" s="1" t="s">
        <v>291</v>
      </c>
      <c r="F153" s="1" t="s">
        <v>287</v>
      </c>
      <c r="G153" s="1" t="s">
        <v>246</v>
      </c>
      <c r="I153" s="1" t="s">
        <v>32</v>
      </c>
      <c r="J153" s="3" t="s">
        <v>282</v>
      </c>
      <c r="K153" s="3" t="s">
        <v>286</v>
      </c>
      <c r="L153" s="3" t="s">
        <v>292</v>
      </c>
      <c r="M153" s="3" t="s">
        <v>293</v>
      </c>
      <c r="N153" s="3" t="s">
        <v>268</v>
      </c>
    </row>
    <row r="154" spans="2:14" x14ac:dyDescent="0.15">
      <c r="B154" s="1" t="s">
        <v>35</v>
      </c>
      <c r="C154" s="1" t="s">
        <v>231</v>
      </c>
      <c r="D154" s="1" t="s">
        <v>294</v>
      </c>
      <c r="E154" s="1" t="s">
        <v>289</v>
      </c>
      <c r="F154" s="1" t="s">
        <v>290</v>
      </c>
      <c r="G154" s="1"/>
      <c r="I154" s="1" t="s">
        <v>35</v>
      </c>
      <c r="J154" s="3" t="s">
        <v>286</v>
      </c>
      <c r="K154" s="3" t="s">
        <v>294</v>
      </c>
      <c r="L154" s="3" t="s">
        <v>275</v>
      </c>
      <c r="M154" s="3" t="s">
        <v>295</v>
      </c>
      <c r="N154" s="1"/>
    </row>
    <row r="156" spans="2:14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4" x14ac:dyDescent="0.15">
      <c r="B157" s="1" t="s">
        <v>7</v>
      </c>
      <c r="C157" s="1" t="s">
        <v>298</v>
      </c>
      <c r="D157" s="1" t="s">
        <v>207</v>
      </c>
      <c r="E157" s="1" t="s">
        <v>299</v>
      </c>
      <c r="F157" s="1" t="s">
        <v>300</v>
      </c>
      <c r="G157" s="1" t="s">
        <v>301</v>
      </c>
      <c r="I157" s="1" t="s">
        <v>7</v>
      </c>
      <c r="J157" s="3" t="s">
        <v>169</v>
      </c>
      <c r="K157" s="3"/>
      <c r="L157" s="3" t="s">
        <v>192</v>
      </c>
      <c r="M157" s="3" t="s">
        <v>205</v>
      </c>
      <c r="N157" s="3" t="s">
        <v>193</v>
      </c>
    </row>
    <row r="158" spans="2:14" x14ac:dyDescent="0.15">
      <c r="B158" s="1" t="s">
        <v>14</v>
      </c>
      <c r="C158" s="1" t="s">
        <v>227</v>
      </c>
      <c r="D158" s="1" t="s">
        <v>227</v>
      </c>
      <c r="E158" s="1" t="s">
        <v>302</v>
      </c>
      <c r="F158" s="1" t="s">
        <v>227</v>
      </c>
      <c r="G158" s="1" t="s">
        <v>227</v>
      </c>
      <c r="I158" s="1" t="s">
        <v>14</v>
      </c>
      <c r="J158" s="3" t="s">
        <v>192</v>
      </c>
      <c r="K158" s="3"/>
      <c r="L158" s="6" t="s">
        <v>27</v>
      </c>
      <c r="M158" s="3" t="s">
        <v>16</v>
      </c>
      <c r="N158" s="3" t="s">
        <v>152</v>
      </c>
    </row>
    <row r="159" spans="2:14" x14ac:dyDescent="0.15">
      <c r="B159" s="1" t="s">
        <v>18</v>
      </c>
      <c r="C159" s="1" t="s">
        <v>299</v>
      </c>
      <c r="D159" s="1" t="s">
        <v>303</v>
      </c>
      <c r="E159" s="1" t="s">
        <v>227</v>
      </c>
      <c r="F159" s="1" t="s">
        <v>250</v>
      </c>
      <c r="G159" s="1" t="s">
        <v>304</v>
      </c>
      <c r="I159" s="1" t="s">
        <v>18</v>
      </c>
      <c r="J159" s="3" t="s">
        <v>111</v>
      </c>
      <c r="K159" s="3"/>
      <c r="L159" s="3" t="s">
        <v>16</v>
      </c>
      <c r="M159" s="3" t="s">
        <v>132</v>
      </c>
      <c r="N159" s="6" t="s">
        <v>27</v>
      </c>
    </row>
    <row r="160" spans="2:14" x14ac:dyDescent="0.15">
      <c r="B160" s="1" t="s">
        <v>22</v>
      </c>
      <c r="C160" s="1" t="s">
        <v>250</v>
      </c>
      <c r="D160" s="1" t="s">
        <v>298</v>
      </c>
      <c r="E160" s="1" t="s">
        <v>300</v>
      </c>
      <c r="F160" s="1" t="s">
        <v>303</v>
      </c>
      <c r="G160" s="4" t="s">
        <v>304</v>
      </c>
      <c r="I160" s="1" t="s">
        <v>22</v>
      </c>
      <c r="J160" s="3" t="s">
        <v>213</v>
      </c>
      <c r="K160" s="3"/>
      <c r="L160" s="3" t="s">
        <v>152</v>
      </c>
      <c r="M160" s="3" t="s">
        <v>251</v>
      </c>
      <c r="N160" s="6" t="s">
        <v>27</v>
      </c>
    </row>
    <row r="161" spans="2:14" x14ac:dyDescent="0.15">
      <c r="B161" s="1" t="s">
        <v>25</v>
      </c>
      <c r="C161" s="1" t="s">
        <v>235</v>
      </c>
      <c r="D161" s="1" t="s">
        <v>304</v>
      </c>
      <c r="E161" s="1" t="s">
        <v>286</v>
      </c>
      <c r="F161" s="1" t="s">
        <v>302</v>
      </c>
      <c r="G161" s="1" t="s">
        <v>286</v>
      </c>
      <c r="I161" s="1" t="s">
        <v>25</v>
      </c>
      <c r="J161" s="3" t="s">
        <v>132</v>
      </c>
      <c r="K161" s="3"/>
      <c r="L161" s="3" t="s">
        <v>233</v>
      </c>
      <c r="M161" s="6" t="s">
        <v>27</v>
      </c>
      <c r="N161" s="3" t="s">
        <v>97</v>
      </c>
    </row>
    <row r="162" spans="2:14" x14ac:dyDescent="0.15">
      <c r="B162" s="1" t="s">
        <v>28</v>
      </c>
      <c r="C162" s="1" t="s">
        <v>207</v>
      </c>
      <c r="D162" s="1" t="s">
        <v>250</v>
      </c>
      <c r="E162" s="1" t="s">
        <v>250</v>
      </c>
      <c r="F162" s="1" t="s">
        <v>207</v>
      </c>
      <c r="G162" s="1" t="s">
        <v>207</v>
      </c>
      <c r="I162" s="1" t="s">
        <v>28</v>
      </c>
      <c r="J162" s="6" t="s">
        <v>27</v>
      </c>
      <c r="K162" s="3"/>
      <c r="L162" s="3" t="s">
        <v>111</v>
      </c>
      <c r="M162" s="6" t="s">
        <v>27</v>
      </c>
      <c r="N162" s="3" t="s">
        <v>78</v>
      </c>
    </row>
    <row r="163" spans="2:14" x14ac:dyDescent="0.15">
      <c r="B163" s="1" t="s">
        <v>30</v>
      </c>
      <c r="C163" s="1" t="s">
        <v>273</v>
      </c>
      <c r="D163" s="1" t="s">
        <v>299</v>
      </c>
      <c r="E163" s="1" t="s">
        <v>301</v>
      </c>
      <c r="F163" s="1" t="s">
        <v>273</v>
      </c>
      <c r="G163" s="1" t="s">
        <v>299</v>
      </c>
      <c r="I163" s="1" t="s">
        <v>30</v>
      </c>
      <c r="J163" s="6" t="s">
        <v>27</v>
      </c>
      <c r="K163" s="3"/>
      <c r="L163" s="3" t="s">
        <v>213</v>
      </c>
      <c r="M163" s="3" t="s">
        <v>256</v>
      </c>
      <c r="N163" s="3" t="s">
        <v>239</v>
      </c>
    </row>
    <row r="164" spans="2:14" x14ac:dyDescent="0.15">
      <c r="B164" s="1" t="s">
        <v>32</v>
      </c>
      <c r="C164" s="1" t="s">
        <v>305</v>
      </c>
      <c r="D164" s="1" t="s">
        <v>286</v>
      </c>
      <c r="E164" s="1" t="s">
        <v>273</v>
      </c>
      <c r="F164" s="1" t="s">
        <v>293</v>
      </c>
      <c r="G164" s="1" t="s">
        <v>305</v>
      </c>
      <c r="I164" s="1" t="s">
        <v>32</v>
      </c>
      <c r="J164" s="3" t="s">
        <v>188</v>
      </c>
      <c r="K164" s="3" t="s">
        <v>54</v>
      </c>
      <c r="L164" s="3" t="s">
        <v>239</v>
      </c>
      <c r="M164" s="3" t="s">
        <v>97</v>
      </c>
      <c r="N164" s="3" t="s">
        <v>54</v>
      </c>
    </row>
    <row r="165" spans="2:14" x14ac:dyDescent="0.15">
      <c r="B165" s="1" t="s">
        <v>35</v>
      </c>
      <c r="C165" s="1" t="s">
        <v>286</v>
      </c>
      <c r="D165" s="1" t="s">
        <v>306</v>
      </c>
      <c r="E165" s="1" t="s">
        <v>207</v>
      </c>
      <c r="F165" s="1" t="s">
        <v>307</v>
      </c>
      <c r="G165" s="1"/>
      <c r="I165" s="1" t="s">
        <v>35</v>
      </c>
      <c r="J165" s="3" t="s">
        <v>166</v>
      </c>
      <c r="K165" s="3" t="s">
        <v>78</v>
      </c>
      <c r="L165" s="3" t="s">
        <v>256</v>
      </c>
      <c r="M165" s="3" t="s">
        <v>188</v>
      </c>
      <c r="N165" s="1"/>
    </row>
    <row r="167" spans="2:14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0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4" x14ac:dyDescent="0.15">
      <c r="B168" s="1" t="s">
        <v>7</v>
      </c>
      <c r="C168" s="1" t="s">
        <v>242</v>
      </c>
      <c r="D168" s="1" t="s">
        <v>224</v>
      </c>
      <c r="E168" s="1" t="s">
        <v>242</v>
      </c>
      <c r="F168" s="1" t="s">
        <v>310</v>
      </c>
      <c r="G168" s="1" t="s">
        <v>242</v>
      </c>
      <c r="I168" s="1" t="s">
        <v>7</v>
      </c>
      <c r="J168" s="1"/>
      <c r="K168" s="1"/>
      <c r="L168" s="1"/>
      <c r="M168" s="1"/>
      <c r="N168" s="1"/>
    </row>
    <row r="169" spans="2:14" x14ac:dyDescent="0.15">
      <c r="B169" s="1" t="s">
        <v>14</v>
      </c>
      <c r="C169" s="1" t="s">
        <v>311</v>
      </c>
      <c r="D169" s="1" t="s">
        <v>212</v>
      </c>
      <c r="E169" s="1" t="s">
        <v>312</v>
      </c>
      <c r="F169" s="1" t="s">
        <v>312</v>
      </c>
      <c r="G169" s="1" t="s">
        <v>311</v>
      </c>
      <c r="I169" s="1" t="s">
        <v>14</v>
      </c>
      <c r="J169" s="3"/>
      <c r="K169" s="3" t="s">
        <v>176</v>
      </c>
      <c r="L169" s="3" t="s">
        <v>244</v>
      </c>
      <c r="M169" s="3" t="s">
        <v>244</v>
      </c>
      <c r="N169" s="3" t="s">
        <v>196</v>
      </c>
    </row>
    <row r="170" spans="2:14" x14ac:dyDescent="0.15">
      <c r="B170" s="1" t="s">
        <v>18</v>
      </c>
      <c r="C170" s="1" t="s">
        <v>212</v>
      </c>
      <c r="D170" s="1" t="s">
        <v>282</v>
      </c>
      <c r="E170" s="1" t="s">
        <v>282</v>
      </c>
      <c r="F170" s="1" t="s">
        <v>212</v>
      </c>
      <c r="G170" s="1" t="s">
        <v>313</v>
      </c>
      <c r="I170" s="1" t="s">
        <v>18</v>
      </c>
      <c r="J170" s="3" t="s">
        <v>196</v>
      </c>
      <c r="K170" s="3" t="s">
        <v>156</v>
      </c>
      <c r="L170" s="3" t="s">
        <v>228</v>
      </c>
      <c r="M170" s="3" t="s">
        <v>156</v>
      </c>
      <c r="N170" s="6" t="s">
        <v>27</v>
      </c>
    </row>
    <row r="171" spans="2:14" x14ac:dyDescent="0.15">
      <c r="B171" s="1" t="s">
        <v>22</v>
      </c>
      <c r="C171" s="1" t="s">
        <v>314</v>
      </c>
      <c r="D171" s="1" t="s">
        <v>267</v>
      </c>
      <c r="E171" s="1" t="s">
        <v>224</v>
      </c>
      <c r="F171" s="1" t="s">
        <v>232</v>
      </c>
      <c r="G171" s="4" t="s">
        <v>313</v>
      </c>
      <c r="I171" s="1" t="s">
        <v>22</v>
      </c>
      <c r="J171" s="3" t="s">
        <v>156</v>
      </c>
      <c r="K171" s="3" t="s">
        <v>228</v>
      </c>
      <c r="L171" s="3" t="s">
        <v>196</v>
      </c>
      <c r="M171" s="3" t="s">
        <v>176</v>
      </c>
      <c r="N171" s="3" t="s">
        <v>244</v>
      </c>
    </row>
    <row r="172" spans="2:14" x14ac:dyDescent="0.15">
      <c r="B172" s="1" t="s">
        <v>25</v>
      </c>
      <c r="C172" s="1" t="s">
        <v>310</v>
      </c>
      <c r="D172" s="1" t="s">
        <v>313</v>
      </c>
      <c r="E172" s="1" t="s">
        <v>267</v>
      </c>
      <c r="F172" s="1" t="s">
        <v>311</v>
      </c>
      <c r="G172" s="1" t="s">
        <v>224</v>
      </c>
      <c r="I172" s="1" t="s">
        <v>25</v>
      </c>
      <c r="J172" s="6" t="s">
        <v>27</v>
      </c>
      <c r="K172" s="3" t="s">
        <v>216</v>
      </c>
      <c r="L172" s="3" t="s">
        <v>156</v>
      </c>
      <c r="M172" s="6" t="s">
        <v>27</v>
      </c>
      <c r="N172" s="3"/>
    </row>
    <row r="173" spans="2:14" x14ac:dyDescent="0.15">
      <c r="B173" s="1" t="s">
        <v>28</v>
      </c>
      <c r="C173" s="1" t="s">
        <v>315</v>
      </c>
      <c r="D173" s="1" t="s">
        <v>311</v>
      </c>
      <c r="E173" s="1" t="s">
        <v>315</v>
      </c>
      <c r="F173" s="1" t="s">
        <v>314</v>
      </c>
      <c r="G173" s="1" t="s">
        <v>282</v>
      </c>
      <c r="I173" s="1" t="s">
        <v>28</v>
      </c>
      <c r="J173" s="3" t="s">
        <v>176</v>
      </c>
      <c r="K173" s="6" t="s">
        <v>27</v>
      </c>
      <c r="L173" s="3" t="s">
        <v>176</v>
      </c>
      <c r="M173" s="6" t="s">
        <v>27</v>
      </c>
      <c r="N173" s="1"/>
    </row>
    <row r="174" spans="2:14" x14ac:dyDescent="0.15">
      <c r="B174" s="1" t="s">
        <v>30</v>
      </c>
      <c r="C174" s="1" t="s">
        <v>224</v>
      </c>
      <c r="D174" s="1" t="s">
        <v>316</v>
      </c>
      <c r="E174" s="1" t="s">
        <v>212</v>
      </c>
      <c r="F174" s="1" t="s">
        <v>317</v>
      </c>
      <c r="G174" s="1" t="s">
        <v>212</v>
      </c>
      <c r="I174" s="1" t="s">
        <v>30</v>
      </c>
      <c r="J174" s="3" t="s">
        <v>228</v>
      </c>
      <c r="K174" s="3" t="s">
        <v>196</v>
      </c>
      <c r="L174" s="6" t="s">
        <v>27</v>
      </c>
      <c r="M174" s="3" t="s">
        <v>216</v>
      </c>
      <c r="N174" s="1"/>
    </row>
    <row r="175" spans="2:14" x14ac:dyDescent="0.15">
      <c r="B175" s="1" t="s">
        <v>32</v>
      </c>
      <c r="C175" s="1" t="s">
        <v>282</v>
      </c>
      <c r="D175" s="1" t="s">
        <v>242</v>
      </c>
      <c r="E175" s="1" t="s">
        <v>292</v>
      </c>
      <c r="F175" s="1" t="s">
        <v>316</v>
      </c>
      <c r="G175" s="1" t="s">
        <v>267</v>
      </c>
      <c r="I175" s="1" t="s">
        <v>32</v>
      </c>
      <c r="J175" s="3" t="s">
        <v>216</v>
      </c>
      <c r="K175" s="3" t="s">
        <v>244</v>
      </c>
      <c r="L175" s="3" t="s">
        <v>216</v>
      </c>
      <c r="M175" s="3" t="s">
        <v>228</v>
      </c>
      <c r="N175" s="1"/>
    </row>
    <row r="176" spans="2:14" x14ac:dyDescent="0.15">
      <c r="B176" s="1" t="s">
        <v>35</v>
      </c>
      <c r="C176" s="1" t="s">
        <v>318</v>
      </c>
      <c r="D176" s="1" t="s">
        <v>319</v>
      </c>
      <c r="E176" s="1" t="s">
        <v>319</v>
      </c>
      <c r="F176" s="1" t="s">
        <v>224</v>
      </c>
      <c r="G176" s="1"/>
      <c r="I176" s="1" t="s">
        <v>35</v>
      </c>
      <c r="J176" s="8"/>
      <c r="K176" s="8"/>
      <c r="L176" s="8"/>
      <c r="M176" s="8"/>
      <c r="N176" s="1"/>
    </row>
    <row r="178" spans="2:14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1" t="s">
        <v>2</v>
      </c>
      <c r="L178" s="2" t="s">
        <v>3</v>
      </c>
      <c r="M178" s="2" t="s">
        <v>4</v>
      </c>
      <c r="N178" s="2" t="s">
        <v>5</v>
      </c>
    </row>
    <row r="179" spans="2:14" x14ac:dyDescent="0.15">
      <c r="B179" s="1" t="s">
        <v>7</v>
      </c>
      <c r="C179" s="1" t="s">
        <v>223</v>
      </c>
      <c r="D179" s="1" t="s">
        <v>260</v>
      </c>
      <c r="E179" s="1" t="s">
        <v>208</v>
      </c>
      <c r="F179" s="1" t="s">
        <v>322</v>
      </c>
      <c r="G179" s="1" t="s">
        <v>323</v>
      </c>
      <c r="I179" s="1" t="s">
        <v>7</v>
      </c>
      <c r="J179" s="3"/>
      <c r="K179" s="1"/>
      <c r="L179" s="3" t="s">
        <v>192</v>
      </c>
      <c r="M179" s="3" t="s">
        <v>310</v>
      </c>
      <c r="N179" s="3"/>
    </row>
    <row r="180" spans="2:14" x14ac:dyDescent="0.15">
      <c r="B180" s="1" t="s">
        <v>14</v>
      </c>
      <c r="C180" s="1" t="s">
        <v>208</v>
      </c>
      <c r="D180" s="1" t="s">
        <v>324</v>
      </c>
      <c r="E180" s="1" t="s">
        <v>322</v>
      </c>
      <c r="F180" s="1" t="s">
        <v>325</v>
      </c>
      <c r="G180" s="1" t="s">
        <v>326</v>
      </c>
      <c r="I180" s="1" t="s">
        <v>14</v>
      </c>
      <c r="J180" s="3" t="s">
        <v>192</v>
      </c>
      <c r="K180" s="1"/>
      <c r="L180" s="3" t="s">
        <v>302</v>
      </c>
      <c r="M180" s="6" t="s">
        <v>27</v>
      </c>
      <c r="N180" s="3" t="s">
        <v>152</v>
      </c>
    </row>
    <row r="181" spans="2:14" x14ac:dyDescent="0.15">
      <c r="B181" s="1" t="s">
        <v>18</v>
      </c>
      <c r="C181" s="1" t="s">
        <v>248</v>
      </c>
      <c r="D181" s="1" t="s">
        <v>223</v>
      </c>
      <c r="E181" s="1" t="s">
        <v>323</v>
      </c>
      <c r="F181" s="1" t="s">
        <v>223</v>
      </c>
      <c r="G181" s="1" t="s">
        <v>327</v>
      </c>
      <c r="I181" s="1" t="s">
        <v>18</v>
      </c>
      <c r="J181" s="6" t="s">
        <v>27</v>
      </c>
      <c r="K181" s="1"/>
      <c r="L181" s="6" t="s">
        <v>27</v>
      </c>
      <c r="M181" s="6" t="s">
        <v>27</v>
      </c>
      <c r="N181" s="6" t="s">
        <v>27</v>
      </c>
    </row>
    <row r="182" spans="2:14" x14ac:dyDescent="0.15">
      <c r="B182" s="1" t="s">
        <v>22</v>
      </c>
      <c r="C182" s="1" t="s">
        <v>230</v>
      </c>
      <c r="D182" s="1" t="s">
        <v>285</v>
      </c>
      <c r="E182" s="1" t="s">
        <v>248</v>
      </c>
      <c r="F182" s="1" t="s">
        <v>285</v>
      </c>
      <c r="G182" s="4" t="s">
        <v>327</v>
      </c>
      <c r="I182" s="1" t="s">
        <v>22</v>
      </c>
      <c r="J182" s="3" t="s">
        <v>213</v>
      </c>
      <c r="K182" s="1"/>
      <c r="L182" s="3" t="s">
        <v>152</v>
      </c>
      <c r="M182" s="6" t="s">
        <v>27</v>
      </c>
      <c r="N182" s="6" t="s">
        <v>27</v>
      </c>
    </row>
    <row r="183" spans="2:14" x14ac:dyDescent="0.15">
      <c r="B183" s="1" t="s">
        <v>25</v>
      </c>
      <c r="C183" s="1" t="s">
        <v>324</v>
      </c>
      <c r="D183" s="1" t="s">
        <v>327</v>
      </c>
      <c r="E183" s="1" t="s">
        <v>223</v>
      </c>
      <c r="F183" s="1" t="s">
        <v>260</v>
      </c>
      <c r="G183" s="1" t="s">
        <v>208</v>
      </c>
      <c r="I183" s="1" t="s">
        <v>25</v>
      </c>
      <c r="J183" s="3" t="s">
        <v>310</v>
      </c>
      <c r="K183" s="1"/>
      <c r="L183" s="3" t="s">
        <v>269</v>
      </c>
      <c r="M183" s="3" t="s">
        <v>302</v>
      </c>
      <c r="N183" s="6" t="s">
        <v>27</v>
      </c>
    </row>
    <row r="184" spans="2:14" x14ac:dyDescent="0.15">
      <c r="B184" s="1" t="s">
        <v>28</v>
      </c>
      <c r="C184" s="1" t="s">
        <v>285</v>
      </c>
      <c r="D184" s="1" t="s">
        <v>208</v>
      </c>
      <c r="E184" s="1" t="s">
        <v>328</v>
      </c>
      <c r="F184" s="1" t="s">
        <v>324</v>
      </c>
      <c r="G184" s="1" t="s">
        <v>248</v>
      </c>
      <c r="I184" s="1" t="s">
        <v>28</v>
      </c>
      <c r="J184" s="3" t="s">
        <v>287</v>
      </c>
      <c r="K184" s="3"/>
      <c r="L184" s="3" t="s">
        <v>328</v>
      </c>
      <c r="M184" s="6" t="s">
        <v>27</v>
      </c>
      <c r="N184" s="6" t="s">
        <v>27</v>
      </c>
    </row>
    <row r="185" spans="2:14" x14ac:dyDescent="0.15">
      <c r="B185" s="1" t="s">
        <v>30</v>
      </c>
      <c r="C185" s="1" t="s">
        <v>329</v>
      </c>
      <c r="D185" s="1" t="s">
        <v>248</v>
      </c>
      <c r="E185" s="1" t="s">
        <v>324</v>
      </c>
      <c r="F185" s="1" t="s">
        <v>208</v>
      </c>
      <c r="G185" s="1" t="s">
        <v>285</v>
      </c>
      <c r="I185" s="1" t="s">
        <v>30</v>
      </c>
      <c r="J185" s="3" t="s">
        <v>269</v>
      </c>
      <c r="K185" s="3"/>
      <c r="L185" s="3" t="s">
        <v>213</v>
      </c>
      <c r="M185" s="3" t="s">
        <v>256</v>
      </c>
      <c r="N185" s="3" t="s">
        <v>239</v>
      </c>
    </row>
    <row r="186" spans="2:14" x14ac:dyDescent="0.15">
      <c r="B186" s="1" t="s">
        <v>32</v>
      </c>
      <c r="C186" s="1" t="s">
        <v>260</v>
      </c>
      <c r="D186" s="1" t="s">
        <v>330</v>
      </c>
      <c r="E186" s="1" t="s">
        <v>331</v>
      </c>
      <c r="F186" s="1" t="s">
        <v>331</v>
      </c>
      <c r="G186" s="1" t="s">
        <v>223</v>
      </c>
      <c r="I186" s="1" t="s">
        <v>32</v>
      </c>
      <c r="J186" s="3" t="s">
        <v>188</v>
      </c>
      <c r="K186" s="3"/>
      <c r="L186" s="3" t="s">
        <v>239</v>
      </c>
      <c r="M186" s="3" t="s">
        <v>287</v>
      </c>
      <c r="N186" s="3"/>
    </row>
    <row r="187" spans="2:14" x14ac:dyDescent="0.15">
      <c r="B187" s="1" t="s">
        <v>35</v>
      </c>
      <c r="C187" s="1" t="s">
        <v>328</v>
      </c>
      <c r="D187" s="1" t="s">
        <v>326</v>
      </c>
      <c r="E187" s="1" t="s">
        <v>330</v>
      </c>
      <c r="F187" s="1" t="s">
        <v>295</v>
      </c>
      <c r="G187" s="1"/>
      <c r="I187" s="1" t="s">
        <v>35</v>
      </c>
      <c r="J187" s="3" t="s">
        <v>328</v>
      </c>
      <c r="K187" s="3"/>
      <c r="L187" s="3" t="s">
        <v>256</v>
      </c>
      <c r="M187" s="3" t="s">
        <v>188</v>
      </c>
      <c r="N187" s="1"/>
    </row>
    <row r="189" spans="2:14" x14ac:dyDescent="0.15">
      <c r="I189" s="10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4" x14ac:dyDescent="0.15">
      <c r="I190" s="1" t="s">
        <v>7</v>
      </c>
      <c r="J190" s="3" t="s">
        <v>121</v>
      </c>
      <c r="K190" s="3"/>
      <c r="L190" s="3" t="s">
        <v>104</v>
      </c>
      <c r="M190" s="3" t="s">
        <v>86</v>
      </c>
      <c r="N190" s="3" t="s">
        <v>59</v>
      </c>
    </row>
    <row r="191" spans="2:14" x14ac:dyDescent="0.15">
      <c r="I191" s="1" t="s">
        <v>14</v>
      </c>
      <c r="J191" s="6" t="s">
        <v>27</v>
      </c>
      <c r="K191" s="3"/>
      <c r="L191" s="3" t="s">
        <v>44</v>
      </c>
      <c r="M191" s="6" t="s">
        <v>27</v>
      </c>
      <c r="N191" s="6" t="s">
        <v>27</v>
      </c>
    </row>
    <row r="192" spans="2:14" x14ac:dyDescent="0.15">
      <c r="I192" s="1" t="s">
        <v>18</v>
      </c>
      <c r="J192" s="3" t="s">
        <v>86</v>
      </c>
      <c r="K192" s="3" t="s">
        <v>121</v>
      </c>
      <c r="L192" s="3"/>
      <c r="M192" s="6" t="s">
        <v>27</v>
      </c>
      <c r="N192" s="3" t="s">
        <v>44</v>
      </c>
    </row>
    <row r="193" spans="9:14" x14ac:dyDescent="0.15">
      <c r="I193" s="1" t="s">
        <v>22</v>
      </c>
      <c r="J193" s="3" t="s">
        <v>104</v>
      </c>
      <c r="K193" s="6" t="s">
        <v>27</v>
      </c>
      <c r="L193" s="3"/>
      <c r="M193" s="3" t="s">
        <v>121</v>
      </c>
      <c r="N193" s="6" t="s">
        <v>27</v>
      </c>
    </row>
    <row r="194" spans="9:14" x14ac:dyDescent="0.15">
      <c r="I194" s="1" t="s">
        <v>25</v>
      </c>
      <c r="J194" s="3" t="s">
        <v>26</v>
      </c>
      <c r="K194" s="3" t="s">
        <v>86</v>
      </c>
      <c r="L194" s="3"/>
      <c r="M194" s="6" t="s">
        <v>27</v>
      </c>
      <c r="N194" s="3" t="s">
        <v>26</v>
      </c>
    </row>
    <row r="195" spans="9:14" x14ac:dyDescent="0.15">
      <c r="I195" s="1" t="s">
        <v>28</v>
      </c>
      <c r="J195" s="6" t="s">
        <v>27</v>
      </c>
      <c r="K195" s="3" t="s">
        <v>44</v>
      </c>
      <c r="L195" s="3"/>
      <c r="M195" s="3" t="s">
        <v>26</v>
      </c>
      <c r="N195" s="3" t="s">
        <v>121</v>
      </c>
    </row>
    <row r="196" spans="9:14" x14ac:dyDescent="0.15">
      <c r="I196" s="1" t="s">
        <v>30</v>
      </c>
      <c r="J196" s="3" t="s">
        <v>44</v>
      </c>
      <c r="K196" s="3" t="s">
        <v>26</v>
      </c>
      <c r="L196" s="3"/>
      <c r="M196" s="3" t="s">
        <v>59</v>
      </c>
      <c r="N196" s="3" t="s">
        <v>104</v>
      </c>
    </row>
    <row r="197" spans="9:14" x14ac:dyDescent="0.15">
      <c r="I197" s="1" t="s">
        <v>32</v>
      </c>
      <c r="J197" s="3" t="s">
        <v>59</v>
      </c>
      <c r="K197" s="3" t="s">
        <v>59</v>
      </c>
      <c r="L197" s="3"/>
      <c r="M197" s="3" t="s">
        <v>104</v>
      </c>
      <c r="N197" s="3" t="s">
        <v>86</v>
      </c>
    </row>
    <row r="198" spans="9:14" x14ac:dyDescent="0.15">
      <c r="I198" s="1" t="s">
        <v>35</v>
      </c>
      <c r="J198" s="7"/>
      <c r="K198" s="7"/>
      <c r="L198" s="7"/>
      <c r="M198" s="7"/>
      <c r="N198" s="1"/>
    </row>
    <row r="200" spans="9:14" x14ac:dyDescent="0.15">
      <c r="I200" s="10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4" x14ac:dyDescent="0.15">
      <c r="I201" s="1" t="s">
        <v>7</v>
      </c>
      <c r="J201" s="3" t="s">
        <v>278</v>
      </c>
      <c r="K201" s="3" t="s">
        <v>278</v>
      </c>
      <c r="L201" s="3" t="s">
        <v>299</v>
      </c>
      <c r="M201" s="3"/>
      <c r="N201" s="3" t="s">
        <v>172</v>
      </c>
    </row>
    <row r="202" spans="9:14" x14ac:dyDescent="0.15">
      <c r="I202" s="1" t="s">
        <v>14</v>
      </c>
      <c r="J202" s="3" t="s">
        <v>311</v>
      </c>
      <c r="K202" s="3" t="s">
        <v>324</v>
      </c>
      <c r="L202" s="3" t="s">
        <v>210</v>
      </c>
      <c r="M202" s="3" t="s">
        <v>195</v>
      </c>
      <c r="N202" s="3" t="s">
        <v>311</v>
      </c>
    </row>
    <row r="203" spans="9:14" x14ac:dyDescent="0.15">
      <c r="I203" s="1" t="s">
        <v>18</v>
      </c>
      <c r="J203" s="3" t="s">
        <v>299</v>
      </c>
      <c r="K203" s="6" t="s">
        <v>27</v>
      </c>
      <c r="L203" s="3" t="s">
        <v>172</v>
      </c>
      <c r="M203" s="3" t="s">
        <v>278</v>
      </c>
      <c r="N203" s="3" t="s">
        <v>210</v>
      </c>
    </row>
    <row r="204" spans="9:14" x14ac:dyDescent="0.15">
      <c r="I204" s="1" t="s">
        <v>22</v>
      </c>
      <c r="J204" s="3" t="s">
        <v>266</v>
      </c>
      <c r="K204" s="3" t="s">
        <v>266</v>
      </c>
      <c r="L204" s="6" t="s">
        <v>27</v>
      </c>
      <c r="M204" s="3" t="s">
        <v>266</v>
      </c>
      <c r="N204" s="6" t="s">
        <v>27</v>
      </c>
    </row>
    <row r="205" spans="9:14" x14ac:dyDescent="0.15">
      <c r="I205" s="1" t="s">
        <v>25</v>
      </c>
      <c r="J205" s="3" t="s">
        <v>324</v>
      </c>
      <c r="K205" s="6" t="s">
        <v>27</v>
      </c>
      <c r="L205" s="3" t="s">
        <v>253</v>
      </c>
      <c r="M205" s="3" t="s">
        <v>311</v>
      </c>
      <c r="N205" s="3" t="s">
        <v>278</v>
      </c>
    </row>
    <row r="206" spans="9:14" x14ac:dyDescent="0.15">
      <c r="I206" s="1" t="s">
        <v>28</v>
      </c>
      <c r="J206" s="3" t="s">
        <v>236</v>
      </c>
      <c r="K206" s="3" t="s">
        <v>311</v>
      </c>
      <c r="L206" s="3" t="s">
        <v>195</v>
      </c>
      <c r="M206" s="3" t="s">
        <v>324</v>
      </c>
      <c r="N206" s="3" t="s">
        <v>266</v>
      </c>
    </row>
    <row r="207" spans="9:14" x14ac:dyDescent="0.15">
      <c r="I207" s="1" t="s">
        <v>30</v>
      </c>
      <c r="J207" s="3" t="s">
        <v>253</v>
      </c>
      <c r="K207" s="3" t="s">
        <v>299</v>
      </c>
      <c r="L207" s="3" t="s">
        <v>324</v>
      </c>
      <c r="M207" s="3" t="s">
        <v>163</v>
      </c>
      <c r="N207" s="3" t="s">
        <v>299</v>
      </c>
    </row>
    <row r="208" spans="9:14" x14ac:dyDescent="0.15">
      <c r="I208" s="1" t="s">
        <v>32</v>
      </c>
      <c r="J208" s="7"/>
      <c r="K208" s="7" t="s">
        <v>27</v>
      </c>
      <c r="L208" s="7"/>
      <c r="M208" s="7" t="s">
        <v>27</v>
      </c>
      <c r="N208" s="1"/>
    </row>
    <row r="209" spans="9:14" x14ac:dyDescent="0.15">
      <c r="I209" s="1" t="s">
        <v>35</v>
      </c>
      <c r="J209" s="7"/>
      <c r="K209" s="7" t="s">
        <v>163</v>
      </c>
      <c r="L209" s="7"/>
      <c r="M209" s="7" t="s">
        <v>236</v>
      </c>
      <c r="N209" s="1"/>
    </row>
    <row r="211" spans="9:14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4" x14ac:dyDescent="0.15">
      <c r="I212" s="1" t="s">
        <v>7</v>
      </c>
      <c r="J212" s="3"/>
      <c r="K212" s="3" t="s">
        <v>259</v>
      </c>
      <c r="L212" s="3" t="s">
        <v>85</v>
      </c>
      <c r="M212" s="3" t="s">
        <v>310</v>
      </c>
      <c r="N212" s="1"/>
    </row>
    <row r="213" spans="9:14" x14ac:dyDescent="0.15">
      <c r="I213" s="1" t="s">
        <v>14</v>
      </c>
      <c r="J213" s="3" t="s">
        <v>261</v>
      </c>
      <c r="K213" s="6" t="s">
        <v>27</v>
      </c>
      <c r="L213" s="3" t="s">
        <v>302</v>
      </c>
      <c r="M213" s="3" t="s">
        <v>325</v>
      </c>
      <c r="N213" s="3" t="s">
        <v>326</v>
      </c>
    </row>
    <row r="214" spans="9:14" x14ac:dyDescent="0.15">
      <c r="I214" s="1" t="s">
        <v>18</v>
      </c>
      <c r="J214" s="6" t="s">
        <v>27</v>
      </c>
      <c r="K214" s="3" t="s">
        <v>303</v>
      </c>
      <c r="L214" s="6" t="s">
        <v>27</v>
      </c>
      <c r="M214" s="6" t="s">
        <v>27</v>
      </c>
      <c r="N214" s="3" t="s">
        <v>113</v>
      </c>
    </row>
    <row r="215" spans="9:14" x14ac:dyDescent="0.15">
      <c r="I215" s="1" t="s">
        <v>22</v>
      </c>
      <c r="J215" s="3" t="s">
        <v>314</v>
      </c>
      <c r="K215" s="6" t="s">
        <v>27</v>
      </c>
      <c r="L215" s="6" t="s">
        <v>27</v>
      </c>
      <c r="M215" s="3" t="s">
        <v>303</v>
      </c>
      <c r="N215" s="3" t="s">
        <v>135</v>
      </c>
    </row>
    <row r="216" spans="9:14" x14ac:dyDescent="0.15">
      <c r="I216" s="1" t="s">
        <v>25</v>
      </c>
      <c r="J216" s="3" t="s">
        <v>310</v>
      </c>
      <c r="K216" s="3" t="s">
        <v>135</v>
      </c>
      <c r="L216" s="3" t="s">
        <v>269</v>
      </c>
      <c r="M216" s="3" t="s">
        <v>302</v>
      </c>
      <c r="N216" s="3"/>
    </row>
    <row r="217" spans="9:14" x14ac:dyDescent="0.15">
      <c r="I217" s="1" t="s">
        <v>28</v>
      </c>
      <c r="J217" s="3" t="s">
        <v>287</v>
      </c>
      <c r="K217" s="3" t="s">
        <v>85</v>
      </c>
      <c r="L217" s="3" t="s">
        <v>328</v>
      </c>
      <c r="M217" s="3" t="s">
        <v>314</v>
      </c>
      <c r="N217" s="1"/>
    </row>
    <row r="218" spans="9:14" x14ac:dyDescent="0.15">
      <c r="I218" s="1" t="s">
        <v>30</v>
      </c>
      <c r="J218" s="3" t="s">
        <v>269</v>
      </c>
      <c r="K218" s="3" t="s">
        <v>113</v>
      </c>
      <c r="L218" s="6" t="s">
        <v>27</v>
      </c>
      <c r="M218" s="3" t="s">
        <v>317</v>
      </c>
      <c r="N218" s="1"/>
    </row>
    <row r="219" spans="9:14" x14ac:dyDescent="0.15">
      <c r="I219" s="1" t="s">
        <v>32</v>
      </c>
      <c r="J219" s="3" t="s">
        <v>289</v>
      </c>
      <c r="K219" s="3" t="s">
        <v>261</v>
      </c>
      <c r="L219" s="3" t="s">
        <v>291</v>
      </c>
      <c r="M219" s="3" t="s">
        <v>287</v>
      </c>
      <c r="N219" s="1"/>
    </row>
    <row r="220" spans="9:14" x14ac:dyDescent="0.15">
      <c r="I220" s="1" t="s">
        <v>35</v>
      </c>
      <c r="J220" s="3" t="s">
        <v>328</v>
      </c>
      <c r="K220" s="3" t="s">
        <v>326</v>
      </c>
      <c r="L220" s="3" t="s">
        <v>289</v>
      </c>
      <c r="M220" s="3" t="s">
        <v>307</v>
      </c>
      <c r="N220" s="1"/>
    </row>
    <row r="222" spans="9:14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4" x14ac:dyDescent="0.15">
      <c r="I223" s="1" t="s">
        <v>7</v>
      </c>
      <c r="J223" s="3"/>
      <c r="K223" s="3"/>
      <c r="L223" s="3" t="s">
        <v>221</v>
      </c>
      <c r="M223" s="3"/>
      <c r="N223" s="3" t="s">
        <v>40</v>
      </c>
    </row>
    <row r="224" spans="9:14" x14ac:dyDescent="0.15">
      <c r="I224" s="1" t="s">
        <v>14</v>
      </c>
      <c r="J224" s="3" t="s">
        <v>107</v>
      </c>
      <c r="K224" s="3" t="s">
        <v>262</v>
      </c>
      <c r="L224" s="3" t="s">
        <v>126</v>
      </c>
      <c r="M224" s="3"/>
      <c r="N224" s="6" t="s">
        <v>27</v>
      </c>
    </row>
    <row r="225" spans="9:14" x14ac:dyDescent="0.15">
      <c r="I225" s="1" t="s">
        <v>18</v>
      </c>
      <c r="J225" s="6" t="s">
        <v>27</v>
      </c>
      <c r="K225" s="3" t="s">
        <v>40</v>
      </c>
      <c r="L225" s="3" t="s">
        <v>197</v>
      </c>
      <c r="M225" s="3" t="s">
        <v>70</v>
      </c>
      <c r="N225" s="3" t="s">
        <v>126</v>
      </c>
    </row>
    <row r="226" spans="9:14" x14ac:dyDescent="0.15">
      <c r="I226" s="1" t="s">
        <v>22</v>
      </c>
      <c r="J226" s="3" t="s">
        <v>221</v>
      </c>
      <c r="K226" s="3" t="s">
        <v>70</v>
      </c>
      <c r="L226" s="3" t="s">
        <v>95</v>
      </c>
      <c r="M226" s="3" t="s">
        <v>24</v>
      </c>
      <c r="N226" s="3" t="s">
        <v>115</v>
      </c>
    </row>
    <row r="227" spans="9:14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51</v>
      </c>
    </row>
    <row r="228" spans="9:14" x14ac:dyDescent="0.15">
      <c r="I228" s="1" t="s">
        <v>28</v>
      </c>
      <c r="J228" s="3" t="s">
        <v>98</v>
      </c>
      <c r="K228" s="6" t="s">
        <v>27</v>
      </c>
      <c r="L228" s="3" t="s">
        <v>160</v>
      </c>
      <c r="M228" s="3" t="s">
        <v>197</v>
      </c>
      <c r="N228" s="3" t="s">
        <v>98</v>
      </c>
    </row>
    <row r="229" spans="9:14" x14ac:dyDescent="0.15">
      <c r="I229" s="1" t="s">
        <v>30</v>
      </c>
      <c r="J229" s="3" t="s">
        <v>95</v>
      </c>
      <c r="K229" s="6" t="s">
        <v>27</v>
      </c>
      <c r="L229" s="3" t="s">
        <v>24</v>
      </c>
      <c r="M229" s="3" t="s">
        <v>262</v>
      </c>
      <c r="N229" s="6" t="s">
        <v>27</v>
      </c>
    </row>
    <row r="230" spans="9:14" x14ac:dyDescent="0.15">
      <c r="I230" s="1" t="s">
        <v>32</v>
      </c>
      <c r="J230" s="3" t="s">
        <v>51</v>
      </c>
      <c r="K230" s="3" t="s">
        <v>215</v>
      </c>
      <c r="L230" s="3" t="s">
        <v>107</v>
      </c>
      <c r="M230" s="3" t="s">
        <v>80</v>
      </c>
      <c r="N230" s="3" t="s">
        <v>34</v>
      </c>
    </row>
    <row r="231" spans="9:14" x14ac:dyDescent="0.15">
      <c r="I231" s="1" t="s">
        <v>35</v>
      </c>
      <c r="J231" s="3" t="s">
        <v>34</v>
      </c>
      <c r="K231" s="3" t="s">
        <v>115</v>
      </c>
      <c r="L231" s="3" t="s">
        <v>80</v>
      </c>
      <c r="M231" s="3" t="s">
        <v>136</v>
      </c>
      <c r="N231" s="1"/>
    </row>
    <row r="233" spans="9:14" x14ac:dyDescent="0.15">
      <c r="I233" s="1" t="s">
        <v>336</v>
      </c>
      <c r="J233" s="2" t="s">
        <v>1</v>
      </c>
      <c r="K233" s="2" t="s">
        <v>2</v>
      </c>
      <c r="L233" s="2" t="s">
        <v>3</v>
      </c>
      <c r="M233" s="2" t="s">
        <v>4</v>
      </c>
      <c r="N233" s="2" t="s">
        <v>5</v>
      </c>
    </row>
    <row r="234" spans="9:14" x14ac:dyDescent="0.15">
      <c r="I234" s="1" t="s">
        <v>7</v>
      </c>
      <c r="J234" s="1"/>
      <c r="K234" s="1"/>
      <c r="L234" s="1"/>
      <c r="M234" s="1"/>
      <c r="N234" s="1"/>
    </row>
    <row r="235" spans="9:14" x14ac:dyDescent="0.15">
      <c r="I235" s="1" t="s">
        <v>14</v>
      </c>
      <c r="J235" s="1"/>
      <c r="K235" s="1"/>
      <c r="L235" s="1"/>
      <c r="M235" s="1"/>
      <c r="N235" s="1"/>
    </row>
    <row r="236" spans="9:14" x14ac:dyDescent="0.15">
      <c r="I236" s="1" t="s">
        <v>18</v>
      </c>
      <c r="J236" s="1"/>
      <c r="K236" s="1"/>
      <c r="L236" s="1"/>
      <c r="M236" s="1"/>
      <c r="N236" s="1"/>
    </row>
    <row r="237" spans="9:14" x14ac:dyDescent="0.15">
      <c r="I237" s="1" t="s">
        <v>22</v>
      </c>
      <c r="J237" s="1"/>
      <c r="K237" s="1"/>
      <c r="L237" s="1"/>
      <c r="M237" s="1"/>
      <c r="N237" s="1"/>
    </row>
    <row r="238" spans="9:14" x14ac:dyDescent="0.15">
      <c r="I238" s="1" t="s">
        <v>25</v>
      </c>
      <c r="J238" s="1"/>
      <c r="K238" s="1"/>
      <c r="L238" s="1"/>
      <c r="M238" s="1"/>
      <c r="N238" s="1"/>
    </row>
    <row r="239" spans="9:14" x14ac:dyDescent="0.15">
      <c r="I239" s="1" t="s">
        <v>28</v>
      </c>
      <c r="J239" s="3" t="s">
        <v>315</v>
      </c>
      <c r="K239" s="3"/>
      <c r="L239" s="3" t="s">
        <v>315</v>
      </c>
      <c r="M239" s="3"/>
      <c r="N239" s="3"/>
    </row>
    <row r="240" spans="9:14" x14ac:dyDescent="0.15">
      <c r="I240" s="1" t="s">
        <v>30</v>
      </c>
      <c r="J240" s="3" t="s">
        <v>288</v>
      </c>
      <c r="K240" s="3"/>
      <c r="L240" s="3" t="s">
        <v>288</v>
      </c>
      <c r="M240" s="3"/>
      <c r="N240" s="3"/>
    </row>
    <row r="241" spans="9:14" x14ac:dyDescent="0.15">
      <c r="I241" s="1" t="s">
        <v>32</v>
      </c>
      <c r="J241" s="3" t="s">
        <v>305</v>
      </c>
      <c r="K241" s="3" t="s">
        <v>330</v>
      </c>
      <c r="L241" s="3" t="s">
        <v>274</v>
      </c>
      <c r="M241" s="3"/>
      <c r="N241" s="3" t="s">
        <v>305</v>
      </c>
    </row>
    <row r="242" spans="9:14" x14ac:dyDescent="0.15">
      <c r="I242" s="1" t="s">
        <v>35</v>
      </c>
      <c r="J242" s="1"/>
      <c r="K242" s="7"/>
      <c r="L242" s="4" t="s">
        <v>330</v>
      </c>
      <c r="M242" s="7" t="s">
        <v>274</v>
      </c>
      <c r="N242" s="1"/>
    </row>
    <row r="244" spans="9:14" x14ac:dyDescent="0.15">
      <c r="I244" s="10" t="s">
        <v>337</v>
      </c>
      <c r="J244" s="2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4" x14ac:dyDescent="0.15">
      <c r="I245" s="1" t="s">
        <v>7</v>
      </c>
      <c r="J245" s="1"/>
      <c r="K245" s="3" t="s">
        <v>122</v>
      </c>
      <c r="L245" s="1"/>
      <c r="M245" s="3" t="s">
        <v>145</v>
      </c>
      <c r="N245" s="3" t="s">
        <v>222</v>
      </c>
    </row>
    <row r="246" spans="9:14" x14ac:dyDescent="0.15">
      <c r="I246" s="1" t="s">
        <v>14</v>
      </c>
      <c r="J246" s="1"/>
      <c r="K246" s="3" t="s">
        <v>64</v>
      </c>
      <c r="L246" s="1"/>
      <c r="M246" s="3" t="s">
        <v>211</v>
      </c>
      <c r="N246" s="3" t="s">
        <v>64</v>
      </c>
    </row>
    <row r="247" spans="9:14" x14ac:dyDescent="0.15">
      <c r="I247" s="1" t="s">
        <v>18</v>
      </c>
      <c r="J247" s="1"/>
      <c r="K247" s="3" t="s">
        <v>211</v>
      </c>
      <c r="L247" s="1"/>
      <c r="M247" s="6" t="s">
        <v>27</v>
      </c>
      <c r="N247" s="3" t="s">
        <v>179</v>
      </c>
    </row>
    <row r="248" spans="9:14" x14ac:dyDescent="0.15">
      <c r="I248" s="1" t="s">
        <v>22</v>
      </c>
      <c r="J248" s="1"/>
      <c r="K248" s="6" t="s">
        <v>27</v>
      </c>
      <c r="L248" s="1"/>
      <c r="M248" s="6" t="s">
        <v>27</v>
      </c>
      <c r="N248" s="3" t="s">
        <v>145</v>
      </c>
    </row>
    <row r="249" spans="9:14" x14ac:dyDescent="0.15">
      <c r="I249" s="1" t="s">
        <v>25</v>
      </c>
      <c r="J249" s="1"/>
      <c r="K249" s="3" t="s">
        <v>50</v>
      </c>
      <c r="L249" s="1"/>
      <c r="M249" s="3" t="s">
        <v>122</v>
      </c>
      <c r="N249" s="3" t="s">
        <v>116</v>
      </c>
    </row>
    <row r="250" spans="9:14" x14ac:dyDescent="0.15">
      <c r="I250" s="1" t="s">
        <v>28</v>
      </c>
      <c r="J250" s="1"/>
      <c r="K250" s="3" t="s">
        <v>116</v>
      </c>
      <c r="L250" s="1"/>
      <c r="M250" s="3" t="s">
        <v>99</v>
      </c>
      <c r="N250" s="3" t="s">
        <v>29</v>
      </c>
    </row>
    <row r="251" spans="9:14" x14ac:dyDescent="0.15">
      <c r="I251" s="1" t="s">
        <v>30</v>
      </c>
      <c r="J251" s="1"/>
      <c r="K251" s="3" t="s">
        <v>255</v>
      </c>
      <c r="L251" s="1"/>
      <c r="M251" s="3" t="s">
        <v>29</v>
      </c>
      <c r="N251" s="3" t="s">
        <v>99</v>
      </c>
    </row>
    <row r="252" spans="9:14" x14ac:dyDescent="0.15">
      <c r="I252" s="1" t="s">
        <v>32</v>
      </c>
      <c r="J252" s="1"/>
      <c r="K252" s="3" t="s">
        <v>200</v>
      </c>
      <c r="L252" s="1"/>
      <c r="M252" s="3" t="s">
        <v>255</v>
      </c>
      <c r="N252" s="3" t="s">
        <v>200</v>
      </c>
    </row>
    <row r="253" spans="9:14" x14ac:dyDescent="0.15">
      <c r="I253" s="1" t="s">
        <v>35</v>
      </c>
      <c r="J253" s="4" t="s">
        <v>179</v>
      </c>
      <c r="K253" s="7" t="s">
        <v>222</v>
      </c>
      <c r="L253" s="1"/>
      <c r="M253" s="7" t="s">
        <v>50</v>
      </c>
      <c r="N253" s="1"/>
    </row>
    <row r="255" spans="9:14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4" x14ac:dyDescent="0.15">
      <c r="I256" s="1" t="s">
        <v>7</v>
      </c>
      <c r="J256" s="1"/>
      <c r="K256" s="3" t="s">
        <v>58</v>
      </c>
      <c r="L256" s="3" t="s">
        <v>85</v>
      </c>
      <c r="M256" s="3"/>
      <c r="N256" s="3" t="s">
        <v>40</v>
      </c>
    </row>
    <row r="257" spans="9:14" x14ac:dyDescent="0.15">
      <c r="I257" s="1" t="s">
        <v>14</v>
      </c>
      <c r="J257" s="1"/>
      <c r="K257" s="6" t="s">
        <v>27</v>
      </c>
      <c r="L257" s="6" t="s">
        <v>27</v>
      </c>
      <c r="M257" s="3"/>
      <c r="N257" s="6" t="s">
        <v>27</v>
      </c>
    </row>
    <row r="258" spans="9:14" x14ac:dyDescent="0.15">
      <c r="I258" s="1" t="s">
        <v>18</v>
      </c>
      <c r="J258" s="1"/>
      <c r="K258" s="3" t="s">
        <v>40</v>
      </c>
      <c r="L258" s="6" t="s">
        <v>27</v>
      </c>
      <c r="M258" s="3" t="s">
        <v>70</v>
      </c>
      <c r="N258" s="3" t="s">
        <v>113</v>
      </c>
    </row>
    <row r="259" spans="9:14" x14ac:dyDescent="0.15">
      <c r="I259" s="1" t="s">
        <v>22</v>
      </c>
      <c r="J259" s="1"/>
      <c r="K259" s="3" t="s">
        <v>70</v>
      </c>
      <c r="L259" s="6" t="s">
        <v>27</v>
      </c>
      <c r="M259" s="3" t="s">
        <v>24</v>
      </c>
      <c r="N259" s="3" t="s">
        <v>135</v>
      </c>
    </row>
    <row r="260" spans="9:14" x14ac:dyDescent="0.15">
      <c r="I260" s="1" t="s">
        <v>25</v>
      </c>
      <c r="J260" s="1"/>
      <c r="K260" s="3" t="s">
        <v>135</v>
      </c>
      <c r="L260" s="3" t="s">
        <v>58</v>
      </c>
      <c r="M260" s="3" t="s">
        <v>96</v>
      </c>
      <c r="N260" s="6" t="s">
        <v>27</v>
      </c>
    </row>
    <row r="261" spans="9:14" x14ac:dyDescent="0.15">
      <c r="I261" s="1" t="s">
        <v>28</v>
      </c>
      <c r="J261" s="1"/>
      <c r="K261" s="3" t="s">
        <v>85</v>
      </c>
      <c r="L261" s="3" t="s">
        <v>96</v>
      </c>
      <c r="M261" s="3" t="s">
        <v>117</v>
      </c>
      <c r="N261" s="6" t="s">
        <v>27</v>
      </c>
    </row>
    <row r="262" spans="9:14" x14ac:dyDescent="0.15">
      <c r="I262" s="1" t="s">
        <v>30</v>
      </c>
      <c r="J262" s="1"/>
      <c r="K262" s="3" t="s">
        <v>113</v>
      </c>
      <c r="L262" s="3" t="s">
        <v>24</v>
      </c>
      <c r="M262" s="3" t="s">
        <v>53</v>
      </c>
      <c r="N262" s="3" t="s">
        <v>31</v>
      </c>
    </row>
    <row r="263" spans="9:14" x14ac:dyDescent="0.15">
      <c r="I263" s="1" t="s">
        <v>32</v>
      </c>
      <c r="J263" s="1"/>
      <c r="K263" s="3" t="s">
        <v>117</v>
      </c>
      <c r="L263" s="3" t="s">
        <v>53</v>
      </c>
      <c r="M263" s="1"/>
      <c r="N263" s="3" t="s">
        <v>140</v>
      </c>
    </row>
    <row r="264" spans="9:14" x14ac:dyDescent="0.15">
      <c r="I264" s="1" t="s">
        <v>35</v>
      </c>
      <c r="J264" s="1"/>
      <c r="K264" s="3" t="s">
        <v>31</v>
      </c>
      <c r="L264" s="3" t="s">
        <v>140</v>
      </c>
      <c r="M264" s="1"/>
      <c r="N264" s="1"/>
    </row>
    <row r="266" spans="9:14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4" x14ac:dyDescent="0.15">
      <c r="I267" s="1" t="s">
        <v>7</v>
      </c>
      <c r="J267" s="3" t="s">
        <v>41</v>
      </c>
      <c r="K267" s="3" t="s">
        <v>9</v>
      </c>
      <c r="L267" s="3" t="s">
        <v>225</v>
      </c>
      <c r="M267" s="3"/>
      <c r="N267" s="1"/>
    </row>
    <row r="268" spans="9:14" x14ac:dyDescent="0.15">
      <c r="I268" s="1" t="s">
        <v>14</v>
      </c>
      <c r="J268" s="3" t="s">
        <v>150</v>
      </c>
      <c r="K268" s="3" t="s">
        <v>108</v>
      </c>
      <c r="L268" s="3" t="s">
        <v>177</v>
      </c>
      <c r="M268" s="3" t="s">
        <v>108</v>
      </c>
      <c r="N268" s="3" t="s">
        <v>91</v>
      </c>
    </row>
    <row r="269" spans="9:14" x14ac:dyDescent="0.15">
      <c r="I269" s="1" t="s">
        <v>18</v>
      </c>
      <c r="J269" s="3" t="s">
        <v>131</v>
      </c>
      <c r="K269" s="6" t="s">
        <v>27</v>
      </c>
      <c r="L269" s="6" t="s">
        <v>27</v>
      </c>
      <c r="M269" s="3" t="s">
        <v>181</v>
      </c>
      <c r="N269" s="6" t="s">
        <v>27</v>
      </c>
    </row>
    <row r="270" spans="9:14" x14ac:dyDescent="0.15">
      <c r="I270" s="1" t="s">
        <v>22</v>
      </c>
      <c r="J270" s="3" t="s">
        <v>230</v>
      </c>
      <c r="K270" s="3" t="s">
        <v>94</v>
      </c>
      <c r="L270" s="3" t="s">
        <v>183</v>
      </c>
      <c r="M270" s="3" t="s">
        <v>232</v>
      </c>
      <c r="N270" s="3" t="s">
        <v>49</v>
      </c>
    </row>
    <row r="271" spans="9:14" x14ac:dyDescent="0.15">
      <c r="I271" s="1" t="s">
        <v>25</v>
      </c>
      <c r="J271" s="3" t="s">
        <v>235</v>
      </c>
      <c r="K271" s="3" t="s">
        <v>186</v>
      </c>
      <c r="L271" s="3" t="s">
        <v>91</v>
      </c>
      <c r="M271" s="3" t="s">
        <v>187</v>
      </c>
      <c r="N271" s="3"/>
    </row>
    <row r="272" spans="9:14" x14ac:dyDescent="0.15">
      <c r="I272" s="1" t="s">
        <v>28</v>
      </c>
      <c r="J272" s="6" t="s">
        <v>27</v>
      </c>
      <c r="K272" s="6" t="s">
        <v>27</v>
      </c>
      <c r="L272" s="6" t="s">
        <v>27</v>
      </c>
      <c r="M272" s="3" t="s">
        <v>237</v>
      </c>
      <c r="N272" s="1"/>
    </row>
    <row r="273" spans="9:14" x14ac:dyDescent="0.15">
      <c r="I273" s="1" t="s">
        <v>30</v>
      </c>
      <c r="J273" s="3" t="s">
        <v>118</v>
      </c>
      <c r="K273" s="6" t="s">
        <v>27</v>
      </c>
      <c r="L273" s="6" t="s">
        <v>27</v>
      </c>
      <c r="M273" s="6" t="s">
        <v>27</v>
      </c>
      <c r="N273" s="1"/>
    </row>
    <row r="274" spans="9:14" x14ac:dyDescent="0.15">
      <c r="I274" s="1" t="s">
        <v>32</v>
      </c>
      <c r="J274" s="3" t="s">
        <v>139</v>
      </c>
      <c r="K274" s="3" t="s">
        <v>91</v>
      </c>
      <c r="L274" s="3" t="s">
        <v>131</v>
      </c>
      <c r="M274" s="3" t="s">
        <v>131</v>
      </c>
      <c r="N274" s="1"/>
    </row>
    <row r="275" spans="9:14" x14ac:dyDescent="0.15">
      <c r="I275" s="1" t="s">
        <v>35</v>
      </c>
      <c r="J275" s="3" t="s">
        <v>108</v>
      </c>
      <c r="K275" s="3" t="s">
        <v>131</v>
      </c>
      <c r="L275" s="3" t="s">
        <v>108</v>
      </c>
      <c r="M275" s="3" t="s">
        <v>91</v>
      </c>
      <c r="N275" s="1"/>
    </row>
    <row r="277" spans="9:14" x14ac:dyDescent="0.15">
      <c r="I277" s="1" t="s">
        <v>340</v>
      </c>
      <c r="J277" s="2" t="s">
        <v>1</v>
      </c>
      <c r="K277" s="2" t="s">
        <v>2</v>
      </c>
      <c r="L277" s="1" t="s">
        <v>3</v>
      </c>
      <c r="M277" s="1" t="s">
        <v>4</v>
      </c>
      <c r="N277" s="1" t="s">
        <v>5</v>
      </c>
    </row>
    <row r="278" spans="9:14" x14ac:dyDescent="0.15">
      <c r="I278" s="1" t="s">
        <v>7</v>
      </c>
      <c r="J278" s="3"/>
      <c r="K278" s="3"/>
      <c r="L278" s="3"/>
      <c r="M278" s="3"/>
      <c r="N278" s="3"/>
    </row>
    <row r="279" spans="9:14" x14ac:dyDescent="0.15">
      <c r="I279" s="1" t="s">
        <v>14</v>
      </c>
      <c r="J279" s="3"/>
      <c r="K279" s="3"/>
      <c r="L279" s="3"/>
      <c r="M279" s="3"/>
      <c r="N279" s="3"/>
    </row>
    <row r="280" spans="9:14" x14ac:dyDescent="0.15">
      <c r="I280" s="1" t="s">
        <v>18</v>
      </c>
      <c r="J280" s="3"/>
      <c r="K280" s="3"/>
      <c r="L280" s="3"/>
      <c r="M280" s="3"/>
      <c r="N280" s="3"/>
    </row>
    <row r="281" spans="9:14" x14ac:dyDescent="0.15">
      <c r="I281" s="1" t="s">
        <v>22</v>
      </c>
      <c r="J281" s="3"/>
      <c r="K281" s="3" t="s">
        <v>94</v>
      </c>
      <c r="L281" s="3"/>
      <c r="M281" s="3"/>
      <c r="N281" s="3"/>
    </row>
    <row r="282" spans="9:14" x14ac:dyDescent="0.15">
      <c r="I282" s="1" t="s">
        <v>25</v>
      </c>
      <c r="J282" s="3"/>
      <c r="K282" s="3"/>
      <c r="L282" s="3"/>
      <c r="M282" s="3"/>
      <c r="N282" s="3"/>
    </row>
    <row r="283" spans="9:14" x14ac:dyDescent="0.15">
      <c r="I283" s="1" t="s">
        <v>28</v>
      </c>
      <c r="J283" s="3"/>
      <c r="K283" s="3"/>
      <c r="L283" s="3"/>
      <c r="M283" s="3"/>
      <c r="N283" s="3"/>
    </row>
    <row r="284" spans="9:14" x14ac:dyDescent="0.15">
      <c r="I284" s="1" t="s">
        <v>30</v>
      </c>
      <c r="J284" s="3" t="s">
        <v>118</v>
      </c>
      <c r="K284" s="3"/>
      <c r="L284" s="3"/>
      <c r="M284" s="3"/>
      <c r="N284" s="3"/>
    </row>
    <row r="285" spans="9:14" x14ac:dyDescent="0.15">
      <c r="I285" s="1" t="s">
        <v>32</v>
      </c>
      <c r="J285" s="3" t="s">
        <v>139</v>
      </c>
      <c r="K285" s="3"/>
      <c r="L285" s="3"/>
      <c r="M285" s="3"/>
      <c r="N285" s="3"/>
    </row>
    <row r="286" spans="9:14" x14ac:dyDescent="0.15">
      <c r="I286" s="1" t="s">
        <v>35</v>
      </c>
      <c r="J286" s="3"/>
      <c r="K286" s="3"/>
      <c r="L286" s="3"/>
      <c r="M286" s="3"/>
      <c r="N286" s="1"/>
    </row>
    <row r="288" spans="9:14" x14ac:dyDescent="0.15">
      <c r="I288" s="1" t="s">
        <v>341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4" x14ac:dyDescent="0.15">
      <c r="I289" s="1" t="s">
        <v>7</v>
      </c>
      <c r="J289" s="3" t="s">
        <v>103</v>
      </c>
      <c r="K289" s="3"/>
      <c r="L289" s="3" t="s">
        <v>10</v>
      </c>
      <c r="M289" s="3" t="s">
        <v>105</v>
      </c>
      <c r="N289" s="3" t="s">
        <v>87</v>
      </c>
    </row>
    <row r="290" spans="9:14" x14ac:dyDescent="0.15">
      <c r="I290" s="1" t="s">
        <v>14</v>
      </c>
      <c r="J290" s="3" t="s">
        <v>63</v>
      </c>
      <c r="K290" s="3"/>
      <c r="L290" s="6" t="s">
        <v>27</v>
      </c>
      <c r="M290" s="6" t="s">
        <v>27</v>
      </c>
      <c r="N290" s="6" t="s">
        <v>27</v>
      </c>
    </row>
    <row r="291" spans="9:14" x14ac:dyDescent="0.15">
      <c r="I291" s="1" t="s">
        <v>18</v>
      </c>
      <c r="J291" s="3" t="s">
        <v>46</v>
      </c>
      <c r="K291" s="3" t="s">
        <v>69</v>
      </c>
      <c r="L291" s="3" t="s">
        <v>105</v>
      </c>
      <c r="M291" s="6" t="s">
        <v>27</v>
      </c>
      <c r="N291" s="6" t="s">
        <v>27</v>
      </c>
    </row>
    <row r="292" spans="9:14" x14ac:dyDescent="0.15">
      <c r="I292" s="1" t="s">
        <v>22</v>
      </c>
      <c r="J292" s="3" t="s">
        <v>87</v>
      </c>
      <c r="K292" s="6" t="s">
        <v>27</v>
      </c>
      <c r="L292" s="6" t="s">
        <v>27</v>
      </c>
      <c r="M292" s="6" t="s">
        <v>27</v>
      </c>
      <c r="N292" s="3" t="s">
        <v>10</v>
      </c>
    </row>
    <row r="293" spans="9:14" x14ac:dyDescent="0.15">
      <c r="I293" s="1" t="s">
        <v>25</v>
      </c>
      <c r="J293" s="3" t="s">
        <v>69</v>
      </c>
      <c r="K293" s="3" t="s">
        <v>105</v>
      </c>
      <c r="L293" s="6" t="s">
        <v>27</v>
      </c>
      <c r="M293" s="3" t="s">
        <v>10</v>
      </c>
      <c r="N293" s="6" t="s">
        <v>27</v>
      </c>
    </row>
    <row r="294" spans="9:14" x14ac:dyDescent="0.15">
      <c r="I294" s="1" t="s">
        <v>28</v>
      </c>
      <c r="J294" s="3" t="s">
        <v>10</v>
      </c>
      <c r="K294" s="3" t="s">
        <v>137</v>
      </c>
      <c r="L294" s="6" t="s">
        <v>27</v>
      </c>
      <c r="M294" s="3" t="s">
        <v>46</v>
      </c>
      <c r="N294" s="3" t="s">
        <v>46</v>
      </c>
    </row>
    <row r="295" spans="9:14" x14ac:dyDescent="0.15">
      <c r="I295" s="1" t="s">
        <v>30</v>
      </c>
      <c r="J295" s="3" t="s">
        <v>137</v>
      </c>
      <c r="K295" s="3" t="s">
        <v>138</v>
      </c>
      <c r="L295" s="3" t="s">
        <v>137</v>
      </c>
      <c r="M295" s="3" t="s">
        <v>87</v>
      </c>
      <c r="N295" s="3" t="s">
        <v>137</v>
      </c>
    </row>
    <row r="296" spans="9:14" x14ac:dyDescent="0.15">
      <c r="I296" s="1" t="s">
        <v>32</v>
      </c>
      <c r="J296" s="3" t="s">
        <v>100</v>
      </c>
      <c r="K296" s="3" t="s">
        <v>33</v>
      </c>
      <c r="L296" s="3" t="s">
        <v>69</v>
      </c>
      <c r="M296" s="6" t="s">
        <v>27</v>
      </c>
      <c r="N296" s="3" t="s">
        <v>105</v>
      </c>
    </row>
    <row r="297" spans="9:14" x14ac:dyDescent="0.15">
      <c r="I297" s="1" t="s">
        <v>35</v>
      </c>
      <c r="J297" s="3" t="s">
        <v>55</v>
      </c>
      <c r="K297" s="3" t="s">
        <v>87</v>
      </c>
      <c r="L297" s="3" t="s">
        <v>46</v>
      </c>
      <c r="M297" s="3" t="s">
        <v>69</v>
      </c>
      <c r="N297" s="1"/>
    </row>
    <row r="299" spans="9:14" x14ac:dyDescent="0.15">
      <c r="I299" s="1" t="s">
        <v>342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4" x14ac:dyDescent="0.15">
      <c r="I300" s="1" t="s">
        <v>7</v>
      </c>
      <c r="J300" s="3" t="s">
        <v>203</v>
      </c>
      <c r="K300" s="3" t="s">
        <v>220</v>
      </c>
      <c r="L300" s="3"/>
      <c r="M300" s="3"/>
      <c r="N300" s="3"/>
    </row>
    <row r="301" spans="9:14" x14ac:dyDescent="0.15">
      <c r="I301" s="1" t="s">
        <v>14</v>
      </c>
      <c r="J301" s="3" t="s">
        <v>220</v>
      </c>
      <c r="K301" s="3" t="s">
        <v>203</v>
      </c>
      <c r="L301" s="3"/>
      <c r="M301" s="3" t="s">
        <v>90</v>
      </c>
      <c r="N301" s="3" t="s">
        <v>245</v>
      </c>
    </row>
    <row r="302" spans="9:14" x14ac:dyDescent="0.15">
      <c r="I302" s="1" t="s">
        <v>18</v>
      </c>
      <c r="J302" s="3" t="s">
        <v>19</v>
      </c>
      <c r="K302" s="6" t="s">
        <v>27</v>
      </c>
      <c r="L302" s="3"/>
      <c r="M302" s="3" t="s">
        <v>47</v>
      </c>
      <c r="N302" s="6" t="s">
        <v>27</v>
      </c>
    </row>
    <row r="303" spans="9:14" x14ac:dyDescent="0.15">
      <c r="I303" s="1" t="s">
        <v>22</v>
      </c>
      <c r="J303" s="3" t="s">
        <v>134</v>
      </c>
      <c r="K303" s="6" t="s">
        <v>27</v>
      </c>
      <c r="L303" s="3"/>
      <c r="M303" s="3" t="s">
        <v>114</v>
      </c>
      <c r="N303" s="3" t="s">
        <v>220</v>
      </c>
    </row>
    <row r="304" spans="9:14" x14ac:dyDescent="0.15">
      <c r="I304" s="1" t="s">
        <v>25</v>
      </c>
      <c r="J304" s="6" t="s">
        <v>27</v>
      </c>
      <c r="K304" s="6" t="s">
        <v>27</v>
      </c>
      <c r="L304" s="3"/>
      <c r="M304" s="6" t="s">
        <v>27</v>
      </c>
      <c r="N304" s="3" t="s">
        <v>134</v>
      </c>
    </row>
    <row r="305" spans="9:14" x14ac:dyDescent="0.15">
      <c r="I305" s="1" t="s">
        <v>28</v>
      </c>
      <c r="J305" s="3" t="s">
        <v>114</v>
      </c>
      <c r="K305" s="6" t="s">
        <v>27</v>
      </c>
      <c r="L305" s="3" t="s">
        <v>203</v>
      </c>
      <c r="M305" s="6" t="s">
        <v>27</v>
      </c>
      <c r="N305" s="6" t="s">
        <v>27</v>
      </c>
    </row>
    <row r="306" spans="9:14" x14ac:dyDescent="0.15">
      <c r="I306" s="1" t="s">
        <v>30</v>
      </c>
      <c r="J306" s="6" t="s">
        <v>27</v>
      </c>
      <c r="K306" s="3" t="s">
        <v>47</v>
      </c>
      <c r="L306" s="3" t="s">
        <v>79</v>
      </c>
      <c r="M306" s="6" t="s">
        <v>27</v>
      </c>
      <c r="N306" s="3" t="s">
        <v>79</v>
      </c>
    </row>
    <row r="307" spans="9:14" x14ac:dyDescent="0.15">
      <c r="I307" s="1" t="s">
        <v>32</v>
      </c>
      <c r="J307" s="6" t="s">
        <v>27</v>
      </c>
      <c r="K307" s="6" t="s">
        <v>27</v>
      </c>
      <c r="L307" s="3" t="s">
        <v>90</v>
      </c>
      <c r="M307" s="3" t="s">
        <v>19</v>
      </c>
      <c r="N307" s="3" t="s">
        <v>203</v>
      </c>
    </row>
    <row r="308" spans="9:14" x14ac:dyDescent="0.15">
      <c r="I308" s="1" t="s">
        <v>35</v>
      </c>
      <c r="J308" s="3" t="s">
        <v>245</v>
      </c>
      <c r="K308" s="3" t="s">
        <v>245</v>
      </c>
      <c r="L308" s="3" t="s">
        <v>220</v>
      </c>
      <c r="M308" s="3" t="s">
        <v>245</v>
      </c>
      <c r="N308" s="1"/>
    </row>
    <row r="310" spans="9:14" x14ac:dyDescent="0.15">
      <c r="I310" s="1" t="s">
        <v>343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4" x14ac:dyDescent="0.15">
      <c r="I311" s="1" t="s">
        <v>7</v>
      </c>
      <c r="J311" s="3" t="s">
        <v>298</v>
      </c>
      <c r="K311" s="3"/>
      <c r="L311" s="3"/>
      <c r="M311" s="3"/>
      <c r="N311" s="1"/>
    </row>
    <row r="312" spans="9:14" x14ac:dyDescent="0.15">
      <c r="I312" s="1" t="s">
        <v>14</v>
      </c>
      <c r="J312" s="6" t="s">
        <v>27</v>
      </c>
      <c r="K312" s="3"/>
      <c r="L312" s="3"/>
      <c r="M312" s="3"/>
      <c r="N312" s="1"/>
    </row>
    <row r="313" spans="9:14" x14ac:dyDescent="0.15">
      <c r="I313" s="1" t="s">
        <v>18</v>
      </c>
      <c r="J313" s="6" t="s">
        <v>27</v>
      </c>
      <c r="K313" s="3"/>
      <c r="L313" s="3"/>
      <c r="M313" s="3"/>
      <c r="N313" s="1"/>
    </row>
    <row r="314" spans="9:14" x14ac:dyDescent="0.15">
      <c r="I314" s="1" t="s">
        <v>22</v>
      </c>
      <c r="J314" s="6" t="s">
        <v>27</v>
      </c>
      <c r="K314" s="3" t="s">
        <v>298</v>
      </c>
      <c r="L314" s="3"/>
      <c r="M314" s="3"/>
      <c r="N314" s="1"/>
    </row>
    <row r="315" spans="9:14" x14ac:dyDescent="0.15">
      <c r="I315" s="1" t="s">
        <v>25</v>
      </c>
      <c r="J315" s="6" t="s">
        <v>27</v>
      </c>
      <c r="K315" s="6" t="s">
        <v>27</v>
      </c>
      <c r="L315" s="3"/>
      <c r="M315" s="3" t="s">
        <v>270</v>
      </c>
      <c r="N315" s="1"/>
    </row>
    <row r="316" spans="9:14" x14ac:dyDescent="0.15">
      <c r="I316" s="1" t="s">
        <v>28</v>
      </c>
      <c r="J316" s="6" t="s">
        <v>27</v>
      </c>
      <c r="K316" s="6" t="s">
        <v>27</v>
      </c>
      <c r="L316" s="3"/>
      <c r="M316" s="6" t="s">
        <v>27</v>
      </c>
      <c r="N316" s="1"/>
    </row>
    <row r="317" spans="9:14" x14ac:dyDescent="0.15">
      <c r="I317" s="1" t="s">
        <v>30</v>
      </c>
      <c r="J317" s="6" t="s">
        <v>27</v>
      </c>
      <c r="K317" s="6" t="s">
        <v>27</v>
      </c>
      <c r="L317" s="3"/>
      <c r="M317" s="6" t="s">
        <v>27</v>
      </c>
      <c r="N317" s="1"/>
    </row>
    <row r="318" spans="9:14" x14ac:dyDescent="0.15">
      <c r="I318" s="1" t="s">
        <v>32</v>
      </c>
      <c r="J318" s="6" t="s">
        <v>27</v>
      </c>
      <c r="K318" s="3" t="s">
        <v>290</v>
      </c>
      <c r="L318" s="3" t="s">
        <v>331</v>
      </c>
      <c r="M318" s="3" t="s">
        <v>331</v>
      </c>
      <c r="N318" s="1"/>
    </row>
    <row r="319" spans="9:14" x14ac:dyDescent="0.15">
      <c r="I319" s="1" t="s">
        <v>35</v>
      </c>
      <c r="J319" s="3" t="s">
        <v>270</v>
      </c>
      <c r="K319" s="3" t="s">
        <v>319</v>
      </c>
      <c r="L319" s="3" t="s">
        <v>319</v>
      </c>
      <c r="M319" s="3" t="s">
        <v>290</v>
      </c>
      <c r="N319" s="1"/>
    </row>
    <row r="321" spans="9:14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4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</row>
    <row r="323" spans="9:14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4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4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4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4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4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4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4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4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4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</row>
    <row r="334" spans="9:14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4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4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4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4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4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4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4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4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4" x14ac:dyDescent="0.15">
      <c r="I344" s="1" t="s">
        <v>7</v>
      </c>
      <c r="J344" s="3"/>
      <c r="K344" s="3"/>
      <c r="L344" s="3"/>
      <c r="M344" s="3"/>
      <c r="N344" s="3"/>
    </row>
    <row r="345" spans="9:14" x14ac:dyDescent="0.15">
      <c r="I345" s="1" t="s">
        <v>14</v>
      </c>
      <c r="J345" s="3"/>
      <c r="K345" s="3"/>
      <c r="L345" s="3"/>
      <c r="M345" s="3"/>
      <c r="N345" s="3"/>
    </row>
    <row r="346" spans="9:14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4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4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4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4" x14ac:dyDescent="0.15">
      <c r="I350" s="1" t="s">
        <v>30</v>
      </c>
      <c r="J350" s="3"/>
      <c r="K350" s="3"/>
      <c r="L350" s="3"/>
      <c r="M350" s="3"/>
      <c r="N350" s="3"/>
    </row>
    <row r="351" spans="9:14" x14ac:dyDescent="0.15">
      <c r="I351" s="1" t="s">
        <v>32</v>
      </c>
      <c r="J351" s="3"/>
      <c r="K351" s="3"/>
      <c r="L351" s="3"/>
      <c r="M351" s="3"/>
      <c r="N351" s="3"/>
    </row>
    <row r="352" spans="9:14" x14ac:dyDescent="0.15">
      <c r="I352" s="1" t="s">
        <v>35</v>
      </c>
      <c r="J352" s="3"/>
      <c r="K352" s="3"/>
      <c r="L352" s="3"/>
      <c r="M352" s="3"/>
      <c r="N352" s="1"/>
    </row>
    <row r="354" spans="9:14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4" x14ac:dyDescent="0.15">
      <c r="I355" s="1" t="s">
        <v>7</v>
      </c>
      <c r="J355" s="3"/>
      <c r="K355" s="3"/>
      <c r="L355" s="3"/>
      <c r="M355" s="3"/>
      <c r="N355" s="3"/>
    </row>
    <row r="356" spans="9:14" x14ac:dyDescent="0.15">
      <c r="I356" s="1" t="s">
        <v>14</v>
      </c>
      <c r="J356" s="3"/>
      <c r="K356" s="3"/>
      <c r="L356" s="3"/>
      <c r="M356" s="3"/>
      <c r="N356" s="3"/>
    </row>
    <row r="357" spans="9:14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4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4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4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4" x14ac:dyDescent="0.15">
      <c r="I361" s="1" t="s">
        <v>30</v>
      </c>
      <c r="J361" s="3"/>
      <c r="K361" s="3"/>
      <c r="L361" s="3"/>
      <c r="M361" s="3"/>
      <c r="N361" s="3"/>
    </row>
    <row r="362" spans="9:14" x14ac:dyDescent="0.15">
      <c r="I362" s="1" t="s">
        <v>32</v>
      </c>
      <c r="J362" s="3"/>
      <c r="K362" s="3"/>
      <c r="L362" s="3"/>
      <c r="M362" s="3"/>
      <c r="N362" s="3"/>
    </row>
    <row r="363" spans="9:14" x14ac:dyDescent="0.15">
      <c r="I363" s="1" t="s">
        <v>35</v>
      </c>
      <c r="J363" s="3"/>
      <c r="K363" s="3"/>
      <c r="L363" s="3"/>
      <c r="M363" s="3"/>
      <c r="N363" s="1"/>
    </row>
    <row r="365" spans="9:14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4" x14ac:dyDescent="0.15">
      <c r="I366" s="1" t="s">
        <v>7</v>
      </c>
      <c r="J366" s="1"/>
      <c r="K366" s="3" t="s">
        <v>204</v>
      </c>
      <c r="L366" s="3" t="s">
        <v>279</v>
      </c>
      <c r="M366" s="3" t="s">
        <v>300</v>
      </c>
      <c r="N366" s="3" t="s">
        <v>323</v>
      </c>
    </row>
    <row r="367" spans="9:14" x14ac:dyDescent="0.15">
      <c r="I367" s="1" t="s">
        <v>14</v>
      </c>
      <c r="J367" s="1"/>
      <c r="K367" s="3" t="s">
        <v>194</v>
      </c>
      <c r="L367" s="3" t="s">
        <v>312</v>
      </c>
      <c r="M367" s="3" t="s">
        <v>312</v>
      </c>
      <c r="N367" s="3" t="s">
        <v>279</v>
      </c>
    </row>
    <row r="368" spans="9:14" x14ac:dyDescent="0.15">
      <c r="I368" s="1" t="s">
        <v>18</v>
      </c>
      <c r="J368" s="3" t="s">
        <v>155</v>
      </c>
      <c r="K368" s="5" t="s">
        <v>27</v>
      </c>
      <c r="L368" s="3" t="s">
        <v>323</v>
      </c>
      <c r="M368" s="6" t="s">
        <v>27</v>
      </c>
      <c r="N368" s="3" t="s">
        <v>345</v>
      </c>
    </row>
    <row r="369" spans="9:14" x14ac:dyDescent="0.15">
      <c r="I369" s="1" t="s">
        <v>22</v>
      </c>
      <c r="J369" s="5" t="s">
        <v>27</v>
      </c>
      <c r="K369" s="3" t="s">
        <v>182</v>
      </c>
      <c r="L369" s="3" t="s">
        <v>300</v>
      </c>
      <c r="M369" s="3" t="s">
        <v>204</v>
      </c>
      <c r="N369" s="3" t="s">
        <v>345</v>
      </c>
    </row>
    <row r="370" spans="9:14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252</v>
      </c>
      <c r="N370" s="3" t="s">
        <v>346</v>
      </c>
    </row>
    <row r="371" spans="9:14" x14ac:dyDescent="0.15">
      <c r="I371" s="1" t="s">
        <v>28</v>
      </c>
      <c r="J371" s="3" t="s">
        <v>271</v>
      </c>
      <c r="K371" s="3" t="s">
        <v>346</v>
      </c>
      <c r="L371" s="3" t="s">
        <v>271</v>
      </c>
      <c r="M371" s="3" t="s">
        <v>155</v>
      </c>
      <c r="N371" s="3" t="s">
        <v>346</v>
      </c>
    </row>
    <row r="372" spans="9:14" x14ac:dyDescent="0.15">
      <c r="I372" s="1" t="s">
        <v>30</v>
      </c>
      <c r="J372" s="3" t="s">
        <v>194</v>
      </c>
      <c r="K372" s="3" t="s">
        <v>155</v>
      </c>
      <c r="L372" s="3"/>
      <c r="M372" s="3" t="s">
        <v>238</v>
      </c>
      <c r="N372" s="3" t="s">
        <v>252</v>
      </c>
    </row>
    <row r="373" spans="9:14" x14ac:dyDescent="0.15">
      <c r="I373" s="1" t="s">
        <v>32</v>
      </c>
      <c r="J373" s="3" t="s">
        <v>238</v>
      </c>
      <c r="K373" s="3" t="s">
        <v>238</v>
      </c>
      <c r="L373" s="1"/>
      <c r="M373" s="3" t="s">
        <v>182</v>
      </c>
      <c r="N373" s="3" t="s">
        <v>182</v>
      </c>
    </row>
    <row r="374" spans="9:14" x14ac:dyDescent="0.15">
      <c r="I374" s="1" t="s">
        <v>35</v>
      </c>
      <c r="J374" s="3" t="s">
        <v>204</v>
      </c>
      <c r="K374" s="1"/>
      <c r="L374" s="1"/>
      <c r="M374" s="3" t="s">
        <v>194</v>
      </c>
      <c r="N374" s="1"/>
    </row>
    <row r="376" spans="9:14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4" x14ac:dyDescent="0.15">
      <c r="I377" s="1" t="s">
        <v>7</v>
      </c>
      <c r="J377" s="1"/>
      <c r="K377" s="1"/>
      <c r="L377" s="1"/>
      <c r="M377" s="1"/>
      <c r="N377" s="1"/>
    </row>
    <row r="378" spans="9:14" x14ac:dyDescent="0.15">
      <c r="I378" s="1" t="s">
        <v>14</v>
      </c>
      <c r="J378" s="3" t="s">
        <v>89</v>
      </c>
      <c r="K378" s="3" t="s">
        <v>89</v>
      </c>
      <c r="L378" s="3" t="s">
        <v>109</v>
      </c>
      <c r="M378" s="3" t="s">
        <v>127</v>
      </c>
      <c r="N378" s="3" t="s">
        <v>17</v>
      </c>
    </row>
    <row r="379" spans="9:14" x14ac:dyDescent="0.15">
      <c r="I379" s="1" t="s">
        <v>18</v>
      </c>
      <c r="J379" s="3" t="s">
        <v>68</v>
      </c>
      <c r="K379" s="3" t="s">
        <v>280</v>
      </c>
      <c r="L379" s="3" t="s">
        <v>68</v>
      </c>
      <c r="M379" s="3" t="s">
        <v>109</v>
      </c>
      <c r="N379" s="3" t="s">
        <v>345</v>
      </c>
    </row>
    <row r="380" spans="9:14" x14ac:dyDescent="0.15">
      <c r="I380" s="1" t="s">
        <v>22</v>
      </c>
      <c r="J380" s="3" t="s">
        <v>48</v>
      </c>
      <c r="K380" s="3" t="s">
        <v>17</v>
      </c>
      <c r="L380" s="3" t="s">
        <v>127</v>
      </c>
      <c r="M380" s="3" t="s">
        <v>89</v>
      </c>
      <c r="N380" s="3" t="s">
        <v>345</v>
      </c>
    </row>
    <row r="381" spans="9:14" x14ac:dyDescent="0.15">
      <c r="I381" s="1" t="s">
        <v>25</v>
      </c>
      <c r="J381" s="3" t="s">
        <v>109</v>
      </c>
      <c r="K381" s="3" t="s">
        <v>345</v>
      </c>
      <c r="L381" s="3" t="s">
        <v>48</v>
      </c>
      <c r="M381" s="3" t="s">
        <v>48</v>
      </c>
      <c r="N381" s="3" t="s">
        <v>346</v>
      </c>
    </row>
    <row r="382" spans="9:14" x14ac:dyDescent="0.15">
      <c r="I382" s="1" t="s">
        <v>28</v>
      </c>
      <c r="J382" s="3" t="s">
        <v>127</v>
      </c>
      <c r="K382" s="3" t="s">
        <v>346</v>
      </c>
      <c r="L382" s="3" t="s">
        <v>17</v>
      </c>
      <c r="M382" s="3" t="s">
        <v>68</v>
      </c>
      <c r="N382" s="3" t="s">
        <v>346</v>
      </c>
    </row>
    <row r="383" spans="9:14" x14ac:dyDescent="0.15">
      <c r="I383" s="1" t="s">
        <v>30</v>
      </c>
      <c r="J383" s="3" t="s">
        <v>329</v>
      </c>
      <c r="K383" s="3" t="s">
        <v>272</v>
      </c>
      <c r="L383" s="3"/>
      <c r="M383" s="3"/>
      <c r="N383" s="3"/>
    </row>
    <row r="384" spans="9:14" x14ac:dyDescent="0.15">
      <c r="I384" s="1" t="s">
        <v>32</v>
      </c>
      <c r="J384" s="5" t="s">
        <v>27</v>
      </c>
      <c r="K384" s="5" t="s">
        <v>27</v>
      </c>
      <c r="L384" s="9" t="s">
        <v>360</v>
      </c>
      <c r="M384" s="1"/>
      <c r="N384" s="1"/>
    </row>
    <row r="385" spans="9:14" x14ac:dyDescent="0.15">
      <c r="I385" s="1" t="s">
        <v>35</v>
      </c>
      <c r="J385" s="4" t="s">
        <v>318</v>
      </c>
      <c r="K385" s="4" t="s">
        <v>306</v>
      </c>
      <c r="L385" s="1"/>
      <c r="M385" s="1"/>
      <c r="N385" s="1"/>
    </row>
    <row r="387" spans="9:14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4" x14ac:dyDescent="0.15">
      <c r="I388" s="1" t="s">
        <v>7</v>
      </c>
      <c r="J388" s="3"/>
      <c r="K388" s="3"/>
      <c r="L388" s="3"/>
      <c r="M388" s="3"/>
      <c r="N388" s="3"/>
    </row>
    <row r="389" spans="9:14" x14ac:dyDescent="0.15">
      <c r="I389" s="1" t="s">
        <v>14</v>
      </c>
      <c r="J389" s="3" t="s">
        <v>89</v>
      </c>
      <c r="K389" s="3" t="s">
        <v>89</v>
      </c>
      <c r="L389" s="3" t="s">
        <v>109</v>
      </c>
      <c r="M389" s="3" t="s">
        <v>127</v>
      </c>
      <c r="N389" s="3" t="s">
        <v>17</v>
      </c>
    </row>
    <row r="390" spans="9:14" x14ac:dyDescent="0.15">
      <c r="I390" s="1" t="s">
        <v>18</v>
      </c>
      <c r="J390" s="3" t="s">
        <v>68</v>
      </c>
      <c r="K390" s="6" t="s">
        <v>27</v>
      </c>
      <c r="L390" s="3" t="s">
        <v>68</v>
      </c>
      <c r="M390" s="3" t="s">
        <v>109</v>
      </c>
      <c r="N390" s="3"/>
    </row>
    <row r="391" spans="9:14" x14ac:dyDescent="0.15">
      <c r="I391" s="1" t="s">
        <v>22</v>
      </c>
      <c r="J391" s="3" t="s">
        <v>48</v>
      </c>
      <c r="K391" s="3" t="s">
        <v>17</v>
      </c>
      <c r="L391" s="3" t="s">
        <v>127</v>
      </c>
      <c r="M391" s="3" t="s">
        <v>89</v>
      </c>
      <c r="N391" s="3"/>
    </row>
    <row r="392" spans="9:14" x14ac:dyDescent="0.15">
      <c r="I392" s="1" t="s">
        <v>25</v>
      </c>
      <c r="J392" s="3" t="s">
        <v>109</v>
      </c>
      <c r="K392" s="3"/>
      <c r="L392" s="3" t="s">
        <v>48</v>
      </c>
      <c r="M392" s="3" t="s">
        <v>48</v>
      </c>
      <c r="N392" s="3"/>
    </row>
    <row r="393" spans="9:14" x14ac:dyDescent="0.15">
      <c r="I393" s="1" t="s">
        <v>28</v>
      </c>
      <c r="J393" s="3" t="s">
        <v>127</v>
      </c>
      <c r="K393" s="3"/>
      <c r="L393" s="3" t="s">
        <v>17</v>
      </c>
      <c r="M393" s="3" t="s">
        <v>68</v>
      </c>
      <c r="N393" s="3"/>
    </row>
    <row r="394" spans="9:14" x14ac:dyDescent="0.15">
      <c r="I394" s="1" t="s">
        <v>30</v>
      </c>
      <c r="J394" s="1"/>
      <c r="K394" s="1"/>
      <c r="L394" s="1"/>
      <c r="M394" s="1"/>
      <c r="N394" s="1"/>
    </row>
    <row r="395" spans="9:14" x14ac:dyDescent="0.15">
      <c r="I395" s="1" t="s">
        <v>32</v>
      </c>
      <c r="J395" s="1"/>
      <c r="K395" s="1"/>
      <c r="L395" s="1"/>
      <c r="M395" s="1"/>
      <c r="N395" s="1"/>
    </row>
    <row r="396" spans="9:14" x14ac:dyDescent="0.15">
      <c r="I396" s="1" t="s">
        <v>35</v>
      </c>
      <c r="J396" s="1"/>
      <c r="K396" s="1"/>
      <c r="L396" s="1"/>
      <c r="M396" s="1"/>
      <c r="N396" s="1"/>
    </row>
    <row r="398" spans="9:14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2" t="s">
        <v>5</v>
      </c>
    </row>
    <row r="399" spans="9:14" x14ac:dyDescent="0.15">
      <c r="I399" s="1" t="s">
        <v>7</v>
      </c>
      <c r="J399" s="3"/>
      <c r="K399" s="3" t="s">
        <v>204</v>
      </c>
      <c r="L399" s="1"/>
      <c r="M399" s="3"/>
      <c r="N399" s="1"/>
    </row>
    <row r="400" spans="9:14" x14ac:dyDescent="0.15">
      <c r="I400" s="1" t="s">
        <v>14</v>
      </c>
      <c r="J400" s="3"/>
      <c r="K400" s="3" t="s">
        <v>194</v>
      </c>
      <c r="L400" s="1"/>
      <c r="M400" s="3"/>
      <c r="N400" s="1"/>
    </row>
    <row r="401" spans="9:14" x14ac:dyDescent="0.15">
      <c r="I401" s="1" t="s">
        <v>18</v>
      </c>
      <c r="J401" s="3" t="s">
        <v>155</v>
      </c>
      <c r="K401" s="6" t="s">
        <v>27</v>
      </c>
      <c r="L401" s="1"/>
      <c r="M401" s="3"/>
      <c r="N401" s="1"/>
    </row>
    <row r="402" spans="9:14" x14ac:dyDescent="0.15">
      <c r="I402" s="1" t="s">
        <v>22</v>
      </c>
      <c r="J402" s="6" t="s">
        <v>27</v>
      </c>
      <c r="K402" s="3" t="s">
        <v>182</v>
      </c>
      <c r="L402" s="1"/>
      <c r="M402" s="3" t="s">
        <v>204</v>
      </c>
      <c r="N402" s="1"/>
    </row>
    <row r="403" spans="9:14" x14ac:dyDescent="0.15">
      <c r="I403" s="1" t="s">
        <v>25</v>
      </c>
      <c r="J403" s="3" t="s">
        <v>252</v>
      </c>
      <c r="K403" s="6" t="s">
        <v>27</v>
      </c>
      <c r="L403" s="1"/>
      <c r="M403" s="3" t="s">
        <v>252</v>
      </c>
      <c r="N403" s="1"/>
    </row>
    <row r="404" spans="9:14" x14ac:dyDescent="0.15">
      <c r="I404" s="1" t="s">
        <v>28</v>
      </c>
      <c r="J404" s="6" t="s">
        <v>27</v>
      </c>
      <c r="K404" s="6" t="s">
        <v>27</v>
      </c>
      <c r="L404" s="1"/>
      <c r="M404" s="3" t="s">
        <v>155</v>
      </c>
      <c r="N404" s="1"/>
    </row>
    <row r="405" spans="9:14" x14ac:dyDescent="0.15">
      <c r="I405" s="1" t="s">
        <v>30</v>
      </c>
      <c r="J405" s="3" t="s">
        <v>194</v>
      </c>
      <c r="K405" s="3" t="s">
        <v>155</v>
      </c>
      <c r="L405" s="1"/>
      <c r="M405" s="3" t="s">
        <v>238</v>
      </c>
      <c r="N405" s="4" t="s">
        <v>252</v>
      </c>
    </row>
    <row r="406" spans="9:14" x14ac:dyDescent="0.15">
      <c r="I406" s="1" t="s">
        <v>32</v>
      </c>
      <c r="J406" s="3" t="s">
        <v>238</v>
      </c>
      <c r="K406" s="3" t="s">
        <v>238</v>
      </c>
      <c r="L406" s="1"/>
      <c r="M406" s="3" t="s">
        <v>182</v>
      </c>
      <c r="N406" s="4" t="s">
        <v>182</v>
      </c>
    </row>
    <row r="407" spans="9:14" x14ac:dyDescent="0.15">
      <c r="I407" s="1" t="s">
        <v>35</v>
      </c>
      <c r="J407" s="3" t="s">
        <v>204</v>
      </c>
      <c r="K407" s="3"/>
      <c r="L407" s="1"/>
      <c r="M407" s="3" t="s">
        <v>194</v>
      </c>
      <c r="N407" s="1"/>
    </row>
    <row r="409" spans="9:14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2" t="s">
        <v>4</v>
      </c>
      <c r="N409" s="2" t="s">
        <v>5</v>
      </c>
    </row>
    <row r="410" spans="9:14" x14ac:dyDescent="0.15">
      <c r="I410" s="1" t="s">
        <v>7</v>
      </c>
      <c r="J410" s="3"/>
      <c r="K410" s="3"/>
      <c r="L410" s="3" t="s">
        <v>279</v>
      </c>
      <c r="M410" s="3" t="s">
        <v>300</v>
      </c>
      <c r="N410" s="3" t="s">
        <v>323</v>
      </c>
    </row>
    <row r="411" spans="9:14" x14ac:dyDescent="0.15">
      <c r="I411" s="1" t="s">
        <v>14</v>
      </c>
      <c r="J411" s="3"/>
      <c r="K411" s="3"/>
      <c r="L411" s="3" t="s">
        <v>312</v>
      </c>
      <c r="M411" s="3" t="s">
        <v>312</v>
      </c>
      <c r="N411" s="3" t="s">
        <v>279</v>
      </c>
    </row>
    <row r="412" spans="9:14" x14ac:dyDescent="0.15">
      <c r="I412" s="1" t="s">
        <v>18</v>
      </c>
      <c r="J412" s="3"/>
      <c r="K412" s="3" t="s">
        <v>280</v>
      </c>
      <c r="L412" s="3" t="s">
        <v>323</v>
      </c>
      <c r="M412" s="1"/>
      <c r="N412" s="3"/>
    </row>
    <row r="413" spans="9:14" x14ac:dyDescent="0.15">
      <c r="I413" s="1" t="s">
        <v>22</v>
      </c>
      <c r="J413" s="3"/>
      <c r="K413" s="6" t="s">
        <v>27</v>
      </c>
      <c r="L413" s="3" t="s">
        <v>300</v>
      </c>
      <c r="M413" s="1"/>
      <c r="N413" s="3"/>
    </row>
    <row r="414" spans="9:14" x14ac:dyDescent="0.15">
      <c r="I414" s="1" t="s">
        <v>25</v>
      </c>
      <c r="J414" s="3"/>
      <c r="K414" s="6" t="s">
        <v>27</v>
      </c>
      <c r="L414" s="6" t="s">
        <v>27</v>
      </c>
      <c r="M414" s="1"/>
      <c r="N414" s="3"/>
    </row>
    <row r="415" spans="9:14" x14ac:dyDescent="0.15">
      <c r="I415" s="1" t="s">
        <v>28</v>
      </c>
      <c r="J415" s="3" t="s">
        <v>271</v>
      </c>
      <c r="K415" s="6" t="s">
        <v>27</v>
      </c>
      <c r="L415" s="3" t="s">
        <v>271</v>
      </c>
      <c r="M415" s="1"/>
      <c r="N415" s="1"/>
    </row>
    <row r="416" spans="9:14" x14ac:dyDescent="0.15">
      <c r="I416" s="1" t="s">
        <v>30</v>
      </c>
      <c r="J416" s="3" t="s">
        <v>329</v>
      </c>
      <c r="K416" s="3" t="s">
        <v>272</v>
      </c>
      <c r="L416" s="3"/>
      <c r="M416" s="1"/>
      <c r="N416" s="1"/>
    </row>
    <row r="417" spans="9:14" x14ac:dyDescent="0.15">
      <c r="I417" s="1" t="s">
        <v>32</v>
      </c>
      <c r="J417" s="6" t="s">
        <v>27</v>
      </c>
      <c r="K417" s="6" t="s">
        <v>27</v>
      </c>
      <c r="L417" s="3"/>
      <c r="M417" s="1"/>
      <c r="N417" s="1"/>
    </row>
    <row r="418" spans="9:14" x14ac:dyDescent="0.15">
      <c r="I418" s="1" t="s">
        <v>35</v>
      </c>
      <c r="J418" s="3" t="s">
        <v>318</v>
      </c>
      <c r="K418" s="3" t="s">
        <v>306</v>
      </c>
      <c r="L418" s="3"/>
      <c r="M418" s="1"/>
      <c r="N418" s="1"/>
    </row>
    <row r="420" spans="9:14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4" x14ac:dyDescent="0.15">
      <c r="I421" s="1" t="s">
        <v>7</v>
      </c>
      <c r="J421" s="3" t="s">
        <v>103</v>
      </c>
      <c r="K421" s="1"/>
      <c r="L421" s="1"/>
      <c r="M421" s="1"/>
      <c r="N421" s="3" t="s">
        <v>149</v>
      </c>
    </row>
    <row r="422" spans="9:14" x14ac:dyDescent="0.15">
      <c r="I422" s="1" t="s">
        <v>14</v>
      </c>
      <c r="J422" s="3" t="s">
        <v>63</v>
      </c>
      <c r="K422" s="1"/>
      <c r="L422" s="1"/>
      <c r="M422" s="1"/>
      <c r="N422" s="3" t="s">
        <v>154</v>
      </c>
    </row>
    <row r="423" spans="9:14" x14ac:dyDescent="0.15">
      <c r="I423" s="1" t="s">
        <v>18</v>
      </c>
      <c r="J423" s="5" t="s">
        <v>27</v>
      </c>
      <c r="K423" s="3"/>
      <c r="L423" s="1"/>
      <c r="M423" s="1"/>
      <c r="N423" s="5" t="s">
        <v>27</v>
      </c>
    </row>
    <row r="424" spans="9:14" x14ac:dyDescent="0.15">
      <c r="I424" s="1" t="s">
        <v>22</v>
      </c>
      <c r="J424" s="3" t="s">
        <v>159</v>
      </c>
      <c r="K424" s="1"/>
      <c r="L424" s="1"/>
      <c r="M424" s="1"/>
      <c r="N424" s="5" t="s">
        <v>27</v>
      </c>
    </row>
    <row r="425" spans="9:14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4" x14ac:dyDescent="0.15">
      <c r="I426" s="1" t="s">
        <v>28</v>
      </c>
      <c r="J426" s="5" t="s">
        <v>27</v>
      </c>
      <c r="K426" s="6" t="s">
        <v>27</v>
      </c>
      <c r="L426" s="1"/>
      <c r="M426" s="1"/>
      <c r="N426" s="5" t="s">
        <v>27</v>
      </c>
    </row>
    <row r="427" spans="9:14" x14ac:dyDescent="0.15">
      <c r="I427" s="1" t="s">
        <v>30</v>
      </c>
      <c r="J427" s="5" t="s">
        <v>27</v>
      </c>
      <c r="K427" s="3" t="s">
        <v>138</v>
      </c>
      <c r="L427" s="1"/>
      <c r="M427" s="1"/>
      <c r="N427" s="3" t="s">
        <v>164</v>
      </c>
    </row>
    <row r="428" spans="9:14" x14ac:dyDescent="0.15">
      <c r="I428" s="1" t="s">
        <v>32</v>
      </c>
      <c r="J428" s="3" t="s">
        <v>100</v>
      </c>
      <c r="K428" s="3" t="s">
        <v>33</v>
      </c>
      <c r="L428" s="3" t="s">
        <v>292</v>
      </c>
      <c r="M428" s="3" t="s">
        <v>293</v>
      </c>
      <c r="N428" s="3" t="s">
        <v>165</v>
      </c>
    </row>
    <row r="429" spans="9:14" x14ac:dyDescent="0.15">
      <c r="I429" s="1" t="s">
        <v>35</v>
      </c>
      <c r="J429" s="3" t="s">
        <v>55</v>
      </c>
      <c r="K429" s="3" t="s">
        <v>294</v>
      </c>
      <c r="L429" s="3" t="s">
        <v>275</v>
      </c>
      <c r="M429" s="3" t="s">
        <v>295</v>
      </c>
      <c r="N429" s="1"/>
    </row>
    <row r="431" spans="9:14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4" x14ac:dyDescent="0.15">
      <c r="I432" s="1" t="s">
        <v>7</v>
      </c>
      <c r="J432" s="1"/>
      <c r="K432" s="1"/>
      <c r="L432" s="1"/>
      <c r="M432" s="1"/>
      <c r="N432" s="1"/>
    </row>
    <row r="433" spans="9:14" x14ac:dyDescent="0.15">
      <c r="I433" s="1" t="s">
        <v>14</v>
      </c>
      <c r="J433" s="1"/>
      <c r="K433" s="1"/>
      <c r="L433" s="1"/>
      <c r="M433" s="1"/>
      <c r="N433" s="1"/>
    </row>
    <row r="434" spans="9:14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4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4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4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4" x14ac:dyDescent="0.15">
      <c r="I438" s="1" t="s">
        <v>30</v>
      </c>
      <c r="J438" s="1"/>
      <c r="K438" s="1"/>
      <c r="L438" s="1"/>
      <c r="M438" s="1"/>
      <c r="N438" s="1"/>
    </row>
    <row r="439" spans="9:14" x14ac:dyDescent="0.15">
      <c r="I439" s="1" t="s">
        <v>32</v>
      </c>
      <c r="J439" s="1"/>
      <c r="K439" s="1"/>
      <c r="L439" s="1"/>
      <c r="M439" s="1"/>
      <c r="N439" s="1"/>
    </row>
    <row r="440" spans="9:14" x14ac:dyDescent="0.15">
      <c r="I440" s="1" t="s">
        <v>35</v>
      </c>
      <c r="J440" s="1"/>
      <c r="K440" s="1"/>
      <c r="L440" s="1"/>
      <c r="M440" s="1"/>
      <c r="N440" s="1"/>
    </row>
    <row r="442" spans="9:14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4" x14ac:dyDescent="0.15">
      <c r="I443" s="1" t="s">
        <v>7</v>
      </c>
      <c r="J443" s="1"/>
      <c r="K443" s="1"/>
      <c r="L443" s="1"/>
      <c r="M443" s="1"/>
      <c r="N443" s="1"/>
    </row>
    <row r="444" spans="9:14" x14ac:dyDescent="0.15">
      <c r="I444" s="1" t="s">
        <v>14</v>
      </c>
      <c r="J444" s="1"/>
      <c r="K444" s="1"/>
      <c r="L444" s="1"/>
      <c r="M444" s="1"/>
      <c r="N444" s="1"/>
    </row>
    <row r="445" spans="9:14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4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4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4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4" x14ac:dyDescent="0.15">
      <c r="I449" s="1" t="s">
        <v>30</v>
      </c>
      <c r="J449" s="1"/>
      <c r="K449" s="1"/>
      <c r="L449" s="1"/>
      <c r="M449" s="1"/>
      <c r="N449" s="1"/>
    </row>
    <row r="450" spans="9:14" x14ac:dyDescent="0.15">
      <c r="I450" s="1" t="s">
        <v>32</v>
      </c>
      <c r="J450" s="1"/>
      <c r="K450" s="1"/>
      <c r="L450" s="1"/>
      <c r="M450" s="1"/>
      <c r="N450" s="1"/>
    </row>
    <row r="451" spans="9:14" x14ac:dyDescent="0.15">
      <c r="I451" s="1" t="s">
        <v>35</v>
      </c>
      <c r="J451" s="1"/>
      <c r="K451" s="1"/>
      <c r="L451" s="1"/>
      <c r="M451" s="1"/>
      <c r="N451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>
    <outlinePr summaryBelow="0" summaryRight="0"/>
  </sheetPr>
  <dimension ref="A1:O484"/>
  <sheetViews>
    <sheetView topLeftCell="A49" workbookViewId="0"/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255</v>
      </c>
      <c r="B3" s="1" t="s">
        <v>7</v>
      </c>
      <c r="C3" s="1" t="s">
        <v>8</v>
      </c>
      <c r="D3" s="1" t="s">
        <v>23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13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185</v>
      </c>
      <c r="B4" s="1" t="s">
        <v>14</v>
      </c>
      <c r="C4" s="1" t="s">
        <v>17</v>
      </c>
      <c r="D4" s="1" t="s">
        <v>11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16</v>
      </c>
      <c r="D5" s="1" t="s">
        <v>24</v>
      </c>
      <c r="E5" s="1" t="s">
        <v>26</v>
      </c>
      <c r="F5" s="1" t="s">
        <v>11</v>
      </c>
      <c r="G5" s="1" t="s">
        <v>16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5" x14ac:dyDescent="0.15">
      <c r="B6" s="1" t="s">
        <v>22</v>
      </c>
      <c r="C6" s="1" t="s">
        <v>11</v>
      </c>
      <c r="D6" s="1" t="s">
        <v>15</v>
      </c>
      <c r="E6" s="1" t="s">
        <v>10</v>
      </c>
      <c r="F6" s="4" t="s">
        <v>20</v>
      </c>
      <c r="G6" s="1" t="s">
        <v>10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5" x14ac:dyDescent="0.15">
      <c r="B7" s="1" t="s">
        <v>25</v>
      </c>
      <c r="C7" s="1" t="s">
        <v>15</v>
      </c>
      <c r="D7" s="1" t="s">
        <v>10</v>
      </c>
      <c r="E7" s="1" t="s">
        <v>20</v>
      </c>
      <c r="F7" s="1" t="s">
        <v>17</v>
      </c>
      <c r="G7" s="1" t="s">
        <v>26</v>
      </c>
      <c r="I7" s="1" t="s">
        <v>25</v>
      </c>
      <c r="J7" s="1"/>
      <c r="K7" s="5" t="s">
        <v>27</v>
      </c>
      <c r="L7" s="3" t="s">
        <v>20</v>
      </c>
      <c r="M7" s="1"/>
      <c r="N7" s="1"/>
    </row>
    <row r="8" spans="1:15" x14ac:dyDescent="0.15">
      <c r="B8" s="1" t="s">
        <v>28</v>
      </c>
      <c r="C8" s="1" t="s">
        <v>26</v>
      </c>
      <c r="D8" s="1" t="s">
        <v>29</v>
      </c>
      <c r="E8" s="1" t="s">
        <v>21</v>
      </c>
      <c r="F8" s="1" t="s">
        <v>23</v>
      </c>
      <c r="G8" s="1" t="s">
        <v>11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19</v>
      </c>
      <c r="F9" s="1" t="s">
        <v>29</v>
      </c>
      <c r="G9" s="1" t="s">
        <v>24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19</v>
      </c>
      <c r="D10" s="1" t="s">
        <v>26</v>
      </c>
      <c r="E10" s="1" t="s">
        <v>11</v>
      </c>
      <c r="F10" s="1" t="s">
        <v>34</v>
      </c>
      <c r="G10" s="1" t="s">
        <v>31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10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38</v>
      </c>
      <c r="D14" s="1" t="s">
        <v>40</v>
      </c>
      <c r="E14" s="1" t="s">
        <v>39</v>
      </c>
      <c r="F14" s="1" t="s">
        <v>13</v>
      </c>
      <c r="G14" s="1" t="s">
        <v>51</v>
      </c>
      <c r="I14" s="1" t="s">
        <v>7</v>
      </c>
      <c r="J14" s="3" t="s">
        <v>42</v>
      </c>
      <c r="K14" s="3"/>
      <c r="L14" s="3" t="s">
        <v>39</v>
      </c>
      <c r="M14" s="3" t="s">
        <v>42</v>
      </c>
      <c r="N14" s="3" t="s">
        <v>15</v>
      </c>
      <c r="O14">
        <f>COUNTIF(J14:N22,"&lt;&gt;"&amp;"")/COUNTIFS(J14:N22,"&lt;&gt;"&amp;"",J14:N22,"&lt;&gt;"&amp;"X")</f>
        <v>1.4</v>
      </c>
    </row>
    <row r="15" spans="1:15" x14ac:dyDescent="0.15">
      <c r="B15" s="1" t="s">
        <v>14</v>
      </c>
      <c r="C15" s="1" t="s">
        <v>39</v>
      </c>
      <c r="D15" s="1" t="s">
        <v>44</v>
      </c>
      <c r="E15" s="1" t="s">
        <v>13</v>
      </c>
      <c r="F15" s="1" t="s">
        <v>40</v>
      </c>
      <c r="G15" s="1" t="s">
        <v>45</v>
      </c>
      <c r="I15" s="1" t="s">
        <v>14</v>
      </c>
      <c r="J15" s="3" t="s">
        <v>39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46</v>
      </c>
      <c r="D16" s="1" t="s">
        <v>38</v>
      </c>
      <c r="E16" s="1" t="s">
        <v>52</v>
      </c>
      <c r="F16" s="1" t="s">
        <v>49</v>
      </c>
      <c r="G16" s="1" t="s">
        <v>38</v>
      </c>
      <c r="I16" s="1" t="s">
        <v>18</v>
      </c>
      <c r="J16" s="6" t="s">
        <v>27</v>
      </c>
      <c r="K16" s="6" t="s">
        <v>27</v>
      </c>
      <c r="L16" s="6" t="s">
        <v>27</v>
      </c>
      <c r="M16" s="3" t="s">
        <v>49</v>
      </c>
      <c r="N16" s="6" t="s">
        <v>27</v>
      </c>
    </row>
    <row r="17" spans="2:15" x14ac:dyDescent="0.15">
      <c r="B17" s="1" t="s">
        <v>22</v>
      </c>
      <c r="C17" s="1" t="s">
        <v>52</v>
      </c>
      <c r="D17" s="1" t="s">
        <v>48</v>
      </c>
      <c r="E17" s="4" t="s">
        <v>13</v>
      </c>
      <c r="F17" s="1" t="s">
        <v>39</v>
      </c>
      <c r="G17" s="1" t="s">
        <v>39</v>
      </c>
      <c r="I17" s="1" t="s">
        <v>22</v>
      </c>
      <c r="J17" s="6" t="s">
        <v>27</v>
      </c>
      <c r="K17" s="3" t="s">
        <v>15</v>
      </c>
      <c r="L17" s="3" t="s">
        <v>41</v>
      </c>
      <c r="M17" s="3" t="s">
        <v>39</v>
      </c>
      <c r="N17" s="3" t="s">
        <v>39</v>
      </c>
    </row>
    <row r="18" spans="2:15" x14ac:dyDescent="0.15">
      <c r="B18" s="1" t="s">
        <v>25</v>
      </c>
      <c r="C18" s="1" t="s">
        <v>47</v>
      </c>
      <c r="D18" s="1" t="s">
        <v>47</v>
      </c>
      <c r="E18" s="1" t="s">
        <v>48</v>
      </c>
      <c r="F18" s="1" t="s">
        <v>43</v>
      </c>
      <c r="G18" s="1" t="s">
        <v>50</v>
      </c>
      <c r="I18" s="1" t="s">
        <v>25</v>
      </c>
      <c r="J18" s="3" t="s">
        <v>15</v>
      </c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48</v>
      </c>
      <c r="D19" s="1" t="s">
        <v>13</v>
      </c>
      <c r="E19" s="1" t="s">
        <v>38</v>
      </c>
      <c r="F19" s="1" t="s">
        <v>38</v>
      </c>
      <c r="G19" s="1" t="s">
        <v>53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53</v>
      </c>
      <c r="F20" s="1" t="s">
        <v>46</v>
      </c>
      <c r="G20" s="1" t="s">
        <v>54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44</v>
      </c>
      <c r="D21" s="1" t="s">
        <v>54</v>
      </c>
      <c r="E21" s="1" t="s">
        <v>44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46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42</v>
      </c>
      <c r="D25" s="1" t="s">
        <v>59</v>
      </c>
      <c r="E25" s="1" t="s">
        <v>12</v>
      </c>
      <c r="F25" s="1" t="s">
        <v>42</v>
      </c>
      <c r="G25" s="1" t="s">
        <v>68</v>
      </c>
      <c r="I25" s="1" t="s">
        <v>7</v>
      </c>
      <c r="J25" s="3" t="s">
        <v>62</v>
      </c>
      <c r="K25" s="3" t="s">
        <v>23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79</v>
      </c>
      <c r="D26" s="1" t="s">
        <v>42</v>
      </c>
      <c r="E26" s="1" t="s">
        <v>70</v>
      </c>
      <c r="F26" s="1" t="s">
        <v>65</v>
      </c>
      <c r="G26" s="1" t="s">
        <v>73</v>
      </c>
      <c r="I26" s="1" t="s">
        <v>14</v>
      </c>
      <c r="J26" s="3" t="s">
        <v>67</v>
      </c>
      <c r="K26" s="6" t="s">
        <v>27</v>
      </c>
      <c r="L26" s="3" t="s">
        <v>60</v>
      </c>
      <c r="M26" s="3" t="s">
        <v>67</v>
      </c>
      <c r="N26" s="1"/>
    </row>
    <row r="27" spans="2:15" x14ac:dyDescent="0.15">
      <c r="B27" s="1" t="s">
        <v>18</v>
      </c>
      <c r="C27" s="1" t="s">
        <v>80</v>
      </c>
      <c r="D27" s="1" t="s">
        <v>69</v>
      </c>
      <c r="E27" s="4" t="s">
        <v>12</v>
      </c>
      <c r="F27" s="1" t="s">
        <v>12</v>
      </c>
      <c r="G27" s="1" t="s">
        <v>59</v>
      </c>
      <c r="I27" s="1" t="s">
        <v>18</v>
      </c>
      <c r="J27" s="3" t="s">
        <v>75</v>
      </c>
      <c r="K27" s="3" t="s">
        <v>66</v>
      </c>
      <c r="L27" s="6" t="s">
        <v>27</v>
      </c>
      <c r="M27" s="6" t="s">
        <v>27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68</v>
      </c>
      <c r="G28" s="1" t="s">
        <v>64</v>
      </c>
      <c r="I28" s="1" t="s">
        <v>22</v>
      </c>
      <c r="J28" s="3" t="s">
        <v>77</v>
      </c>
      <c r="K28" s="3" t="s">
        <v>76</v>
      </c>
      <c r="L28" s="3" t="s">
        <v>62</v>
      </c>
      <c r="M28" s="3" t="s">
        <v>66</v>
      </c>
      <c r="N28" s="1"/>
    </row>
    <row r="29" spans="2:15" x14ac:dyDescent="0.15">
      <c r="B29" s="1" t="s">
        <v>25</v>
      </c>
      <c r="C29" s="1" t="s">
        <v>68</v>
      </c>
      <c r="D29" s="1" t="s">
        <v>80</v>
      </c>
      <c r="E29" s="1" t="s">
        <v>42</v>
      </c>
      <c r="F29" s="1" t="s">
        <v>78</v>
      </c>
      <c r="G29" s="1" t="s">
        <v>70</v>
      </c>
      <c r="I29" s="1" t="s">
        <v>25</v>
      </c>
      <c r="J29" s="3" t="s">
        <v>61</v>
      </c>
      <c r="K29" s="6" t="s">
        <v>27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73</v>
      </c>
      <c r="D30" s="1" t="s">
        <v>77</v>
      </c>
      <c r="E30" s="1" t="s">
        <v>58</v>
      </c>
      <c r="F30" s="1" t="s">
        <v>69</v>
      </c>
      <c r="G30" s="1" t="s">
        <v>78</v>
      </c>
      <c r="I30" s="1" t="s">
        <v>28</v>
      </c>
      <c r="J30" s="3" t="s">
        <v>71</v>
      </c>
      <c r="K30" s="3" t="s">
        <v>77</v>
      </c>
      <c r="L30" s="3" t="s">
        <v>61</v>
      </c>
      <c r="M30" s="3" t="s">
        <v>23</v>
      </c>
      <c r="N30" s="1"/>
    </row>
    <row r="31" spans="2:15" x14ac:dyDescent="0.15">
      <c r="B31" s="1" t="s">
        <v>30</v>
      </c>
      <c r="C31" s="1" t="s">
        <v>59</v>
      </c>
      <c r="D31" s="1" t="s">
        <v>58</v>
      </c>
      <c r="E31" s="1" t="s">
        <v>69</v>
      </c>
      <c r="F31" s="1" t="s">
        <v>73</v>
      </c>
      <c r="G31" s="1" t="s">
        <v>69</v>
      </c>
      <c r="I31" s="1" t="s">
        <v>30</v>
      </c>
      <c r="J31" s="3" t="s">
        <v>43</v>
      </c>
      <c r="K31" s="3" t="s">
        <v>60</v>
      </c>
      <c r="L31" s="3" t="s">
        <v>71</v>
      </c>
      <c r="M31" s="3" t="s">
        <v>75</v>
      </c>
      <c r="N31" s="1"/>
    </row>
    <row r="32" spans="2:15" x14ac:dyDescent="0.15">
      <c r="B32" s="1" t="s">
        <v>32</v>
      </c>
      <c r="C32" s="1" t="s">
        <v>63</v>
      </c>
      <c r="D32" s="1" t="s">
        <v>64</v>
      </c>
      <c r="E32" s="1" t="s">
        <v>74</v>
      </c>
      <c r="F32" s="1" t="s">
        <v>59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74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87</v>
      </c>
      <c r="E36" s="1" t="s">
        <v>84</v>
      </c>
      <c r="F36" s="1" t="s">
        <v>97</v>
      </c>
      <c r="G36" s="1" t="s">
        <v>87</v>
      </c>
      <c r="I36" s="1" t="s">
        <v>7</v>
      </c>
      <c r="J36" s="1"/>
      <c r="K36" s="3" t="s">
        <v>88</v>
      </c>
      <c r="L36" s="3" t="s">
        <v>84</v>
      </c>
      <c r="M36" s="3" t="s">
        <v>88</v>
      </c>
      <c r="N36" s="3"/>
      <c r="O36">
        <f>COUNTIF(J36:N44,"&lt;&gt;"&amp;"")/COUNTIFS(J36:N44,"&lt;&gt;"&amp;"",J36:N44,"&lt;&gt;"&amp;"X")</f>
        <v>1.0833333333333333</v>
      </c>
    </row>
    <row r="37" spans="2:15" x14ac:dyDescent="0.15">
      <c r="B37" s="1" t="s">
        <v>14</v>
      </c>
      <c r="C37" s="1" t="s">
        <v>93</v>
      </c>
      <c r="D37" s="1" t="s">
        <v>89</v>
      </c>
      <c r="E37" s="1" t="s">
        <v>87</v>
      </c>
      <c r="F37" s="1" t="s">
        <v>83</v>
      </c>
      <c r="G37" s="1" t="s">
        <v>85</v>
      </c>
      <c r="I37" s="1" t="s">
        <v>14</v>
      </c>
      <c r="J37" s="1"/>
      <c r="K37" s="3" t="s">
        <v>92</v>
      </c>
      <c r="L37" s="3" t="s">
        <v>92</v>
      </c>
      <c r="M37" s="6" t="s">
        <v>27</v>
      </c>
      <c r="N37" s="3" t="s">
        <v>92</v>
      </c>
    </row>
    <row r="38" spans="2:15" x14ac:dyDescent="0.15">
      <c r="B38" s="1" t="s">
        <v>18</v>
      </c>
      <c r="C38" s="1" t="s">
        <v>83</v>
      </c>
      <c r="D38" s="1" t="s">
        <v>84</v>
      </c>
      <c r="E38" s="1" t="s">
        <v>91</v>
      </c>
      <c r="F38" s="1" t="s">
        <v>84</v>
      </c>
      <c r="G38" s="1" t="s">
        <v>84</v>
      </c>
      <c r="I38" s="1" t="s">
        <v>18</v>
      </c>
      <c r="J38" s="1"/>
      <c r="K38" s="3" t="s">
        <v>84</v>
      </c>
      <c r="L38" s="3" t="s">
        <v>88</v>
      </c>
      <c r="M38" s="3" t="s">
        <v>84</v>
      </c>
      <c r="N38" s="3" t="s">
        <v>84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96</v>
      </c>
      <c r="I39" s="1" t="s">
        <v>22</v>
      </c>
      <c r="J39" s="1"/>
      <c r="K39" s="3"/>
      <c r="L39" s="3"/>
      <c r="M39" s="3" t="s">
        <v>92</v>
      </c>
      <c r="N39" s="3" t="s">
        <v>88</v>
      </c>
    </row>
    <row r="40" spans="2:15" x14ac:dyDescent="0.15">
      <c r="B40" s="1" t="s">
        <v>25</v>
      </c>
      <c r="C40" s="1" t="s">
        <v>86</v>
      </c>
      <c r="D40" s="1" t="s">
        <v>94</v>
      </c>
      <c r="E40" s="1" t="s">
        <v>93</v>
      </c>
      <c r="F40" s="1" t="s">
        <v>90</v>
      </c>
      <c r="G40" s="1" t="s">
        <v>93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71</v>
      </c>
      <c r="D41" s="1" t="s">
        <v>90</v>
      </c>
      <c r="E41" s="1" t="s">
        <v>89</v>
      </c>
      <c r="F41" s="1" t="s">
        <v>99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86</v>
      </c>
      <c r="E42" s="1" t="s">
        <v>71</v>
      </c>
      <c r="F42" s="1" t="s">
        <v>86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98</v>
      </c>
      <c r="D43" s="1" t="s">
        <v>93</v>
      </c>
      <c r="E43" s="1" t="s">
        <v>96</v>
      </c>
      <c r="F43" s="1" t="s">
        <v>91</v>
      </c>
      <c r="G43" s="1" t="s">
        <v>98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91</v>
      </c>
      <c r="D44" s="1" t="s">
        <v>97</v>
      </c>
      <c r="E44" s="1" t="s">
        <v>85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106</v>
      </c>
      <c r="D47" s="1" t="s">
        <v>109</v>
      </c>
      <c r="E47" s="1" t="s">
        <v>105</v>
      </c>
      <c r="F47" s="1" t="s">
        <v>106</v>
      </c>
      <c r="G47" s="1" t="s">
        <v>114</v>
      </c>
      <c r="I47" s="1" t="s">
        <v>7</v>
      </c>
      <c r="J47" s="3" t="s">
        <v>106</v>
      </c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1.4166666666666667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92</v>
      </c>
      <c r="F48" s="1" t="s">
        <v>104</v>
      </c>
      <c r="G48" s="1" t="s">
        <v>92</v>
      </c>
      <c r="I48" s="1" t="s">
        <v>14</v>
      </c>
      <c r="J48" s="6" t="s">
        <v>27</v>
      </c>
      <c r="K48" s="1"/>
      <c r="L48" s="1"/>
      <c r="M48" s="3" t="s">
        <v>83</v>
      </c>
      <c r="N48" s="1"/>
    </row>
    <row r="49" spans="2:15" x14ac:dyDescent="0.15">
      <c r="B49" s="1" t="s">
        <v>18</v>
      </c>
      <c r="C49" s="1" t="s">
        <v>109</v>
      </c>
      <c r="D49" s="1" t="s">
        <v>104</v>
      </c>
      <c r="E49" s="1" t="s">
        <v>117</v>
      </c>
      <c r="F49" s="1" t="s">
        <v>116</v>
      </c>
      <c r="G49" s="1" t="s">
        <v>116</v>
      </c>
      <c r="I49" s="1" t="s">
        <v>18</v>
      </c>
      <c r="J49" s="3" t="s">
        <v>83</v>
      </c>
      <c r="K49" s="1"/>
      <c r="L49" s="3" t="s">
        <v>52</v>
      </c>
      <c r="M49" s="3"/>
      <c r="N49" s="1"/>
    </row>
    <row r="50" spans="2:15" x14ac:dyDescent="0.15">
      <c r="B50" s="1" t="s">
        <v>22</v>
      </c>
      <c r="C50" s="1" t="s">
        <v>114</v>
      </c>
      <c r="D50" s="1" t="s">
        <v>111</v>
      </c>
      <c r="E50" s="1" t="s">
        <v>112</v>
      </c>
      <c r="F50" s="1" t="s">
        <v>92</v>
      </c>
      <c r="G50" s="1" t="s">
        <v>118</v>
      </c>
      <c r="I50" s="1" t="s">
        <v>22</v>
      </c>
      <c r="J50" s="3" t="s">
        <v>52</v>
      </c>
      <c r="K50" s="1"/>
      <c r="L50" s="3" t="s">
        <v>110</v>
      </c>
      <c r="M50" s="3"/>
      <c r="N50" s="1"/>
    </row>
    <row r="51" spans="2:15" x14ac:dyDescent="0.15">
      <c r="B51" s="1" t="s">
        <v>25</v>
      </c>
      <c r="C51" s="1" t="s">
        <v>61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110</v>
      </c>
      <c r="K51" s="1"/>
      <c r="L51" s="5" t="s">
        <v>27</v>
      </c>
      <c r="M51" s="1"/>
      <c r="N51" s="1"/>
    </row>
    <row r="52" spans="2:15" x14ac:dyDescent="0.15">
      <c r="B52" s="1" t="s">
        <v>28</v>
      </c>
      <c r="C52" s="1" t="s">
        <v>108</v>
      </c>
      <c r="D52" s="1" t="s">
        <v>115</v>
      </c>
      <c r="E52" s="1" t="s">
        <v>61</v>
      </c>
      <c r="F52" s="1" t="s">
        <v>109</v>
      </c>
      <c r="G52" s="1" t="s">
        <v>105</v>
      </c>
      <c r="I52" s="1" t="s">
        <v>28</v>
      </c>
      <c r="J52" s="6" t="s">
        <v>27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105</v>
      </c>
      <c r="D53" s="1" t="s">
        <v>112</v>
      </c>
      <c r="E53" s="1" t="s">
        <v>108</v>
      </c>
      <c r="F53" s="1" t="s">
        <v>111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112</v>
      </c>
      <c r="D54" s="1" t="s">
        <v>117</v>
      </c>
      <c r="E54" s="1" t="s">
        <v>107</v>
      </c>
      <c r="F54" s="1" t="s">
        <v>112</v>
      </c>
      <c r="G54" s="1" t="s">
        <v>112</v>
      </c>
      <c r="I54" s="1" t="s">
        <v>32</v>
      </c>
      <c r="J54" s="6" t="s">
        <v>27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104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74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140</v>
      </c>
      <c r="F58" s="1" t="s">
        <v>88</v>
      </c>
      <c r="G58" s="1" t="s">
        <v>135</v>
      </c>
      <c r="I58" s="1" t="s">
        <v>7</v>
      </c>
      <c r="J58" s="3" t="s">
        <v>130</v>
      </c>
      <c r="K58" s="3"/>
      <c r="L58" s="3"/>
      <c r="M58" s="3"/>
      <c r="N58" s="3" t="s">
        <v>125</v>
      </c>
      <c r="O58">
        <f>COUNTIF(J58:N66,"&lt;&gt;"&amp;"")/COUNTIFS(J58:N66,"&lt;&gt;"&amp;"",J58:N66,"&lt;&gt;"&amp;"X")</f>
        <v>1.2666666666666666</v>
      </c>
    </row>
    <row r="59" spans="2:15" x14ac:dyDescent="0.15">
      <c r="B59" s="1" t="s">
        <v>14</v>
      </c>
      <c r="C59" s="1" t="s">
        <v>138</v>
      </c>
      <c r="D59" s="1" t="s">
        <v>131</v>
      </c>
      <c r="E59" s="1" t="s">
        <v>127</v>
      </c>
      <c r="F59" s="1" t="s">
        <v>127</v>
      </c>
      <c r="G59" s="1" t="s">
        <v>127</v>
      </c>
      <c r="I59" s="1" t="s">
        <v>14</v>
      </c>
      <c r="J59" s="3" t="s">
        <v>129</v>
      </c>
      <c r="K59" s="3" t="s">
        <v>133</v>
      </c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122</v>
      </c>
      <c r="E60" s="1" t="s">
        <v>88</v>
      </c>
      <c r="F60" s="1" t="s">
        <v>126</v>
      </c>
      <c r="G60" s="1" t="s">
        <v>134</v>
      </c>
      <c r="I60" s="1" t="s">
        <v>18</v>
      </c>
      <c r="J60" s="6" t="s">
        <v>27</v>
      </c>
      <c r="K60" s="3" t="s">
        <v>125</v>
      </c>
      <c r="L60" s="3"/>
      <c r="M60" s="3" t="s">
        <v>124</v>
      </c>
      <c r="N60" s="3" t="s">
        <v>123</v>
      </c>
    </row>
    <row r="61" spans="2:15" x14ac:dyDescent="0.15">
      <c r="B61" s="1" t="s">
        <v>22</v>
      </c>
      <c r="C61" s="1" t="s">
        <v>121</v>
      </c>
      <c r="D61" s="1" t="s">
        <v>140</v>
      </c>
      <c r="E61" s="1" t="s">
        <v>110</v>
      </c>
      <c r="F61" s="1" t="s">
        <v>128</v>
      </c>
      <c r="G61" s="1" t="s">
        <v>88</v>
      </c>
      <c r="I61" s="1" t="s">
        <v>22</v>
      </c>
      <c r="J61" s="3" t="s">
        <v>123</v>
      </c>
      <c r="K61" s="6" t="s">
        <v>27</v>
      </c>
      <c r="L61" s="3" t="s">
        <v>124</v>
      </c>
      <c r="M61" s="3" t="s">
        <v>123</v>
      </c>
      <c r="N61" s="3" t="s">
        <v>124</v>
      </c>
    </row>
    <row r="62" spans="2:15" x14ac:dyDescent="0.15">
      <c r="B62" s="1" t="s">
        <v>25</v>
      </c>
      <c r="C62" s="1" t="s">
        <v>110</v>
      </c>
      <c r="D62" s="1" t="s">
        <v>128</v>
      </c>
      <c r="E62" s="1" t="s">
        <v>136</v>
      </c>
      <c r="F62" s="1" t="s">
        <v>121</v>
      </c>
      <c r="G62" s="1" t="s">
        <v>137</v>
      </c>
      <c r="I62" s="1" t="s">
        <v>25</v>
      </c>
      <c r="J62" s="6" t="s">
        <v>27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134</v>
      </c>
      <c r="D63" s="1" t="s">
        <v>135</v>
      </c>
      <c r="E63" s="1" t="s">
        <v>137</v>
      </c>
      <c r="F63" s="1" t="s">
        <v>131</v>
      </c>
      <c r="G63" s="1" t="s">
        <v>122</v>
      </c>
      <c r="I63" s="1" t="s">
        <v>28</v>
      </c>
      <c r="J63" s="3" t="s">
        <v>124</v>
      </c>
      <c r="K63" s="6" t="s">
        <v>27</v>
      </c>
      <c r="L63" s="3" t="s">
        <v>129</v>
      </c>
      <c r="M63" s="6" t="s">
        <v>27</v>
      </c>
      <c r="N63" s="6" t="s">
        <v>27</v>
      </c>
    </row>
    <row r="64" spans="2:15" x14ac:dyDescent="0.15">
      <c r="B64" s="1" t="s">
        <v>30</v>
      </c>
      <c r="C64" s="1" t="s">
        <v>132</v>
      </c>
      <c r="D64" s="1" t="s">
        <v>132</v>
      </c>
      <c r="E64" s="1" t="s">
        <v>128</v>
      </c>
      <c r="F64" s="1" t="s">
        <v>75</v>
      </c>
      <c r="G64" s="1" t="s">
        <v>128</v>
      </c>
      <c r="I64" s="1" t="s">
        <v>30</v>
      </c>
      <c r="J64" s="6" t="s">
        <v>27</v>
      </c>
      <c r="K64" s="3" t="s">
        <v>129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131</v>
      </c>
      <c r="D65" s="1" t="s">
        <v>137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129</v>
      </c>
    </row>
    <row r="66" spans="2:15" x14ac:dyDescent="0.15">
      <c r="B66" s="1" t="s">
        <v>35</v>
      </c>
      <c r="C66" s="1" t="s">
        <v>128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151</v>
      </c>
      <c r="G69" s="1" t="s">
        <v>151</v>
      </c>
      <c r="I69" s="1" t="s">
        <v>7</v>
      </c>
      <c r="J69" s="3"/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156</v>
      </c>
      <c r="G70" s="1" t="s">
        <v>143</v>
      </c>
      <c r="I70" s="1" t="s">
        <v>14</v>
      </c>
      <c r="J70" s="3"/>
      <c r="K70" s="6" t="s">
        <v>27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163</v>
      </c>
      <c r="F71" s="1" t="s">
        <v>124</v>
      </c>
      <c r="G71" s="1" t="s">
        <v>146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157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66</v>
      </c>
      <c r="G72" s="1" t="s">
        <v>124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147</v>
      </c>
    </row>
    <row r="73" spans="2:15" x14ac:dyDescent="0.15">
      <c r="B73" s="1" t="s">
        <v>25</v>
      </c>
      <c r="C73" s="1" t="s">
        <v>151</v>
      </c>
      <c r="D73" s="1" t="s">
        <v>124</v>
      </c>
      <c r="E73" s="1" t="s">
        <v>152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124</v>
      </c>
      <c r="D74" s="1" t="s">
        <v>161</v>
      </c>
      <c r="E74" s="1" t="s">
        <v>160</v>
      </c>
      <c r="F74" s="1" t="s">
        <v>143</v>
      </c>
      <c r="G74" s="4" t="s">
        <v>161</v>
      </c>
      <c r="I74" s="1" t="s">
        <v>28</v>
      </c>
      <c r="J74" s="3" t="s">
        <v>157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143</v>
      </c>
      <c r="D75" s="1" t="s">
        <v>145</v>
      </c>
      <c r="E75" s="1" t="s">
        <v>151</v>
      </c>
      <c r="F75" s="1" t="s">
        <v>144</v>
      </c>
      <c r="G75" s="1" t="s">
        <v>144</v>
      </c>
      <c r="I75" s="1" t="s">
        <v>30</v>
      </c>
      <c r="J75" s="3" t="s">
        <v>148</v>
      </c>
      <c r="K75" s="3" t="s">
        <v>147</v>
      </c>
      <c r="L75" s="3" t="s">
        <v>147</v>
      </c>
      <c r="M75" s="3" t="s">
        <v>144</v>
      </c>
      <c r="N75" s="3" t="s">
        <v>144</v>
      </c>
    </row>
    <row r="76" spans="2:15" x14ac:dyDescent="0.15">
      <c r="B76" s="1" t="s">
        <v>32</v>
      </c>
      <c r="C76" s="1" t="s">
        <v>152</v>
      </c>
      <c r="D76" s="1" t="s">
        <v>156</v>
      </c>
      <c r="E76" s="1" t="s">
        <v>156</v>
      </c>
      <c r="F76" s="1" t="s">
        <v>146</v>
      </c>
      <c r="G76" s="1" t="s">
        <v>145</v>
      </c>
      <c r="I76" s="1" t="s">
        <v>32</v>
      </c>
      <c r="J76" s="3" t="s">
        <v>147</v>
      </c>
      <c r="K76" s="3" t="s">
        <v>153</v>
      </c>
      <c r="L76" s="3" t="s">
        <v>153</v>
      </c>
      <c r="M76" s="3" t="s">
        <v>165</v>
      </c>
      <c r="N76" s="3" t="s">
        <v>148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169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181</v>
      </c>
      <c r="L80" s="3" t="s">
        <v>146</v>
      </c>
      <c r="M80" s="3" t="s">
        <v>175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133</v>
      </c>
      <c r="E81" s="1" t="s">
        <v>184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175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177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177</v>
      </c>
      <c r="K82" s="3" t="s">
        <v>178</v>
      </c>
      <c r="L82" s="3" t="s">
        <v>174</v>
      </c>
      <c r="M82" s="3" t="s">
        <v>180</v>
      </c>
      <c r="N82" s="3" t="s">
        <v>146</v>
      </c>
    </row>
    <row r="83" spans="2:15" x14ac:dyDescent="0.15">
      <c r="B83" s="1" t="s">
        <v>22</v>
      </c>
      <c r="C83" s="1" t="s">
        <v>178</v>
      </c>
      <c r="D83" s="1" t="s">
        <v>176</v>
      </c>
      <c r="E83" s="1" t="s">
        <v>62</v>
      </c>
      <c r="F83" s="1" t="s">
        <v>153</v>
      </c>
      <c r="G83" s="1" t="s">
        <v>178</v>
      </c>
      <c r="I83" s="1" t="s">
        <v>22</v>
      </c>
      <c r="J83" s="3" t="s">
        <v>178</v>
      </c>
      <c r="K83" s="3" t="s">
        <v>146</v>
      </c>
      <c r="L83" s="3" t="s">
        <v>175</v>
      </c>
      <c r="M83" s="3" t="s">
        <v>174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179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6" t="s">
        <v>27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172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174</v>
      </c>
    </row>
    <row r="87" spans="2:15" x14ac:dyDescent="0.15">
      <c r="B87" s="1" t="s">
        <v>32</v>
      </c>
      <c r="C87" s="1" t="s">
        <v>133</v>
      </c>
      <c r="D87" s="1" t="s">
        <v>153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146</v>
      </c>
      <c r="N87" s="3" t="s">
        <v>173</v>
      </c>
    </row>
    <row r="88" spans="2:15" x14ac:dyDescent="0.15">
      <c r="B88" s="1" t="s">
        <v>35</v>
      </c>
      <c r="C88" s="1" t="s">
        <v>184</v>
      </c>
      <c r="D88" s="1" t="s">
        <v>171</v>
      </c>
      <c r="E88" s="1" t="s">
        <v>188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193</v>
      </c>
      <c r="E91" s="1" t="s">
        <v>191</v>
      </c>
      <c r="F91" s="1" t="s">
        <v>194</v>
      </c>
      <c r="G91" s="1" t="s">
        <v>200</v>
      </c>
      <c r="I91" s="1" t="s">
        <v>7</v>
      </c>
      <c r="J91" s="3" t="s">
        <v>38</v>
      </c>
      <c r="K91" s="3"/>
      <c r="L91" s="3"/>
      <c r="M91" s="3"/>
      <c r="N91" s="3"/>
      <c r="O91">
        <f>COUNTIF(J91:N99,"&lt;&gt;"&amp;"")/COUNTIFS(J91:N99,"&lt;&gt;"&amp;"",J91:N99,"&lt;&gt;"&amp;"X")</f>
        <v>1.2333333333333334</v>
      </c>
    </row>
    <row r="92" spans="2:15" x14ac:dyDescent="0.15">
      <c r="B92" s="1" t="s">
        <v>14</v>
      </c>
      <c r="C92" s="1" t="s">
        <v>191</v>
      </c>
      <c r="D92" s="1" t="s">
        <v>199</v>
      </c>
      <c r="E92" s="1" t="s">
        <v>196</v>
      </c>
      <c r="F92" s="4" t="s">
        <v>194</v>
      </c>
      <c r="G92" s="1" t="s">
        <v>180</v>
      </c>
      <c r="I92" s="1" t="s">
        <v>14</v>
      </c>
      <c r="J92" s="3" t="s">
        <v>93</v>
      </c>
      <c r="K92" s="3" t="s">
        <v>11</v>
      </c>
      <c r="L92" s="3"/>
      <c r="M92" s="3"/>
      <c r="N92" s="3" t="s">
        <v>73</v>
      </c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180</v>
      </c>
      <c r="G93" s="1" t="s">
        <v>123</v>
      </c>
      <c r="I93" s="1" t="s">
        <v>18</v>
      </c>
      <c r="J93" s="6" t="s">
        <v>27</v>
      </c>
      <c r="K93" s="3" t="s">
        <v>38</v>
      </c>
      <c r="L93" s="3"/>
      <c r="M93" s="3" t="s">
        <v>11</v>
      </c>
      <c r="N93" s="3" t="s">
        <v>38</v>
      </c>
    </row>
    <row r="94" spans="2:15" x14ac:dyDescent="0.15">
      <c r="B94" s="1" t="s">
        <v>22</v>
      </c>
      <c r="C94" s="1" t="s">
        <v>123</v>
      </c>
      <c r="D94" s="1" t="s">
        <v>76</v>
      </c>
      <c r="E94" s="1" t="s">
        <v>148</v>
      </c>
      <c r="F94" s="1" t="s">
        <v>123</v>
      </c>
      <c r="G94" s="1" t="s">
        <v>191</v>
      </c>
      <c r="I94" s="1" t="s">
        <v>22</v>
      </c>
      <c r="J94" s="3" t="s">
        <v>11</v>
      </c>
      <c r="K94" s="6" t="s">
        <v>27</v>
      </c>
      <c r="L94" s="3" t="s">
        <v>112</v>
      </c>
      <c r="M94" s="3" t="s">
        <v>128</v>
      </c>
      <c r="N94" s="6" t="s">
        <v>27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6" t="s">
        <v>27</v>
      </c>
      <c r="K95" s="3" t="s">
        <v>128</v>
      </c>
      <c r="L95" s="3" t="s">
        <v>93</v>
      </c>
      <c r="M95" s="6" t="s">
        <v>27</v>
      </c>
      <c r="N95" s="3" t="s">
        <v>93</v>
      </c>
    </row>
    <row r="96" spans="2:15" x14ac:dyDescent="0.15">
      <c r="B96" s="1" t="s">
        <v>28</v>
      </c>
      <c r="C96" s="1" t="s">
        <v>195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73</v>
      </c>
      <c r="K96" s="6" t="s">
        <v>27</v>
      </c>
      <c r="L96" s="3" t="s">
        <v>38</v>
      </c>
      <c r="M96" s="3" t="s">
        <v>38</v>
      </c>
      <c r="N96" s="3" t="s">
        <v>11</v>
      </c>
    </row>
    <row r="97" spans="2:15" x14ac:dyDescent="0.15">
      <c r="B97" s="1" t="s">
        <v>30</v>
      </c>
      <c r="C97" s="1" t="s">
        <v>148</v>
      </c>
      <c r="D97" s="1" t="s">
        <v>180</v>
      </c>
      <c r="E97" s="1" t="s">
        <v>180</v>
      </c>
      <c r="F97" s="1" t="s">
        <v>191</v>
      </c>
      <c r="G97" s="1" t="s">
        <v>195</v>
      </c>
      <c r="I97" s="1" t="s">
        <v>30</v>
      </c>
      <c r="J97" s="6" t="s">
        <v>27</v>
      </c>
      <c r="K97" s="3" t="s">
        <v>112</v>
      </c>
      <c r="L97" s="3" t="s">
        <v>128</v>
      </c>
      <c r="M97" s="3" t="s">
        <v>73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196</v>
      </c>
      <c r="G98" s="1" t="s">
        <v>148</v>
      </c>
      <c r="I98" s="1" t="s">
        <v>32</v>
      </c>
      <c r="J98" s="3" t="s">
        <v>112</v>
      </c>
      <c r="K98" s="3" t="s">
        <v>93</v>
      </c>
      <c r="L98" s="3" t="s">
        <v>11</v>
      </c>
      <c r="M98" s="3" t="s">
        <v>112</v>
      </c>
      <c r="N98" s="3" t="s">
        <v>112</v>
      </c>
    </row>
    <row r="99" spans="2:15" x14ac:dyDescent="0.15">
      <c r="B99" s="1" t="s">
        <v>35</v>
      </c>
      <c r="C99" s="1" t="s">
        <v>192</v>
      </c>
      <c r="D99" s="1" t="s">
        <v>200</v>
      </c>
      <c r="E99" s="1" t="s">
        <v>199</v>
      </c>
      <c r="F99" s="1" t="s">
        <v>192</v>
      </c>
      <c r="G99" s="1"/>
      <c r="I99" s="1" t="s">
        <v>35</v>
      </c>
      <c r="J99" s="3" t="s">
        <v>128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/>
      <c r="K102" s="3" t="s">
        <v>209</v>
      </c>
      <c r="L102" s="3" t="s">
        <v>212</v>
      </c>
      <c r="M102" s="3" t="s">
        <v>212</v>
      </c>
      <c r="N102" s="3" t="s">
        <v>212</v>
      </c>
      <c r="O102">
        <f>COUNTIF(J102:N110,"&lt;&gt;"&amp;"")/COUNTIFS(J102:N110,"&lt;&gt;"&amp;"",J102:N110,"&lt;&gt;"&amp;"X")</f>
        <v>1.2</v>
      </c>
    </row>
    <row r="103" spans="2:15" x14ac:dyDescent="0.15">
      <c r="B103" s="1" t="s">
        <v>14</v>
      </c>
      <c r="C103" s="1" t="s">
        <v>129</v>
      </c>
      <c r="D103" s="1" t="s">
        <v>216</v>
      </c>
      <c r="E103" s="1" t="s">
        <v>210</v>
      </c>
      <c r="F103" s="1" t="s">
        <v>211</v>
      </c>
      <c r="G103" s="1" t="s">
        <v>158</v>
      </c>
      <c r="I103" s="1" t="s">
        <v>14</v>
      </c>
      <c r="J103" s="3" t="s">
        <v>207</v>
      </c>
      <c r="K103" s="3" t="s">
        <v>207</v>
      </c>
      <c r="L103" s="3" t="s">
        <v>206</v>
      </c>
      <c r="M103" s="3" t="s">
        <v>206</v>
      </c>
      <c r="N103" s="6" t="s">
        <v>27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216</v>
      </c>
      <c r="G104" s="1" t="s">
        <v>213</v>
      </c>
      <c r="I104" s="1" t="s">
        <v>18</v>
      </c>
      <c r="J104" s="3" t="s">
        <v>209</v>
      </c>
      <c r="K104" s="3" t="s">
        <v>206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211</v>
      </c>
      <c r="E105" s="1" t="s">
        <v>216</v>
      </c>
      <c r="F105" s="1" t="s">
        <v>174</v>
      </c>
      <c r="G105" s="1" t="s">
        <v>203</v>
      </c>
      <c r="I105" s="1" t="s">
        <v>22</v>
      </c>
      <c r="J105" s="3" t="s">
        <v>208</v>
      </c>
      <c r="K105" s="3" t="s">
        <v>212</v>
      </c>
      <c r="L105" s="6" t="s">
        <v>27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212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210</v>
      </c>
      <c r="G107" s="4" t="s">
        <v>217</v>
      </c>
      <c r="I107" s="1" t="s">
        <v>28</v>
      </c>
      <c r="J107" s="3" t="s">
        <v>206</v>
      </c>
      <c r="K107" s="3" t="s">
        <v>208</v>
      </c>
      <c r="L107" s="3" t="s">
        <v>209</v>
      </c>
      <c r="M107" s="3"/>
      <c r="N107" s="3" t="s">
        <v>206</v>
      </c>
    </row>
    <row r="108" spans="2:15" x14ac:dyDescent="0.15">
      <c r="B108" s="1" t="s">
        <v>30</v>
      </c>
      <c r="C108" s="1" t="s">
        <v>187</v>
      </c>
      <c r="D108" s="1" t="s">
        <v>129</v>
      </c>
      <c r="E108" s="1" t="s">
        <v>213</v>
      </c>
      <c r="F108" s="1" t="s">
        <v>203</v>
      </c>
      <c r="G108" s="1" t="s">
        <v>174</v>
      </c>
      <c r="I108" s="1" t="s">
        <v>30</v>
      </c>
      <c r="J108" s="3"/>
      <c r="K108" s="3"/>
      <c r="L108" s="3"/>
      <c r="M108" s="3"/>
      <c r="N108" s="3" t="s">
        <v>207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129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130</v>
      </c>
      <c r="D113" s="1" t="s">
        <v>181</v>
      </c>
      <c r="E113" s="1" t="s">
        <v>221</v>
      </c>
      <c r="F113" s="1" t="s">
        <v>175</v>
      </c>
      <c r="G113" s="1" t="s">
        <v>175</v>
      </c>
      <c r="I113" s="1" t="s">
        <v>7</v>
      </c>
      <c r="J113" s="3"/>
      <c r="K113" s="3"/>
      <c r="L113" s="3"/>
      <c r="M113" s="3" t="s">
        <v>227</v>
      </c>
      <c r="N113" s="3" t="s">
        <v>231</v>
      </c>
      <c r="O113">
        <f>COUNTIF(J113:N121,"&lt;&gt;"&amp;"")/COUNTIFS(J113:N121,"&lt;&gt;"&amp;"",J113:N121,"&lt;&gt;"&amp;"X")</f>
        <v>1.2</v>
      </c>
    </row>
    <row r="114" spans="2:15" x14ac:dyDescent="0.15">
      <c r="B114" s="1" t="s">
        <v>14</v>
      </c>
      <c r="C114" s="1" t="s">
        <v>67</v>
      </c>
      <c r="D114" s="1" t="s">
        <v>175</v>
      </c>
      <c r="E114" s="1" t="s">
        <v>220</v>
      </c>
      <c r="F114" s="1" t="s">
        <v>67</v>
      </c>
      <c r="G114" s="1" t="s">
        <v>222</v>
      </c>
      <c r="I114" s="1" t="s">
        <v>14</v>
      </c>
      <c r="J114" s="3" t="s">
        <v>231</v>
      </c>
      <c r="K114" s="3" t="s">
        <v>231</v>
      </c>
      <c r="L114" s="3"/>
      <c r="M114" s="3" t="s">
        <v>223</v>
      </c>
      <c r="N114" s="3" t="s">
        <v>224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228</v>
      </c>
      <c r="I115" s="1" t="s">
        <v>18</v>
      </c>
      <c r="J115" s="3" t="s">
        <v>224</v>
      </c>
      <c r="K115" s="3" t="s">
        <v>224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233</v>
      </c>
      <c r="G116" s="1" t="s">
        <v>147</v>
      </c>
      <c r="I116" s="1" t="s">
        <v>22</v>
      </c>
      <c r="J116" s="3" t="s">
        <v>232</v>
      </c>
      <c r="K116" s="3" t="s">
        <v>226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222</v>
      </c>
      <c r="G117" s="1" t="s">
        <v>234</v>
      </c>
      <c r="I117" s="1" t="s">
        <v>25</v>
      </c>
      <c r="J117" s="6" t="s">
        <v>27</v>
      </c>
      <c r="K117" s="6" t="s">
        <v>27</v>
      </c>
      <c r="L117" s="3" t="s">
        <v>227</v>
      </c>
      <c r="M117" s="3" t="s">
        <v>225</v>
      </c>
      <c r="N117" s="3" t="s">
        <v>227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239</v>
      </c>
      <c r="F118" s="1" t="s">
        <v>238</v>
      </c>
      <c r="G118" s="4" t="s">
        <v>234</v>
      </c>
      <c r="I118" s="1" t="s">
        <v>28</v>
      </c>
      <c r="J118" s="3" t="s">
        <v>227</v>
      </c>
      <c r="K118" s="3" t="s">
        <v>227</v>
      </c>
      <c r="L118" s="3" t="s">
        <v>223</v>
      </c>
      <c r="M118" s="3" t="s">
        <v>231</v>
      </c>
      <c r="N118" s="6" t="s">
        <v>27</v>
      </c>
    </row>
    <row r="119" spans="2:15" x14ac:dyDescent="0.15">
      <c r="B119" s="1" t="s">
        <v>30</v>
      </c>
      <c r="C119" s="1" t="s">
        <v>239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6" t="s">
        <v>27</v>
      </c>
      <c r="K119" s="3" t="s">
        <v>235</v>
      </c>
      <c r="L119" s="3" t="s">
        <v>224</v>
      </c>
      <c r="M119" s="3" t="s">
        <v>237</v>
      </c>
      <c r="N119" s="3" t="s">
        <v>226</v>
      </c>
    </row>
    <row r="120" spans="2:15" x14ac:dyDescent="0.15">
      <c r="B120" s="1" t="s">
        <v>32</v>
      </c>
      <c r="C120" s="1" t="s">
        <v>147</v>
      </c>
      <c r="D120" s="1" t="s">
        <v>220</v>
      </c>
      <c r="E120" s="1" t="s">
        <v>229</v>
      </c>
      <c r="F120" s="1" t="s">
        <v>165</v>
      </c>
      <c r="G120" s="1" t="s">
        <v>220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125</v>
      </c>
      <c r="I124" s="1" t="s">
        <v>7</v>
      </c>
      <c r="J124" s="3" t="s">
        <v>249</v>
      </c>
      <c r="K124" s="3"/>
      <c r="L124" s="3" t="s">
        <v>191</v>
      </c>
      <c r="M124" s="3" t="s">
        <v>151</v>
      </c>
      <c r="N124" s="3" t="s">
        <v>151</v>
      </c>
      <c r="O124">
        <f>COUNTIF(J124:N132,"&lt;&gt;"&amp;"")/COUNTIFS(J124:N132,"&lt;&gt;"&amp;"",J124:N132,"&lt;&gt;"&amp;"X")</f>
        <v>1.1875</v>
      </c>
    </row>
    <row r="125" spans="2:15" x14ac:dyDescent="0.15">
      <c r="B125" s="1" t="s">
        <v>14</v>
      </c>
      <c r="C125" s="1" t="s">
        <v>243</v>
      </c>
      <c r="D125" s="1" t="s">
        <v>253</v>
      </c>
      <c r="E125" s="1" t="s">
        <v>60</v>
      </c>
      <c r="F125" s="1" t="s">
        <v>173</v>
      </c>
      <c r="G125" s="1" t="s">
        <v>244</v>
      </c>
      <c r="I125" s="1" t="s">
        <v>14</v>
      </c>
      <c r="J125" s="3" t="s">
        <v>191</v>
      </c>
      <c r="K125" s="3" t="s">
        <v>248</v>
      </c>
      <c r="L125" s="3" t="s">
        <v>184</v>
      </c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251</v>
      </c>
      <c r="F126" s="1" t="s">
        <v>252</v>
      </c>
      <c r="G126" s="1" t="s">
        <v>157</v>
      </c>
      <c r="I126" s="1" t="s">
        <v>18</v>
      </c>
      <c r="J126" s="3" t="s">
        <v>248</v>
      </c>
      <c r="K126" s="3" t="s">
        <v>250</v>
      </c>
      <c r="L126" s="3" t="s">
        <v>246</v>
      </c>
      <c r="M126" s="6" t="s">
        <v>27</v>
      </c>
      <c r="N126" s="6" t="s">
        <v>27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243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 t="s">
        <v>246</v>
      </c>
      <c r="L127" s="3" t="s">
        <v>242</v>
      </c>
      <c r="M127" s="3" t="s">
        <v>242</v>
      </c>
      <c r="N127" s="3" t="s">
        <v>191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253</v>
      </c>
      <c r="F128" s="1" t="s">
        <v>256</v>
      </c>
      <c r="G128" s="1" t="s">
        <v>254</v>
      </c>
      <c r="I128" s="1" t="s">
        <v>25</v>
      </c>
      <c r="J128" s="3" t="s">
        <v>151</v>
      </c>
      <c r="K128" s="3"/>
      <c r="L128" s="6" t="s">
        <v>27</v>
      </c>
      <c r="M128" s="6" t="s">
        <v>27</v>
      </c>
      <c r="N128" s="3" t="s">
        <v>249</v>
      </c>
    </row>
    <row r="129" spans="2:15" x14ac:dyDescent="0.15">
      <c r="B129" s="1" t="s">
        <v>28</v>
      </c>
      <c r="C129" s="1" t="s">
        <v>157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6" t="s">
        <v>27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60</v>
      </c>
      <c r="E130" s="1" t="s">
        <v>244</v>
      </c>
      <c r="F130" s="1" t="s">
        <v>244</v>
      </c>
      <c r="G130" s="1" t="s">
        <v>245</v>
      </c>
      <c r="I130" s="1" t="s">
        <v>30</v>
      </c>
      <c r="J130" s="3" t="s">
        <v>242</v>
      </c>
      <c r="K130" s="3"/>
      <c r="L130" s="3" t="s">
        <v>151</v>
      </c>
      <c r="M130" s="3" t="s">
        <v>191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173</v>
      </c>
      <c r="I131" s="1" t="s">
        <v>32</v>
      </c>
      <c r="J131" s="3" t="s">
        <v>246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249</v>
      </c>
      <c r="D135" s="1" t="s">
        <v>261</v>
      </c>
      <c r="E135" s="1" t="s">
        <v>264</v>
      </c>
      <c r="F135" s="1" t="s">
        <v>261</v>
      </c>
      <c r="G135" s="1" t="s">
        <v>266</v>
      </c>
      <c r="I135" s="1" t="s">
        <v>7</v>
      </c>
      <c r="J135" s="3" t="s">
        <v>214</v>
      </c>
      <c r="K135" s="3" t="s">
        <v>267</v>
      </c>
      <c r="L135" s="3" t="s">
        <v>264</v>
      </c>
      <c r="M135" s="3"/>
      <c r="N135" s="3" t="s">
        <v>214</v>
      </c>
      <c r="O135">
        <f>COUNTIF(J135:N143,"&lt;&gt;"&amp;"")/COUNTIFS(J135:N143,"&lt;&gt;"&amp;"",J135:N143,"&lt;&gt;"&amp;"X")</f>
        <v>1.2121212121212122</v>
      </c>
    </row>
    <row r="136" spans="2:15" x14ac:dyDescent="0.15">
      <c r="B136" s="1" t="s">
        <v>14</v>
      </c>
      <c r="C136" s="1" t="s">
        <v>270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243</v>
      </c>
      <c r="K136" s="3" t="s">
        <v>199</v>
      </c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268</v>
      </c>
      <c r="D137" s="1" t="s">
        <v>206</v>
      </c>
      <c r="E137" s="1" t="s">
        <v>271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226</v>
      </c>
      <c r="E138" s="1" t="s">
        <v>266</v>
      </c>
      <c r="F138" s="1" t="s">
        <v>226</v>
      </c>
      <c r="G138" s="4" t="s">
        <v>265</v>
      </c>
      <c r="I138" s="1" t="s">
        <v>22</v>
      </c>
      <c r="J138" s="3" t="s">
        <v>263</v>
      </c>
      <c r="K138" s="3" t="s">
        <v>260</v>
      </c>
      <c r="L138" s="3" t="s">
        <v>243</v>
      </c>
      <c r="M138" s="3"/>
      <c r="N138" s="3" t="s">
        <v>243</v>
      </c>
    </row>
    <row r="139" spans="2:15" x14ac:dyDescent="0.15">
      <c r="B139" s="1" t="s">
        <v>25</v>
      </c>
      <c r="C139" s="1" t="s">
        <v>266</v>
      </c>
      <c r="D139" s="1" t="s">
        <v>265</v>
      </c>
      <c r="E139" s="1" t="s">
        <v>268</v>
      </c>
      <c r="F139" s="1" t="s">
        <v>225</v>
      </c>
      <c r="G139" s="1" t="s">
        <v>249</v>
      </c>
      <c r="I139" s="1" t="s">
        <v>25</v>
      </c>
      <c r="J139" s="3" t="s">
        <v>199</v>
      </c>
      <c r="K139" s="3" t="s">
        <v>229</v>
      </c>
      <c r="L139" s="6" t="s">
        <v>27</v>
      </c>
      <c r="M139" s="3" t="s">
        <v>260</v>
      </c>
      <c r="N139" s="6" t="s">
        <v>27</v>
      </c>
    </row>
    <row r="140" spans="2:15" x14ac:dyDescent="0.15">
      <c r="B140" s="1" t="s">
        <v>28</v>
      </c>
      <c r="C140" s="1" t="s">
        <v>206</v>
      </c>
      <c r="D140" s="1" t="s">
        <v>269</v>
      </c>
      <c r="E140" s="1" t="s">
        <v>249</v>
      </c>
      <c r="F140" s="1" t="s">
        <v>269</v>
      </c>
      <c r="G140" s="1" t="s">
        <v>206</v>
      </c>
      <c r="I140" s="1" t="s">
        <v>28</v>
      </c>
      <c r="J140" s="6" t="s">
        <v>27</v>
      </c>
      <c r="K140" s="6" t="s">
        <v>27</v>
      </c>
      <c r="L140" s="3" t="s">
        <v>273</v>
      </c>
      <c r="M140" s="3" t="s">
        <v>143</v>
      </c>
      <c r="N140" s="3" t="s">
        <v>263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270</v>
      </c>
      <c r="F141" s="1" t="s">
        <v>262</v>
      </c>
      <c r="G141" s="1" t="s">
        <v>226</v>
      </c>
      <c r="I141" s="1" t="s">
        <v>30</v>
      </c>
      <c r="J141" s="3" t="s">
        <v>143</v>
      </c>
      <c r="K141" s="3" t="s">
        <v>264</v>
      </c>
      <c r="L141" s="6" t="s">
        <v>27</v>
      </c>
      <c r="M141" s="3" t="s">
        <v>273</v>
      </c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264</v>
      </c>
      <c r="K142" s="6" t="s">
        <v>27</v>
      </c>
      <c r="L142" s="3" t="s">
        <v>229</v>
      </c>
      <c r="M142" s="6" t="s">
        <v>27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259</v>
      </c>
      <c r="F143" s="1" t="s">
        <v>249</v>
      </c>
      <c r="G143" s="1"/>
      <c r="I143" s="1" t="s">
        <v>35</v>
      </c>
      <c r="J143" s="3" t="s">
        <v>260</v>
      </c>
      <c r="K143" s="3" t="s">
        <v>171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290</v>
      </c>
      <c r="F146" s="1" t="s">
        <v>278</v>
      </c>
      <c r="G146" s="1" t="s">
        <v>231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231</v>
      </c>
      <c r="D147" s="1" t="s">
        <v>231</v>
      </c>
      <c r="E147" s="1" t="s">
        <v>263</v>
      </c>
      <c r="F147" s="1" t="s">
        <v>246</v>
      </c>
      <c r="G147" s="1" t="s">
        <v>278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289</v>
      </c>
      <c r="E148" s="1" t="s">
        <v>246</v>
      </c>
      <c r="F148" s="1" t="s">
        <v>209</v>
      </c>
      <c r="G148" s="1" t="s">
        <v>281</v>
      </c>
      <c r="I148" s="1" t="s">
        <v>18</v>
      </c>
      <c r="J148" s="3" t="s">
        <v>268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263</v>
      </c>
      <c r="D149" s="1" t="s">
        <v>246</v>
      </c>
      <c r="E149" s="1" t="s">
        <v>279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6" t="s">
        <v>27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289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268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288</v>
      </c>
      <c r="D151" s="1" t="s">
        <v>294</v>
      </c>
      <c r="E151" s="1" t="s">
        <v>209</v>
      </c>
      <c r="F151" s="1" t="s">
        <v>231</v>
      </c>
      <c r="G151" s="1" t="s">
        <v>263</v>
      </c>
      <c r="I151" s="1" t="s">
        <v>28</v>
      </c>
      <c r="J151" s="3" t="s">
        <v>282</v>
      </c>
      <c r="K151" s="3" t="s">
        <v>294</v>
      </c>
      <c r="L151" s="5" t="s">
        <v>27</v>
      </c>
      <c r="M151" s="3" t="s">
        <v>282</v>
      </c>
      <c r="N151" s="3" t="s">
        <v>282</v>
      </c>
    </row>
    <row r="152" spans="2:15" x14ac:dyDescent="0.15">
      <c r="B152" s="1" t="s">
        <v>30</v>
      </c>
      <c r="C152" s="1" t="s">
        <v>278</v>
      </c>
      <c r="D152" s="1" t="s">
        <v>279</v>
      </c>
      <c r="E152" s="1" t="s">
        <v>283</v>
      </c>
      <c r="F152" s="1" t="s">
        <v>237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283</v>
      </c>
      <c r="M152" s="3" t="s">
        <v>285</v>
      </c>
      <c r="N152" s="3" t="s">
        <v>295</v>
      </c>
    </row>
    <row r="153" spans="2:15" x14ac:dyDescent="0.15">
      <c r="B153" s="1" t="s">
        <v>32</v>
      </c>
      <c r="C153" s="1" t="s">
        <v>246</v>
      </c>
      <c r="D153" s="1" t="s">
        <v>278</v>
      </c>
      <c r="E153" s="1" t="s">
        <v>287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286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291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307</v>
      </c>
      <c r="D157" s="1" t="s">
        <v>298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 t="s">
        <v>193</v>
      </c>
      <c r="L157" s="3" t="s">
        <v>169</v>
      </c>
      <c r="M157" s="3" t="s">
        <v>97</v>
      </c>
      <c r="N157" s="3"/>
      <c r="O157">
        <f>COUNTIF(J157:N165,"&lt;&gt;"&amp;"")/COUNTIFS(J157:N165,"&lt;&gt;"&amp;"",J157:N165,"&lt;&gt;"&amp;"X")</f>
        <v>1.75</v>
      </c>
    </row>
    <row r="158" spans="2:15" x14ac:dyDescent="0.15">
      <c r="B158" s="1" t="s">
        <v>14</v>
      </c>
      <c r="C158" s="1" t="s">
        <v>207</v>
      </c>
      <c r="D158" s="1" t="s">
        <v>207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6" t="s">
        <v>27</v>
      </c>
      <c r="K158" s="6" t="s">
        <v>27</v>
      </c>
      <c r="L158" s="6" t="s">
        <v>27</v>
      </c>
      <c r="M158" s="6" t="s">
        <v>27</v>
      </c>
      <c r="N158" s="3"/>
    </row>
    <row r="159" spans="2:15" x14ac:dyDescent="0.15">
      <c r="B159" s="1" t="s">
        <v>18</v>
      </c>
      <c r="C159" s="1" t="s">
        <v>299</v>
      </c>
      <c r="D159" s="1" t="s">
        <v>250</v>
      </c>
      <c r="E159" s="1" t="s">
        <v>207</v>
      </c>
      <c r="F159" s="1" t="s">
        <v>303</v>
      </c>
      <c r="G159" s="1" t="s">
        <v>304</v>
      </c>
      <c r="I159" s="1" t="s">
        <v>18</v>
      </c>
      <c r="J159" s="3" t="s">
        <v>16</v>
      </c>
      <c r="K159" s="6" t="s">
        <v>27</v>
      </c>
      <c r="L159" s="3" t="s">
        <v>251</v>
      </c>
      <c r="M159" s="6" t="s">
        <v>27</v>
      </c>
      <c r="N159" s="3" t="s">
        <v>16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6" t="s">
        <v>27</v>
      </c>
      <c r="K160" s="3" t="s">
        <v>111</v>
      </c>
      <c r="L160" s="6" t="s">
        <v>27</v>
      </c>
      <c r="M160" s="3" t="s">
        <v>233</v>
      </c>
      <c r="N160" s="6" t="s">
        <v>27</v>
      </c>
    </row>
    <row r="161" spans="2:15" x14ac:dyDescent="0.15">
      <c r="B161" s="1" t="s">
        <v>25</v>
      </c>
      <c r="C161" s="1" t="s">
        <v>302</v>
      </c>
      <c r="D161" s="1" t="s">
        <v>304</v>
      </c>
      <c r="E161" s="1" t="s">
        <v>227</v>
      </c>
      <c r="F161" s="1" t="s">
        <v>207</v>
      </c>
      <c r="G161" s="1" t="s">
        <v>227</v>
      </c>
      <c r="I161" s="1" t="s">
        <v>25</v>
      </c>
      <c r="J161" s="6" t="s">
        <v>27</v>
      </c>
      <c r="K161" s="6" t="s">
        <v>27</v>
      </c>
      <c r="L161" s="3" t="s">
        <v>152</v>
      </c>
      <c r="M161" s="3" t="s">
        <v>78</v>
      </c>
      <c r="N161" s="6" t="s">
        <v>27</v>
      </c>
    </row>
    <row r="162" spans="2:15" x14ac:dyDescent="0.15">
      <c r="B162" s="1" t="s">
        <v>28</v>
      </c>
      <c r="C162" s="1" t="s">
        <v>227</v>
      </c>
      <c r="D162" s="1" t="s">
        <v>227</v>
      </c>
      <c r="E162" s="1" t="s">
        <v>273</v>
      </c>
      <c r="F162" s="1" t="s">
        <v>250</v>
      </c>
      <c r="G162" s="1" t="s">
        <v>299</v>
      </c>
      <c r="I162" s="1" t="s">
        <v>28</v>
      </c>
      <c r="J162" s="6" t="s">
        <v>27</v>
      </c>
      <c r="K162" s="6" t="s">
        <v>27</v>
      </c>
      <c r="L162" s="6" t="s">
        <v>27</v>
      </c>
      <c r="M162" s="6" t="s">
        <v>27</v>
      </c>
      <c r="N162" s="3" t="s">
        <v>78</v>
      </c>
    </row>
    <row r="163" spans="2:15" x14ac:dyDescent="0.15">
      <c r="B163" s="1" t="s">
        <v>30</v>
      </c>
      <c r="C163" s="1" t="s">
        <v>305</v>
      </c>
      <c r="D163" s="1" t="s">
        <v>235</v>
      </c>
      <c r="E163" s="1" t="s">
        <v>301</v>
      </c>
      <c r="F163" s="1" t="s">
        <v>273</v>
      </c>
      <c r="G163" s="1" t="s">
        <v>207</v>
      </c>
      <c r="I163" s="1" t="s">
        <v>30</v>
      </c>
      <c r="J163" s="3" t="s">
        <v>132</v>
      </c>
      <c r="K163" s="3" t="s">
        <v>132</v>
      </c>
      <c r="L163" s="6" t="s">
        <v>27</v>
      </c>
      <c r="M163" s="3" t="s">
        <v>111</v>
      </c>
      <c r="N163" s="3" t="s">
        <v>54</v>
      </c>
    </row>
    <row r="164" spans="2:15" x14ac:dyDescent="0.15">
      <c r="B164" s="1" t="s">
        <v>32</v>
      </c>
      <c r="C164" s="1" t="s">
        <v>303</v>
      </c>
      <c r="D164" s="1" t="s">
        <v>302</v>
      </c>
      <c r="E164" s="1" t="s">
        <v>299</v>
      </c>
      <c r="F164" s="1" t="s">
        <v>286</v>
      </c>
      <c r="G164" s="1" t="s">
        <v>273</v>
      </c>
      <c r="I164" s="1" t="s">
        <v>32</v>
      </c>
      <c r="J164" s="3" t="s">
        <v>152</v>
      </c>
      <c r="K164" s="3" t="s">
        <v>54</v>
      </c>
      <c r="L164" s="3" t="s">
        <v>205</v>
      </c>
      <c r="M164" s="6" t="s">
        <v>27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192</v>
      </c>
      <c r="K165" s="3" t="s">
        <v>97</v>
      </c>
      <c r="L165" s="3" t="s">
        <v>188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311</v>
      </c>
      <c r="D168" s="1" t="s">
        <v>267</v>
      </c>
      <c r="E168" s="1" t="s">
        <v>212</v>
      </c>
      <c r="F168" s="1" t="s">
        <v>212</v>
      </c>
      <c r="G168" s="1" t="s">
        <v>212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1.25</v>
      </c>
    </row>
    <row r="169" spans="2:15" x14ac:dyDescent="0.15">
      <c r="B169" s="1" t="s">
        <v>14</v>
      </c>
      <c r="C169" s="1" t="s">
        <v>310</v>
      </c>
      <c r="D169" s="1" t="s">
        <v>319</v>
      </c>
      <c r="E169" s="1" t="s">
        <v>317</v>
      </c>
      <c r="F169" s="1" t="s">
        <v>314</v>
      </c>
      <c r="G169" s="1" t="s">
        <v>224</v>
      </c>
      <c r="I169" s="1" t="s">
        <v>14</v>
      </c>
      <c r="J169" s="3" t="s">
        <v>176</v>
      </c>
      <c r="K169" s="3" t="s">
        <v>216</v>
      </c>
      <c r="L169" s="3" t="s">
        <v>196</v>
      </c>
      <c r="M169" s="3" t="s">
        <v>156</v>
      </c>
      <c r="N169" s="3" t="s">
        <v>244</v>
      </c>
    </row>
    <row r="170" spans="2:15" x14ac:dyDescent="0.15">
      <c r="B170" s="1" t="s">
        <v>18</v>
      </c>
      <c r="C170" s="1" t="s">
        <v>224</v>
      </c>
      <c r="D170" s="1" t="s">
        <v>224</v>
      </c>
      <c r="E170" s="1" t="s">
        <v>319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3" t="s">
        <v>216</v>
      </c>
      <c r="N170" s="3" t="s">
        <v>228</v>
      </c>
    </row>
    <row r="171" spans="2:15" x14ac:dyDescent="0.15">
      <c r="B171" s="1" t="s">
        <v>22</v>
      </c>
      <c r="C171" s="1" t="s">
        <v>232</v>
      </c>
      <c r="D171" s="1" t="s">
        <v>212</v>
      </c>
      <c r="E171" s="1" t="s">
        <v>242</v>
      </c>
      <c r="F171" s="1" t="s">
        <v>242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6" t="s">
        <v>27</v>
      </c>
      <c r="N171" s="3"/>
    </row>
    <row r="172" spans="2:15" x14ac:dyDescent="0.15">
      <c r="B172" s="1" t="s">
        <v>25</v>
      </c>
      <c r="C172" s="1" t="s">
        <v>212</v>
      </c>
      <c r="D172" s="1" t="s">
        <v>313</v>
      </c>
      <c r="E172" s="1" t="s">
        <v>312</v>
      </c>
      <c r="F172" s="1" t="s">
        <v>315</v>
      </c>
      <c r="G172" s="1" t="s">
        <v>311</v>
      </c>
      <c r="I172" s="1" t="s">
        <v>25</v>
      </c>
      <c r="J172" s="6" t="s">
        <v>27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282</v>
      </c>
      <c r="D173" s="1" t="s">
        <v>311</v>
      </c>
      <c r="E173" s="1" t="s">
        <v>311</v>
      </c>
      <c r="F173" s="1" t="s">
        <v>282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242</v>
      </c>
      <c r="D174" s="1" t="s">
        <v>316</v>
      </c>
      <c r="E174" s="1" t="s">
        <v>224</v>
      </c>
      <c r="F174" s="1" t="s">
        <v>310</v>
      </c>
      <c r="G174" s="1" t="s">
        <v>267</v>
      </c>
      <c r="I174" s="1" t="s">
        <v>30</v>
      </c>
      <c r="J174" s="3" t="s">
        <v>244</v>
      </c>
      <c r="K174" s="6" t="s">
        <v>27</v>
      </c>
      <c r="L174" s="3" t="s">
        <v>244</v>
      </c>
      <c r="M174" s="3" t="s">
        <v>244</v>
      </c>
      <c r="N174" s="1"/>
    </row>
    <row r="175" spans="2:15" x14ac:dyDescent="0.15">
      <c r="B175" s="1" t="s">
        <v>32</v>
      </c>
      <c r="C175" s="1" t="s">
        <v>315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196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329</v>
      </c>
      <c r="D179" s="1" t="s">
        <v>324</v>
      </c>
      <c r="E179" s="1" t="s">
        <v>324</v>
      </c>
      <c r="F179" s="1" t="s">
        <v>322</v>
      </c>
      <c r="G179" s="1" t="s">
        <v>323</v>
      </c>
      <c r="I179" s="1" t="s">
        <v>7</v>
      </c>
      <c r="J179" s="3"/>
      <c r="K179" s="1"/>
      <c r="L179" s="3"/>
      <c r="M179" s="3"/>
      <c r="N179" s="3"/>
      <c r="O179">
        <f>COUNTIF(J179:N187,"&lt;&gt;"&amp;"")/COUNTIFS(J179:N187,"&lt;&gt;"&amp;"",J179:N187,"&lt;&gt;"&amp;"X")</f>
        <v>1.3636363636363635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328</v>
      </c>
      <c r="I180" s="1" t="s">
        <v>14</v>
      </c>
      <c r="J180" s="3" t="s">
        <v>310</v>
      </c>
      <c r="K180" s="1"/>
      <c r="L180" s="3"/>
      <c r="M180" s="3"/>
      <c r="N180" s="3" t="s">
        <v>328</v>
      </c>
    </row>
    <row r="181" spans="2:15" x14ac:dyDescent="0.15">
      <c r="B181" s="1" t="s">
        <v>18</v>
      </c>
      <c r="C181" s="1" t="s">
        <v>248</v>
      </c>
      <c r="D181" s="1" t="s">
        <v>285</v>
      </c>
      <c r="E181" s="1" t="s">
        <v>328</v>
      </c>
      <c r="F181" s="1" t="s">
        <v>331</v>
      </c>
      <c r="G181" s="1" t="s">
        <v>327</v>
      </c>
      <c r="I181" s="1" t="s">
        <v>18</v>
      </c>
      <c r="J181" s="6" t="s">
        <v>27</v>
      </c>
      <c r="K181" s="1"/>
      <c r="L181" s="3" t="s">
        <v>328</v>
      </c>
      <c r="M181" s="3"/>
      <c r="N181" s="3" t="s">
        <v>213</v>
      </c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326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6" t="s">
        <v>27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260</v>
      </c>
      <c r="G183" s="1" t="s">
        <v>208</v>
      </c>
      <c r="I183" s="1" t="s">
        <v>25</v>
      </c>
      <c r="J183" s="3" t="s">
        <v>302</v>
      </c>
      <c r="K183" s="1"/>
      <c r="L183" s="3" t="s">
        <v>152</v>
      </c>
      <c r="M183" s="3" t="s">
        <v>256</v>
      </c>
      <c r="N183" s="6" t="s">
        <v>27</v>
      </c>
    </row>
    <row r="184" spans="2:15" x14ac:dyDescent="0.15">
      <c r="B184" s="1" t="s">
        <v>28</v>
      </c>
      <c r="C184" s="1" t="s">
        <v>325</v>
      </c>
      <c r="D184" s="1" t="s">
        <v>208</v>
      </c>
      <c r="E184" s="1" t="s">
        <v>223</v>
      </c>
      <c r="F184" s="1" t="s">
        <v>330</v>
      </c>
      <c r="G184" s="1" t="s">
        <v>248</v>
      </c>
      <c r="I184" s="1" t="s">
        <v>28</v>
      </c>
      <c r="J184" s="6" t="s">
        <v>27</v>
      </c>
      <c r="K184" s="3" t="s">
        <v>269</v>
      </c>
      <c r="L184" s="3" t="s">
        <v>239</v>
      </c>
      <c r="M184" s="3" t="s">
        <v>269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331</v>
      </c>
      <c r="E185" s="1" t="s">
        <v>323</v>
      </c>
      <c r="F185" s="1" t="s">
        <v>285</v>
      </c>
      <c r="G185" s="1" t="s">
        <v>295</v>
      </c>
      <c r="I185" s="1" t="s">
        <v>30</v>
      </c>
      <c r="J185" s="3" t="s">
        <v>239</v>
      </c>
      <c r="K185" s="6" t="s">
        <v>27</v>
      </c>
      <c r="L185" s="3" t="s">
        <v>213</v>
      </c>
      <c r="M185" s="3" t="s">
        <v>310</v>
      </c>
      <c r="N185" s="6" t="s">
        <v>27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324</v>
      </c>
      <c r="G186" s="1" t="s">
        <v>223</v>
      </c>
      <c r="I186" s="1" t="s">
        <v>32</v>
      </c>
      <c r="J186" s="3" t="s">
        <v>152</v>
      </c>
      <c r="K186" s="3" t="s">
        <v>302</v>
      </c>
      <c r="L186" s="3" t="s">
        <v>287</v>
      </c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 t="s">
        <v>192</v>
      </c>
      <c r="K187" s="3"/>
      <c r="L187" s="3" t="s">
        <v>188</v>
      </c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/>
      <c r="K190" s="3" t="s">
        <v>59</v>
      </c>
      <c r="L190" s="3"/>
      <c r="M190" s="3"/>
      <c r="N190" s="3" t="s">
        <v>135</v>
      </c>
      <c r="O190">
        <f>COUNTIF(J190:N198,"&lt;&gt;"&amp;"")/COUNTIFS(J190:N198,"&lt;&gt;"&amp;"",J190:N198,"&lt;&gt;"&amp;"X")</f>
        <v>1.2666666666666666</v>
      </c>
    </row>
    <row r="191" spans="2:15" x14ac:dyDescent="0.15">
      <c r="I191" s="1" t="s">
        <v>14</v>
      </c>
      <c r="J191" s="3"/>
      <c r="K191" s="3" t="s">
        <v>44</v>
      </c>
      <c r="L191" s="3"/>
      <c r="M191" s="3" t="s">
        <v>104</v>
      </c>
      <c r="N191" s="3" t="s">
        <v>85</v>
      </c>
    </row>
    <row r="192" spans="2:15" x14ac:dyDescent="0.15">
      <c r="I192" s="1" t="s">
        <v>18</v>
      </c>
      <c r="J192" s="3"/>
      <c r="K192" s="3" t="s">
        <v>104</v>
      </c>
      <c r="L192" s="3" t="s">
        <v>26</v>
      </c>
      <c r="M192" s="6" t="s">
        <v>27</v>
      </c>
      <c r="N192" s="3" t="s">
        <v>59</v>
      </c>
    </row>
    <row r="193" spans="9:15" x14ac:dyDescent="0.15">
      <c r="I193" s="1" t="s">
        <v>22</v>
      </c>
      <c r="J193" s="3" t="s">
        <v>121</v>
      </c>
      <c r="K193" s="6" t="s">
        <v>27</v>
      </c>
      <c r="L193" s="6" t="s">
        <v>27</v>
      </c>
      <c r="M193" s="6" t="s">
        <v>27</v>
      </c>
      <c r="N193" s="6" t="s">
        <v>27</v>
      </c>
    </row>
    <row r="194" spans="9:15" x14ac:dyDescent="0.15">
      <c r="I194" s="1" t="s">
        <v>25</v>
      </c>
      <c r="J194" s="3" t="s">
        <v>86</v>
      </c>
      <c r="K194" s="3" t="s">
        <v>113</v>
      </c>
      <c r="L194" s="3" t="s">
        <v>113</v>
      </c>
      <c r="M194" s="3" t="s">
        <v>121</v>
      </c>
      <c r="N194" s="3" t="s">
        <v>26</v>
      </c>
    </row>
    <row r="195" spans="9:15" x14ac:dyDescent="0.15">
      <c r="I195" s="1" t="s">
        <v>28</v>
      </c>
      <c r="J195" s="3" t="s">
        <v>26</v>
      </c>
      <c r="K195" s="3" t="s">
        <v>135</v>
      </c>
      <c r="L195" s="6" t="s">
        <v>27</v>
      </c>
      <c r="M195" s="6" t="s">
        <v>27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3" t="s">
        <v>86</v>
      </c>
      <c r="L196" s="6" t="s">
        <v>27</v>
      </c>
      <c r="M196" s="3" t="s">
        <v>86</v>
      </c>
      <c r="N196" s="3" t="s">
        <v>104</v>
      </c>
    </row>
    <row r="197" spans="9:15" x14ac:dyDescent="0.15">
      <c r="I197" s="1" t="s">
        <v>32</v>
      </c>
      <c r="J197" s="3" t="s">
        <v>44</v>
      </c>
      <c r="K197" s="3" t="s">
        <v>26</v>
      </c>
      <c r="L197" s="3" t="s">
        <v>44</v>
      </c>
      <c r="M197" s="3" t="s">
        <v>59</v>
      </c>
      <c r="N197" s="3" t="s">
        <v>121</v>
      </c>
    </row>
    <row r="198" spans="9:15" x14ac:dyDescent="0.15">
      <c r="I198" s="1" t="s">
        <v>35</v>
      </c>
      <c r="J198" s="3" t="s">
        <v>104</v>
      </c>
      <c r="K198" s="3" t="s">
        <v>121</v>
      </c>
      <c r="L198" s="3" t="s">
        <v>85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311</v>
      </c>
      <c r="K201" s="3" t="s">
        <v>324</v>
      </c>
      <c r="L201" s="3" t="s">
        <v>324</v>
      </c>
      <c r="M201" s="3" t="s">
        <v>278</v>
      </c>
      <c r="N201" s="3" t="s">
        <v>266</v>
      </c>
      <c r="O201">
        <f>COUNTIF(J201:N209,"&lt;&gt;"&amp;"")/COUNTIFS(J201:N209,"&lt;&gt;"&amp;"",J201:N209,"&lt;&gt;"&amp;"X")</f>
        <v>1.34375</v>
      </c>
    </row>
    <row r="202" spans="9:15" x14ac:dyDescent="0.15">
      <c r="I202" s="1" t="s">
        <v>14</v>
      </c>
      <c r="J202" s="3" t="s">
        <v>324</v>
      </c>
      <c r="K202" s="3" t="s">
        <v>253</v>
      </c>
      <c r="L202" s="3" t="s">
        <v>210</v>
      </c>
      <c r="M202" s="3" t="s">
        <v>172</v>
      </c>
      <c r="N202" s="3" t="s">
        <v>278</v>
      </c>
    </row>
    <row r="203" spans="9:15" x14ac:dyDescent="0.15">
      <c r="I203" s="1" t="s">
        <v>18</v>
      </c>
      <c r="J203" s="3" t="s">
        <v>299</v>
      </c>
      <c r="K203" s="6" t="s">
        <v>27</v>
      </c>
      <c r="L203" s="3" t="s">
        <v>163</v>
      </c>
      <c r="M203" s="3" t="s">
        <v>236</v>
      </c>
      <c r="N203" s="6" t="s">
        <v>27</v>
      </c>
    </row>
    <row r="204" spans="9:15" x14ac:dyDescent="0.15">
      <c r="I204" s="1" t="s">
        <v>22</v>
      </c>
      <c r="J204" s="6" t="s">
        <v>27</v>
      </c>
      <c r="K204" s="6" t="s">
        <v>27</v>
      </c>
      <c r="L204" s="3" t="s">
        <v>266</v>
      </c>
      <c r="M204" s="6" t="s">
        <v>27</v>
      </c>
      <c r="N204" s="6" t="s">
        <v>27</v>
      </c>
    </row>
    <row r="205" spans="9:15" x14ac:dyDescent="0.15">
      <c r="I205" s="1" t="s">
        <v>25</v>
      </c>
      <c r="J205" s="3" t="s">
        <v>266</v>
      </c>
      <c r="K205" s="6" t="s">
        <v>27</v>
      </c>
      <c r="L205" s="3" t="s">
        <v>253</v>
      </c>
      <c r="M205" s="6" t="s">
        <v>27</v>
      </c>
      <c r="N205" s="3" t="s">
        <v>311</v>
      </c>
    </row>
    <row r="206" spans="9:15" x14ac:dyDescent="0.15">
      <c r="I206" s="1" t="s">
        <v>28</v>
      </c>
      <c r="J206" s="3" t="s">
        <v>195</v>
      </c>
      <c r="K206" s="3" t="s">
        <v>311</v>
      </c>
      <c r="L206" s="3" t="s">
        <v>311</v>
      </c>
      <c r="M206" s="3" t="s">
        <v>210</v>
      </c>
      <c r="N206" s="3" t="s">
        <v>299</v>
      </c>
    </row>
    <row r="207" spans="9:15" x14ac:dyDescent="0.15">
      <c r="I207" s="1" t="s">
        <v>30</v>
      </c>
      <c r="J207" s="3" t="s">
        <v>278</v>
      </c>
      <c r="K207" s="3" t="s">
        <v>172</v>
      </c>
      <c r="L207" s="6" t="s">
        <v>27</v>
      </c>
      <c r="M207" s="6" t="s">
        <v>27</v>
      </c>
      <c r="N207" s="3" t="s">
        <v>195</v>
      </c>
    </row>
    <row r="208" spans="9:15" x14ac:dyDescent="0.15">
      <c r="I208" s="1" t="s">
        <v>32</v>
      </c>
      <c r="J208" s="6" t="s">
        <v>27</v>
      </c>
      <c r="K208" s="3" t="s">
        <v>278</v>
      </c>
      <c r="L208" s="3" t="s">
        <v>299</v>
      </c>
      <c r="M208" s="3" t="s">
        <v>324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307</v>
      </c>
      <c r="K212" s="3" t="s">
        <v>261</v>
      </c>
      <c r="L212" s="3"/>
      <c r="M212" s="3" t="s">
        <v>261</v>
      </c>
      <c r="N212" s="1"/>
      <c r="O212">
        <f>COUNTIF(J212:N220,"&lt;&gt;"&amp;"")/COUNTIFS(J212:N220,"&lt;&gt;"&amp;"",J212:N220,"&lt;&gt;"&amp;"X")</f>
        <v>1.1935483870967742</v>
      </c>
    </row>
    <row r="213" spans="9:15" x14ac:dyDescent="0.15">
      <c r="I213" s="1" t="s">
        <v>14</v>
      </c>
      <c r="J213" s="3" t="s">
        <v>310</v>
      </c>
      <c r="K213" s="6" t="s">
        <v>27</v>
      </c>
      <c r="L213" s="3" t="s">
        <v>317</v>
      </c>
      <c r="M213" s="3" t="s">
        <v>314</v>
      </c>
      <c r="N213" s="3" t="s">
        <v>328</v>
      </c>
    </row>
    <row r="214" spans="9:15" x14ac:dyDescent="0.15">
      <c r="I214" s="1" t="s">
        <v>18</v>
      </c>
      <c r="J214" s="6" t="s">
        <v>27</v>
      </c>
      <c r="K214" s="3" t="s">
        <v>289</v>
      </c>
      <c r="L214" s="3" t="s">
        <v>328</v>
      </c>
      <c r="M214" s="3" t="s">
        <v>303</v>
      </c>
      <c r="N214" s="3" t="s">
        <v>213</v>
      </c>
    </row>
    <row r="215" spans="9:15" x14ac:dyDescent="0.15">
      <c r="I215" s="1" t="s">
        <v>22</v>
      </c>
      <c r="J215" s="3" t="s">
        <v>256</v>
      </c>
      <c r="K215" s="6" t="s">
        <v>27</v>
      </c>
      <c r="L215" s="3" t="s">
        <v>326</v>
      </c>
      <c r="M215" s="6" t="s">
        <v>27</v>
      </c>
      <c r="N215" s="3"/>
    </row>
    <row r="216" spans="9:15" x14ac:dyDescent="0.15">
      <c r="I216" s="1" t="s">
        <v>25</v>
      </c>
      <c r="J216" s="3" t="s">
        <v>302</v>
      </c>
      <c r="K216" s="6" t="s">
        <v>27</v>
      </c>
      <c r="L216" s="3" t="s">
        <v>289</v>
      </c>
      <c r="M216" s="3" t="s">
        <v>256</v>
      </c>
      <c r="N216" s="3"/>
    </row>
    <row r="217" spans="9:15" x14ac:dyDescent="0.15">
      <c r="I217" s="1" t="s">
        <v>28</v>
      </c>
      <c r="J217" s="3" t="s">
        <v>325</v>
      </c>
      <c r="K217" s="3" t="s">
        <v>269</v>
      </c>
      <c r="L217" s="3" t="s">
        <v>239</v>
      </c>
      <c r="M217" s="3" t="s">
        <v>269</v>
      </c>
      <c r="N217" s="1"/>
    </row>
    <row r="218" spans="9:15" x14ac:dyDescent="0.15">
      <c r="I218" s="1" t="s">
        <v>30</v>
      </c>
      <c r="J218" s="3" t="s">
        <v>239</v>
      </c>
      <c r="K218" s="6" t="s">
        <v>27</v>
      </c>
      <c r="L218" s="3" t="s">
        <v>213</v>
      </c>
      <c r="M218" s="3" t="s">
        <v>310</v>
      </c>
      <c r="N218" s="1"/>
    </row>
    <row r="219" spans="9:15" x14ac:dyDescent="0.15">
      <c r="I219" s="1" t="s">
        <v>32</v>
      </c>
      <c r="J219" s="3" t="s">
        <v>303</v>
      </c>
      <c r="K219" s="3" t="s">
        <v>302</v>
      </c>
      <c r="L219" s="3" t="s">
        <v>287</v>
      </c>
      <c r="M219" s="3" t="s">
        <v>287</v>
      </c>
      <c r="N219" s="1"/>
    </row>
    <row r="220" spans="9:15" x14ac:dyDescent="0.15">
      <c r="I220" s="1" t="s">
        <v>35</v>
      </c>
      <c r="J220" s="3" t="s">
        <v>314</v>
      </c>
      <c r="K220" s="3" t="s">
        <v>291</v>
      </c>
      <c r="L220" s="3" t="s">
        <v>259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40</v>
      </c>
      <c r="L223" s="3" t="s">
        <v>221</v>
      </c>
      <c r="M223" s="3"/>
      <c r="N223" s="3" t="s">
        <v>51</v>
      </c>
      <c r="O223">
        <f>COUNTIF(J223:N231,"&lt;&gt;"&amp;"")/COUNTIFS(J223:N231,"&lt;&gt;"&amp;"",J223:N231,"&lt;&gt;"&amp;"X")</f>
        <v>1.2647058823529411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3" t="s">
        <v>70</v>
      </c>
      <c r="M224" s="3" t="s">
        <v>40</v>
      </c>
      <c r="N224" s="6" t="s">
        <v>27</v>
      </c>
    </row>
    <row r="225" spans="9:15" x14ac:dyDescent="0.15">
      <c r="I225" s="1" t="s">
        <v>18</v>
      </c>
      <c r="J225" s="3" t="s">
        <v>80</v>
      </c>
      <c r="K225" s="3" t="s">
        <v>24</v>
      </c>
      <c r="L225" s="3" t="s">
        <v>197</v>
      </c>
      <c r="M225" s="3" t="s">
        <v>126</v>
      </c>
      <c r="N225" s="6" t="s">
        <v>27</v>
      </c>
    </row>
    <row r="226" spans="9:15" x14ac:dyDescent="0.15">
      <c r="I226" s="1" t="s">
        <v>22</v>
      </c>
      <c r="J226" s="3" t="s">
        <v>221</v>
      </c>
      <c r="K226" s="6" t="s">
        <v>27</v>
      </c>
      <c r="L226" s="3" t="s">
        <v>95</v>
      </c>
      <c r="M226" s="6" t="s">
        <v>27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3" t="s">
        <v>80</v>
      </c>
      <c r="L227" s="3" t="s">
        <v>136</v>
      </c>
      <c r="M227" s="3" t="s">
        <v>160</v>
      </c>
      <c r="N227" s="3" t="s">
        <v>70</v>
      </c>
    </row>
    <row r="228" spans="9:15" x14ac:dyDescent="0.15">
      <c r="I228" s="1" t="s">
        <v>28</v>
      </c>
      <c r="J228" s="6" t="s">
        <v>27</v>
      </c>
      <c r="K228" s="3" t="s">
        <v>115</v>
      </c>
      <c r="L228" s="3" t="s">
        <v>160</v>
      </c>
      <c r="M228" s="3" t="s">
        <v>197</v>
      </c>
      <c r="N228" s="6" t="s">
        <v>27</v>
      </c>
    </row>
    <row r="229" spans="9:15" x14ac:dyDescent="0.15">
      <c r="I229" s="1" t="s">
        <v>30</v>
      </c>
      <c r="J229" s="3" t="s">
        <v>95</v>
      </c>
      <c r="K229" s="6" t="s">
        <v>27</v>
      </c>
      <c r="L229" s="6" t="s">
        <v>27</v>
      </c>
      <c r="M229" s="3" t="s">
        <v>262</v>
      </c>
      <c r="N229" s="3" t="s">
        <v>24</v>
      </c>
    </row>
    <row r="230" spans="9:15" x14ac:dyDescent="0.15">
      <c r="I230" s="1" t="s">
        <v>32</v>
      </c>
      <c r="J230" s="3" t="s">
        <v>98</v>
      </c>
      <c r="K230" s="3" t="s">
        <v>215</v>
      </c>
      <c r="L230" s="3" t="s">
        <v>107</v>
      </c>
      <c r="M230" s="3" t="s">
        <v>34</v>
      </c>
      <c r="N230" s="3" t="s">
        <v>98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315</v>
      </c>
      <c r="N238" s="1"/>
    </row>
    <row r="239" spans="9:15" x14ac:dyDescent="0.15">
      <c r="I239" s="1" t="s">
        <v>28</v>
      </c>
      <c r="J239" s="3" t="s">
        <v>288</v>
      </c>
      <c r="K239" s="1"/>
      <c r="L239" s="1"/>
      <c r="M239" s="3" t="s">
        <v>330</v>
      </c>
      <c r="N239" s="1"/>
    </row>
    <row r="240" spans="9:15" x14ac:dyDescent="0.15">
      <c r="I240" s="1" t="s">
        <v>30</v>
      </c>
      <c r="J240" s="3" t="s">
        <v>305</v>
      </c>
      <c r="K240" s="1"/>
      <c r="L240" s="1"/>
      <c r="M240" s="6" t="s">
        <v>27</v>
      </c>
      <c r="N240" s="1"/>
    </row>
    <row r="241" spans="9:15" x14ac:dyDescent="0.15">
      <c r="I241" s="1" t="s">
        <v>32</v>
      </c>
      <c r="J241" s="3" t="s">
        <v>315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6" t="s">
        <v>27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3" t="s">
        <v>122</v>
      </c>
      <c r="L247" s="1"/>
      <c r="M247" s="3" t="s">
        <v>116</v>
      </c>
      <c r="N247" s="3" t="s">
        <v>116</v>
      </c>
    </row>
    <row r="248" spans="9:15" x14ac:dyDescent="0.15">
      <c r="I248" s="1" t="s">
        <v>22</v>
      </c>
      <c r="J248" s="1"/>
      <c r="K248" s="3" t="s">
        <v>211</v>
      </c>
      <c r="L248" s="1"/>
      <c r="M248" s="6" t="s">
        <v>27</v>
      </c>
      <c r="N248" s="3" t="s">
        <v>64</v>
      </c>
    </row>
    <row r="249" spans="9:15" x14ac:dyDescent="0.15">
      <c r="I249" s="1" t="s">
        <v>25</v>
      </c>
      <c r="J249" s="1"/>
      <c r="K249" s="3" t="s">
        <v>179</v>
      </c>
      <c r="L249" s="1"/>
      <c r="M249" s="3" t="s">
        <v>222</v>
      </c>
      <c r="N249" s="3" t="s">
        <v>50</v>
      </c>
    </row>
    <row r="250" spans="9:15" x14ac:dyDescent="0.15">
      <c r="I250" s="1" t="s">
        <v>28</v>
      </c>
      <c r="J250" s="1"/>
      <c r="K250" s="3" t="s">
        <v>29</v>
      </c>
      <c r="L250" s="1"/>
      <c r="M250" s="3" t="s">
        <v>99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64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200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40</v>
      </c>
      <c r="L256" s="3" t="s">
        <v>140</v>
      </c>
      <c r="M256" s="3" t="s">
        <v>31</v>
      </c>
      <c r="N256" s="3" t="s">
        <v>135</v>
      </c>
      <c r="O256">
        <f>COUNTIF(J256:N264,"&lt;&gt;"&amp;"")/COUNTIFS(J256:N264,"&lt;&gt;"&amp;"",J256:N264,"&lt;&gt;"&amp;"X")</f>
        <v>1.125</v>
      </c>
    </row>
    <row r="257" spans="9:15" x14ac:dyDescent="0.15">
      <c r="I257" s="1" t="s">
        <v>14</v>
      </c>
      <c r="J257" s="1"/>
      <c r="K257" s="6" t="s">
        <v>27</v>
      </c>
      <c r="L257" s="3" t="s">
        <v>70</v>
      </c>
      <c r="M257" s="3" t="s">
        <v>40</v>
      </c>
      <c r="N257" s="3" t="s">
        <v>85</v>
      </c>
    </row>
    <row r="258" spans="9:15" x14ac:dyDescent="0.15">
      <c r="I258" s="1" t="s">
        <v>18</v>
      </c>
      <c r="J258" s="1"/>
      <c r="K258" s="3" t="s">
        <v>24</v>
      </c>
      <c r="L258" s="3" t="s">
        <v>117</v>
      </c>
      <c r="M258" s="3"/>
      <c r="N258" s="6" t="s">
        <v>27</v>
      </c>
    </row>
    <row r="259" spans="9:15" x14ac:dyDescent="0.15">
      <c r="I259" s="1" t="s">
        <v>22</v>
      </c>
      <c r="J259" s="1"/>
      <c r="K259" s="3" t="s">
        <v>140</v>
      </c>
      <c r="L259" s="6" t="s">
        <v>27</v>
      </c>
      <c r="M259" s="3"/>
      <c r="N259" s="3" t="s">
        <v>96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70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53</v>
      </c>
    </row>
    <row r="262" spans="9:15" x14ac:dyDescent="0.15">
      <c r="I262" s="1" t="s">
        <v>30</v>
      </c>
      <c r="J262" s="1"/>
      <c r="K262" s="3" t="s">
        <v>58</v>
      </c>
      <c r="L262" s="3" t="s">
        <v>53</v>
      </c>
      <c r="M262" s="3"/>
      <c r="N262" s="3" t="s">
        <v>24</v>
      </c>
    </row>
    <row r="263" spans="9:15" x14ac:dyDescent="0.15">
      <c r="I263" s="1" t="s">
        <v>32</v>
      </c>
      <c r="J263" s="1"/>
      <c r="K263" s="3" t="s">
        <v>117</v>
      </c>
      <c r="L263" s="3" t="s">
        <v>96</v>
      </c>
      <c r="M263" s="1"/>
      <c r="N263" s="3" t="s">
        <v>31</v>
      </c>
    </row>
    <row r="264" spans="9:15" x14ac:dyDescent="0.15">
      <c r="I264" s="1" t="s">
        <v>35</v>
      </c>
      <c r="J264" s="1"/>
      <c r="K264" s="3"/>
      <c r="L264" s="3" t="s">
        <v>85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 t="s">
        <v>181</v>
      </c>
      <c r="L267" s="3"/>
      <c r="M267" s="3"/>
      <c r="N267" s="1"/>
      <c r="O267">
        <f>COUNTIF(J267:N275,"&lt;&gt;"&amp;"")/COUNTIFS(J267:N275,"&lt;&gt;"&amp;"",J267:N275,"&lt;&gt;"&amp;"X")</f>
        <v>1.2068965517241379</v>
      </c>
    </row>
    <row r="268" spans="9:15" x14ac:dyDescent="0.15">
      <c r="I268" s="1" t="s">
        <v>14</v>
      </c>
      <c r="J268" s="3"/>
      <c r="K268" s="3" t="s">
        <v>131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 t="s">
        <v>177</v>
      </c>
      <c r="K269" s="6" t="s">
        <v>27</v>
      </c>
      <c r="L269" s="3" t="s">
        <v>91</v>
      </c>
      <c r="M269" s="3" t="s">
        <v>49</v>
      </c>
      <c r="N269" s="6" t="s">
        <v>27</v>
      </c>
    </row>
    <row r="270" spans="9:15" x14ac:dyDescent="0.15">
      <c r="I270" s="1" t="s">
        <v>22</v>
      </c>
      <c r="J270" s="3" t="s">
        <v>232</v>
      </c>
      <c r="K270" s="3" t="s">
        <v>91</v>
      </c>
      <c r="L270" s="3" t="s">
        <v>41</v>
      </c>
      <c r="M270" s="6" t="s">
        <v>27</v>
      </c>
      <c r="N270" s="3" t="s">
        <v>118</v>
      </c>
    </row>
    <row r="271" spans="9:15" x14ac:dyDescent="0.15">
      <c r="I271" s="1" t="s">
        <v>25</v>
      </c>
      <c r="J271" s="6" t="s">
        <v>27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6" t="s">
        <v>27</v>
      </c>
      <c r="L272" s="3" t="s">
        <v>186</v>
      </c>
      <c r="M272" s="3" t="s">
        <v>131</v>
      </c>
      <c r="N272" s="1"/>
    </row>
    <row r="273" spans="9:15" x14ac:dyDescent="0.15">
      <c r="I273" s="1" t="s">
        <v>30</v>
      </c>
      <c r="J273" s="3" t="s">
        <v>187</v>
      </c>
      <c r="K273" s="3" t="s">
        <v>235</v>
      </c>
      <c r="L273" s="3" t="s">
        <v>108</v>
      </c>
      <c r="M273" s="3" t="s">
        <v>237</v>
      </c>
      <c r="N273" s="1"/>
    </row>
    <row r="274" spans="9:15" x14ac:dyDescent="0.15">
      <c r="I274" s="1" t="s">
        <v>32</v>
      </c>
      <c r="J274" s="3" t="s">
        <v>131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 t="s">
        <v>87</v>
      </c>
      <c r="L289" s="3" t="s">
        <v>105</v>
      </c>
      <c r="M289" s="3"/>
      <c r="N289" s="3" t="s">
        <v>87</v>
      </c>
      <c r="O289">
        <f>COUNTIF(J289:N297,"&lt;&gt;"&amp;"")/COUNTIFS(J289:N297,"&lt;&gt;"&amp;"",J289:N297,"&lt;&gt;"&amp;"X")</f>
        <v>1.3666666666666667</v>
      </c>
    </row>
    <row r="290" spans="9:15" x14ac:dyDescent="0.15">
      <c r="I290" s="1" t="s">
        <v>14</v>
      </c>
      <c r="J290" s="3" t="s">
        <v>138</v>
      </c>
      <c r="K290" s="6" t="s">
        <v>27</v>
      </c>
      <c r="L290" s="3" t="s">
        <v>87</v>
      </c>
      <c r="M290" s="3"/>
      <c r="N290" s="6" t="s">
        <v>27</v>
      </c>
    </row>
    <row r="291" spans="9:15" x14ac:dyDescent="0.15">
      <c r="I291" s="1" t="s">
        <v>18</v>
      </c>
      <c r="J291" s="3" t="s">
        <v>46</v>
      </c>
      <c r="K291" s="3" t="s">
        <v>69</v>
      </c>
      <c r="L291" s="6" t="s">
        <v>27</v>
      </c>
      <c r="M291" s="3"/>
      <c r="N291" s="6" t="s">
        <v>27</v>
      </c>
    </row>
    <row r="292" spans="9:15" x14ac:dyDescent="0.15">
      <c r="I292" s="1" t="s">
        <v>22</v>
      </c>
      <c r="J292" s="6" t="s">
        <v>27</v>
      </c>
      <c r="K292" s="6" t="s">
        <v>27</v>
      </c>
      <c r="L292" s="3" t="s">
        <v>10</v>
      </c>
      <c r="M292" s="3" t="s">
        <v>87</v>
      </c>
      <c r="N292" s="3" t="s">
        <v>10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6" t="s">
        <v>27</v>
      </c>
      <c r="M293" s="3" t="s">
        <v>105</v>
      </c>
      <c r="N293" s="3" t="s">
        <v>137</v>
      </c>
    </row>
    <row r="294" spans="9:15" x14ac:dyDescent="0.15">
      <c r="I294" s="1" t="s">
        <v>28</v>
      </c>
      <c r="J294" s="6" t="s">
        <v>27</v>
      </c>
      <c r="K294" s="6" t="s">
        <v>27</v>
      </c>
      <c r="L294" s="3" t="s">
        <v>137</v>
      </c>
      <c r="M294" s="3" t="s">
        <v>69</v>
      </c>
      <c r="N294" s="3" t="s">
        <v>105</v>
      </c>
    </row>
    <row r="295" spans="9:15" x14ac:dyDescent="0.15">
      <c r="I295" s="1" t="s">
        <v>30</v>
      </c>
      <c r="J295" s="3" t="s">
        <v>105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137</v>
      </c>
      <c r="L296" s="6" t="s">
        <v>27</v>
      </c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</v>
      </c>
      <c r="K297" s="3" t="s">
        <v>103</v>
      </c>
      <c r="L297" s="3" t="s">
        <v>46</v>
      </c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 t="s">
        <v>114</v>
      </c>
      <c r="O300">
        <f>COUNTIF(J300:N308,"&lt;&gt;"&amp;"")/COUNTIFS(J300:N308,"&lt;&gt;"&amp;"",J300:N308,"&lt;&gt;"&amp;"X")</f>
        <v>1.6666666666666667</v>
      </c>
    </row>
    <row r="301" spans="9:15" x14ac:dyDescent="0.15">
      <c r="I301" s="1" t="s">
        <v>14</v>
      </c>
      <c r="J301" s="3" t="s">
        <v>79</v>
      </c>
      <c r="K301" s="3"/>
      <c r="L301" s="3" t="s">
        <v>220</v>
      </c>
      <c r="M301" s="6" t="s">
        <v>27</v>
      </c>
      <c r="N301" s="6" t="s">
        <v>27</v>
      </c>
    </row>
    <row r="302" spans="9:15" x14ac:dyDescent="0.15">
      <c r="I302" s="1" t="s">
        <v>18</v>
      </c>
      <c r="J302" s="6" t="s">
        <v>27</v>
      </c>
      <c r="K302" s="3"/>
      <c r="L302" s="6" t="s">
        <v>27</v>
      </c>
      <c r="M302" s="6" t="s">
        <v>27</v>
      </c>
      <c r="N302" s="3" t="s">
        <v>134</v>
      </c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3" t="s">
        <v>203</v>
      </c>
    </row>
    <row r="304" spans="9:15" x14ac:dyDescent="0.15">
      <c r="I304" s="1" t="s">
        <v>25</v>
      </c>
      <c r="J304" s="3" t="s">
        <v>47</v>
      </c>
      <c r="K304" s="3" t="s">
        <v>47</v>
      </c>
      <c r="L304" s="6" t="s">
        <v>27</v>
      </c>
      <c r="M304" s="3" t="s">
        <v>90</v>
      </c>
      <c r="N304" s="6" t="s">
        <v>27</v>
      </c>
    </row>
    <row r="305" spans="9:15" x14ac:dyDescent="0.15">
      <c r="I305" s="1" t="s">
        <v>28</v>
      </c>
      <c r="J305" s="3" t="s">
        <v>134</v>
      </c>
      <c r="K305" s="3" t="s">
        <v>90</v>
      </c>
      <c r="L305" s="6" t="s">
        <v>27</v>
      </c>
      <c r="M305" s="6" t="s">
        <v>27</v>
      </c>
      <c r="N305" s="6" t="s">
        <v>27</v>
      </c>
    </row>
    <row r="306" spans="9:15" x14ac:dyDescent="0.15">
      <c r="I306" s="1" t="s">
        <v>30</v>
      </c>
      <c r="J306" s="6" t="s">
        <v>27</v>
      </c>
      <c r="K306" s="6" t="s">
        <v>27</v>
      </c>
      <c r="L306" s="3" t="s">
        <v>19</v>
      </c>
      <c r="M306" s="3" t="s">
        <v>203</v>
      </c>
      <c r="N306" s="3" t="s">
        <v>245</v>
      </c>
    </row>
    <row r="307" spans="9:15" x14ac:dyDescent="0.15">
      <c r="I307" s="1" t="s">
        <v>32</v>
      </c>
      <c r="J307" s="3" t="s">
        <v>19</v>
      </c>
      <c r="K307" s="3" t="s">
        <v>220</v>
      </c>
      <c r="L307" s="6" t="s">
        <v>27</v>
      </c>
      <c r="M307" s="6" t="s">
        <v>27</v>
      </c>
      <c r="N307" s="3" t="s">
        <v>220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298</v>
      </c>
      <c r="L311" s="3" t="s">
        <v>290</v>
      </c>
      <c r="M311" s="3"/>
      <c r="N311" s="1"/>
      <c r="O311">
        <f>COUNTIF(J311:N319,"&lt;&gt;"&amp;"")/COUNTIFS(J311:N319,"&lt;&gt;"&amp;"",J311:N319,"&lt;&gt;"&amp;"X")</f>
        <v>1.8</v>
      </c>
    </row>
    <row r="312" spans="9:15" x14ac:dyDescent="0.15">
      <c r="I312" s="1" t="s">
        <v>14</v>
      </c>
      <c r="J312" s="3" t="s">
        <v>270</v>
      </c>
      <c r="K312" s="3" t="s">
        <v>319</v>
      </c>
      <c r="L312" s="6" t="s">
        <v>27</v>
      </c>
      <c r="M312" s="3" t="s">
        <v>298</v>
      </c>
      <c r="N312" s="1"/>
    </row>
    <row r="313" spans="9:15" x14ac:dyDescent="0.15">
      <c r="I313" s="1" t="s">
        <v>18</v>
      </c>
      <c r="J313" s="3"/>
      <c r="K313" s="6" t="s">
        <v>27</v>
      </c>
      <c r="L313" s="3" t="s">
        <v>319</v>
      </c>
      <c r="M313" s="3" t="s">
        <v>331</v>
      </c>
      <c r="N313" s="1"/>
    </row>
    <row r="314" spans="9:15" x14ac:dyDescent="0.15">
      <c r="I314" s="1" t="s">
        <v>22</v>
      </c>
      <c r="J314" s="3"/>
      <c r="K314" s="6" t="s">
        <v>27</v>
      </c>
      <c r="L314" s="6" t="s">
        <v>27</v>
      </c>
      <c r="M314" s="3"/>
      <c r="N314" s="1"/>
    </row>
    <row r="315" spans="9:15" x14ac:dyDescent="0.15">
      <c r="I315" s="1" t="s">
        <v>25</v>
      </c>
      <c r="J315" s="3"/>
      <c r="K315" s="6" t="s">
        <v>27</v>
      </c>
      <c r="L315" s="6" t="s">
        <v>27</v>
      </c>
      <c r="M315" s="3"/>
      <c r="N315" s="1"/>
    </row>
    <row r="316" spans="9:15" x14ac:dyDescent="0.15">
      <c r="I316" s="1" t="s">
        <v>28</v>
      </c>
      <c r="J316" s="3"/>
      <c r="K316" s="6" t="s">
        <v>27</v>
      </c>
      <c r="L316" s="6" t="s">
        <v>27</v>
      </c>
      <c r="M316" s="3"/>
      <c r="N316" s="1"/>
    </row>
    <row r="317" spans="9:15" x14ac:dyDescent="0.15">
      <c r="I317" s="1" t="s">
        <v>30</v>
      </c>
      <c r="J317" s="3"/>
      <c r="K317" s="3" t="s">
        <v>331</v>
      </c>
      <c r="L317" s="3" t="s">
        <v>270</v>
      </c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271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279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3" t="s">
        <v>312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6" t="s">
        <v>27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329</v>
      </c>
      <c r="K377" s="3" t="s">
        <v>109</v>
      </c>
      <c r="L377" s="3" t="s">
        <v>17</v>
      </c>
      <c r="M377" s="3"/>
      <c r="N377" s="3" t="s">
        <v>68</v>
      </c>
      <c r="O377">
        <f>COUNTIF(J377:N385,"&lt;&gt;"&amp;"")/COUNTIFS(J377:N385,"&lt;&gt;"&amp;"",J377:N385,"&lt;&gt;"&amp;"X")</f>
        <v>1.3103448275862069</v>
      </c>
    </row>
    <row r="378" spans="9:15" x14ac:dyDescent="0.15">
      <c r="I378" s="1" t="s">
        <v>14</v>
      </c>
      <c r="J378" s="3" t="s">
        <v>17</v>
      </c>
      <c r="K378" s="3" t="s">
        <v>89</v>
      </c>
      <c r="L378" s="3" t="s">
        <v>127</v>
      </c>
      <c r="M378" s="3" t="s">
        <v>127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6" t="s">
        <v>27</v>
      </c>
      <c r="L379" s="6" t="s">
        <v>27</v>
      </c>
      <c r="M379" s="6" t="s">
        <v>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3" t="s">
        <v>48</v>
      </c>
      <c r="L380" s="6" t="s">
        <v>27</v>
      </c>
      <c r="M380" s="3" t="s">
        <v>68</v>
      </c>
      <c r="N380" s="3" t="s">
        <v>345</v>
      </c>
    </row>
    <row r="381" spans="9:15" x14ac:dyDescent="0.15">
      <c r="I381" s="1" t="s">
        <v>25</v>
      </c>
      <c r="J381" s="3" t="s">
        <v>68</v>
      </c>
      <c r="K381" s="3" t="s">
        <v>345</v>
      </c>
      <c r="L381" s="3" t="s">
        <v>48</v>
      </c>
      <c r="M381" s="3" t="s">
        <v>17</v>
      </c>
      <c r="N381" s="3" t="s">
        <v>346</v>
      </c>
    </row>
    <row r="382" spans="9:15" x14ac:dyDescent="0.15">
      <c r="I382" s="1" t="s">
        <v>28</v>
      </c>
      <c r="J382" s="3" t="s">
        <v>48</v>
      </c>
      <c r="K382" s="3" t="s">
        <v>346</v>
      </c>
      <c r="L382" s="3" t="s">
        <v>89</v>
      </c>
      <c r="M382" s="3" t="s">
        <v>109</v>
      </c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6" t="s">
        <v>27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/>
      <c r="K388" s="3" t="s">
        <v>109</v>
      </c>
      <c r="L388" s="3" t="s">
        <v>17</v>
      </c>
      <c r="M388" s="3"/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3" t="s">
        <v>17</v>
      </c>
      <c r="K389" s="3" t="s">
        <v>89</v>
      </c>
      <c r="L389" s="3" t="s">
        <v>127</v>
      </c>
      <c r="M389" s="3" t="s">
        <v>127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6" t="s">
        <v>27</v>
      </c>
      <c r="L390" s="6" t="s">
        <v>27</v>
      </c>
      <c r="M390" s="6" t="s">
        <v>27</v>
      </c>
      <c r="N390" s="3"/>
    </row>
    <row r="391" spans="9:15" x14ac:dyDescent="0.15">
      <c r="I391" s="1" t="s">
        <v>22</v>
      </c>
      <c r="J391" s="3" t="s">
        <v>89</v>
      </c>
      <c r="K391" s="3" t="s">
        <v>48</v>
      </c>
      <c r="L391" s="6" t="s">
        <v>27</v>
      </c>
      <c r="M391" s="3" t="s">
        <v>68</v>
      </c>
      <c r="N391" s="3"/>
    </row>
    <row r="392" spans="9:15" x14ac:dyDescent="0.15">
      <c r="I392" s="1" t="s">
        <v>25</v>
      </c>
      <c r="J392" s="3" t="s">
        <v>68</v>
      </c>
      <c r="K392" s="3"/>
      <c r="L392" s="3" t="s">
        <v>48</v>
      </c>
      <c r="M392" s="3" t="s">
        <v>17</v>
      </c>
      <c r="N392" s="3"/>
    </row>
    <row r="393" spans="9:15" x14ac:dyDescent="0.15">
      <c r="I393" s="1" t="s">
        <v>28</v>
      </c>
      <c r="J393" s="3" t="s">
        <v>48</v>
      </c>
      <c r="K393" s="3"/>
      <c r="L393" s="3" t="s">
        <v>89</v>
      </c>
      <c r="M393" s="3" t="s">
        <v>109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 t="s">
        <v>329</v>
      </c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1.5333333333333334</v>
      </c>
    </row>
    <row r="411" spans="9:15" x14ac:dyDescent="0.15">
      <c r="I411" s="1" t="s">
        <v>14</v>
      </c>
      <c r="J411" s="6" t="s">
        <v>27</v>
      </c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6" t="s">
        <v>27</v>
      </c>
      <c r="K412" s="3"/>
      <c r="L412" s="3" t="s">
        <v>271</v>
      </c>
      <c r="M412" s="1"/>
      <c r="N412" s="3"/>
    </row>
    <row r="413" spans="9:15" x14ac:dyDescent="0.15">
      <c r="I413" s="1" t="s">
        <v>22</v>
      </c>
      <c r="J413" s="6" t="s">
        <v>27</v>
      </c>
      <c r="K413" s="3"/>
      <c r="L413" s="3" t="s">
        <v>279</v>
      </c>
      <c r="M413" s="1"/>
      <c r="N413" s="3"/>
    </row>
    <row r="414" spans="9:15" x14ac:dyDescent="0.15">
      <c r="I414" s="1" t="s">
        <v>25</v>
      </c>
      <c r="J414" s="6" t="s">
        <v>27</v>
      </c>
      <c r="K414" s="3"/>
      <c r="L414" s="3" t="s">
        <v>312</v>
      </c>
      <c r="M414" s="1"/>
      <c r="N414" s="3"/>
    </row>
    <row r="415" spans="9:15" x14ac:dyDescent="0.15">
      <c r="I415" s="1" t="s">
        <v>28</v>
      </c>
      <c r="J415" s="6" t="s">
        <v>27</v>
      </c>
      <c r="K415" s="3"/>
      <c r="L415" s="6" t="s">
        <v>27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6" t="s">
        <v>27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3" t="s">
        <v>138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6" t="s">
        <v>27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2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1.8333333333333333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 t="s">
        <v>49</v>
      </c>
      <c r="N456" s="6" t="s">
        <v>27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 t="s">
        <v>232</v>
      </c>
      <c r="K468" s="3"/>
      <c r="L468" s="1"/>
      <c r="M468" s="3"/>
      <c r="N468" s="3"/>
    </row>
    <row r="469" spans="9:15" x14ac:dyDescent="0.15">
      <c r="I469" s="1" t="s">
        <v>25</v>
      </c>
      <c r="J469" s="3"/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/>
      <c r="L470" s="1"/>
      <c r="M470" s="6" t="s">
        <v>27</v>
      </c>
      <c r="N470" s="3"/>
    </row>
    <row r="471" spans="9:15" x14ac:dyDescent="0.15">
      <c r="I471" s="1" t="s">
        <v>30</v>
      </c>
      <c r="J471" s="3"/>
      <c r="K471" s="3" t="s">
        <v>235</v>
      </c>
      <c r="L471" s="1"/>
      <c r="M471" s="3" t="s">
        <v>237</v>
      </c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 t="s">
        <v>181</v>
      </c>
      <c r="L476" s="3"/>
      <c r="M476" s="1"/>
      <c r="N476" s="3"/>
      <c r="O476">
        <f>COUNTIF(J476:N484,"&lt;&gt;"&amp;"")/COUNTIFS(J476:N484,"&lt;&gt;"&amp;"",J476:N484,"&lt;&gt;"&amp;"X")</f>
        <v>3.1666666666666665</v>
      </c>
    </row>
    <row r="477" spans="9:15" x14ac:dyDescent="0.15">
      <c r="I477" s="1" t="s">
        <v>14</v>
      </c>
      <c r="J477" s="3"/>
      <c r="K477" s="6" t="s">
        <v>27</v>
      </c>
      <c r="L477" s="3" t="s">
        <v>150</v>
      </c>
      <c r="M477" s="1"/>
      <c r="N477" s="3"/>
    </row>
    <row r="478" spans="9:15" x14ac:dyDescent="0.15">
      <c r="I478" s="1" t="s">
        <v>18</v>
      </c>
      <c r="J478" s="3" t="s">
        <v>177</v>
      </c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6" t="s">
        <v>27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outlinePr summaryBelow="0" summaryRight="0"/>
  </sheetPr>
  <dimension ref="A1:O484"/>
  <sheetViews>
    <sheetView topLeftCell="B100" workbookViewId="0">
      <selection activeCell="K128" sqref="K128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225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34</v>
      </c>
      <c r="G3" s="1" t="s">
        <v>15</v>
      </c>
      <c r="I3" s="1" t="s">
        <v>7</v>
      </c>
      <c r="J3" s="1"/>
      <c r="K3" s="1"/>
      <c r="L3" s="3" t="s">
        <v>12</v>
      </c>
      <c r="M3" s="3" t="s">
        <v>13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184</v>
      </c>
      <c r="B4" s="1" t="s">
        <v>14</v>
      </c>
      <c r="C4" s="1" t="s">
        <v>17</v>
      </c>
      <c r="D4" s="1" t="s">
        <v>10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11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5" x14ac:dyDescent="0.15">
      <c r="B6" s="1" t="s">
        <v>22</v>
      </c>
      <c r="C6" s="1" t="s">
        <v>11</v>
      </c>
      <c r="D6" s="1" t="s">
        <v>15</v>
      </c>
      <c r="E6" s="1" t="s">
        <v>10</v>
      </c>
      <c r="F6" s="4" t="s">
        <v>20</v>
      </c>
      <c r="G6" s="1" t="s">
        <v>26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5" x14ac:dyDescent="0.15">
      <c r="B7" s="1" t="s">
        <v>25</v>
      </c>
      <c r="C7" s="1" t="s">
        <v>21</v>
      </c>
      <c r="D7" s="1" t="s">
        <v>23</v>
      </c>
      <c r="E7" s="1" t="s">
        <v>20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20</v>
      </c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" t="s">
        <v>17</v>
      </c>
      <c r="G8" s="1" t="s">
        <v>34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10</v>
      </c>
      <c r="D9" s="1" t="s">
        <v>20</v>
      </c>
      <c r="E9" s="1" t="s">
        <v>26</v>
      </c>
      <c r="F9" s="1" t="s">
        <v>29</v>
      </c>
      <c r="G9" s="1" t="s">
        <v>24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19</v>
      </c>
      <c r="D10" s="1" t="s">
        <v>29</v>
      </c>
      <c r="E10" s="1" t="s">
        <v>11</v>
      </c>
      <c r="F10" s="1" t="s">
        <v>16</v>
      </c>
      <c r="G10" s="1" t="s">
        <v>31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31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44</v>
      </c>
      <c r="D14" s="1" t="s">
        <v>47</v>
      </c>
      <c r="E14" s="1" t="s">
        <v>39</v>
      </c>
      <c r="F14" s="1" t="s">
        <v>13</v>
      </c>
      <c r="G14" s="1" t="s">
        <v>51</v>
      </c>
      <c r="I14" s="1" t="s">
        <v>7</v>
      </c>
      <c r="J14" s="3" t="s">
        <v>42</v>
      </c>
      <c r="K14" s="3" t="s">
        <v>42</v>
      </c>
      <c r="L14" s="3" t="s">
        <v>39</v>
      </c>
      <c r="M14" s="3"/>
      <c r="N14" s="3" t="s">
        <v>15</v>
      </c>
      <c r="O14">
        <f>COUNTIF(J14:N22,"&lt;&gt;"&amp;"")/COUNTIFS(J14:N22,"&lt;&gt;"&amp;"",J14:N22,"&lt;&gt;"&amp;"X")</f>
        <v>1.3333333333333333</v>
      </c>
    </row>
    <row r="15" spans="1:15" x14ac:dyDescent="0.15">
      <c r="B15" s="1" t="s">
        <v>14</v>
      </c>
      <c r="C15" s="1" t="s">
        <v>52</v>
      </c>
      <c r="D15" s="1" t="s">
        <v>44</v>
      </c>
      <c r="E15" s="1" t="s">
        <v>13</v>
      </c>
      <c r="F15" s="1" t="s">
        <v>40</v>
      </c>
      <c r="G15" s="1" t="s">
        <v>45</v>
      </c>
      <c r="I15" s="1" t="s">
        <v>14</v>
      </c>
      <c r="J15" s="6" t="s">
        <v>27</v>
      </c>
      <c r="K15" s="6" t="s">
        <v>27</v>
      </c>
      <c r="L15" s="3" t="s">
        <v>15</v>
      </c>
      <c r="M15" s="3"/>
      <c r="N15" s="3" t="s">
        <v>9</v>
      </c>
    </row>
    <row r="16" spans="1:15" x14ac:dyDescent="0.15">
      <c r="B16" s="1" t="s">
        <v>18</v>
      </c>
      <c r="C16" s="1" t="s">
        <v>46</v>
      </c>
      <c r="D16" s="1" t="s">
        <v>48</v>
      </c>
      <c r="E16" s="1" t="s">
        <v>52</v>
      </c>
      <c r="F16" s="1" t="s">
        <v>53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/>
      <c r="N16" s="3" t="s">
        <v>49</v>
      </c>
    </row>
    <row r="17" spans="2:15" x14ac:dyDescent="0.15">
      <c r="B17" s="1" t="s">
        <v>22</v>
      </c>
      <c r="C17" s="1" t="s">
        <v>47</v>
      </c>
      <c r="D17" s="1" t="s">
        <v>40</v>
      </c>
      <c r="E17" s="4" t="s">
        <v>13</v>
      </c>
      <c r="F17" s="1" t="s">
        <v>39</v>
      </c>
      <c r="G17" s="1" t="s">
        <v>39</v>
      </c>
      <c r="I17" s="1" t="s">
        <v>22</v>
      </c>
      <c r="J17" s="6" t="s">
        <v>27</v>
      </c>
      <c r="K17" s="3" t="s">
        <v>15</v>
      </c>
      <c r="L17" s="3" t="s">
        <v>42</v>
      </c>
      <c r="M17" s="3" t="s">
        <v>39</v>
      </c>
      <c r="N17" s="3" t="s">
        <v>39</v>
      </c>
    </row>
    <row r="18" spans="2:15" x14ac:dyDescent="0.15">
      <c r="B18" s="1" t="s">
        <v>25</v>
      </c>
      <c r="C18" s="1" t="s">
        <v>39</v>
      </c>
      <c r="D18" s="1" t="s">
        <v>38</v>
      </c>
      <c r="E18" s="1" t="s">
        <v>48</v>
      </c>
      <c r="F18" s="1" t="s">
        <v>43</v>
      </c>
      <c r="G18" s="1" t="s">
        <v>50</v>
      </c>
      <c r="I18" s="1" t="s">
        <v>25</v>
      </c>
      <c r="J18" s="3" t="s">
        <v>39</v>
      </c>
      <c r="K18" s="3"/>
      <c r="L18" s="3" t="s">
        <v>41</v>
      </c>
      <c r="M18" s="3" t="s">
        <v>42</v>
      </c>
      <c r="N18" s="3"/>
    </row>
    <row r="19" spans="2:15" x14ac:dyDescent="0.15">
      <c r="B19" s="1" t="s">
        <v>28</v>
      </c>
      <c r="C19" s="1" t="s">
        <v>48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53</v>
      </c>
      <c r="F20" s="1" t="s">
        <v>46</v>
      </c>
      <c r="G20" s="1" t="s">
        <v>54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38</v>
      </c>
      <c r="D21" s="1" t="s">
        <v>54</v>
      </c>
      <c r="E21" s="1" t="s">
        <v>44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46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42</v>
      </c>
      <c r="D25" s="1" t="s">
        <v>42</v>
      </c>
      <c r="E25" s="1" t="s">
        <v>12</v>
      </c>
      <c r="F25" s="1" t="s">
        <v>69</v>
      </c>
      <c r="G25" s="1" t="s">
        <v>68</v>
      </c>
      <c r="I25" s="1" t="s">
        <v>7</v>
      </c>
      <c r="J25" s="3" t="s">
        <v>62</v>
      </c>
      <c r="K25" s="3" t="s">
        <v>71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79</v>
      </c>
      <c r="D26" s="1" t="s">
        <v>64</v>
      </c>
      <c r="E26" s="1" t="s">
        <v>70</v>
      </c>
      <c r="F26" s="1" t="s">
        <v>65</v>
      </c>
      <c r="G26" s="1" t="s">
        <v>78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67</v>
      </c>
      <c r="N26" s="1"/>
    </row>
    <row r="27" spans="2:15" x14ac:dyDescent="0.15">
      <c r="B27" s="1" t="s">
        <v>18</v>
      </c>
      <c r="C27" s="1" t="s">
        <v>74</v>
      </c>
      <c r="D27" s="1" t="s">
        <v>69</v>
      </c>
      <c r="E27" s="4" t="s">
        <v>12</v>
      </c>
      <c r="F27" s="1" t="s">
        <v>12</v>
      </c>
      <c r="G27" s="1" t="s">
        <v>70</v>
      </c>
      <c r="I27" s="1" t="s">
        <v>18</v>
      </c>
      <c r="J27" s="3" t="s">
        <v>75</v>
      </c>
      <c r="K27" s="3" t="s">
        <v>66</v>
      </c>
      <c r="L27" s="3" t="s">
        <v>66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42</v>
      </c>
      <c r="F28" s="1" t="s">
        <v>68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68</v>
      </c>
      <c r="D29" s="1" t="s">
        <v>80</v>
      </c>
      <c r="E29" s="1" t="s">
        <v>41</v>
      </c>
      <c r="F29" s="1" t="s">
        <v>42</v>
      </c>
      <c r="G29" s="1" t="s">
        <v>73</v>
      </c>
      <c r="I29" s="1" t="s">
        <v>25</v>
      </c>
      <c r="J29" s="3" t="s">
        <v>61</v>
      </c>
      <c r="K29" s="3" t="s">
        <v>23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80</v>
      </c>
      <c r="D30" s="1" t="s">
        <v>77</v>
      </c>
      <c r="E30" s="1" t="s">
        <v>58</v>
      </c>
      <c r="F30" s="1" t="s">
        <v>78</v>
      </c>
      <c r="G30" s="1" t="s">
        <v>59</v>
      </c>
      <c r="I30" s="1" t="s">
        <v>28</v>
      </c>
      <c r="J30" s="6" t="s">
        <v>27</v>
      </c>
      <c r="K30" s="3" t="s">
        <v>77</v>
      </c>
      <c r="L30" s="6" t="s">
        <v>27</v>
      </c>
      <c r="M30" s="3" t="s">
        <v>61</v>
      </c>
      <c r="N30" s="1"/>
    </row>
    <row r="31" spans="2:15" x14ac:dyDescent="0.15">
      <c r="B31" s="1" t="s">
        <v>30</v>
      </c>
      <c r="C31" s="1" t="s">
        <v>59</v>
      </c>
      <c r="D31" s="1" t="s">
        <v>58</v>
      </c>
      <c r="E31" s="1" t="s">
        <v>69</v>
      </c>
      <c r="F31" s="1" t="s">
        <v>73</v>
      </c>
      <c r="G31" s="1" t="s">
        <v>69</v>
      </c>
      <c r="I31" s="1" t="s">
        <v>30</v>
      </c>
      <c r="J31" s="3" t="s">
        <v>43</v>
      </c>
      <c r="K31" s="3" t="s">
        <v>60</v>
      </c>
      <c r="L31" s="3" t="s">
        <v>71</v>
      </c>
      <c r="M31" s="3" t="s">
        <v>75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59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71</v>
      </c>
      <c r="E36" s="1" t="s">
        <v>84</v>
      </c>
      <c r="F36" s="1" t="s">
        <v>89</v>
      </c>
      <c r="G36" s="1" t="s">
        <v>86</v>
      </c>
      <c r="I36" s="1" t="s">
        <v>7</v>
      </c>
      <c r="J36" s="1"/>
      <c r="K36" s="3" t="s">
        <v>88</v>
      </c>
      <c r="L36" s="3" t="s">
        <v>84</v>
      </c>
      <c r="M36" s="3" t="s">
        <v>88</v>
      </c>
      <c r="N36" s="3" t="s">
        <v>88</v>
      </c>
      <c r="O36">
        <f>COUNTIF(J36:N44,"&lt;&gt;"&amp;"")/COUNTIFS(J36:N44,"&lt;&gt;"&amp;"",J36:N44,"&lt;&gt;"&amp;"X")</f>
        <v>1.0833333333333333</v>
      </c>
    </row>
    <row r="37" spans="2:15" x14ac:dyDescent="0.15">
      <c r="B37" s="1" t="s">
        <v>14</v>
      </c>
      <c r="C37" s="1" t="s">
        <v>86</v>
      </c>
      <c r="D37" s="1" t="s">
        <v>89</v>
      </c>
      <c r="E37" s="1" t="s">
        <v>87</v>
      </c>
      <c r="F37" s="1" t="s">
        <v>84</v>
      </c>
      <c r="G37" s="1" t="s">
        <v>87</v>
      </c>
      <c r="I37" s="1" t="s">
        <v>14</v>
      </c>
      <c r="J37" s="1"/>
      <c r="K37" s="6" t="s">
        <v>27</v>
      </c>
      <c r="L37" s="3" t="s">
        <v>92</v>
      </c>
      <c r="M37" s="3" t="s">
        <v>84</v>
      </c>
      <c r="N37" s="3" t="s">
        <v>92</v>
      </c>
    </row>
    <row r="38" spans="2:15" x14ac:dyDescent="0.15">
      <c r="B38" s="1" t="s">
        <v>18</v>
      </c>
      <c r="C38" s="1" t="s">
        <v>98</v>
      </c>
      <c r="D38" s="1" t="s">
        <v>84</v>
      </c>
      <c r="E38" s="1" t="s">
        <v>91</v>
      </c>
      <c r="F38" s="1" t="s">
        <v>83</v>
      </c>
      <c r="G38" s="1" t="s">
        <v>84</v>
      </c>
      <c r="I38" s="1" t="s">
        <v>18</v>
      </c>
      <c r="J38" s="1"/>
      <c r="K38" s="3" t="s">
        <v>84</v>
      </c>
      <c r="L38" s="3" t="s">
        <v>88</v>
      </c>
      <c r="M38" s="3" t="s">
        <v>92</v>
      </c>
      <c r="N38" s="3" t="s">
        <v>84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93</v>
      </c>
      <c r="I39" s="1" t="s">
        <v>22</v>
      </c>
      <c r="J39" s="1"/>
      <c r="K39" s="3" t="s">
        <v>92</v>
      </c>
      <c r="L39" s="3"/>
      <c r="M39" s="3"/>
      <c r="N39" s="3"/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86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90</v>
      </c>
      <c r="D41" s="1" t="s">
        <v>87</v>
      </c>
      <c r="E41" s="1" t="s">
        <v>90</v>
      </c>
      <c r="F41" s="1" t="s">
        <v>99</v>
      </c>
      <c r="G41" s="1" t="s">
        <v>96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86</v>
      </c>
      <c r="E42" s="1" t="s">
        <v>71</v>
      </c>
      <c r="F42" s="1" t="s">
        <v>97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83</v>
      </c>
      <c r="D43" s="1" t="s">
        <v>93</v>
      </c>
      <c r="E43" s="1" t="s">
        <v>96</v>
      </c>
      <c r="F43" s="1" t="s">
        <v>91</v>
      </c>
      <c r="G43" s="1" t="s">
        <v>98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91</v>
      </c>
      <c r="D44" s="1" t="s">
        <v>97</v>
      </c>
      <c r="E44" s="1" t="s">
        <v>85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106</v>
      </c>
      <c r="D47" s="1" t="s">
        <v>109</v>
      </c>
      <c r="E47" s="1" t="s">
        <v>105</v>
      </c>
      <c r="F47" s="1" t="s">
        <v>106</v>
      </c>
      <c r="G47" s="1" t="s">
        <v>105</v>
      </c>
      <c r="I47" s="1" t="s">
        <v>7</v>
      </c>
      <c r="J47" s="3" t="s">
        <v>106</v>
      </c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1.5</v>
      </c>
    </row>
    <row r="48" spans="2:15" x14ac:dyDescent="0.15">
      <c r="B48" s="1" t="s">
        <v>14</v>
      </c>
      <c r="C48" s="1" t="s">
        <v>107</v>
      </c>
      <c r="D48" s="1" t="s">
        <v>114</v>
      </c>
      <c r="E48" s="1" t="s">
        <v>92</v>
      </c>
      <c r="F48" s="1" t="s">
        <v>105</v>
      </c>
      <c r="G48" s="1" t="s">
        <v>92</v>
      </c>
      <c r="I48" s="1" t="s">
        <v>14</v>
      </c>
      <c r="J48" s="3" t="s">
        <v>52</v>
      </c>
      <c r="K48" s="1"/>
      <c r="L48" s="1"/>
      <c r="M48" s="3" t="s">
        <v>110</v>
      </c>
      <c r="N48" s="1"/>
    </row>
    <row r="49" spans="2:15" x14ac:dyDescent="0.15">
      <c r="B49" s="1" t="s">
        <v>18</v>
      </c>
      <c r="C49" s="1" t="s">
        <v>114</v>
      </c>
      <c r="D49" s="1" t="s">
        <v>104</v>
      </c>
      <c r="E49" s="1" t="s">
        <v>113</v>
      </c>
      <c r="F49" s="1" t="s">
        <v>92</v>
      </c>
      <c r="G49" s="1" t="s">
        <v>116</v>
      </c>
      <c r="I49" s="1" t="s">
        <v>18</v>
      </c>
      <c r="J49" s="3" t="s">
        <v>74</v>
      </c>
      <c r="K49" s="1"/>
      <c r="L49" s="3" t="s">
        <v>52</v>
      </c>
      <c r="M49" s="3" t="s">
        <v>83</v>
      </c>
      <c r="N49" s="1"/>
    </row>
    <row r="50" spans="2:15" x14ac:dyDescent="0.15">
      <c r="B50" s="1" t="s">
        <v>22</v>
      </c>
      <c r="C50" s="1" t="s">
        <v>111</v>
      </c>
      <c r="D50" s="1" t="s">
        <v>92</v>
      </c>
      <c r="E50" s="1" t="s">
        <v>112</v>
      </c>
      <c r="F50" s="1" t="s">
        <v>116</v>
      </c>
      <c r="G50" s="1" t="s">
        <v>118</v>
      </c>
      <c r="I50" s="1" t="s">
        <v>22</v>
      </c>
      <c r="J50" s="6" t="s">
        <v>27</v>
      </c>
      <c r="K50" s="1"/>
      <c r="L50" s="6" t="s">
        <v>27</v>
      </c>
      <c r="M50" s="3"/>
      <c r="N50" s="1"/>
    </row>
    <row r="51" spans="2:15" x14ac:dyDescent="0.15">
      <c r="B51" s="1" t="s">
        <v>25</v>
      </c>
      <c r="C51" s="1" t="s">
        <v>61</v>
      </c>
      <c r="D51" s="1" t="s">
        <v>113</v>
      </c>
      <c r="E51" s="1" t="s">
        <v>117</v>
      </c>
      <c r="F51" s="1" t="s">
        <v>109</v>
      </c>
      <c r="G51" s="1" t="s">
        <v>108</v>
      </c>
      <c r="I51" s="1" t="s">
        <v>25</v>
      </c>
      <c r="J51" s="3" t="s">
        <v>21</v>
      </c>
      <c r="K51" s="1"/>
      <c r="L51" s="5" t="s">
        <v>27</v>
      </c>
      <c r="M51" s="1"/>
      <c r="N51" s="1"/>
    </row>
    <row r="52" spans="2:15" x14ac:dyDescent="0.15">
      <c r="B52" s="1" t="s">
        <v>28</v>
      </c>
      <c r="C52" s="1" t="s">
        <v>108</v>
      </c>
      <c r="D52" s="1" t="s">
        <v>115</v>
      </c>
      <c r="E52" s="1" t="s">
        <v>109</v>
      </c>
      <c r="F52" s="1" t="s">
        <v>61</v>
      </c>
      <c r="G52" s="1" t="s">
        <v>111</v>
      </c>
      <c r="I52" s="1" t="s">
        <v>28</v>
      </c>
      <c r="J52" s="6" t="s">
        <v>27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108</v>
      </c>
      <c r="F53" s="1" t="s">
        <v>104</v>
      </c>
      <c r="G53" s="1" t="s">
        <v>104</v>
      </c>
      <c r="I53" s="1" t="s">
        <v>30</v>
      </c>
      <c r="J53" s="6" t="s">
        <v>27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104</v>
      </c>
      <c r="D54" s="1" t="s">
        <v>117</v>
      </c>
      <c r="E54" s="1" t="s">
        <v>107</v>
      </c>
      <c r="F54" s="1" t="s">
        <v>112</v>
      </c>
      <c r="G54" s="1" t="s">
        <v>112</v>
      </c>
      <c r="I54" s="1" t="s">
        <v>32</v>
      </c>
      <c r="J54" s="3" t="s">
        <v>83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110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88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138</v>
      </c>
      <c r="D59" s="1" t="s">
        <v>140</v>
      </c>
      <c r="E59" s="1" t="s">
        <v>127</v>
      </c>
      <c r="F59" s="1" t="s">
        <v>110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122</v>
      </c>
      <c r="E60" s="1" t="s">
        <v>88</v>
      </c>
      <c r="F60" s="1" t="s">
        <v>127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121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123</v>
      </c>
      <c r="L61" s="3" t="s">
        <v>124</v>
      </c>
      <c r="M61" s="3" t="s">
        <v>123</v>
      </c>
      <c r="N61" s="3" t="s">
        <v>123</v>
      </c>
    </row>
    <row r="62" spans="2:15" x14ac:dyDescent="0.15">
      <c r="B62" s="1" t="s">
        <v>25</v>
      </c>
      <c r="C62" s="1" t="s">
        <v>132</v>
      </c>
      <c r="D62" s="1" t="s">
        <v>132</v>
      </c>
      <c r="E62" s="1" t="s">
        <v>136</v>
      </c>
      <c r="F62" s="1" t="s">
        <v>137</v>
      </c>
      <c r="G62" s="1" t="s">
        <v>126</v>
      </c>
      <c r="I62" s="1" t="s">
        <v>25</v>
      </c>
      <c r="J62" s="6" t="s">
        <v>27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131</v>
      </c>
      <c r="G63" s="1" t="s">
        <v>122</v>
      </c>
      <c r="I63" s="1" t="s">
        <v>28</v>
      </c>
      <c r="J63" s="3" t="s">
        <v>124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75</v>
      </c>
      <c r="G64" s="1" t="s">
        <v>128</v>
      </c>
      <c r="I64" s="1" t="s">
        <v>30</v>
      </c>
      <c r="J64" s="3" t="s">
        <v>130</v>
      </c>
      <c r="K64" s="3" t="s">
        <v>129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131</v>
      </c>
      <c r="D65" s="1" t="s">
        <v>137</v>
      </c>
      <c r="E65" s="1" t="s">
        <v>131</v>
      </c>
      <c r="F65" s="1" t="s">
        <v>134</v>
      </c>
      <c r="G65" s="1" t="s">
        <v>121</v>
      </c>
      <c r="I65" s="1" t="s">
        <v>32</v>
      </c>
      <c r="J65" s="3" t="s">
        <v>133</v>
      </c>
      <c r="K65" s="3" t="s">
        <v>133</v>
      </c>
      <c r="L65" s="3" t="s">
        <v>123</v>
      </c>
      <c r="M65" s="3" t="s">
        <v>125</v>
      </c>
      <c r="N65" s="3" t="s">
        <v>129</v>
      </c>
    </row>
    <row r="66" spans="2:15" x14ac:dyDescent="0.15">
      <c r="B66" s="1" t="s">
        <v>35</v>
      </c>
      <c r="C66" s="1" t="s">
        <v>110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152</v>
      </c>
      <c r="D69" s="1" t="s">
        <v>155</v>
      </c>
      <c r="E69" s="1" t="s">
        <v>146</v>
      </c>
      <c r="F69" s="1" t="s">
        <v>151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156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66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151</v>
      </c>
      <c r="D72" s="1" t="s">
        <v>146</v>
      </c>
      <c r="E72" s="1" t="s">
        <v>124</v>
      </c>
      <c r="F72" s="1" t="s">
        <v>152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147</v>
      </c>
    </row>
    <row r="73" spans="2:15" x14ac:dyDescent="0.15">
      <c r="B73" s="1" t="s">
        <v>25</v>
      </c>
      <c r="C73" s="1" t="s">
        <v>156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124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143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166</v>
      </c>
      <c r="D76" s="1" t="s">
        <v>156</v>
      </c>
      <c r="E76" s="1" t="s">
        <v>156</v>
      </c>
      <c r="F76" s="1" t="s">
        <v>163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148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184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174</v>
      </c>
    </row>
    <row r="83" spans="2:15" x14ac:dyDescent="0.15">
      <c r="B83" s="1" t="s">
        <v>22</v>
      </c>
      <c r="C83" s="1" t="s">
        <v>177</v>
      </c>
      <c r="D83" s="1" t="s">
        <v>172</v>
      </c>
      <c r="E83" s="1" t="s">
        <v>171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3" t="s">
        <v>174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179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6" t="s">
        <v>27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176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3" t="s">
        <v>180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133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6" t="s">
        <v>27</v>
      </c>
      <c r="N87" s="3" t="s">
        <v>173</v>
      </c>
    </row>
    <row r="88" spans="2:15" x14ac:dyDescent="0.15">
      <c r="B88" s="1" t="s">
        <v>35</v>
      </c>
      <c r="C88" s="1" t="s">
        <v>184</v>
      </c>
      <c r="D88" s="1" t="s">
        <v>171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11</v>
      </c>
    </row>
    <row r="94" spans="2:15" x14ac:dyDescent="0.15">
      <c r="B94" s="1" t="s">
        <v>22</v>
      </c>
      <c r="C94" s="1" t="s">
        <v>123</v>
      </c>
      <c r="D94" s="1" t="s">
        <v>123</v>
      </c>
      <c r="E94" s="1" t="s">
        <v>148</v>
      </c>
      <c r="F94" s="1" t="s">
        <v>123</v>
      </c>
      <c r="G94" s="1" t="s">
        <v>123</v>
      </c>
      <c r="I94" s="1" t="s">
        <v>22</v>
      </c>
      <c r="J94" s="3" t="s">
        <v>11</v>
      </c>
      <c r="K94" s="3" t="s">
        <v>128</v>
      </c>
      <c r="L94" s="3" t="s">
        <v>112</v>
      </c>
      <c r="M94" s="3" t="s">
        <v>128</v>
      </c>
      <c r="N94" s="3" t="s">
        <v>93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192</v>
      </c>
      <c r="D97" s="1" t="s">
        <v>180</v>
      </c>
      <c r="E97" s="1" t="s">
        <v>180</v>
      </c>
      <c r="F97" s="1" t="s">
        <v>180</v>
      </c>
      <c r="G97" s="1" t="s">
        <v>195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73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199</v>
      </c>
      <c r="E98" s="1" t="s">
        <v>123</v>
      </c>
      <c r="F98" s="1" t="s">
        <v>196</v>
      </c>
      <c r="G98" s="1" t="s">
        <v>148</v>
      </c>
      <c r="I98" s="1" t="s">
        <v>32</v>
      </c>
      <c r="J98" s="3" t="s">
        <v>38</v>
      </c>
      <c r="K98" s="3" t="s">
        <v>93</v>
      </c>
      <c r="L98" s="3" t="s">
        <v>11</v>
      </c>
      <c r="M98" s="3" t="s">
        <v>112</v>
      </c>
      <c r="N98" s="3" t="s">
        <v>112</v>
      </c>
    </row>
    <row r="99" spans="2:15" x14ac:dyDescent="0.15">
      <c r="B99" s="1" t="s">
        <v>35</v>
      </c>
      <c r="C99" s="1" t="s">
        <v>193</v>
      </c>
      <c r="D99" s="1" t="s">
        <v>200</v>
      </c>
      <c r="E99" s="1" t="s">
        <v>199</v>
      </c>
      <c r="F99" s="1" t="s">
        <v>192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212</v>
      </c>
      <c r="K102" s="3" t="s">
        <v>209</v>
      </c>
      <c r="L102" s="3" t="s">
        <v>212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216</v>
      </c>
      <c r="E103" s="1" t="s">
        <v>210</v>
      </c>
      <c r="F103" s="1" t="s">
        <v>211</v>
      </c>
      <c r="G103" s="1" t="s">
        <v>158</v>
      </c>
      <c r="I103" s="1" t="s">
        <v>14</v>
      </c>
      <c r="J103" s="3" t="s">
        <v>207</v>
      </c>
      <c r="K103" s="3" t="s">
        <v>207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216</v>
      </c>
      <c r="G104" s="1" t="s">
        <v>174</v>
      </c>
      <c r="I104" s="1" t="s">
        <v>18</v>
      </c>
      <c r="J104" s="3" t="s">
        <v>209</v>
      </c>
      <c r="K104" s="3" t="s">
        <v>206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211</v>
      </c>
      <c r="E105" s="1" t="s">
        <v>216</v>
      </c>
      <c r="F105" s="1" t="s">
        <v>174</v>
      </c>
      <c r="G105" s="1" t="s">
        <v>213</v>
      </c>
      <c r="I105" s="1" t="s">
        <v>22</v>
      </c>
      <c r="J105" s="3" t="s">
        <v>208</v>
      </c>
      <c r="K105" s="3" t="s">
        <v>212</v>
      </c>
      <c r="L105" s="3" t="s">
        <v>209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210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206</v>
      </c>
    </row>
    <row r="108" spans="2:15" x14ac:dyDescent="0.15">
      <c r="B108" s="1" t="s">
        <v>30</v>
      </c>
      <c r="C108" s="1" t="s">
        <v>187</v>
      </c>
      <c r="D108" s="1" t="s">
        <v>129</v>
      </c>
      <c r="E108" s="1" t="s">
        <v>213</v>
      </c>
      <c r="F108" s="1" t="s">
        <v>203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207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129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175</v>
      </c>
      <c r="I113" s="1" t="s">
        <v>7</v>
      </c>
      <c r="J113" s="3"/>
      <c r="K113" s="3" t="s">
        <v>224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67</v>
      </c>
      <c r="G114" s="1" t="s">
        <v>222</v>
      </c>
      <c r="I114" s="1" t="s">
        <v>14</v>
      </c>
      <c r="J114" s="3"/>
      <c r="K114" s="3" t="s">
        <v>231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222</v>
      </c>
      <c r="G115" s="1" t="s">
        <v>239</v>
      </c>
      <c r="I115" s="1" t="s">
        <v>18</v>
      </c>
      <c r="J115" s="3"/>
      <c r="K115" s="6" t="s">
        <v>27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236</v>
      </c>
      <c r="G116" s="1" t="s">
        <v>147</v>
      </c>
      <c r="I116" s="1" t="s">
        <v>22</v>
      </c>
      <c r="J116" s="3" t="s">
        <v>224</v>
      </c>
      <c r="K116" s="3" t="s">
        <v>226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228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3" t="s">
        <v>227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233</v>
      </c>
      <c r="F118" s="1" t="s">
        <v>238</v>
      </c>
      <c r="G118" s="4" t="s">
        <v>234</v>
      </c>
      <c r="I118" s="1" t="s">
        <v>28</v>
      </c>
      <c r="J118" s="3" t="s">
        <v>227</v>
      </c>
      <c r="K118" s="3" t="s">
        <v>235</v>
      </c>
      <c r="L118" s="3" t="s">
        <v>223</v>
      </c>
      <c r="M118" s="3" t="s">
        <v>231</v>
      </c>
      <c r="N118" s="6" t="s">
        <v>27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3" t="s">
        <v>231</v>
      </c>
      <c r="K119" s="3" t="s">
        <v>227</v>
      </c>
      <c r="L119" s="3" t="s">
        <v>224</v>
      </c>
      <c r="M119" s="3" t="s">
        <v>237</v>
      </c>
      <c r="N119" s="3" t="s">
        <v>226</v>
      </c>
    </row>
    <row r="120" spans="2:15" x14ac:dyDescent="0.15">
      <c r="B120" s="1" t="s">
        <v>32</v>
      </c>
      <c r="C120" s="1" t="s">
        <v>239</v>
      </c>
      <c r="D120" s="1" t="s">
        <v>220</v>
      </c>
      <c r="E120" s="1" t="s">
        <v>229</v>
      </c>
      <c r="F120" s="1" t="s">
        <v>165</v>
      </c>
      <c r="G120" s="1" t="s">
        <v>220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245</v>
      </c>
      <c r="I124" s="1" t="s">
        <v>7</v>
      </c>
      <c r="J124" s="3"/>
      <c r="K124" s="3" t="s">
        <v>191</v>
      </c>
      <c r="L124" s="3"/>
      <c r="M124" s="3" t="s">
        <v>151</v>
      </c>
      <c r="N124" s="3" t="s">
        <v>249</v>
      </c>
      <c r="O124">
        <f>COUNTIF(J124:N132,"&lt;&gt;"&amp;"")/COUNTIFS(J124:N132,"&lt;&gt;"&amp;"",J124:N132,"&lt;&gt;"&amp;"X")</f>
        <v>1.09375</v>
      </c>
    </row>
    <row r="125" spans="2:15" x14ac:dyDescent="0.15">
      <c r="B125" s="1" t="s">
        <v>14</v>
      </c>
      <c r="C125" s="1" t="s">
        <v>157</v>
      </c>
      <c r="D125" s="1" t="s">
        <v>253</v>
      </c>
      <c r="E125" s="1" t="s">
        <v>251</v>
      </c>
      <c r="F125" s="1" t="s">
        <v>173</v>
      </c>
      <c r="G125" s="1" t="s">
        <v>244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 t="s">
        <v>246</v>
      </c>
      <c r="L126" s="3" t="s">
        <v>184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3" t="s">
        <v>151</v>
      </c>
      <c r="K127" s="3"/>
      <c r="L127" s="3" t="s">
        <v>242</v>
      </c>
      <c r="M127" s="3" t="s">
        <v>242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256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6" t="s">
        <v>27</v>
      </c>
      <c r="N128" s="6" t="s">
        <v>27</v>
      </c>
    </row>
    <row r="129" spans="2:15" x14ac:dyDescent="0.15">
      <c r="B129" s="1" t="s">
        <v>28</v>
      </c>
      <c r="C129" s="1" t="s">
        <v>243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248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60</v>
      </c>
      <c r="E130" s="1" t="s">
        <v>244</v>
      </c>
      <c r="F130" s="1" t="s">
        <v>244</v>
      </c>
      <c r="G130" s="1" t="s">
        <v>157</v>
      </c>
      <c r="I130" s="1" t="s">
        <v>30</v>
      </c>
      <c r="J130" s="3" t="s">
        <v>242</v>
      </c>
      <c r="K130" s="3"/>
      <c r="L130" s="3" t="s">
        <v>246</v>
      </c>
      <c r="M130" s="6" t="s">
        <v>27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173</v>
      </c>
      <c r="I131" s="1" t="s">
        <v>32</v>
      </c>
      <c r="J131" s="3" t="s">
        <v>246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259</v>
      </c>
      <c r="E135" s="1" t="s">
        <v>264</v>
      </c>
      <c r="F135" s="1" t="s">
        <v>269</v>
      </c>
      <c r="G135" s="1" t="s">
        <v>249</v>
      </c>
      <c r="I135" s="1" t="s">
        <v>7</v>
      </c>
      <c r="J135" s="3" t="s">
        <v>214</v>
      </c>
      <c r="K135" s="3"/>
      <c r="L135" s="3" t="s">
        <v>264</v>
      </c>
      <c r="M135" s="3"/>
      <c r="N135" s="3" t="s">
        <v>214</v>
      </c>
      <c r="O135">
        <f>COUNTIF(J135:N143,"&lt;&gt;"&amp;"")/COUNTIFS(J135:N143,"&lt;&gt;"&amp;"",J135:N143,"&lt;&gt;"&amp;"X")</f>
        <v>1.0909090909090908</v>
      </c>
    </row>
    <row r="136" spans="2:15" x14ac:dyDescent="0.15">
      <c r="B136" s="1" t="s">
        <v>14</v>
      </c>
      <c r="C136" s="1" t="s">
        <v>270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/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206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6" t="s">
        <v>27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226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6" t="s">
        <v>27</v>
      </c>
      <c r="K138" s="3" t="s">
        <v>260</v>
      </c>
      <c r="L138" s="3" t="s">
        <v>171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266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6" t="s">
        <v>27</v>
      </c>
    </row>
    <row r="140" spans="2:15" x14ac:dyDescent="0.15">
      <c r="B140" s="1" t="s">
        <v>28</v>
      </c>
      <c r="C140" s="1" t="s">
        <v>268</v>
      </c>
      <c r="D140" s="1" t="s">
        <v>269</v>
      </c>
      <c r="E140" s="1" t="s">
        <v>249</v>
      </c>
      <c r="F140" s="1" t="s">
        <v>261</v>
      </c>
      <c r="G140" s="1" t="s">
        <v>206</v>
      </c>
      <c r="I140" s="1" t="s">
        <v>28</v>
      </c>
      <c r="J140" s="3" t="s">
        <v>243</v>
      </c>
      <c r="K140" s="3" t="s">
        <v>267</v>
      </c>
      <c r="L140" s="3" t="s">
        <v>273</v>
      </c>
      <c r="M140" s="3"/>
      <c r="N140" s="3" t="s">
        <v>263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268</v>
      </c>
      <c r="F141" s="1" t="s">
        <v>262</v>
      </c>
      <c r="G141" s="1" t="s">
        <v>226</v>
      </c>
      <c r="I141" s="1" t="s">
        <v>30</v>
      </c>
      <c r="J141" s="3" t="s">
        <v>143</v>
      </c>
      <c r="K141" s="3" t="s">
        <v>264</v>
      </c>
      <c r="L141" s="3" t="s">
        <v>143</v>
      </c>
      <c r="M141" s="3" t="s">
        <v>273</v>
      </c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264</v>
      </c>
      <c r="K142" s="3" t="s">
        <v>199</v>
      </c>
      <c r="L142" s="3" t="s">
        <v>229</v>
      </c>
      <c r="M142" s="3" t="s">
        <v>260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171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290</v>
      </c>
      <c r="F146" s="1" t="s">
        <v>278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1.24</v>
      </c>
    </row>
    <row r="147" spans="2:15" x14ac:dyDescent="0.15">
      <c r="B147" s="1" t="s">
        <v>14</v>
      </c>
      <c r="C147" s="1" t="s">
        <v>263</v>
      </c>
      <c r="D147" s="1" t="s">
        <v>231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246</v>
      </c>
      <c r="E148" s="1" t="s">
        <v>283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 t="s">
        <v>283</v>
      </c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209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6" t="s">
        <v>27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279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6" t="s">
        <v>27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288</v>
      </c>
      <c r="D151" s="1" t="s">
        <v>294</v>
      </c>
      <c r="E151" s="1" t="s">
        <v>289</v>
      </c>
      <c r="F151" s="1" t="s">
        <v>231</v>
      </c>
      <c r="G151" s="1" t="s">
        <v>263</v>
      </c>
      <c r="I151" s="1" t="s">
        <v>28</v>
      </c>
      <c r="J151" s="3" t="s">
        <v>268</v>
      </c>
      <c r="K151" s="3" t="s">
        <v>294</v>
      </c>
      <c r="L151" s="5" t="s">
        <v>27</v>
      </c>
      <c r="M151" s="3" t="s">
        <v>282</v>
      </c>
      <c r="N151" s="3" t="s">
        <v>282</v>
      </c>
    </row>
    <row r="152" spans="2:15" x14ac:dyDescent="0.15">
      <c r="B152" s="1" t="s">
        <v>30</v>
      </c>
      <c r="C152" s="1" t="s">
        <v>231</v>
      </c>
      <c r="D152" s="1" t="s">
        <v>279</v>
      </c>
      <c r="E152" s="1" t="s">
        <v>246</v>
      </c>
      <c r="F152" s="1" t="s">
        <v>237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285</v>
      </c>
      <c r="N152" s="3" t="s">
        <v>295</v>
      </c>
    </row>
    <row r="153" spans="2:15" x14ac:dyDescent="0.15">
      <c r="B153" s="1" t="s">
        <v>32</v>
      </c>
      <c r="C153" s="1" t="s">
        <v>246</v>
      </c>
      <c r="D153" s="1" t="s">
        <v>278</v>
      </c>
      <c r="E153" s="1" t="s">
        <v>287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286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291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303</v>
      </c>
      <c r="D157" s="1" t="s">
        <v>298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152</v>
      </c>
      <c r="K157" s="3"/>
      <c r="L157" s="3" t="s">
        <v>188</v>
      </c>
      <c r="M157" s="3"/>
      <c r="N157" s="3"/>
      <c r="O157">
        <f>COUNTIF(J157:N165,"&lt;&gt;"&amp;"")/COUNTIFS(J157:N165,"&lt;&gt;"&amp;"",J157:N165,"&lt;&gt;"&amp;"X")</f>
        <v>1.5</v>
      </c>
    </row>
    <row r="158" spans="2:15" x14ac:dyDescent="0.15">
      <c r="B158" s="1" t="s">
        <v>14</v>
      </c>
      <c r="C158" s="1" t="s">
        <v>207</v>
      </c>
      <c r="D158" s="1" t="s">
        <v>207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6" t="s">
        <v>27</v>
      </c>
      <c r="K158" s="3"/>
      <c r="L158" s="3" t="s">
        <v>251</v>
      </c>
      <c r="M158" s="3"/>
      <c r="N158" s="3" t="s">
        <v>78</v>
      </c>
    </row>
    <row r="159" spans="2:15" x14ac:dyDescent="0.15">
      <c r="B159" s="1" t="s">
        <v>18</v>
      </c>
      <c r="C159" s="1" t="s">
        <v>302</v>
      </c>
      <c r="D159" s="1" t="s">
        <v>307</v>
      </c>
      <c r="E159" s="1" t="s">
        <v>207</v>
      </c>
      <c r="F159" s="1" t="s">
        <v>302</v>
      </c>
      <c r="G159" s="1" t="s">
        <v>304</v>
      </c>
      <c r="I159" s="1" t="s">
        <v>18</v>
      </c>
      <c r="J159" s="6" t="s">
        <v>27</v>
      </c>
      <c r="K159" s="3"/>
      <c r="L159" s="6" t="s">
        <v>27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111</v>
      </c>
      <c r="K160" s="3"/>
      <c r="L160" s="6" t="s">
        <v>27</v>
      </c>
      <c r="M160" s="3" t="s">
        <v>152</v>
      </c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227</v>
      </c>
      <c r="I161" s="1" t="s">
        <v>25</v>
      </c>
      <c r="J161" s="3" t="s">
        <v>132</v>
      </c>
      <c r="K161" s="3" t="s">
        <v>132</v>
      </c>
      <c r="L161" s="6" t="s">
        <v>27</v>
      </c>
      <c r="M161" s="6" t="s">
        <v>27</v>
      </c>
      <c r="N161" s="6" t="s">
        <v>27</v>
      </c>
    </row>
    <row r="162" spans="2:15" x14ac:dyDescent="0.15">
      <c r="B162" s="1" t="s">
        <v>28</v>
      </c>
      <c r="C162" s="1" t="s">
        <v>227</v>
      </c>
      <c r="D162" s="1" t="s">
        <v>235</v>
      </c>
      <c r="E162" s="1" t="s">
        <v>273</v>
      </c>
      <c r="F162" s="1" t="s">
        <v>250</v>
      </c>
      <c r="G162" s="1" t="s">
        <v>299</v>
      </c>
      <c r="I162" s="1" t="s">
        <v>28</v>
      </c>
      <c r="J162" s="3" t="s">
        <v>16</v>
      </c>
      <c r="K162" s="6" t="s">
        <v>27</v>
      </c>
      <c r="L162" s="3" t="s">
        <v>233</v>
      </c>
      <c r="M162" s="3" t="s">
        <v>78</v>
      </c>
      <c r="N162" s="3" t="s">
        <v>111</v>
      </c>
    </row>
    <row r="163" spans="2:15" x14ac:dyDescent="0.15">
      <c r="B163" s="1" t="s">
        <v>30</v>
      </c>
      <c r="C163" s="1" t="s">
        <v>305</v>
      </c>
      <c r="D163" s="1" t="s">
        <v>227</v>
      </c>
      <c r="E163" s="1" t="s">
        <v>301</v>
      </c>
      <c r="F163" s="1" t="s">
        <v>273</v>
      </c>
      <c r="G163" s="1" t="s">
        <v>207</v>
      </c>
      <c r="I163" s="1" t="s">
        <v>30</v>
      </c>
      <c r="J163" s="3" t="s">
        <v>192</v>
      </c>
      <c r="K163" s="6" t="s">
        <v>27</v>
      </c>
      <c r="L163" s="6" t="s">
        <v>27</v>
      </c>
      <c r="M163" s="3" t="s">
        <v>97</v>
      </c>
      <c r="N163" s="3" t="s">
        <v>54</v>
      </c>
    </row>
    <row r="164" spans="2:15" x14ac:dyDescent="0.15">
      <c r="B164" s="1" t="s">
        <v>32</v>
      </c>
      <c r="C164" s="1" t="s">
        <v>299</v>
      </c>
      <c r="D164" s="1" t="s">
        <v>303</v>
      </c>
      <c r="E164" s="1" t="s">
        <v>299</v>
      </c>
      <c r="F164" s="1" t="s">
        <v>286</v>
      </c>
      <c r="G164" s="1" t="s">
        <v>273</v>
      </c>
      <c r="I164" s="1" t="s">
        <v>32</v>
      </c>
      <c r="J164" s="3" t="s">
        <v>166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193</v>
      </c>
      <c r="K165" s="3" t="s">
        <v>97</v>
      </c>
      <c r="L165" s="3" t="s">
        <v>169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212</v>
      </c>
      <c r="D168" s="1" t="s">
        <v>224</v>
      </c>
      <c r="E168" s="1" t="s">
        <v>212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1.2083333333333333</v>
      </c>
    </row>
    <row r="169" spans="2:15" x14ac:dyDescent="0.15">
      <c r="B169" s="1" t="s">
        <v>14</v>
      </c>
      <c r="C169" s="1" t="s">
        <v>314</v>
      </c>
      <c r="D169" s="1" t="s">
        <v>319</v>
      </c>
      <c r="E169" s="1" t="s">
        <v>319</v>
      </c>
      <c r="F169" s="1" t="s">
        <v>310</v>
      </c>
      <c r="G169" s="1" t="s">
        <v>212</v>
      </c>
      <c r="I169" s="1" t="s">
        <v>14</v>
      </c>
      <c r="J169" s="3" t="s">
        <v>176</v>
      </c>
      <c r="K169" s="3" t="s">
        <v>216</v>
      </c>
      <c r="L169" s="3" t="s">
        <v>196</v>
      </c>
      <c r="M169" s="3" t="s">
        <v>156</v>
      </c>
      <c r="N169" s="3" t="s">
        <v>244</v>
      </c>
    </row>
    <row r="170" spans="2:15" x14ac:dyDescent="0.15">
      <c r="B170" s="1" t="s">
        <v>18</v>
      </c>
      <c r="C170" s="1" t="s">
        <v>282</v>
      </c>
      <c r="D170" s="1" t="s">
        <v>311</v>
      </c>
      <c r="E170" s="1" t="s">
        <v>312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3" t="s">
        <v>216</v>
      </c>
      <c r="N170" s="3"/>
    </row>
    <row r="171" spans="2:15" x14ac:dyDescent="0.15">
      <c r="B171" s="1" t="s">
        <v>22</v>
      </c>
      <c r="C171" s="1" t="s">
        <v>224</v>
      </c>
      <c r="D171" s="1" t="s">
        <v>212</v>
      </c>
      <c r="E171" s="1" t="s">
        <v>242</v>
      </c>
      <c r="F171" s="1" t="s">
        <v>242</v>
      </c>
      <c r="G171" s="4" t="s">
        <v>313</v>
      </c>
      <c r="I171" s="1" t="s">
        <v>22</v>
      </c>
      <c r="J171" s="6" t="s">
        <v>27</v>
      </c>
      <c r="K171" s="6" t="s">
        <v>27</v>
      </c>
      <c r="L171" s="3" t="s">
        <v>216</v>
      </c>
      <c r="M171" s="6" t="s">
        <v>27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317</v>
      </c>
      <c r="F172" s="1" t="s">
        <v>315</v>
      </c>
      <c r="G172" s="1" t="s">
        <v>314</v>
      </c>
      <c r="I172" s="1" t="s">
        <v>25</v>
      </c>
      <c r="J172" s="3" t="s">
        <v>156</v>
      </c>
      <c r="K172" s="3" t="s">
        <v>196</v>
      </c>
      <c r="L172" s="6" t="s">
        <v>27</v>
      </c>
      <c r="M172" s="3" t="s">
        <v>228</v>
      </c>
      <c r="N172" s="3"/>
    </row>
    <row r="173" spans="2:15" x14ac:dyDescent="0.15">
      <c r="B173" s="1" t="s">
        <v>28</v>
      </c>
      <c r="C173" s="1" t="s">
        <v>311</v>
      </c>
      <c r="D173" s="1" t="s">
        <v>267</v>
      </c>
      <c r="E173" s="1" t="s">
        <v>311</v>
      </c>
      <c r="F173" s="1" t="s">
        <v>282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242</v>
      </c>
      <c r="D174" s="1" t="s">
        <v>316</v>
      </c>
      <c r="E174" s="1" t="s">
        <v>224</v>
      </c>
      <c r="F174" s="1" t="s">
        <v>311</v>
      </c>
      <c r="G174" s="1" t="s">
        <v>267</v>
      </c>
      <c r="I174" s="1" t="s">
        <v>30</v>
      </c>
      <c r="J174" s="3" t="s">
        <v>244</v>
      </c>
      <c r="K174" s="3" t="s">
        <v>176</v>
      </c>
      <c r="L174" s="3" t="s">
        <v>244</v>
      </c>
      <c r="M174" s="3" t="s">
        <v>244</v>
      </c>
      <c r="N174" s="1"/>
    </row>
    <row r="175" spans="2:15" x14ac:dyDescent="0.15">
      <c r="B175" s="1" t="s">
        <v>32</v>
      </c>
      <c r="C175" s="1" t="s">
        <v>315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196</v>
      </c>
      <c r="N175" s="1"/>
    </row>
    <row r="176" spans="2:15" x14ac:dyDescent="0.15">
      <c r="B176" s="1" t="s">
        <v>35</v>
      </c>
      <c r="C176" s="1" t="s">
        <v>310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329</v>
      </c>
      <c r="D179" s="1" t="s">
        <v>324</v>
      </c>
      <c r="E179" s="1" t="s">
        <v>326</v>
      </c>
      <c r="F179" s="1" t="s">
        <v>322</v>
      </c>
      <c r="G179" s="1" t="s">
        <v>323</v>
      </c>
      <c r="I179" s="1" t="s">
        <v>7</v>
      </c>
      <c r="J179" s="3" t="s">
        <v>152</v>
      </c>
      <c r="K179" s="1"/>
      <c r="L179" s="3" t="s">
        <v>188</v>
      </c>
      <c r="M179" s="3" t="s">
        <v>269</v>
      </c>
      <c r="N179" s="3"/>
      <c r="O179">
        <f>COUNTIF(J179:N187,"&lt;&gt;"&amp;"")/COUNTIFS(J179:N187,"&lt;&gt;"&amp;"",J179:N187,"&lt;&gt;"&amp;"X")</f>
        <v>1.5454545454545454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6" t="s">
        <v>27</v>
      </c>
      <c r="K180" s="1"/>
      <c r="L180" s="6" t="s">
        <v>27</v>
      </c>
      <c r="M180" s="3" t="s">
        <v>310</v>
      </c>
      <c r="N180" s="3"/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328</v>
      </c>
      <c r="F181" s="1" t="s">
        <v>331</v>
      </c>
      <c r="G181" s="1" t="s">
        <v>327</v>
      </c>
      <c r="I181" s="1" t="s">
        <v>18</v>
      </c>
      <c r="J181" s="3" t="s">
        <v>302</v>
      </c>
      <c r="K181" s="1"/>
      <c r="L181" s="3" t="s">
        <v>328</v>
      </c>
      <c r="M181" s="3" t="s">
        <v>302</v>
      </c>
      <c r="N181" s="3" t="s">
        <v>239</v>
      </c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325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6" t="s">
        <v>27</v>
      </c>
      <c r="M182" s="3" t="s">
        <v>152</v>
      </c>
      <c r="N182" s="3" t="s">
        <v>213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324</v>
      </c>
      <c r="G183" s="1" t="s">
        <v>208</v>
      </c>
      <c r="I183" s="1" t="s">
        <v>25</v>
      </c>
      <c r="J183" s="6" t="s">
        <v>27</v>
      </c>
      <c r="K183" s="1"/>
      <c r="L183" s="6" t="s">
        <v>27</v>
      </c>
      <c r="M183" s="3" t="s">
        <v>256</v>
      </c>
      <c r="N183" s="6" t="s">
        <v>27</v>
      </c>
    </row>
    <row r="184" spans="2:15" x14ac:dyDescent="0.15">
      <c r="B184" s="1" t="s">
        <v>28</v>
      </c>
      <c r="C184" s="1" t="s">
        <v>248</v>
      </c>
      <c r="D184" s="1" t="s">
        <v>208</v>
      </c>
      <c r="E184" s="1" t="s">
        <v>223</v>
      </c>
      <c r="F184" s="1" t="s">
        <v>330</v>
      </c>
      <c r="G184" s="1" t="s">
        <v>248</v>
      </c>
      <c r="I184" s="1" t="s">
        <v>28</v>
      </c>
      <c r="J184" s="6" t="s">
        <v>27</v>
      </c>
      <c r="K184" s="3" t="s">
        <v>269</v>
      </c>
      <c r="L184" s="6" t="s">
        <v>27</v>
      </c>
      <c r="M184" s="6" t="s">
        <v>27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285</v>
      </c>
      <c r="G185" s="1" t="s">
        <v>295</v>
      </c>
      <c r="I185" s="1" t="s">
        <v>30</v>
      </c>
      <c r="J185" s="3" t="s">
        <v>192</v>
      </c>
      <c r="K185" s="3" t="s">
        <v>328</v>
      </c>
      <c r="L185" s="3" t="s">
        <v>213</v>
      </c>
      <c r="M185" s="6" t="s">
        <v>27</v>
      </c>
      <c r="N185" s="6" t="s">
        <v>27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260</v>
      </c>
      <c r="G186" s="1" t="s">
        <v>223</v>
      </c>
      <c r="I186" s="1" t="s">
        <v>32</v>
      </c>
      <c r="J186" s="3" t="s">
        <v>239</v>
      </c>
      <c r="K186" s="3"/>
      <c r="L186" s="3" t="s">
        <v>287</v>
      </c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 t="s">
        <v>310</v>
      </c>
      <c r="K187" s="3"/>
      <c r="L187" s="3"/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44</v>
      </c>
      <c r="K190" s="3" t="s">
        <v>26</v>
      </c>
      <c r="L190" s="3" t="s">
        <v>121</v>
      </c>
      <c r="M190" s="3"/>
      <c r="N190" s="3" t="s">
        <v>86</v>
      </c>
      <c r="O190">
        <f>COUNTIF(J190:N198,"&lt;&gt;"&amp;"")/COUNTIFS(J190:N198,"&lt;&gt;"&amp;"",J190:N198,"&lt;&gt;"&amp;"X")</f>
        <v>1.3333333333333333</v>
      </c>
    </row>
    <row r="191" spans="2:15" x14ac:dyDescent="0.15">
      <c r="I191" s="1" t="s">
        <v>14</v>
      </c>
      <c r="J191" s="3" t="s">
        <v>86</v>
      </c>
      <c r="K191" s="3" t="s">
        <v>44</v>
      </c>
      <c r="L191" s="6" t="s">
        <v>27</v>
      </c>
      <c r="M191" s="3"/>
      <c r="N191" s="6" t="s">
        <v>27</v>
      </c>
    </row>
    <row r="192" spans="2:15" x14ac:dyDescent="0.15">
      <c r="I192" s="1" t="s">
        <v>18</v>
      </c>
      <c r="J192" s="6" t="s">
        <v>27</v>
      </c>
      <c r="K192" s="3" t="s">
        <v>104</v>
      </c>
      <c r="L192" s="3" t="s">
        <v>113</v>
      </c>
      <c r="M192" s="3"/>
      <c r="N192" s="6" t="s">
        <v>27</v>
      </c>
    </row>
    <row r="193" spans="9:15" x14ac:dyDescent="0.15">
      <c r="I193" s="1" t="s">
        <v>22</v>
      </c>
      <c r="J193" s="3" t="s">
        <v>121</v>
      </c>
      <c r="K193" s="6" t="s">
        <v>27</v>
      </c>
      <c r="L193" s="3" t="s">
        <v>135</v>
      </c>
      <c r="M193" s="3"/>
      <c r="N193" s="3" t="s">
        <v>26</v>
      </c>
    </row>
    <row r="194" spans="9:15" x14ac:dyDescent="0.15">
      <c r="I194" s="1" t="s">
        <v>25</v>
      </c>
      <c r="J194" s="6" t="s">
        <v>27</v>
      </c>
      <c r="K194" s="3" t="s">
        <v>113</v>
      </c>
      <c r="L194" s="6" t="s">
        <v>27</v>
      </c>
      <c r="M194" s="3" t="s">
        <v>86</v>
      </c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6" t="s">
        <v>27</v>
      </c>
      <c r="M195" s="6" t="s">
        <v>27</v>
      </c>
      <c r="N195" s="3" t="s">
        <v>59</v>
      </c>
    </row>
    <row r="196" spans="9:15" x14ac:dyDescent="0.15">
      <c r="I196" s="1" t="s">
        <v>30</v>
      </c>
      <c r="J196" s="3" t="s">
        <v>59</v>
      </c>
      <c r="K196" s="3" t="s">
        <v>86</v>
      </c>
      <c r="L196" s="3" t="s">
        <v>26</v>
      </c>
      <c r="M196" s="3" t="s">
        <v>104</v>
      </c>
      <c r="N196" s="3" t="s">
        <v>104</v>
      </c>
    </row>
    <row r="197" spans="9:15" x14ac:dyDescent="0.15">
      <c r="I197" s="1" t="s">
        <v>32</v>
      </c>
      <c r="J197" s="3" t="s">
        <v>104</v>
      </c>
      <c r="K197" s="3" t="s">
        <v>59</v>
      </c>
      <c r="L197" s="3" t="s">
        <v>44</v>
      </c>
      <c r="M197" s="3" t="s">
        <v>59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121</v>
      </c>
      <c r="L198" s="3" t="s">
        <v>85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 t="s">
        <v>324</v>
      </c>
      <c r="L201" s="3" t="s">
        <v>195</v>
      </c>
      <c r="M201" s="3" t="s">
        <v>278</v>
      </c>
      <c r="N201" s="3" t="s">
        <v>278</v>
      </c>
      <c r="O201">
        <f>COUNTIF(J201:N209,"&lt;&gt;"&amp;"")/COUNTIFS(J201:N209,"&lt;&gt;"&amp;"",J201:N209,"&lt;&gt;"&amp;"X")</f>
        <v>1.34375</v>
      </c>
    </row>
    <row r="202" spans="9:15" x14ac:dyDescent="0.15">
      <c r="I202" s="1" t="s">
        <v>14</v>
      </c>
      <c r="J202" s="3" t="s">
        <v>324</v>
      </c>
      <c r="K202" s="3" t="s">
        <v>253</v>
      </c>
      <c r="L202" s="3" t="s">
        <v>210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6" t="s">
        <v>27</v>
      </c>
      <c r="K203" s="3" t="s">
        <v>311</v>
      </c>
      <c r="L203" s="3" t="s">
        <v>253</v>
      </c>
      <c r="M203" s="6" t="s">
        <v>27</v>
      </c>
      <c r="N203" s="6" t="s">
        <v>27</v>
      </c>
    </row>
    <row r="204" spans="9:15" x14ac:dyDescent="0.15">
      <c r="I204" s="1" t="s">
        <v>22</v>
      </c>
      <c r="J204" s="3" t="s">
        <v>278</v>
      </c>
      <c r="K204" s="3" t="s">
        <v>172</v>
      </c>
      <c r="L204" s="6" t="s">
        <v>27</v>
      </c>
      <c r="M204" s="3" t="s">
        <v>236</v>
      </c>
      <c r="N204" s="6" t="s">
        <v>27</v>
      </c>
    </row>
    <row r="205" spans="9:15" x14ac:dyDescent="0.15">
      <c r="I205" s="1" t="s">
        <v>25</v>
      </c>
      <c r="J205" s="6" t="s">
        <v>27</v>
      </c>
      <c r="K205" s="6" t="s">
        <v>27</v>
      </c>
      <c r="L205" s="3" t="s">
        <v>266</v>
      </c>
      <c r="M205" s="3" t="s">
        <v>324</v>
      </c>
      <c r="N205" s="3" t="s">
        <v>266</v>
      </c>
    </row>
    <row r="206" spans="9:15" x14ac:dyDescent="0.15">
      <c r="I206" s="1" t="s">
        <v>28</v>
      </c>
      <c r="J206" s="3" t="s">
        <v>311</v>
      </c>
      <c r="K206" s="6" t="s">
        <v>27</v>
      </c>
      <c r="L206" s="3" t="s">
        <v>311</v>
      </c>
      <c r="M206" s="3" t="s">
        <v>210</v>
      </c>
      <c r="N206" s="3" t="s">
        <v>299</v>
      </c>
    </row>
    <row r="207" spans="9:15" x14ac:dyDescent="0.15">
      <c r="I207" s="1" t="s">
        <v>30</v>
      </c>
      <c r="J207" s="6" t="s">
        <v>27</v>
      </c>
      <c r="K207" s="6" t="s">
        <v>27</v>
      </c>
      <c r="L207" s="6" t="s">
        <v>27</v>
      </c>
      <c r="M207" s="3" t="s">
        <v>311</v>
      </c>
      <c r="N207" s="3" t="s">
        <v>195</v>
      </c>
    </row>
    <row r="208" spans="9:15" x14ac:dyDescent="0.15">
      <c r="I208" s="1" t="s">
        <v>32</v>
      </c>
      <c r="J208" s="3" t="s">
        <v>299</v>
      </c>
      <c r="K208" s="3" t="s">
        <v>278</v>
      </c>
      <c r="L208" s="3" t="s">
        <v>299</v>
      </c>
      <c r="M208" s="3" t="s">
        <v>163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303</v>
      </c>
      <c r="K212" s="3" t="s">
        <v>259</v>
      </c>
      <c r="L212" s="3" t="s">
        <v>326</v>
      </c>
      <c r="M212" s="3" t="s">
        <v>269</v>
      </c>
      <c r="N212" s="1"/>
      <c r="O212">
        <f>COUNTIF(J212:N220,"&lt;&gt;"&amp;"")/COUNTIFS(J212:N220,"&lt;&gt;"&amp;"",J212:N220,"&lt;&gt;"&amp;"X")</f>
        <v>1.2580645161290323</v>
      </c>
    </row>
    <row r="213" spans="9:15" x14ac:dyDescent="0.15">
      <c r="I213" s="1" t="s">
        <v>14</v>
      </c>
      <c r="J213" s="3" t="s">
        <v>314</v>
      </c>
      <c r="K213" s="6" t="s">
        <v>27</v>
      </c>
      <c r="L213" s="6" t="s">
        <v>27</v>
      </c>
      <c r="M213" s="3" t="s">
        <v>310</v>
      </c>
      <c r="N213" s="3"/>
    </row>
    <row r="214" spans="9:15" x14ac:dyDescent="0.15">
      <c r="I214" s="1" t="s">
        <v>18</v>
      </c>
      <c r="J214" s="3" t="s">
        <v>302</v>
      </c>
      <c r="K214" s="3" t="s">
        <v>307</v>
      </c>
      <c r="L214" s="3" t="s">
        <v>328</v>
      </c>
      <c r="M214" s="3" t="s">
        <v>302</v>
      </c>
      <c r="N214" s="3" t="s">
        <v>239</v>
      </c>
    </row>
    <row r="215" spans="9:15" x14ac:dyDescent="0.15">
      <c r="I215" s="1" t="s">
        <v>22</v>
      </c>
      <c r="J215" s="3" t="s">
        <v>256</v>
      </c>
      <c r="K215" s="3" t="s">
        <v>289</v>
      </c>
      <c r="L215" s="3" t="s">
        <v>325</v>
      </c>
      <c r="M215" s="6" t="s">
        <v>27</v>
      </c>
      <c r="N215" s="3" t="s">
        <v>213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317</v>
      </c>
      <c r="M216" s="3" t="s">
        <v>256</v>
      </c>
      <c r="N216" s="3" t="s">
        <v>314</v>
      </c>
    </row>
    <row r="217" spans="9:15" x14ac:dyDescent="0.15">
      <c r="I217" s="1" t="s">
        <v>28</v>
      </c>
      <c r="J217" s="6" t="s">
        <v>27</v>
      </c>
      <c r="K217" s="3" t="s">
        <v>269</v>
      </c>
      <c r="L217" s="3" t="s">
        <v>289</v>
      </c>
      <c r="M217" s="3" t="s">
        <v>261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3" t="s">
        <v>213</v>
      </c>
      <c r="M218" s="6" t="s">
        <v>27</v>
      </c>
      <c r="N218" s="1"/>
    </row>
    <row r="219" spans="9:15" x14ac:dyDescent="0.15">
      <c r="I219" s="1" t="s">
        <v>32</v>
      </c>
      <c r="J219" s="3" t="s">
        <v>239</v>
      </c>
      <c r="K219" s="3" t="s">
        <v>303</v>
      </c>
      <c r="L219" s="3" t="s">
        <v>287</v>
      </c>
      <c r="M219" s="3" t="s">
        <v>287</v>
      </c>
      <c r="N219" s="1"/>
    </row>
    <row r="220" spans="9:15" x14ac:dyDescent="0.15">
      <c r="I220" s="1" t="s">
        <v>35</v>
      </c>
      <c r="J220" s="3" t="s">
        <v>310</v>
      </c>
      <c r="K220" s="3" t="s">
        <v>291</v>
      </c>
      <c r="L220" s="3" t="s">
        <v>261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/>
      <c r="L223" s="3" t="s">
        <v>221</v>
      </c>
      <c r="M223" s="3" t="s">
        <v>34</v>
      </c>
      <c r="N223" s="3" t="s">
        <v>51</v>
      </c>
      <c r="O223">
        <f>COUNTIF(J223:N231,"&lt;&gt;"&amp;"")/COUNTIFS(J223:N231,"&lt;&gt;"&amp;"",J223:N231,"&lt;&gt;"&amp;"X")</f>
        <v>1.2352941176470589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3" t="s">
        <v>70</v>
      </c>
      <c r="M224" s="3" t="s">
        <v>40</v>
      </c>
      <c r="N224" s="6" t="s">
        <v>27</v>
      </c>
    </row>
    <row r="225" spans="9:15" x14ac:dyDescent="0.15">
      <c r="I225" s="1" t="s">
        <v>18</v>
      </c>
      <c r="J225" s="3" t="s">
        <v>98</v>
      </c>
      <c r="K225" s="3" t="s">
        <v>24</v>
      </c>
      <c r="L225" s="3" t="s">
        <v>197</v>
      </c>
      <c r="M225" s="6" t="s">
        <v>27</v>
      </c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6" t="s">
        <v>27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3" t="s">
        <v>80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3" t="s">
        <v>80</v>
      </c>
      <c r="K228" s="3" t="s">
        <v>115</v>
      </c>
      <c r="L228" s="3" t="s">
        <v>160</v>
      </c>
      <c r="M228" s="3" t="s">
        <v>197</v>
      </c>
      <c r="N228" s="3" t="s">
        <v>34</v>
      </c>
    </row>
    <row r="229" spans="9:15" x14ac:dyDescent="0.15">
      <c r="I229" s="1" t="s">
        <v>30</v>
      </c>
      <c r="J229" s="3" t="s">
        <v>95</v>
      </c>
      <c r="K229" s="6" t="s">
        <v>27</v>
      </c>
      <c r="L229" s="6" t="s">
        <v>27</v>
      </c>
      <c r="M229" s="3" t="s">
        <v>262</v>
      </c>
      <c r="N229" s="3" t="s">
        <v>24</v>
      </c>
    </row>
    <row r="230" spans="9:15" x14ac:dyDescent="0.15">
      <c r="I230" s="1" t="s">
        <v>32</v>
      </c>
      <c r="J230" s="6" t="s">
        <v>27</v>
      </c>
      <c r="K230" s="3" t="s">
        <v>215</v>
      </c>
      <c r="L230" s="3" t="s">
        <v>107</v>
      </c>
      <c r="M230" s="6" t="s">
        <v>27</v>
      </c>
      <c r="N230" s="3" t="s">
        <v>98</v>
      </c>
    </row>
    <row r="231" spans="9:15" x14ac:dyDescent="0.15">
      <c r="I231" s="1" t="s">
        <v>35</v>
      </c>
      <c r="J231" s="3" t="s">
        <v>51</v>
      </c>
      <c r="K231" s="3"/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315</v>
      </c>
      <c r="N238" s="1"/>
    </row>
    <row r="239" spans="9:15" x14ac:dyDescent="0.15">
      <c r="I239" s="1" t="s">
        <v>28</v>
      </c>
      <c r="J239" s="3" t="s">
        <v>288</v>
      </c>
      <c r="K239" s="1"/>
      <c r="L239" s="1"/>
      <c r="M239" s="3" t="s">
        <v>330</v>
      </c>
      <c r="N239" s="1"/>
    </row>
    <row r="240" spans="9:15" x14ac:dyDescent="0.15">
      <c r="I240" s="1" t="s">
        <v>30</v>
      </c>
      <c r="J240" s="3" t="s">
        <v>305</v>
      </c>
      <c r="K240" s="1"/>
      <c r="L240" s="1"/>
      <c r="M240" s="6" t="s">
        <v>27</v>
      </c>
      <c r="N240" s="1"/>
    </row>
    <row r="241" spans="9:15" x14ac:dyDescent="0.15">
      <c r="I241" s="1" t="s">
        <v>32</v>
      </c>
      <c r="J241" s="3" t="s">
        <v>315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64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3" t="s">
        <v>122</v>
      </c>
      <c r="L247" s="1"/>
      <c r="M247" s="3" t="s">
        <v>222</v>
      </c>
      <c r="N247" s="3" t="s">
        <v>116</v>
      </c>
    </row>
    <row r="248" spans="9:15" x14ac:dyDescent="0.15">
      <c r="I248" s="1" t="s">
        <v>22</v>
      </c>
      <c r="J248" s="1"/>
      <c r="K248" s="3" t="s">
        <v>211</v>
      </c>
      <c r="L248" s="1"/>
      <c r="M248" s="3" t="s">
        <v>116</v>
      </c>
      <c r="N248" s="3" t="s">
        <v>64</v>
      </c>
    </row>
    <row r="249" spans="9:15" x14ac:dyDescent="0.15">
      <c r="I249" s="1" t="s">
        <v>25</v>
      </c>
      <c r="J249" s="1"/>
      <c r="K249" s="3" t="s">
        <v>179</v>
      </c>
      <c r="L249" s="1"/>
      <c r="M249" s="6" t="s">
        <v>27</v>
      </c>
      <c r="N249" s="3" t="s">
        <v>50</v>
      </c>
    </row>
    <row r="250" spans="9:15" x14ac:dyDescent="0.15">
      <c r="I250" s="1" t="s">
        <v>28</v>
      </c>
      <c r="J250" s="1"/>
      <c r="K250" s="6" t="s">
        <v>27</v>
      </c>
      <c r="L250" s="1"/>
      <c r="M250" s="3" t="s">
        <v>99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200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/>
      <c r="L256" s="3"/>
      <c r="M256" s="3"/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 t="s">
        <v>70</v>
      </c>
      <c r="M257" s="3" t="s">
        <v>40</v>
      </c>
      <c r="N257" s="3"/>
    </row>
    <row r="258" spans="9:15" x14ac:dyDescent="0.15">
      <c r="I258" s="1" t="s">
        <v>18</v>
      </c>
      <c r="J258" s="1"/>
      <c r="K258" s="3" t="s">
        <v>24</v>
      </c>
      <c r="L258" s="3" t="s">
        <v>113</v>
      </c>
      <c r="M258" s="3" t="s">
        <v>53</v>
      </c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117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96</v>
      </c>
    </row>
    <row r="262" spans="9:15" x14ac:dyDescent="0.15">
      <c r="I262" s="1" t="s">
        <v>30</v>
      </c>
      <c r="J262" s="1"/>
      <c r="K262" s="3" t="s">
        <v>58</v>
      </c>
      <c r="L262" s="3" t="s">
        <v>53</v>
      </c>
      <c r="M262" s="3"/>
      <c r="N262" s="3" t="s">
        <v>24</v>
      </c>
    </row>
    <row r="263" spans="9:15" x14ac:dyDescent="0.15">
      <c r="I263" s="1" t="s">
        <v>32</v>
      </c>
      <c r="J263" s="1"/>
      <c r="K263" s="3" t="s">
        <v>117</v>
      </c>
      <c r="L263" s="3" t="s">
        <v>96</v>
      </c>
      <c r="M263" s="1"/>
      <c r="N263" s="3" t="s">
        <v>31</v>
      </c>
    </row>
    <row r="264" spans="9:15" x14ac:dyDescent="0.15">
      <c r="I264" s="1" t="s">
        <v>35</v>
      </c>
      <c r="J264" s="1"/>
      <c r="K264" s="3" t="s">
        <v>31</v>
      </c>
      <c r="L264" s="3" t="s">
        <v>85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6" t="s">
        <v>27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6" t="s">
        <v>27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3" t="s">
        <v>41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131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3" t="s">
        <v>108</v>
      </c>
      <c r="M273" s="3" t="s">
        <v>237</v>
      </c>
      <c r="N273" s="1"/>
    </row>
    <row r="274" spans="9:15" x14ac:dyDescent="0.15">
      <c r="I274" s="1" t="s">
        <v>32</v>
      </c>
      <c r="J274" s="3" t="s">
        <v>131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105</v>
      </c>
      <c r="M289" s="3" t="s">
        <v>69</v>
      </c>
      <c r="N289" s="3" t="s">
        <v>105</v>
      </c>
      <c r="O289">
        <f>COUNTIF(J289:N297,"&lt;&gt;"&amp;"")/COUNTIFS(J289:N297,"&lt;&gt;"&amp;"",J289:N297,"&lt;&gt;"&amp;"X")</f>
        <v>1.4333333333333333</v>
      </c>
    </row>
    <row r="290" spans="9:15" x14ac:dyDescent="0.15">
      <c r="I290" s="1" t="s">
        <v>14</v>
      </c>
      <c r="J290" s="3" t="s">
        <v>138</v>
      </c>
      <c r="K290" s="3" t="s">
        <v>10</v>
      </c>
      <c r="L290" s="3" t="s">
        <v>87</v>
      </c>
      <c r="M290" s="3" t="s">
        <v>105</v>
      </c>
      <c r="N290" s="3" t="s">
        <v>87</v>
      </c>
    </row>
    <row r="291" spans="9:15" x14ac:dyDescent="0.15">
      <c r="I291" s="1" t="s">
        <v>18</v>
      </c>
      <c r="J291" s="3" t="s">
        <v>46</v>
      </c>
      <c r="K291" s="3" t="s">
        <v>69</v>
      </c>
      <c r="L291" s="6" t="s">
        <v>27</v>
      </c>
      <c r="M291" s="6" t="s">
        <v>27</v>
      </c>
      <c r="N291" s="3" t="s">
        <v>137</v>
      </c>
    </row>
    <row r="292" spans="9:15" x14ac:dyDescent="0.15">
      <c r="I292" s="1" t="s">
        <v>22</v>
      </c>
      <c r="J292" s="6" t="s">
        <v>27</v>
      </c>
      <c r="K292" s="6" t="s">
        <v>27</v>
      </c>
      <c r="L292" s="3" t="s">
        <v>10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6" t="s">
        <v>27</v>
      </c>
      <c r="L293" s="6" t="s">
        <v>27</v>
      </c>
      <c r="M293" s="3" t="s">
        <v>137</v>
      </c>
      <c r="N293" s="3" t="s">
        <v>10</v>
      </c>
    </row>
    <row r="294" spans="9:15" x14ac:dyDescent="0.15">
      <c r="I294" s="1" t="s">
        <v>28</v>
      </c>
      <c r="J294" s="6" t="s">
        <v>27</v>
      </c>
      <c r="K294" s="3" t="s">
        <v>87</v>
      </c>
      <c r="L294" s="3" t="s">
        <v>137</v>
      </c>
      <c r="M294" s="6" t="s">
        <v>27</v>
      </c>
      <c r="N294" s="6" t="s">
        <v>27</v>
      </c>
    </row>
    <row r="295" spans="9:15" x14ac:dyDescent="0.15">
      <c r="I295" s="1" t="s">
        <v>30</v>
      </c>
      <c r="J295" s="3" t="s">
        <v>10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137</v>
      </c>
      <c r="L296" s="6" t="s">
        <v>27</v>
      </c>
      <c r="M296" s="6" t="s">
        <v>27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 t="s">
        <v>46</v>
      </c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 t="s">
        <v>47</v>
      </c>
      <c r="L300" s="3" t="s">
        <v>245</v>
      </c>
      <c r="M300" s="3" t="s">
        <v>245</v>
      </c>
      <c r="N300" s="3" t="s">
        <v>245</v>
      </c>
      <c r="O300">
        <f>COUNTIF(J300:N308,"&lt;&gt;"&amp;"")/COUNTIFS(J300:N308,"&lt;&gt;"&amp;"",J300:N308,"&lt;&gt;"&amp;"X")</f>
        <v>1.8333333333333333</v>
      </c>
    </row>
    <row r="301" spans="9:15" x14ac:dyDescent="0.15">
      <c r="I301" s="1" t="s">
        <v>14</v>
      </c>
      <c r="J301" s="3" t="s">
        <v>79</v>
      </c>
      <c r="K301" s="3" t="s">
        <v>114</v>
      </c>
      <c r="L301" s="3" t="s">
        <v>220</v>
      </c>
      <c r="M301" s="6" t="s">
        <v>27</v>
      </c>
      <c r="N301" s="6" t="s">
        <v>27</v>
      </c>
    </row>
    <row r="302" spans="9:15" x14ac:dyDescent="0.15">
      <c r="I302" s="1" t="s">
        <v>18</v>
      </c>
      <c r="J302" s="3" t="s">
        <v>114</v>
      </c>
      <c r="K302" s="6" t="s">
        <v>27</v>
      </c>
      <c r="L302" s="3" t="s">
        <v>19</v>
      </c>
      <c r="M302" s="6" t="s">
        <v>27</v>
      </c>
      <c r="N302" s="6" t="s">
        <v>27</v>
      </c>
    </row>
    <row r="303" spans="9:15" x14ac:dyDescent="0.15">
      <c r="I303" s="1" t="s">
        <v>22</v>
      </c>
      <c r="J303" s="3" t="s">
        <v>47</v>
      </c>
      <c r="K303" s="6" t="s">
        <v>27</v>
      </c>
      <c r="L303" s="6" t="s">
        <v>27</v>
      </c>
      <c r="M303" s="6" t="s">
        <v>27</v>
      </c>
      <c r="N303" s="6" t="s">
        <v>27</v>
      </c>
    </row>
    <row r="304" spans="9:15" x14ac:dyDescent="0.15">
      <c r="I304" s="1" t="s">
        <v>25</v>
      </c>
      <c r="J304" s="6" t="s">
        <v>27</v>
      </c>
      <c r="K304" s="6" t="s">
        <v>27</v>
      </c>
      <c r="L304" s="6" t="s">
        <v>27</v>
      </c>
      <c r="M304" s="6" t="s">
        <v>27</v>
      </c>
      <c r="N304" s="6" t="s">
        <v>27</v>
      </c>
    </row>
    <row r="305" spans="9:15" x14ac:dyDescent="0.15">
      <c r="I305" s="1" t="s">
        <v>28</v>
      </c>
      <c r="J305" s="3" t="s">
        <v>90</v>
      </c>
      <c r="K305" s="6" t="s">
        <v>27</v>
      </c>
      <c r="L305" s="3" t="s">
        <v>90</v>
      </c>
      <c r="M305" s="6" t="s">
        <v>27</v>
      </c>
      <c r="N305" s="6" t="s">
        <v>27</v>
      </c>
    </row>
    <row r="306" spans="9:15" x14ac:dyDescent="0.15">
      <c r="I306" s="1" t="s">
        <v>30</v>
      </c>
      <c r="J306" s="3" t="s">
        <v>134</v>
      </c>
      <c r="K306" s="6" t="s">
        <v>27</v>
      </c>
      <c r="L306" s="6" t="s">
        <v>27</v>
      </c>
      <c r="M306" s="3" t="s">
        <v>203</v>
      </c>
      <c r="N306" s="3" t="s">
        <v>203</v>
      </c>
    </row>
    <row r="307" spans="9:15" x14ac:dyDescent="0.15">
      <c r="I307" s="1" t="s">
        <v>32</v>
      </c>
      <c r="J307" s="3" t="s">
        <v>19</v>
      </c>
      <c r="K307" s="3" t="s">
        <v>220</v>
      </c>
      <c r="L307" s="6" t="s">
        <v>27</v>
      </c>
      <c r="M307" s="3" t="s">
        <v>134</v>
      </c>
      <c r="N307" s="3" t="s">
        <v>220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298</v>
      </c>
      <c r="L311" s="3" t="s">
        <v>290</v>
      </c>
      <c r="M311" s="3"/>
      <c r="N311" s="1"/>
      <c r="O311">
        <f>COUNTIF(J311:N319,"&lt;&gt;"&amp;"")/COUNTIFS(J311:N319,"&lt;&gt;"&amp;"",J311:N319,"&lt;&gt;"&amp;"X")</f>
        <v>1</v>
      </c>
    </row>
    <row r="312" spans="9:15" x14ac:dyDescent="0.15">
      <c r="I312" s="1" t="s">
        <v>14</v>
      </c>
      <c r="J312" s="3" t="s">
        <v>270</v>
      </c>
      <c r="K312" s="3" t="s">
        <v>319</v>
      </c>
      <c r="L312" s="3" t="s">
        <v>319</v>
      </c>
      <c r="M312" s="3" t="s">
        <v>298</v>
      </c>
      <c r="N312" s="1"/>
    </row>
    <row r="313" spans="9:15" x14ac:dyDescent="0.15">
      <c r="I313" s="1" t="s">
        <v>18</v>
      </c>
      <c r="J313" s="3" t="s">
        <v>331</v>
      </c>
      <c r="K313" s="3"/>
      <c r="L313" s="3" t="s">
        <v>270</v>
      </c>
      <c r="M313" s="3" t="s">
        <v>331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312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3" t="s">
        <v>279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6" t="s">
        <v>27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329</v>
      </c>
      <c r="K377" s="3" t="s">
        <v>109</v>
      </c>
      <c r="L377" s="3" t="s">
        <v>17</v>
      </c>
      <c r="M377" s="3" t="s">
        <v>89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3" t="s">
        <v>17</v>
      </c>
      <c r="K378" s="3" t="s">
        <v>89</v>
      </c>
      <c r="L378" s="3" t="s">
        <v>127</v>
      </c>
      <c r="M378" s="6" t="s">
        <v>27</v>
      </c>
      <c r="N378" s="3" t="s">
        <v>127</v>
      </c>
    </row>
    <row r="379" spans="9:15" x14ac:dyDescent="0.15">
      <c r="I379" s="1" t="s">
        <v>18</v>
      </c>
      <c r="J379" s="6" t="s">
        <v>27</v>
      </c>
      <c r="K379" s="3" t="s">
        <v>48</v>
      </c>
      <c r="L379" s="6" t="s">
        <v>27</v>
      </c>
      <c r="M379" s="3" t="s">
        <v>127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6" t="s">
        <v>27</v>
      </c>
      <c r="M380" s="3" t="s">
        <v>68</v>
      </c>
      <c r="N380" s="3" t="s">
        <v>345</v>
      </c>
    </row>
    <row r="381" spans="9:15" x14ac:dyDescent="0.15">
      <c r="I381" s="1" t="s">
        <v>25</v>
      </c>
      <c r="J381" s="3" t="s">
        <v>68</v>
      </c>
      <c r="K381" s="3" t="s">
        <v>345</v>
      </c>
      <c r="L381" s="3" t="s">
        <v>48</v>
      </c>
      <c r="M381" s="3" t="s">
        <v>109</v>
      </c>
      <c r="N381" s="3" t="s">
        <v>346</v>
      </c>
    </row>
    <row r="382" spans="9:15" x14ac:dyDescent="0.15">
      <c r="I382" s="1" t="s">
        <v>28</v>
      </c>
      <c r="J382" s="3" t="s">
        <v>48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6" t="s">
        <v>27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/>
      <c r="K388" s="3" t="s">
        <v>109</v>
      </c>
      <c r="L388" s="3" t="s">
        <v>17</v>
      </c>
      <c r="M388" s="3" t="s">
        <v>89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3" t="s">
        <v>17</v>
      </c>
      <c r="K389" s="3" t="s">
        <v>89</v>
      </c>
      <c r="L389" s="3" t="s">
        <v>127</v>
      </c>
      <c r="M389" s="6" t="s">
        <v>27</v>
      </c>
      <c r="N389" s="3" t="s">
        <v>127</v>
      </c>
    </row>
    <row r="390" spans="9:15" x14ac:dyDescent="0.15">
      <c r="I390" s="1" t="s">
        <v>18</v>
      </c>
      <c r="J390" s="6" t="s">
        <v>27</v>
      </c>
      <c r="K390" s="3" t="s">
        <v>48</v>
      </c>
      <c r="L390" s="6" t="s">
        <v>27</v>
      </c>
      <c r="M390" s="3" t="s">
        <v>127</v>
      </c>
      <c r="N390" s="3"/>
    </row>
    <row r="391" spans="9:15" x14ac:dyDescent="0.15">
      <c r="I391" s="1" t="s">
        <v>22</v>
      </c>
      <c r="J391" s="3" t="s">
        <v>89</v>
      </c>
      <c r="K391" s="3"/>
      <c r="L391" s="6" t="s">
        <v>27</v>
      </c>
      <c r="M391" s="3" t="s">
        <v>68</v>
      </c>
      <c r="N391" s="3"/>
    </row>
    <row r="392" spans="9:15" x14ac:dyDescent="0.15">
      <c r="I392" s="1" t="s">
        <v>25</v>
      </c>
      <c r="J392" s="3" t="s">
        <v>68</v>
      </c>
      <c r="K392" s="3"/>
      <c r="L392" s="3" t="s">
        <v>48</v>
      </c>
      <c r="M392" s="3" t="s">
        <v>109</v>
      </c>
      <c r="N392" s="3"/>
    </row>
    <row r="393" spans="9:15" x14ac:dyDescent="0.15">
      <c r="I393" s="1" t="s">
        <v>28</v>
      </c>
      <c r="J393" s="3" t="s">
        <v>48</v>
      </c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 t="s">
        <v>329</v>
      </c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1.5333333333333334</v>
      </c>
    </row>
    <row r="411" spans="9:15" x14ac:dyDescent="0.15">
      <c r="I411" s="1" t="s">
        <v>14</v>
      </c>
      <c r="J411" s="6" t="s">
        <v>27</v>
      </c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6" t="s">
        <v>27</v>
      </c>
      <c r="K412" s="3"/>
      <c r="L412" s="3" t="s">
        <v>312</v>
      </c>
      <c r="M412" s="1"/>
      <c r="N412" s="3"/>
    </row>
    <row r="413" spans="9:15" x14ac:dyDescent="0.15">
      <c r="I413" s="1" t="s">
        <v>22</v>
      </c>
      <c r="J413" s="6" t="s">
        <v>27</v>
      </c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6" t="s">
        <v>27</v>
      </c>
      <c r="K414" s="3"/>
      <c r="L414" s="3" t="s">
        <v>279</v>
      </c>
      <c r="M414" s="1"/>
      <c r="N414" s="3"/>
    </row>
    <row r="415" spans="9:15" x14ac:dyDescent="0.15">
      <c r="I415" s="1" t="s">
        <v>28</v>
      </c>
      <c r="J415" s="6" t="s">
        <v>27</v>
      </c>
      <c r="K415" s="3"/>
      <c r="L415" s="6" t="s">
        <v>27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6" t="s">
        <v>27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3" t="s">
        <v>138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6" t="s">
        <v>27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1.5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/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3" t="s">
        <v>41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1.4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6" t="s">
        <v>27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 t="s">
        <v>237</v>
      </c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>
    <outlinePr summaryBelow="0" summaryRight="0"/>
  </sheetPr>
  <dimension ref="A1:O484"/>
  <sheetViews>
    <sheetView workbookViewId="0"/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195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13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184</v>
      </c>
      <c r="B4" s="1" t="s">
        <v>14</v>
      </c>
      <c r="C4" s="1" t="s">
        <v>17</v>
      </c>
      <c r="D4" s="1" t="s">
        <v>15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10</v>
      </c>
      <c r="F5" s="1" t="s">
        <v>23</v>
      </c>
      <c r="G5" s="1" t="s">
        <v>11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5" x14ac:dyDescent="0.15">
      <c r="B6" s="1" t="s">
        <v>22</v>
      </c>
      <c r="C6" s="1" t="s">
        <v>10</v>
      </c>
      <c r="D6" s="1" t="s">
        <v>23</v>
      </c>
      <c r="E6" s="1" t="s">
        <v>20</v>
      </c>
      <c r="F6" s="4" t="s">
        <v>20</v>
      </c>
      <c r="G6" s="1" t="s">
        <v>26</v>
      </c>
      <c r="I6" s="1" t="s">
        <v>22</v>
      </c>
      <c r="J6" s="1"/>
      <c r="K6" s="3" t="s">
        <v>12</v>
      </c>
      <c r="L6" s="3" t="s">
        <v>20</v>
      </c>
      <c r="M6" s="3" t="s">
        <v>20</v>
      </c>
      <c r="N6" s="1"/>
    </row>
    <row r="7" spans="1:15" x14ac:dyDescent="0.15">
      <c r="B7" s="1" t="s">
        <v>25</v>
      </c>
      <c r="C7" s="1" t="s">
        <v>19</v>
      </c>
      <c r="D7" s="1" t="s">
        <v>10</v>
      </c>
      <c r="E7" s="1" t="s">
        <v>19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13</v>
      </c>
      <c r="M7" s="1"/>
      <c r="N7" s="1"/>
    </row>
    <row r="8" spans="1:15" x14ac:dyDescent="0.15">
      <c r="B8" s="1" t="s">
        <v>28</v>
      </c>
      <c r="C8" s="1" t="s">
        <v>34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16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44</v>
      </c>
      <c r="D14" s="1" t="s">
        <v>53</v>
      </c>
      <c r="E14" s="1" t="s">
        <v>39</v>
      </c>
      <c r="F14" s="1" t="s">
        <v>13</v>
      </c>
      <c r="G14" s="1" t="s">
        <v>54</v>
      </c>
      <c r="I14" s="1" t="s">
        <v>7</v>
      </c>
      <c r="J14" s="3" t="s">
        <v>42</v>
      </c>
      <c r="K14" s="3" t="s">
        <v>42</v>
      </c>
      <c r="L14" s="3" t="s">
        <v>39</v>
      </c>
      <c r="M14" s="3"/>
      <c r="N14" s="3" t="s">
        <v>15</v>
      </c>
      <c r="O14">
        <f>COUNTIF(J14:N22,"&lt;&gt;"&amp;"")/COUNTIFS(J14:N22,"&lt;&gt;"&amp;"",J14:N22,"&lt;&gt;"&amp;"X")</f>
        <v>1.0666666666666667</v>
      </c>
    </row>
    <row r="15" spans="1:15" x14ac:dyDescent="0.15">
      <c r="B15" s="1" t="s">
        <v>14</v>
      </c>
      <c r="C15" s="1" t="s">
        <v>39</v>
      </c>
      <c r="D15" s="1" t="s">
        <v>44</v>
      </c>
      <c r="E15" s="1" t="s">
        <v>13</v>
      </c>
      <c r="F15" s="1" t="s">
        <v>53</v>
      </c>
      <c r="G15" s="1" t="s">
        <v>45</v>
      </c>
      <c r="I15" s="1" t="s">
        <v>14</v>
      </c>
      <c r="J15" s="3" t="s">
        <v>39</v>
      </c>
      <c r="K15" s="3" t="s">
        <v>15</v>
      </c>
      <c r="L15" s="3" t="s">
        <v>15</v>
      </c>
      <c r="M15" s="3"/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47</v>
      </c>
      <c r="F16" s="1" t="s">
        <v>39</v>
      </c>
      <c r="G16" s="1" t="s">
        <v>49</v>
      </c>
      <c r="I16" s="1" t="s">
        <v>18</v>
      </c>
      <c r="J16" s="3" t="s">
        <v>15</v>
      </c>
      <c r="K16" s="3"/>
      <c r="L16" s="6" t="s">
        <v>27</v>
      </c>
      <c r="M16" s="3" t="s">
        <v>39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/>
      <c r="L17" s="3" t="s">
        <v>41</v>
      </c>
      <c r="M17" s="3" t="s">
        <v>42</v>
      </c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4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51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46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42</v>
      </c>
      <c r="D25" s="1" t="s">
        <v>42</v>
      </c>
      <c r="E25" s="1" t="s">
        <v>12</v>
      </c>
      <c r="F25" s="1" t="s">
        <v>78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1.0833333333333333</v>
      </c>
    </row>
    <row r="26" spans="2:15" x14ac:dyDescent="0.15">
      <c r="B26" s="1" t="s">
        <v>14</v>
      </c>
      <c r="C26" s="1" t="s">
        <v>79</v>
      </c>
      <c r="D26" s="1" t="s">
        <v>78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80</v>
      </c>
      <c r="D27" s="1" t="s">
        <v>69</v>
      </c>
      <c r="E27" s="4" t="s">
        <v>12</v>
      </c>
      <c r="F27" s="1" t="s">
        <v>12</v>
      </c>
      <c r="G27" s="1" t="s">
        <v>70</v>
      </c>
      <c r="I27" s="1" t="s">
        <v>18</v>
      </c>
      <c r="J27" s="3" t="s">
        <v>75</v>
      </c>
      <c r="K27" s="3" t="s">
        <v>66</v>
      </c>
      <c r="L27" s="6" t="s">
        <v>27</v>
      </c>
      <c r="M27" s="3" t="s">
        <v>23</v>
      </c>
      <c r="N27" s="1"/>
    </row>
    <row r="28" spans="2:15" x14ac:dyDescent="0.15">
      <c r="B28" s="1" t="s">
        <v>22</v>
      </c>
      <c r="C28" s="1" t="s">
        <v>68</v>
      </c>
      <c r="D28" s="1" t="s">
        <v>12</v>
      </c>
      <c r="E28" s="1" t="s">
        <v>41</v>
      </c>
      <c r="F28" s="1" t="s">
        <v>42</v>
      </c>
      <c r="G28" s="1" t="s">
        <v>64</v>
      </c>
      <c r="I28" s="1" t="s">
        <v>22</v>
      </c>
      <c r="J28" s="3" t="s">
        <v>71</v>
      </c>
      <c r="K28" s="3" t="s">
        <v>23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74</v>
      </c>
      <c r="D29" s="1" t="s">
        <v>64</v>
      </c>
      <c r="E29" s="1" t="s">
        <v>42</v>
      </c>
      <c r="F29" s="1" t="s">
        <v>68</v>
      </c>
      <c r="G29" s="1" t="s">
        <v>73</v>
      </c>
      <c r="I29" s="1" t="s">
        <v>25</v>
      </c>
      <c r="J29" s="3" t="s">
        <v>61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77</v>
      </c>
      <c r="D30" s="1" t="s">
        <v>77</v>
      </c>
      <c r="E30" s="1" t="s">
        <v>58</v>
      </c>
      <c r="F30" s="1" t="s">
        <v>69</v>
      </c>
      <c r="G30" s="1" t="s">
        <v>59</v>
      </c>
      <c r="I30" s="1" t="s">
        <v>28</v>
      </c>
      <c r="J30" s="3" t="s">
        <v>77</v>
      </c>
      <c r="K30" s="3" t="s">
        <v>77</v>
      </c>
      <c r="L30" s="3" t="s">
        <v>67</v>
      </c>
      <c r="M30" s="3" t="s">
        <v>71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73</v>
      </c>
      <c r="G31" s="1" t="s">
        <v>69</v>
      </c>
      <c r="I31" s="1" t="s">
        <v>30</v>
      </c>
      <c r="J31" s="3" t="s">
        <v>43</v>
      </c>
      <c r="K31" s="3"/>
      <c r="L31" s="3"/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80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97</v>
      </c>
      <c r="E36" s="1" t="s">
        <v>84</v>
      </c>
      <c r="F36" s="1" t="s">
        <v>84</v>
      </c>
      <c r="G36" s="1" t="s">
        <v>98</v>
      </c>
      <c r="I36" s="1" t="s">
        <v>7</v>
      </c>
      <c r="J36" s="1"/>
      <c r="K36" s="3" t="s">
        <v>88</v>
      </c>
      <c r="L36" s="3" t="s">
        <v>84</v>
      </c>
      <c r="M36" s="3" t="s">
        <v>84</v>
      </c>
      <c r="N36" s="3" t="s">
        <v>88</v>
      </c>
      <c r="O36">
        <f>COUNTIF(J36:N44,"&lt;&gt;"&amp;"")/COUNTIFS(J36:N44,"&lt;&gt;"&amp;"",J36:N44,"&lt;&gt;"&amp;"X")</f>
        <v>1</v>
      </c>
    </row>
    <row r="37" spans="2:15" x14ac:dyDescent="0.15">
      <c r="B37" s="1" t="s">
        <v>14</v>
      </c>
      <c r="C37" s="1" t="s">
        <v>97</v>
      </c>
      <c r="D37" s="1" t="s">
        <v>89</v>
      </c>
      <c r="E37" s="1" t="s">
        <v>87</v>
      </c>
      <c r="F37" s="1" t="s">
        <v>89</v>
      </c>
      <c r="G37" s="1" t="s">
        <v>86</v>
      </c>
      <c r="I37" s="1" t="s">
        <v>14</v>
      </c>
      <c r="J37" s="1"/>
      <c r="K37" s="3" t="s">
        <v>92</v>
      </c>
      <c r="L37" s="3" t="s">
        <v>92</v>
      </c>
      <c r="M37" s="3" t="s">
        <v>92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84</v>
      </c>
      <c r="I38" s="1" t="s">
        <v>18</v>
      </c>
      <c r="J38" s="1"/>
      <c r="K38" s="3" t="s">
        <v>84</v>
      </c>
      <c r="L38" s="3" t="s">
        <v>88</v>
      </c>
      <c r="M38" s="3" t="s">
        <v>88</v>
      </c>
      <c r="N38" s="3" t="s">
        <v>84</v>
      </c>
    </row>
    <row r="39" spans="2:15" x14ac:dyDescent="0.15">
      <c r="B39" s="1" t="s">
        <v>22</v>
      </c>
      <c r="C39" s="1" t="s">
        <v>71</v>
      </c>
      <c r="D39" s="1" t="s">
        <v>91</v>
      </c>
      <c r="E39" s="1" t="s">
        <v>95</v>
      </c>
      <c r="F39" s="1" t="s">
        <v>87</v>
      </c>
      <c r="G39" s="1" t="s">
        <v>93</v>
      </c>
      <c r="I39" s="1" t="s">
        <v>22</v>
      </c>
      <c r="J39" s="1"/>
      <c r="K39" s="3"/>
      <c r="L39" s="3"/>
      <c r="M39" s="3"/>
      <c r="N39" s="3"/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89</v>
      </c>
      <c r="D41" s="1" t="s">
        <v>87</v>
      </c>
      <c r="E41" s="1" t="s">
        <v>86</v>
      </c>
      <c r="F41" s="1" t="s">
        <v>71</v>
      </c>
      <c r="G41" s="1" t="s">
        <v>87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86</v>
      </c>
      <c r="E42" s="1" t="s">
        <v>90</v>
      </c>
      <c r="F42" s="1" t="s">
        <v>90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83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91</v>
      </c>
      <c r="D44" s="1" t="s">
        <v>98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106</v>
      </c>
      <c r="D47" s="1" t="s">
        <v>61</v>
      </c>
      <c r="E47" s="1" t="s">
        <v>105</v>
      </c>
      <c r="F47" s="1" t="s">
        <v>106</v>
      </c>
      <c r="G47" s="1" t="s">
        <v>105</v>
      </c>
      <c r="I47" s="1" t="s">
        <v>7</v>
      </c>
      <c r="J47" s="3" t="s">
        <v>106</v>
      </c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1.3333333333333333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92</v>
      </c>
      <c r="F48" s="1" t="s">
        <v>92</v>
      </c>
      <c r="G48" s="1" t="s">
        <v>92</v>
      </c>
      <c r="I48" s="1" t="s">
        <v>14</v>
      </c>
      <c r="J48" s="6" t="s">
        <v>27</v>
      </c>
      <c r="K48" s="1"/>
      <c r="L48" s="1"/>
      <c r="M48" s="3" t="s">
        <v>110</v>
      </c>
      <c r="N48" s="1"/>
    </row>
    <row r="49" spans="2:15" x14ac:dyDescent="0.15">
      <c r="B49" s="1" t="s">
        <v>18</v>
      </c>
      <c r="C49" s="1" t="s">
        <v>109</v>
      </c>
      <c r="D49" s="1" t="s">
        <v>104</v>
      </c>
      <c r="E49" s="1" t="s">
        <v>113</v>
      </c>
      <c r="F49" s="1" t="s">
        <v>109</v>
      </c>
      <c r="G49" s="1" t="s">
        <v>116</v>
      </c>
      <c r="I49" s="1" t="s">
        <v>18</v>
      </c>
      <c r="J49" s="3" t="s">
        <v>52</v>
      </c>
      <c r="K49" s="1"/>
      <c r="L49" s="3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111</v>
      </c>
      <c r="E50" s="1" t="s">
        <v>112</v>
      </c>
      <c r="F50" s="1" t="s">
        <v>116</v>
      </c>
      <c r="G50" s="1" t="s">
        <v>118</v>
      </c>
      <c r="I50" s="1" t="s">
        <v>22</v>
      </c>
      <c r="J50" s="6" t="s">
        <v>27</v>
      </c>
      <c r="K50" s="1"/>
      <c r="L50" s="3"/>
      <c r="M50" s="3" t="s">
        <v>52</v>
      </c>
      <c r="N50" s="1"/>
    </row>
    <row r="51" spans="2:15" x14ac:dyDescent="0.15">
      <c r="B51" s="1" t="s">
        <v>25</v>
      </c>
      <c r="C51" s="1" t="s">
        <v>61</v>
      </c>
      <c r="D51" s="1" t="s">
        <v>113</v>
      </c>
      <c r="E51" s="1" t="s">
        <v>117</v>
      </c>
      <c r="F51" s="1" t="s">
        <v>105</v>
      </c>
      <c r="G51" s="1" t="s">
        <v>108</v>
      </c>
      <c r="I51" s="1" t="s">
        <v>25</v>
      </c>
      <c r="J51" s="3" t="s">
        <v>74</v>
      </c>
      <c r="K51" s="1"/>
      <c r="L51" s="1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115</v>
      </c>
      <c r="E52" s="1" t="s">
        <v>109</v>
      </c>
      <c r="F52" s="1" t="s">
        <v>111</v>
      </c>
      <c r="G52" s="1" t="s">
        <v>114</v>
      </c>
      <c r="I52" s="1" t="s">
        <v>28</v>
      </c>
      <c r="J52" s="6" t="s">
        <v>27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108</v>
      </c>
      <c r="F53" s="1" t="s">
        <v>104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104</v>
      </c>
      <c r="D54" s="1" t="s">
        <v>117</v>
      </c>
      <c r="E54" s="1" t="s">
        <v>107</v>
      </c>
      <c r="F54" s="1" t="s">
        <v>112</v>
      </c>
      <c r="G54" s="1" t="s">
        <v>112</v>
      </c>
      <c r="I54" s="1" t="s">
        <v>32</v>
      </c>
      <c r="J54" s="3" t="s">
        <v>83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110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127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138</v>
      </c>
      <c r="D59" s="1" t="s">
        <v>140</v>
      </c>
      <c r="E59" s="1" t="s">
        <v>127</v>
      </c>
      <c r="F59" s="1" t="s">
        <v>110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122</v>
      </c>
      <c r="E60" s="1" t="s">
        <v>88</v>
      </c>
      <c r="F60" s="1" t="s">
        <v>88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123</v>
      </c>
      <c r="L61" s="3" t="s">
        <v>124</v>
      </c>
      <c r="M61" s="3" t="s">
        <v>123</v>
      </c>
      <c r="N61" s="3" t="s">
        <v>123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6" t="s">
        <v>27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131</v>
      </c>
      <c r="G63" s="1" t="s">
        <v>122</v>
      </c>
      <c r="I63" s="1" t="s">
        <v>28</v>
      </c>
      <c r="J63" s="3" t="s">
        <v>124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132</v>
      </c>
      <c r="G64" s="1" t="s">
        <v>128</v>
      </c>
      <c r="I64" s="1" t="s">
        <v>30</v>
      </c>
      <c r="J64" s="3" t="s">
        <v>130</v>
      </c>
      <c r="K64" s="3" t="s">
        <v>129</v>
      </c>
      <c r="L64" s="3" t="s">
        <v>133</v>
      </c>
      <c r="M64" s="3" t="s">
        <v>133</v>
      </c>
      <c r="N64" s="3" t="s">
        <v>129</v>
      </c>
    </row>
    <row r="65" spans="2:15" x14ac:dyDescent="0.15">
      <c r="B65" s="1" t="s">
        <v>32</v>
      </c>
      <c r="C65" s="1" t="s">
        <v>131</v>
      </c>
      <c r="D65" s="1" t="s">
        <v>137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133</v>
      </c>
      <c r="L65" s="3" t="s">
        <v>123</v>
      </c>
      <c r="M65" s="3" t="s">
        <v>125</v>
      </c>
      <c r="N65" s="3" t="s">
        <v>130</v>
      </c>
    </row>
    <row r="66" spans="2:15" x14ac:dyDescent="0.15">
      <c r="B66" s="1" t="s">
        <v>35</v>
      </c>
      <c r="C66" s="1" t="s">
        <v>110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152</v>
      </c>
      <c r="D69" s="1" t="s">
        <v>155</v>
      </c>
      <c r="E69" s="1" t="s">
        <v>146</v>
      </c>
      <c r="F69" s="1" t="s">
        <v>151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156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151</v>
      </c>
      <c r="D72" s="1" t="s">
        <v>146</v>
      </c>
      <c r="E72" s="1" t="s">
        <v>124</v>
      </c>
      <c r="F72" s="1" t="s">
        <v>146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147</v>
      </c>
    </row>
    <row r="73" spans="2:15" x14ac:dyDescent="0.15">
      <c r="B73" s="1" t="s">
        <v>25</v>
      </c>
      <c r="C73" s="1" t="s">
        <v>156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124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143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166</v>
      </c>
      <c r="D76" s="1" t="s">
        <v>156</v>
      </c>
      <c r="E76" s="1" t="s">
        <v>156</v>
      </c>
      <c r="F76" s="1" t="s">
        <v>163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148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6" t="s">
        <v>27</v>
      </c>
      <c r="N82" s="3" t="s">
        <v>174</v>
      </c>
    </row>
    <row r="83" spans="2:15" x14ac:dyDescent="0.15">
      <c r="B83" s="1" t="s">
        <v>22</v>
      </c>
      <c r="C83" s="1" t="s">
        <v>177</v>
      </c>
      <c r="D83" s="1" t="s">
        <v>179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3" t="s">
        <v>146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176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133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173</v>
      </c>
    </row>
    <row r="88" spans="2:15" x14ac:dyDescent="0.15">
      <c r="B88" s="1" t="s">
        <v>35</v>
      </c>
      <c r="C88" s="1" t="s">
        <v>184</v>
      </c>
      <c r="D88" s="1" t="s">
        <v>171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11</v>
      </c>
    </row>
    <row r="94" spans="2:15" x14ac:dyDescent="0.15">
      <c r="B94" s="1" t="s">
        <v>22</v>
      </c>
      <c r="C94" s="1" t="s">
        <v>123</v>
      </c>
      <c r="D94" s="1" t="s">
        <v>123</v>
      </c>
      <c r="E94" s="1" t="s">
        <v>148</v>
      </c>
      <c r="F94" s="1" t="s">
        <v>123</v>
      </c>
      <c r="G94" s="1" t="s">
        <v>123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93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192</v>
      </c>
      <c r="D97" s="1" t="s">
        <v>180</v>
      </c>
      <c r="E97" s="1" t="s">
        <v>180</v>
      </c>
      <c r="F97" s="1" t="s">
        <v>196</v>
      </c>
      <c r="G97" s="1" t="s">
        <v>195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73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199</v>
      </c>
      <c r="E98" s="1" t="s">
        <v>123</v>
      </c>
      <c r="F98" s="1" t="s">
        <v>180</v>
      </c>
      <c r="G98" s="1" t="s">
        <v>148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112</v>
      </c>
      <c r="N98" s="3" t="s">
        <v>112</v>
      </c>
    </row>
    <row r="99" spans="2:15" x14ac:dyDescent="0.15">
      <c r="B99" s="1" t="s">
        <v>35</v>
      </c>
      <c r="C99" s="1" t="s">
        <v>193</v>
      </c>
      <c r="D99" s="1" t="s">
        <v>200</v>
      </c>
      <c r="E99" s="1" t="s">
        <v>199</v>
      </c>
      <c r="F99" s="1" t="s">
        <v>192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212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207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174</v>
      </c>
      <c r="I104" s="1" t="s">
        <v>18</v>
      </c>
      <c r="J104" s="3" t="s">
        <v>209</v>
      </c>
      <c r="K104" s="3" t="s">
        <v>206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216</v>
      </c>
      <c r="E105" s="1" t="s">
        <v>216</v>
      </c>
      <c r="F105" s="1" t="s">
        <v>216</v>
      </c>
      <c r="G105" s="1" t="s">
        <v>210</v>
      </c>
      <c r="I105" s="1" t="s">
        <v>22</v>
      </c>
      <c r="J105" s="3" t="s">
        <v>208</v>
      </c>
      <c r="K105" s="3" t="s">
        <v>212</v>
      </c>
      <c r="L105" s="3" t="s">
        <v>209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206</v>
      </c>
    </row>
    <row r="108" spans="2:15" x14ac:dyDescent="0.15">
      <c r="B108" s="1" t="s">
        <v>30</v>
      </c>
      <c r="C108" s="1" t="s">
        <v>187</v>
      </c>
      <c r="D108" s="1" t="s">
        <v>129</v>
      </c>
      <c r="E108" s="1" t="s">
        <v>210</v>
      </c>
      <c r="F108" s="1" t="s">
        <v>213</v>
      </c>
      <c r="G108" s="1" t="s">
        <v>129</v>
      </c>
      <c r="I108" s="1" t="s">
        <v>30</v>
      </c>
      <c r="J108" s="3"/>
      <c r="K108" s="3"/>
      <c r="L108" s="3"/>
      <c r="M108" s="3"/>
      <c r="N108" s="3" t="s">
        <v>207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203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175</v>
      </c>
      <c r="I113" s="1" t="s">
        <v>7</v>
      </c>
      <c r="J113" s="3"/>
      <c r="K113" s="3" t="s">
        <v>224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220</v>
      </c>
      <c r="G114" s="1" t="s">
        <v>222</v>
      </c>
      <c r="I114" s="1" t="s">
        <v>14</v>
      </c>
      <c r="J114" s="3"/>
      <c r="K114" s="3" t="s">
        <v>231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222</v>
      </c>
      <c r="G115" s="1" t="s">
        <v>239</v>
      </c>
      <c r="I115" s="1" t="s">
        <v>18</v>
      </c>
      <c r="J115" s="3"/>
      <c r="K115" s="6" t="s">
        <v>27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236</v>
      </c>
      <c r="G116" s="1" t="s">
        <v>147</v>
      </c>
      <c r="I116" s="1" t="s">
        <v>22</v>
      </c>
      <c r="J116" s="3" t="s">
        <v>224</v>
      </c>
      <c r="K116" s="3" t="s">
        <v>226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228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3" t="s">
        <v>227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227</v>
      </c>
      <c r="K118" s="3" t="s">
        <v>235</v>
      </c>
      <c r="L118" s="3" t="s">
        <v>223</v>
      </c>
      <c r="M118" s="3" t="s">
        <v>231</v>
      </c>
      <c r="N118" s="6" t="s">
        <v>27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233</v>
      </c>
      <c r="I119" s="1" t="s">
        <v>30</v>
      </c>
      <c r="J119" s="3" t="s">
        <v>231</v>
      </c>
      <c r="K119" s="3" t="s">
        <v>227</v>
      </c>
      <c r="L119" s="3" t="s">
        <v>224</v>
      </c>
      <c r="M119" s="3" t="s">
        <v>237</v>
      </c>
      <c r="N119" s="3" t="s">
        <v>226</v>
      </c>
    </row>
    <row r="120" spans="2:15" x14ac:dyDescent="0.15">
      <c r="B120" s="1" t="s">
        <v>32</v>
      </c>
      <c r="C120" s="1" t="s">
        <v>239</v>
      </c>
      <c r="D120" s="1" t="s">
        <v>220</v>
      </c>
      <c r="E120" s="1" t="s">
        <v>229</v>
      </c>
      <c r="F120" s="1" t="s">
        <v>165</v>
      </c>
      <c r="G120" s="1" t="s">
        <v>130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245</v>
      </c>
      <c r="I124" s="1" t="s">
        <v>7</v>
      </c>
      <c r="J124" s="3"/>
      <c r="K124" s="3" t="s">
        <v>191</v>
      </c>
      <c r="L124" s="3"/>
      <c r="M124" s="3" t="s">
        <v>151</v>
      </c>
      <c r="N124" s="3" t="s">
        <v>249</v>
      </c>
      <c r="O124">
        <f>COUNTIF(J124:N132,"&lt;&gt;"&amp;"")/COUNTIFS(J124:N132,"&lt;&gt;"&amp;"",J124:N132,"&lt;&gt;"&amp;"X")</f>
        <v>1.09375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244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 t="s">
        <v>246</v>
      </c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243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3" t="s">
        <v>151</v>
      </c>
      <c r="K127" s="3"/>
      <c r="L127" s="3" t="s">
        <v>184</v>
      </c>
      <c r="M127" s="3" t="s">
        <v>242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256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6" t="s">
        <v>27</v>
      </c>
      <c r="N128" s="6" t="s">
        <v>27</v>
      </c>
    </row>
    <row r="129" spans="2:15" x14ac:dyDescent="0.15">
      <c r="B129" s="1" t="s">
        <v>28</v>
      </c>
      <c r="C129" s="1" t="s">
        <v>256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248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242</v>
      </c>
      <c r="K130" s="3"/>
      <c r="L130" s="3" t="s">
        <v>246</v>
      </c>
      <c r="M130" s="6" t="s">
        <v>27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173</v>
      </c>
      <c r="I131" s="1" t="s">
        <v>32</v>
      </c>
      <c r="J131" s="3" t="s">
        <v>246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270</v>
      </c>
      <c r="E135" s="1" t="s">
        <v>264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/>
      <c r="L135" s="3" t="s">
        <v>264</v>
      </c>
      <c r="M135" s="3"/>
      <c r="N135" s="3" t="s">
        <v>214</v>
      </c>
      <c r="O135">
        <f>COUNTIF(J135:N143,"&lt;&gt;"&amp;"")/COUNTIFS(J135:N143,"&lt;&gt;"&amp;"",J135:N143,"&lt;&gt;"&amp;"X")</f>
        <v>1.0909090909090908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/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206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226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3" t="s">
        <v>243</v>
      </c>
      <c r="K138" s="3" t="s">
        <v>260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266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6" t="s">
        <v>27</v>
      </c>
    </row>
    <row r="140" spans="2:15" x14ac:dyDescent="0.15">
      <c r="B140" s="1" t="s">
        <v>28</v>
      </c>
      <c r="C140" s="1" t="s">
        <v>268</v>
      </c>
      <c r="D140" s="1" t="s">
        <v>259</v>
      </c>
      <c r="E140" s="1" t="s">
        <v>249</v>
      </c>
      <c r="F140" s="1" t="s">
        <v>269</v>
      </c>
      <c r="G140" s="1" t="s">
        <v>206</v>
      </c>
      <c r="I140" s="1" t="s">
        <v>28</v>
      </c>
      <c r="J140" s="6" t="s">
        <v>27</v>
      </c>
      <c r="K140" s="3" t="s">
        <v>267</v>
      </c>
      <c r="L140" s="3" t="s">
        <v>273</v>
      </c>
      <c r="M140" s="3"/>
      <c r="N140" s="3" t="s">
        <v>263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268</v>
      </c>
      <c r="F141" s="1" t="s">
        <v>262</v>
      </c>
      <c r="G141" s="1" t="s">
        <v>226</v>
      </c>
      <c r="I141" s="1" t="s">
        <v>30</v>
      </c>
      <c r="J141" s="3" t="s">
        <v>143</v>
      </c>
      <c r="K141" s="3" t="s">
        <v>264</v>
      </c>
      <c r="L141" s="3" t="s">
        <v>143</v>
      </c>
      <c r="M141" s="3" t="s">
        <v>273</v>
      </c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264</v>
      </c>
      <c r="K142" s="3" t="s">
        <v>199</v>
      </c>
      <c r="L142" s="3" t="s">
        <v>229</v>
      </c>
      <c r="M142" s="3" t="s">
        <v>260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171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290</v>
      </c>
      <c r="F146" s="1" t="s">
        <v>278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231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246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209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6" t="s">
        <v>27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288</v>
      </c>
      <c r="D151" s="1" t="s">
        <v>294</v>
      </c>
      <c r="E151" s="1" t="s">
        <v>291</v>
      </c>
      <c r="F151" s="1" t="s">
        <v>231</v>
      </c>
      <c r="G151" s="1" t="s">
        <v>263</v>
      </c>
      <c r="I151" s="1" t="s">
        <v>28</v>
      </c>
      <c r="J151" s="3" t="s">
        <v>268</v>
      </c>
      <c r="K151" s="3" t="s">
        <v>294</v>
      </c>
      <c r="L151" s="5" t="s">
        <v>27</v>
      </c>
      <c r="M151" s="3" t="s">
        <v>282</v>
      </c>
      <c r="N151" s="3" t="s">
        <v>282</v>
      </c>
    </row>
    <row r="152" spans="2:15" x14ac:dyDescent="0.15">
      <c r="B152" s="1" t="s">
        <v>30</v>
      </c>
      <c r="C152" s="1" t="s">
        <v>231</v>
      </c>
      <c r="D152" s="1" t="s">
        <v>279</v>
      </c>
      <c r="E152" s="1" t="s">
        <v>246</v>
      </c>
      <c r="F152" s="1" t="s">
        <v>237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285</v>
      </c>
      <c r="N152" s="3" t="s">
        <v>295</v>
      </c>
    </row>
    <row r="153" spans="2:15" x14ac:dyDescent="0.15">
      <c r="B153" s="1" t="s">
        <v>32</v>
      </c>
      <c r="C153" s="1" t="s">
        <v>246</v>
      </c>
      <c r="D153" s="1" t="s">
        <v>278</v>
      </c>
      <c r="E153" s="1" t="s">
        <v>289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286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303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152</v>
      </c>
      <c r="K157" s="3" t="s">
        <v>97</v>
      </c>
      <c r="L157" s="3" t="s">
        <v>188</v>
      </c>
      <c r="M157" s="3" t="s">
        <v>78</v>
      </c>
      <c r="N157" s="3" t="s">
        <v>54</v>
      </c>
      <c r="O157">
        <f>COUNTIF(J157:N165,"&lt;&gt;"&amp;"")/COUNTIFS(J157:N165,"&lt;&gt;"&amp;"",J157:N165,"&lt;&gt;"&amp;"X")</f>
        <v>1.8333333333333333</v>
      </c>
    </row>
    <row r="158" spans="2:15" x14ac:dyDescent="0.15">
      <c r="B158" s="1" t="s">
        <v>14</v>
      </c>
      <c r="C158" s="1" t="s">
        <v>298</v>
      </c>
      <c r="D158" s="1" t="s">
        <v>207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3" t="s">
        <v>97</v>
      </c>
      <c r="K158" s="3" t="s">
        <v>78</v>
      </c>
      <c r="L158" s="3" t="s">
        <v>251</v>
      </c>
      <c r="M158" s="6" t="s">
        <v>27</v>
      </c>
      <c r="N158" s="6" t="s">
        <v>27</v>
      </c>
    </row>
    <row r="159" spans="2:15" x14ac:dyDescent="0.15">
      <c r="B159" s="1" t="s">
        <v>18</v>
      </c>
      <c r="C159" s="1" t="s">
        <v>302</v>
      </c>
      <c r="D159" s="1" t="s">
        <v>307</v>
      </c>
      <c r="E159" s="1" t="s">
        <v>207</v>
      </c>
      <c r="F159" s="1" t="s">
        <v>303</v>
      </c>
      <c r="G159" s="1" t="s">
        <v>304</v>
      </c>
      <c r="I159" s="1" t="s">
        <v>18</v>
      </c>
      <c r="J159" s="6" t="s">
        <v>27</v>
      </c>
      <c r="K159" s="6" t="s">
        <v>27</v>
      </c>
      <c r="L159" s="3" t="s">
        <v>152</v>
      </c>
      <c r="M159" s="6" t="s">
        <v>27</v>
      </c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 t="s">
        <v>111</v>
      </c>
      <c r="L160" s="6" t="s">
        <v>27</v>
      </c>
      <c r="M160" s="6" t="s">
        <v>27</v>
      </c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227</v>
      </c>
      <c r="I161" s="1" t="s">
        <v>25</v>
      </c>
      <c r="J161" s="6" t="s">
        <v>27</v>
      </c>
      <c r="K161" s="6" t="s">
        <v>27</v>
      </c>
      <c r="L161" s="6" t="s">
        <v>27</v>
      </c>
      <c r="M161" s="6" t="s">
        <v>27</v>
      </c>
      <c r="N161" s="6" t="s">
        <v>27</v>
      </c>
    </row>
    <row r="162" spans="2:15" x14ac:dyDescent="0.15">
      <c r="B162" s="1" t="s">
        <v>28</v>
      </c>
      <c r="C162" s="1" t="s">
        <v>227</v>
      </c>
      <c r="D162" s="1" t="s">
        <v>235</v>
      </c>
      <c r="E162" s="1" t="s">
        <v>273</v>
      </c>
      <c r="F162" s="1" t="s">
        <v>250</v>
      </c>
      <c r="G162" s="1" t="s">
        <v>299</v>
      </c>
      <c r="I162" s="1" t="s">
        <v>28</v>
      </c>
      <c r="J162" s="6" t="s">
        <v>27</v>
      </c>
      <c r="K162" s="6" t="s">
        <v>27</v>
      </c>
      <c r="L162" s="6" t="s">
        <v>27</v>
      </c>
      <c r="M162" s="3" t="s">
        <v>111</v>
      </c>
      <c r="N162" s="6" t="s">
        <v>27</v>
      </c>
    </row>
    <row r="163" spans="2:15" x14ac:dyDescent="0.15">
      <c r="B163" s="1" t="s">
        <v>30</v>
      </c>
      <c r="C163" s="1" t="s">
        <v>305</v>
      </c>
      <c r="D163" s="1" t="s">
        <v>227</v>
      </c>
      <c r="E163" s="1" t="s">
        <v>301</v>
      </c>
      <c r="F163" s="1" t="s">
        <v>273</v>
      </c>
      <c r="G163" s="1" t="s">
        <v>207</v>
      </c>
      <c r="I163" s="1" t="s">
        <v>30</v>
      </c>
      <c r="J163" s="3" t="s">
        <v>192</v>
      </c>
      <c r="K163" s="6" t="s">
        <v>27</v>
      </c>
      <c r="L163" s="6" t="s">
        <v>27</v>
      </c>
      <c r="M163" s="3" t="s">
        <v>132</v>
      </c>
      <c r="N163" s="3" t="s">
        <v>233</v>
      </c>
    </row>
    <row r="164" spans="2:15" x14ac:dyDescent="0.15">
      <c r="B164" s="1" t="s">
        <v>32</v>
      </c>
      <c r="C164" s="1" t="s">
        <v>299</v>
      </c>
      <c r="D164" s="1" t="s">
        <v>302</v>
      </c>
      <c r="E164" s="1" t="s">
        <v>299</v>
      </c>
      <c r="F164" s="1" t="s">
        <v>286</v>
      </c>
      <c r="G164" s="1" t="s">
        <v>273</v>
      </c>
      <c r="I164" s="1" t="s">
        <v>32</v>
      </c>
      <c r="J164" s="3" t="s">
        <v>166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193</v>
      </c>
      <c r="K165" s="3" t="s">
        <v>16</v>
      </c>
      <c r="L165" s="3" t="s">
        <v>169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314</v>
      </c>
      <c r="D168" s="1" t="s">
        <v>224</v>
      </c>
      <c r="E168" s="1" t="s">
        <v>212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1.125</v>
      </c>
    </row>
    <row r="169" spans="2:15" x14ac:dyDescent="0.15">
      <c r="B169" s="1" t="s">
        <v>14</v>
      </c>
      <c r="C169" s="1" t="s">
        <v>212</v>
      </c>
      <c r="D169" s="1" t="s">
        <v>319</v>
      </c>
      <c r="E169" s="1" t="s">
        <v>319</v>
      </c>
      <c r="F169" s="1" t="s">
        <v>314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/>
      <c r="N169" s="3" t="s">
        <v>244</v>
      </c>
    </row>
    <row r="170" spans="2:15" x14ac:dyDescent="0.15">
      <c r="B170" s="1" t="s">
        <v>18</v>
      </c>
      <c r="C170" s="1" t="s">
        <v>282</v>
      </c>
      <c r="D170" s="1" t="s">
        <v>311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3" t="s">
        <v>156</v>
      </c>
      <c r="N170" s="3"/>
    </row>
    <row r="171" spans="2:15" x14ac:dyDescent="0.15">
      <c r="B171" s="1" t="s">
        <v>22</v>
      </c>
      <c r="C171" s="1" t="s">
        <v>224</v>
      </c>
      <c r="D171" s="1" t="s">
        <v>212</v>
      </c>
      <c r="E171" s="1" t="s">
        <v>311</v>
      </c>
      <c r="F171" s="1" t="s">
        <v>242</v>
      </c>
      <c r="G171" s="4" t="s">
        <v>313</v>
      </c>
      <c r="I171" s="1" t="s">
        <v>22</v>
      </c>
      <c r="J171" s="6" t="s">
        <v>27</v>
      </c>
      <c r="K171" s="3" t="s">
        <v>216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317</v>
      </c>
      <c r="F172" s="1" t="s">
        <v>315</v>
      </c>
      <c r="G172" s="1" t="s">
        <v>310</v>
      </c>
      <c r="I172" s="1" t="s">
        <v>25</v>
      </c>
      <c r="J172" s="3" t="s">
        <v>156</v>
      </c>
      <c r="K172" s="3" t="s">
        <v>196</v>
      </c>
      <c r="L172" s="6" t="s">
        <v>27</v>
      </c>
      <c r="M172" s="3" t="s">
        <v>228</v>
      </c>
      <c r="N172" s="3"/>
    </row>
    <row r="173" spans="2:15" x14ac:dyDescent="0.15">
      <c r="B173" s="1" t="s">
        <v>28</v>
      </c>
      <c r="C173" s="1" t="s">
        <v>311</v>
      </c>
      <c r="D173" s="1" t="s">
        <v>267</v>
      </c>
      <c r="E173" s="1" t="s">
        <v>312</v>
      </c>
      <c r="F173" s="1" t="s">
        <v>282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242</v>
      </c>
      <c r="D174" s="1" t="s">
        <v>316</v>
      </c>
      <c r="E174" s="1" t="s">
        <v>224</v>
      </c>
      <c r="F174" s="1" t="s">
        <v>311</v>
      </c>
      <c r="G174" s="1" t="s">
        <v>267</v>
      </c>
      <c r="I174" s="1" t="s">
        <v>30</v>
      </c>
      <c r="J174" s="3" t="s">
        <v>244</v>
      </c>
      <c r="K174" s="3" t="s">
        <v>176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315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/>
      <c r="N175" s="1"/>
    </row>
    <row r="176" spans="2:15" x14ac:dyDescent="0.15">
      <c r="B176" s="1" t="s">
        <v>35</v>
      </c>
      <c r="C176" s="1" t="s">
        <v>310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329</v>
      </c>
      <c r="D179" s="1" t="s">
        <v>324</v>
      </c>
      <c r="E179" s="1" t="s">
        <v>326</v>
      </c>
      <c r="F179" s="1" t="s">
        <v>322</v>
      </c>
      <c r="G179" s="1" t="s">
        <v>323</v>
      </c>
      <c r="I179" s="1" t="s">
        <v>7</v>
      </c>
      <c r="J179" s="3" t="s">
        <v>152</v>
      </c>
      <c r="K179" s="1"/>
      <c r="L179" s="3" t="s">
        <v>188</v>
      </c>
      <c r="M179" s="3"/>
      <c r="N179" s="3"/>
      <c r="O179">
        <f>COUNTIF(J179:N187,"&lt;&gt;"&amp;"")/COUNTIFS(J179:N187,"&lt;&gt;"&amp;"",J179:N187,"&lt;&gt;"&amp;"X")</f>
        <v>1.2272727272727273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/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325</v>
      </c>
      <c r="F181" s="1" t="s">
        <v>331</v>
      </c>
      <c r="G181" s="1" t="s">
        <v>327</v>
      </c>
      <c r="I181" s="1" t="s">
        <v>18</v>
      </c>
      <c r="J181" s="3" t="s">
        <v>302</v>
      </c>
      <c r="K181" s="1"/>
      <c r="L181" s="3" t="s">
        <v>152</v>
      </c>
      <c r="M181" s="3"/>
      <c r="N181" s="3" t="s">
        <v>239</v>
      </c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328</v>
      </c>
      <c r="F182" s="1" t="s">
        <v>208</v>
      </c>
      <c r="G182" s="4" t="s">
        <v>327</v>
      </c>
      <c r="I182" s="1" t="s">
        <v>22</v>
      </c>
      <c r="J182" s="6" t="s">
        <v>27</v>
      </c>
      <c r="K182" s="1"/>
      <c r="L182" s="3" t="s">
        <v>328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324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256</v>
      </c>
      <c r="N183" s="3" t="s">
        <v>310</v>
      </c>
    </row>
    <row r="184" spans="2:15" x14ac:dyDescent="0.15">
      <c r="B184" s="1" t="s">
        <v>28</v>
      </c>
      <c r="C184" s="1" t="s">
        <v>248</v>
      </c>
      <c r="D184" s="1" t="s">
        <v>208</v>
      </c>
      <c r="E184" s="1" t="s">
        <v>223</v>
      </c>
      <c r="F184" s="1" t="s">
        <v>330</v>
      </c>
      <c r="G184" s="1" t="s">
        <v>248</v>
      </c>
      <c r="I184" s="1" t="s">
        <v>28</v>
      </c>
      <c r="J184" s="3" t="s">
        <v>256</v>
      </c>
      <c r="K184" s="3"/>
      <c r="L184" s="3"/>
      <c r="M184" s="3" t="s">
        <v>269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285</v>
      </c>
      <c r="G185" s="1" t="s">
        <v>295</v>
      </c>
      <c r="I185" s="1" t="s">
        <v>30</v>
      </c>
      <c r="J185" s="3" t="s">
        <v>192</v>
      </c>
      <c r="K185" s="3" t="s">
        <v>328</v>
      </c>
      <c r="L185" s="3"/>
      <c r="M185" s="3" t="s">
        <v>213</v>
      </c>
      <c r="N185" s="6" t="s">
        <v>27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260</v>
      </c>
      <c r="G186" s="1" t="s">
        <v>223</v>
      </c>
      <c r="I186" s="1" t="s">
        <v>32</v>
      </c>
      <c r="J186" s="3" t="s">
        <v>239</v>
      </c>
      <c r="K186" s="3" t="s">
        <v>302</v>
      </c>
      <c r="L186" s="3"/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 t="s">
        <v>310</v>
      </c>
      <c r="K187" s="3" t="s">
        <v>287</v>
      </c>
      <c r="L187" s="3"/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44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6" t="s">
        <v>27</v>
      </c>
      <c r="K191" s="3" t="s">
        <v>44</v>
      </c>
      <c r="L191" s="3" t="s">
        <v>59</v>
      </c>
      <c r="M191" s="3"/>
      <c r="N191" s="3" t="s">
        <v>86</v>
      </c>
    </row>
    <row r="192" spans="2:15" x14ac:dyDescent="0.15">
      <c r="I192" s="1" t="s">
        <v>18</v>
      </c>
      <c r="J192" s="3" t="s">
        <v>86</v>
      </c>
      <c r="K192" s="3" t="s">
        <v>104</v>
      </c>
      <c r="L192" s="3" t="s">
        <v>113</v>
      </c>
      <c r="M192" s="3"/>
      <c r="N192" s="6" t="s">
        <v>27</v>
      </c>
    </row>
    <row r="193" spans="9:15" x14ac:dyDescent="0.15">
      <c r="I193" s="1" t="s">
        <v>22</v>
      </c>
      <c r="J193" s="6" t="s">
        <v>27</v>
      </c>
      <c r="K193" s="6" t="s">
        <v>27</v>
      </c>
      <c r="L193" s="3" t="s">
        <v>135</v>
      </c>
      <c r="M193" s="3"/>
      <c r="N193" s="3" t="s">
        <v>26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6" t="s">
        <v>27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3" t="s">
        <v>86</v>
      </c>
      <c r="M195" s="3"/>
      <c r="N195" s="3" t="s">
        <v>59</v>
      </c>
    </row>
    <row r="196" spans="9:15" x14ac:dyDescent="0.15">
      <c r="I196" s="1" t="s">
        <v>30</v>
      </c>
      <c r="J196" s="3" t="s">
        <v>59</v>
      </c>
      <c r="K196" s="3" t="s">
        <v>86</v>
      </c>
      <c r="L196" s="3" t="s">
        <v>26</v>
      </c>
      <c r="M196" s="3" t="s">
        <v>104</v>
      </c>
      <c r="N196" s="3" t="s">
        <v>104</v>
      </c>
    </row>
    <row r="197" spans="9:15" x14ac:dyDescent="0.15">
      <c r="I197" s="1" t="s">
        <v>32</v>
      </c>
      <c r="J197" s="3" t="s">
        <v>104</v>
      </c>
      <c r="K197" s="3" t="s">
        <v>59</v>
      </c>
      <c r="L197" s="3" t="s">
        <v>85</v>
      </c>
      <c r="M197" s="6" t="s">
        <v>27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121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 t="s">
        <v>324</v>
      </c>
      <c r="L201" s="3" t="s">
        <v>195</v>
      </c>
      <c r="M201" s="3" t="s">
        <v>278</v>
      </c>
      <c r="N201" s="3" t="s">
        <v>278</v>
      </c>
      <c r="O201">
        <f>COUNTIF(J201:N209,"&lt;&gt;"&amp;"")/COUNTIFS(J201:N209,"&lt;&gt;"&amp;"",J201:N209,"&lt;&gt;"&amp;"X")</f>
        <v>1.34375</v>
      </c>
    </row>
    <row r="202" spans="9:15" x14ac:dyDescent="0.15">
      <c r="I202" s="1" t="s">
        <v>14</v>
      </c>
      <c r="J202" s="3" t="s">
        <v>324</v>
      </c>
      <c r="K202" s="6" t="s">
        <v>27</v>
      </c>
      <c r="L202" s="6" t="s">
        <v>27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6" t="s">
        <v>27</v>
      </c>
      <c r="K203" s="3" t="s">
        <v>311</v>
      </c>
      <c r="L203" s="3" t="s">
        <v>253</v>
      </c>
      <c r="M203" s="6" t="s">
        <v>27</v>
      </c>
      <c r="N203" s="6" t="s">
        <v>27</v>
      </c>
    </row>
    <row r="204" spans="9:15" x14ac:dyDescent="0.15">
      <c r="I204" s="1" t="s">
        <v>22</v>
      </c>
      <c r="J204" s="3" t="s">
        <v>278</v>
      </c>
      <c r="K204" s="6" t="s">
        <v>27</v>
      </c>
      <c r="L204" s="3" t="s">
        <v>311</v>
      </c>
      <c r="M204" s="3" t="s">
        <v>236</v>
      </c>
      <c r="N204" s="3" t="s">
        <v>210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324</v>
      </c>
      <c r="N205" s="3" t="s">
        <v>266</v>
      </c>
    </row>
    <row r="206" spans="9:15" x14ac:dyDescent="0.15">
      <c r="I206" s="1" t="s">
        <v>28</v>
      </c>
      <c r="J206" s="3" t="s">
        <v>311</v>
      </c>
      <c r="K206" s="6" t="s">
        <v>27</v>
      </c>
      <c r="L206" s="6" t="s">
        <v>27</v>
      </c>
      <c r="M206" s="6" t="s">
        <v>27</v>
      </c>
      <c r="N206" s="3" t="s">
        <v>299</v>
      </c>
    </row>
    <row r="207" spans="9:15" x14ac:dyDescent="0.15">
      <c r="I207" s="1" t="s">
        <v>30</v>
      </c>
      <c r="J207" s="6" t="s">
        <v>27</v>
      </c>
      <c r="K207" s="3" t="s">
        <v>253</v>
      </c>
      <c r="L207" s="3" t="s">
        <v>210</v>
      </c>
      <c r="M207" s="3" t="s">
        <v>311</v>
      </c>
      <c r="N207" s="3" t="s">
        <v>195</v>
      </c>
    </row>
    <row r="208" spans="9:15" x14ac:dyDescent="0.15">
      <c r="I208" s="1" t="s">
        <v>32</v>
      </c>
      <c r="J208" s="3" t="s">
        <v>299</v>
      </c>
      <c r="K208" s="3" t="s">
        <v>278</v>
      </c>
      <c r="L208" s="3" t="s">
        <v>299</v>
      </c>
      <c r="M208" s="3" t="s">
        <v>163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314</v>
      </c>
      <c r="K212" s="3" t="s">
        <v>303</v>
      </c>
      <c r="L212" s="3" t="s">
        <v>326</v>
      </c>
      <c r="M212" s="3" t="s">
        <v>261</v>
      </c>
      <c r="N212" s="1"/>
      <c r="O212">
        <f>COUNTIF(J212:N220,"&lt;&gt;"&amp;"")/COUNTIFS(J212:N220,"&lt;&gt;"&amp;"",J212:N220,"&lt;&gt;"&amp;"X")</f>
        <v>1.2580645161290323</v>
      </c>
    </row>
    <row r="213" spans="9:15" x14ac:dyDescent="0.15">
      <c r="I213" s="1" t="s">
        <v>14</v>
      </c>
      <c r="J213" s="3" t="s">
        <v>269</v>
      </c>
      <c r="K213" s="6" t="s">
        <v>27</v>
      </c>
      <c r="L213" s="3" t="s">
        <v>213</v>
      </c>
      <c r="M213" s="3" t="s">
        <v>314</v>
      </c>
      <c r="N213" s="3"/>
    </row>
    <row r="214" spans="9:15" x14ac:dyDescent="0.15">
      <c r="I214" s="1" t="s">
        <v>18</v>
      </c>
      <c r="J214" s="3" t="s">
        <v>302</v>
      </c>
      <c r="K214" s="3" t="s">
        <v>307</v>
      </c>
      <c r="L214" s="3" t="s">
        <v>325</v>
      </c>
      <c r="M214" s="3" t="s">
        <v>303</v>
      </c>
      <c r="N214" s="3" t="s">
        <v>239</v>
      </c>
    </row>
    <row r="215" spans="9:15" x14ac:dyDescent="0.15">
      <c r="I215" s="1" t="s">
        <v>22</v>
      </c>
      <c r="J215" s="6" t="s">
        <v>27</v>
      </c>
      <c r="K215" s="3" t="s">
        <v>289</v>
      </c>
      <c r="L215" s="3" t="s">
        <v>328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317</v>
      </c>
      <c r="M216" s="3" t="s">
        <v>256</v>
      </c>
      <c r="N216" s="3" t="s">
        <v>310</v>
      </c>
    </row>
    <row r="217" spans="9:15" x14ac:dyDescent="0.15">
      <c r="I217" s="1" t="s">
        <v>28</v>
      </c>
      <c r="J217" s="3" t="s">
        <v>256</v>
      </c>
      <c r="K217" s="3" t="s">
        <v>259</v>
      </c>
      <c r="L217" s="3" t="s">
        <v>291</v>
      </c>
      <c r="M217" s="3" t="s">
        <v>269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239</v>
      </c>
      <c r="K219" s="3" t="s">
        <v>302</v>
      </c>
      <c r="L219" s="3" t="s">
        <v>289</v>
      </c>
      <c r="M219" s="3" t="s">
        <v>287</v>
      </c>
      <c r="N219" s="1"/>
    </row>
    <row r="220" spans="9:15" x14ac:dyDescent="0.15">
      <c r="I220" s="1" t="s">
        <v>35</v>
      </c>
      <c r="J220" s="3" t="s">
        <v>310</v>
      </c>
      <c r="K220" s="3" t="s">
        <v>287</v>
      </c>
      <c r="L220" s="3" t="s">
        <v>261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/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1.1470588235294117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6" t="s">
        <v>27</v>
      </c>
    </row>
    <row r="225" spans="9:15" x14ac:dyDescent="0.15">
      <c r="I225" s="1" t="s">
        <v>18</v>
      </c>
      <c r="J225" s="3" t="s">
        <v>80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/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3" t="s">
        <v>34</v>
      </c>
      <c r="K228" s="3" t="s">
        <v>115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3" t="s">
        <v>51</v>
      </c>
    </row>
    <row r="230" spans="9:15" x14ac:dyDescent="0.15">
      <c r="I230" s="1" t="s">
        <v>32</v>
      </c>
      <c r="J230" s="6" t="s">
        <v>27</v>
      </c>
      <c r="K230" s="3" t="s">
        <v>215</v>
      </c>
      <c r="L230" s="3" t="s">
        <v>107</v>
      </c>
      <c r="M230" s="3" t="s">
        <v>80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98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315</v>
      </c>
      <c r="N238" s="1"/>
    </row>
    <row r="239" spans="9:15" x14ac:dyDescent="0.15">
      <c r="I239" s="1" t="s">
        <v>28</v>
      </c>
      <c r="J239" s="3" t="s">
        <v>288</v>
      </c>
      <c r="K239" s="1"/>
      <c r="L239" s="1"/>
      <c r="M239" s="3" t="s">
        <v>330</v>
      </c>
      <c r="N239" s="1"/>
    </row>
    <row r="240" spans="9:15" x14ac:dyDescent="0.15">
      <c r="I240" s="1" t="s">
        <v>30</v>
      </c>
      <c r="J240" s="3" t="s">
        <v>305</v>
      </c>
      <c r="K240" s="1"/>
      <c r="L240" s="1"/>
      <c r="M240" s="6" t="s">
        <v>27</v>
      </c>
      <c r="N240" s="1"/>
    </row>
    <row r="241" spans="9:15" x14ac:dyDescent="0.15">
      <c r="I241" s="1" t="s">
        <v>32</v>
      </c>
      <c r="J241" s="3" t="s">
        <v>315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3" t="s">
        <v>122</v>
      </c>
      <c r="L247" s="1"/>
      <c r="M247" s="3" t="s">
        <v>222</v>
      </c>
      <c r="N247" s="3" t="s">
        <v>116</v>
      </c>
    </row>
    <row r="248" spans="9:15" x14ac:dyDescent="0.15">
      <c r="I248" s="1" t="s">
        <v>22</v>
      </c>
      <c r="J248" s="1"/>
      <c r="K248" s="3" t="s">
        <v>179</v>
      </c>
      <c r="L248" s="1"/>
      <c r="M248" s="3" t="s">
        <v>116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6" t="s">
        <v>27</v>
      </c>
      <c r="L250" s="1"/>
      <c r="M250" s="6" t="s">
        <v>27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200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 t="s">
        <v>113</v>
      </c>
      <c r="M258" s="3"/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117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6" t="s">
        <v>27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131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3" t="s">
        <v>108</v>
      </c>
      <c r="M273" s="3" t="s">
        <v>237</v>
      </c>
      <c r="N273" s="1"/>
    </row>
    <row r="274" spans="9:15" x14ac:dyDescent="0.15">
      <c r="I274" s="1" t="s">
        <v>32</v>
      </c>
      <c r="J274" s="3" t="s">
        <v>131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105</v>
      </c>
      <c r="M289" s="3"/>
      <c r="N289" s="3" t="s">
        <v>105</v>
      </c>
      <c r="O289">
        <f>COUNTIF(J289:N297,"&lt;&gt;"&amp;"")/COUNTIFS(J289:N297,"&lt;&gt;"&amp;"",J289:N297,"&lt;&gt;"&amp;"X")</f>
        <v>1.2666666666666666</v>
      </c>
    </row>
    <row r="290" spans="9:15" x14ac:dyDescent="0.15">
      <c r="I290" s="1" t="s">
        <v>14</v>
      </c>
      <c r="J290" s="3" t="s">
        <v>138</v>
      </c>
      <c r="K290" s="3"/>
      <c r="L290" s="3" t="s">
        <v>87</v>
      </c>
      <c r="M290" s="3"/>
      <c r="N290" s="6" t="s">
        <v>27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10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6" t="s">
        <v>27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3" t="s">
        <v>87</v>
      </c>
      <c r="L294" s="3" t="s">
        <v>137</v>
      </c>
      <c r="M294" s="3" t="s">
        <v>69</v>
      </c>
      <c r="N294" s="3" t="s">
        <v>87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137</v>
      </c>
      <c r="L296" s="3" t="s">
        <v>46</v>
      </c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 t="s">
        <v>245</v>
      </c>
      <c r="O300">
        <f>COUNTIF(J300:N308,"&lt;&gt;"&amp;"")/COUNTIFS(J300:N308,"&lt;&gt;"&amp;"",J300:N308,"&lt;&gt;"&amp;"X")</f>
        <v>1.5416666666666667</v>
      </c>
    </row>
    <row r="301" spans="9:15" x14ac:dyDescent="0.15">
      <c r="I301" s="1" t="s">
        <v>14</v>
      </c>
      <c r="J301" s="3" t="s">
        <v>79</v>
      </c>
      <c r="K301" s="3"/>
      <c r="L301" s="3" t="s">
        <v>220</v>
      </c>
      <c r="M301" s="3" t="s">
        <v>220</v>
      </c>
      <c r="N301" s="6" t="s">
        <v>27</v>
      </c>
    </row>
    <row r="302" spans="9:15" x14ac:dyDescent="0.15">
      <c r="I302" s="1" t="s">
        <v>18</v>
      </c>
      <c r="J302" s="6" t="s">
        <v>27</v>
      </c>
      <c r="K302" s="3"/>
      <c r="L302" s="3" t="s">
        <v>47</v>
      </c>
      <c r="M302" s="3" t="s">
        <v>203</v>
      </c>
      <c r="N302" s="6" t="s">
        <v>27</v>
      </c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6" t="s">
        <v>27</v>
      </c>
    </row>
    <row r="304" spans="9:15" x14ac:dyDescent="0.15">
      <c r="I304" s="1" t="s">
        <v>25</v>
      </c>
      <c r="J304" s="3" t="s">
        <v>19</v>
      </c>
      <c r="K304" s="3"/>
      <c r="L304" s="3" t="s">
        <v>19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6" t="s">
        <v>27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3" t="s">
        <v>90</v>
      </c>
      <c r="M306" s="3" t="s">
        <v>90</v>
      </c>
      <c r="N306" s="6" t="s">
        <v>27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6" t="s">
        <v>27</v>
      </c>
      <c r="M307" s="6" t="s">
        <v>27</v>
      </c>
      <c r="N307" s="3" t="s">
        <v>203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270</v>
      </c>
      <c r="L311" s="3" t="s">
        <v>290</v>
      </c>
      <c r="M311" s="3"/>
      <c r="N311" s="1"/>
      <c r="O311">
        <f>COUNTIF(J311:N319,"&lt;&gt;"&amp;"")/COUNTIFS(J311:N319,"&lt;&gt;"&amp;"",J311:N319,"&lt;&gt;"&amp;"X")</f>
        <v>1</v>
      </c>
    </row>
    <row r="312" spans="9:15" x14ac:dyDescent="0.15">
      <c r="I312" s="1" t="s">
        <v>14</v>
      </c>
      <c r="J312" s="3" t="s">
        <v>298</v>
      </c>
      <c r="K312" s="3" t="s">
        <v>319</v>
      </c>
      <c r="L312" s="3" t="s">
        <v>319</v>
      </c>
      <c r="M312" s="3" t="s">
        <v>298</v>
      </c>
      <c r="N312" s="1"/>
    </row>
    <row r="313" spans="9:15" x14ac:dyDescent="0.15">
      <c r="I313" s="1" t="s">
        <v>18</v>
      </c>
      <c r="J313" s="3" t="s">
        <v>331</v>
      </c>
      <c r="K313" s="3"/>
      <c r="L313" s="3" t="s">
        <v>270</v>
      </c>
      <c r="M313" s="3" t="s">
        <v>331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329</v>
      </c>
      <c r="K377" s="3"/>
      <c r="L377" s="3" t="s">
        <v>17</v>
      </c>
      <c r="M377" s="3" t="s">
        <v>127</v>
      </c>
      <c r="N377" s="3" t="s">
        <v>68</v>
      </c>
      <c r="O377">
        <f>COUNTIF(J377:N385,"&lt;&gt;"&amp;"")/COUNTIFS(J377:N385,"&lt;&gt;"&amp;"",J377:N385,"&lt;&gt;"&amp;"X")</f>
        <v>1.3103448275862069</v>
      </c>
    </row>
    <row r="378" spans="9:15" x14ac:dyDescent="0.15">
      <c r="I378" s="1" t="s">
        <v>14</v>
      </c>
      <c r="J378" s="3" t="s">
        <v>17</v>
      </c>
      <c r="K378" s="3" t="s">
        <v>89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109</v>
      </c>
      <c r="N379" s="3" t="s">
        <v>345</v>
      </c>
    </row>
    <row r="380" spans="9:15" x14ac:dyDescent="0.15">
      <c r="I380" s="1" t="s">
        <v>22</v>
      </c>
      <c r="J380" s="3" t="s">
        <v>68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89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6" t="s">
        <v>27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/>
      <c r="K388" s="3"/>
      <c r="L388" s="3" t="s">
        <v>17</v>
      </c>
      <c r="M388" s="3" t="s">
        <v>127</v>
      </c>
      <c r="N388" s="3" t="s">
        <v>68</v>
      </c>
      <c r="O388">
        <f>COUNTIF(J388:N396,"&lt;&gt;"&amp;"")/COUNTIFS(J388:N396,"&lt;&gt;"&amp;"",J388:N396,"&lt;&gt;"&amp;"X")</f>
        <v>1.1666666666666667</v>
      </c>
    </row>
    <row r="389" spans="9:15" x14ac:dyDescent="0.15">
      <c r="I389" s="1" t="s">
        <v>14</v>
      </c>
      <c r="J389" s="3" t="s">
        <v>17</v>
      </c>
      <c r="K389" s="3" t="s">
        <v>89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109</v>
      </c>
      <c r="N390" s="3"/>
    </row>
    <row r="391" spans="9:15" x14ac:dyDescent="0.15">
      <c r="I391" s="1" t="s">
        <v>22</v>
      </c>
      <c r="J391" s="3" t="s">
        <v>68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 t="s">
        <v>89</v>
      </c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 t="s">
        <v>329</v>
      </c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1.5333333333333334</v>
      </c>
    </row>
    <row r="411" spans="9:15" x14ac:dyDescent="0.15">
      <c r="I411" s="1" t="s">
        <v>14</v>
      </c>
      <c r="J411" s="6" t="s">
        <v>27</v>
      </c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6" t="s">
        <v>27</v>
      </c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6" t="s">
        <v>27</v>
      </c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6" t="s">
        <v>27</v>
      </c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6" t="s">
        <v>27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6" t="s">
        <v>27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3" t="s">
        <v>138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6" t="s">
        <v>27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1.4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6" t="s">
        <v>27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 t="s">
        <v>237</v>
      </c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enableFormatConditionsCalculation="0">
    <outlinePr summaryBelow="0" summaryRight="0"/>
  </sheetPr>
  <dimension ref="A1:O484"/>
  <sheetViews>
    <sheetView topLeftCell="A52" workbookViewId="0"/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198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12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184</v>
      </c>
      <c r="B4" s="1" t="s">
        <v>14</v>
      </c>
      <c r="C4" s="1" t="s">
        <v>19</v>
      </c>
      <c r="D4" s="1" t="s">
        <v>17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26</v>
      </c>
      <c r="I5" s="1" t="s">
        <v>18</v>
      </c>
      <c r="J5" s="1"/>
      <c r="K5" s="1"/>
      <c r="L5" s="3" t="s">
        <v>12</v>
      </c>
      <c r="M5" s="3" t="s">
        <v>13</v>
      </c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4" t="s">
        <v>20</v>
      </c>
      <c r="G6" s="1" t="s">
        <v>11</v>
      </c>
      <c r="I6" s="1" t="s">
        <v>22</v>
      </c>
      <c r="J6" s="1"/>
      <c r="K6" s="3" t="s">
        <v>12</v>
      </c>
      <c r="L6" s="3" t="s">
        <v>20</v>
      </c>
      <c r="M6" s="3" t="s">
        <v>20</v>
      </c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" t="s">
        <v>10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13</v>
      </c>
      <c r="M7" s="1"/>
      <c r="N7" s="1"/>
    </row>
    <row r="8" spans="1:15" x14ac:dyDescent="0.15">
      <c r="B8" s="1" t="s">
        <v>28</v>
      </c>
      <c r="C8" s="1" t="s">
        <v>34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16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1.2</v>
      </c>
    </row>
    <row r="15" spans="1:15" x14ac:dyDescent="0.15">
      <c r="B15" s="1" t="s">
        <v>14</v>
      </c>
      <c r="C15" s="1" t="s">
        <v>44</v>
      </c>
      <c r="D15" s="1" t="s">
        <v>44</v>
      </c>
      <c r="E15" s="1" t="s">
        <v>13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4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51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" t="s">
        <v>12</v>
      </c>
      <c r="F25" s="1" t="s">
        <v>12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78</v>
      </c>
      <c r="D27" s="1" t="s">
        <v>69</v>
      </c>
      <c r="E27" s="4" t="s">
        <v>12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6" t="s">
        <v>27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80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74</v>
      </c>
      <c r="D29" s="1" t="s">
        <v>64</v>
      </c>
      <c r="E29" s="1" t="s">
        <v>42</v>
      </c>
      <c r="F29" s="1" t="s">
        <v>68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79</v>
      </c>
      <c r="D30" s="1" t="s">
        <v>77</v>
      </c>
      <c r="E30" s="1" t="s">
        <v>58</v>
      </c>
      <c r="F30" s="1" t="s">
        <v>69</v>
      </c>
      <c r="G30" s="1" t="s">
        <v>78</v>
      </c>
      <c r="I30" s="1" t="s">
        <v>28</v>
      </c>
      <c r="J30" s="3" t="s">
        <v>71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61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1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1.1666666666666667</v>
      </c>
    </row>
    <row r="37" spans="2:15" x14ac:dyDescent="0.15">
      <c r="B37" s="1" t="s">
        <v>14</v>
      </c>
      <c r="C37" s="1" t="s">
        <v>97</v>
      </c>
      <c r="D37" s="1" t="s">
        <v>97</v>
      </c>
      <c r="E37" s="1" t="s">
        <v>84</v>
      </c>
      <c r="F37" s="1" t="s">
        <v>89</v>
      </c>
      <c r="G37" s="1" t="s">
        <v>87</v>
      </c>
      <c r="I37" s="1" t="s">
        <v>14</v>
      </c>
      <c r="J37" s="1"/>
      <c r="K37" s="3" t="s">
        <v>92</v>
      </c>
      <c r="L37" s="3" t="s">
        <v>84</v>
      </c>
      <c r="M37" s="6" t="s">
        <v>27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1"/>
      <c r="K38" s="3" t="s">
        <v>84</v>
      </c>
      <c r="L38" s="3" t="s">
        <v>88</v>
      </c>
      <c r="M38" s="3" t="s">
        <v>88</v>
      </c>
      <c r="N38" s="6" t="s">
        <v>27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1"/>
      <c r="K39" s="3"/>
      <c r="L39" s="3"/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71</v>
      </c>
      <c r="D41" s="1" t="s">
        <v>87</v>
      </c>
      <c r="E41" s="1" t="s">
        <v>86</v>
      </c>
      <c r="F41" s="1" t="s">
        <v>86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90</v>
      </c>
      <c r="F42" s="1" t="s">
        <v>90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83</v>
      </c>
      <c r="D44" s="1" t="s">
        <v>98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106</v>
      </c>
      <c r="D47" s="1" t="s">
        <v>61</v>
      </c>
      <c r="E47" s="1" t="s">
        <v>92</v>
      </c>
      <c r="F47" s="1" t="s">
        <v>106</v>
      </c>
      <c r="G47" s="1" t="s">
        <v>105</v>
      </c>
      <c r="I47" s="1" t="s">
        <v>7</v>
      </c>
      <c r="J47" s="3" t="s">
        <v>106</v>
      </c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1.3333333333333333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111</v>
      </c>
      <c r="G48" s="1" t="s">
        <v>92</v>
      </c>
      <c r="I48" s="1" t="s">
        <v>14</v>
      </c>
      <c r="J48" s="6" t="s">
        <v>27</v>
      </c>
      <c r="K48" s="1"/>
      <c r="L48" s="1"/>
      <c r="M48" s="3" t="s">
        <v>110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113</v>
      </c>
      <c r="F49" s="1" t="s">
        <v>109</v>
      </c>
      <c r="G49" s="1" t="s">
        <v>116</v>
      </c>
      <c r="I49" s="1" t="s">
        <v>18</v>
      </c>
      <c r="J49" s="3" t="s">
        <v>52</v>
      </c>
      <c r="K49" s="1"/>
      <c r="L49" s="3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3"/>
      <c r="M50" s="3" t="s">
        <v>52</v>
      </c>
      <c r="N50" s="1"/>
    </row>
    <row r="51" spans="2:15" x14ac:dyDescent="0.15">
      <c r="B51" s="1" t="s">
        <v>25</v>
      </c>
      <c r="C51" s="1" t="s">
        <v>111</v>
      </c>
      <c r="D51" s="1" t="s">
        <v>113</v>
      </c>
      <c r="E51" s="1" t="s">
        <v>117</v>
      </c>
      <c r="F51" s="1" t="s">
        <v>105</v>
      </c>
      <c r="G51" s="1" t="s">
        <v>108</v>
      </c>
      <c r="I51" s="1" t="s">
        <v>25</v>
      </c>
      <c r="J51" s="3" t="s">
        <v>74</v>
      </c>
      <c r="K51" s="1"/>
      <c r="L51" s="1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115</v>
      </c>
      <c r="E52" s="1" t="s">
        <v>109</v>
      </c>
      <c r="F52" s="1" t="s">
        <v>116</v>
      </c>
      <c r="G52" s="1" t="s">
        <v>114</v>
      </c>
      <c r="I52" s="1" t="s">
        <v>28</v>
      </c>
      <c r="J52" s="6" t="s">
        <v>27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61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104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127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138</v>
      </c>
      <c r="D59" s="1" t="s">
        <v>140</v>
      </c>
      <c r="E59" s="1" t="s">
        <v>127</v>
      </c>
      <c r="F59" s="1" t="s">
        <v>110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122</v>
      </c>
      <c r="E60" s="1" t="s">
        <v>88</v>
      </c>
      <c r="F60" s="1" t="s">
        <v>88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130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6" t="s">
        <v>27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131</v>
      </c>
      <c r="G63" s="1" t="s">
        <v>122</v>
      </c>
      <c r="I63" s="1" t="s">
        <v>28</v>
      </c>
      <c r="J63" s="3" t="s">
        <v>124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132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129</v>
      </c>
    </row>
    <row r="65" spans="2:15" x14ac:dyDescent="0.15">
      <c r="B65" s="1" t="s">
        <v>32</v>
      </c>
      <c r="C65" s="1" t="s">
        <v>110</v>
      </c>
      <c r="D65" s="1" t="s">
        <v>137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151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156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124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152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143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173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6" t="s">
        <v>27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174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3" t="s">
        <v>175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173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195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193</v>
      </c>
      <c r="D99" s="1" t="s">
        <v>199</v>
      </c>
      <c r="E99" s="1" t="s">
        <v>199</v>
      </c>
      <c r="F99" s="1" t="s">
        <v>192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216</v>
      </c>
      <c r="G104" s="1" t="s">
        <v>174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203</v>
      </c>
      <c r="G105" s="1" t="s">
        <v>210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129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203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233</v>
      </c>
      <c r="G113" s="1" t="s">
        <v>175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3" t="s">
        <v>231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222</v>
      </c>
      <c r="G115" s="1" t="s">
        <v>239</v>
      </c>
      <c r="I115" s="1" t="s">
        <v>18</v>
      </c>
      <c r="J115" s="3"/>
      <c r="K115" s="6" t="s">
        <v>27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236</v>
      </c>
      <c r="G116" s="1" t="s">
        <v>130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175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3" t="s">
        <v>226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231</v>
      </c>
      <c r="N118" s="6" t="s">
        <v>27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220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237</v>
      </c>
      <c r="N119" s="3" t="s">
        <v>227</v>
      </c>
    </row>
    <row r="120" spans="2:15" x14ac:dyDescent="0.15">
      <c r="B120" s="1" t="s">
        <v>32</v>
      </c>
      <c r="C120" s="1" t="s">
        <v>239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173</v>
      </c>
      <c r="G124" s="1" t="s">
        <v>245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1.09375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245</v>
      </c>
      <c r="G125" s="1" t="s">
        <v>244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 t="s">
        <v>246</v>
      </c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243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3" t="s">
        <v>151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256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6" t="s">
        <v>27</v>
      </c>
      <c r="N128" s="6" t="s">
        <v>27</v>
      </c>
    </row>
    <row r="129" spans="2:15" x14ac:dyDescent="0.15">
      <c r="B129" s="1" t="s">
        <v>28</v>
      </c>
      <c r="C129" s="1" t="s">
        <v>256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6" t="s">
        <v>27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242</v>
      </c>
      <c r="K130" s="3"/>
      <c r="L130" s="3" t="s">
        <v>246</v>
      </c>
      <c r="M130" s="3" t="s">
        <v>242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173</v>
      </c>
      <c r="I131" s="1" t="s">
        <v>32</v>
      </c>
      <c r="J131" s="3" t="s">
        <v>246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264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/>
      <c r="L135" s="3" t="s">
        <v>264</v>
      </c>
      <c r="M135" s="3"/>
      <c r="N135" s="3" t="s">
        <v>214</v>
      </c>
      <c r="O135">
        <f>COUNTIF(J135:N143,"&lt;&gt;"&amp;"")/COUNTIFS(J135:N143,"&lt;&gt;"&amp;"",J135:N143,"&lt;&gt;"&amp;"X")</f>
        <v>1.0909090909090908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/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3" t="s">
        <v>243</v>
      </c>
      <c r="K138" s="3" t="s">
        <v>260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226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6" t="s">
        <v>27</v>
      </c>
    </row>
    <row r="140" spans="2:15" x14ac:dyDescent="0.15">
      <c r="B140" s="1" t="s">
        <v>28</v>
      </c>
      <c r="C140" s="1" t="s">
        <v>268</v>
      </c>
      <c r="D140" s="1" t="s">
        <v>261</v>
      </c>
      <c r="E140" s="1" t="s">
        <v>249</v>
      </c>
      <c r="F140" s="1" t="s">
        <v>269</v>
      </c>
      <c r="G140" s="1" t="s">
        <v>266</v>
      </c>
      <c r="I140" s="1" t="s">
        <v>28</v>
      </c>
      <c r="J140" s="6" t="s">
        <v>27</v>
      </c>
      <c r="K140" s="3" t="s">
        <v>267</v>
      </c>
      <c r="L140" s="3" t="s">
        <v>273</v>
      </c>
      <c r="M140" s="3"/>
      <c r="N140" s="3" t="s">
        <v>263</v>
      </c>
    </row>
    <row r="141" spans="2:15" x14ac:dyDescent="0.15">
      <c r="B141" s="1" t="s">
        <v>30</v>
      </c>
      <c r="C141" s="1" t="s">
        <v>264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264</v>
      </c>
      <c r="K141" s="3" t="s">
        <v>264</v>
      </c>
      <c r="L141" s="3" t="s">
        <v>143</v>
      </c>
      <c r="M141" s="3" t="s">
        <v>260</v>
      </c>
      <c r="N141" s="3" t="s">
        <v>267</v>
      </c>
    </row>
    <row r="142" spans="2:15" x14ac:dyDescent="0.15">
      <c r="B142" s="1" t="s">
        <v>32</v>
      </c>
      <c r="C142" s="1" t="s">
        <v>272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143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259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231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246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278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231</v>
      </c>
      <c r="G151" s="1" t="s">
        <v>263</v>
      </c>
      <c r="I151" s="1" t="s">
        <v>28</v>
      </c>
      <c r="J151" s="3" t="s">
        <v>268</v>
      </c>
      <c r="K151" s="3" t="s">
        <v>294</v>
      </c>
      <c r="L151" s="5" t="s">
        <v>27</v>
      </c>
      <c r="M151" s="6" t="s">
        <v>27</v>
      </c>
      <c r="N151" s="3" t="s">
        <v>282</v>
      </c>
    </row>
    <row r="152" spans="2:15" x14ac:dyDescent="0.15">
      <c r="B152" s="1" t="s">
        <v>30</v>
      </c>
      <c r="C152" s="1" t="s">
        <v>288</v>
      </c>
      <c r="D152" s="1" t="s">
        <v>279</v>
      </c>
      <c r="E152" s="1" t="s">
        <v>246</v>
      </c>
      <c r="F152" s="1" t="s">
        <v>237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246</v>
      </c>
      <c r="D153" s="1" t="s">
        <v>278</v>
      </c>
      <c r="E153" s="1" t="s">
        <v>289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285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303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 t="s">
        <v>233</v>
      </c>
      <c r="N157" s="3" t="s">
        <v>54</v>
      </c>
      <c r="O157">
        <f>COUNTIF(J157:N165,"&lt;&gt;"&amp;"")/COUNTIFS(J157:N165,"&lt;&gt;"&amp;"",J157:N165,"&lt;&gt;"&amp;"X")</f>
        <v>1.7916666666666667</v>
      </c>
    </row>
    <row r="158" spans="2:15" x14ac:dyDescent="0.15">
      <c r="B158" s="1" t="s">
        <v>14</v>
      </c>
      <c r="C158" s="1" t="s">
        <v>298</v>
      </c>
      <c r="D158" s="1" t="s">
        <v>307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3" t="s">
        <v>97</v>
      </c>
      <c r="K158" s="3" t="s">
        <v>97</v>
      </c>
      <c r="L158" s="3" t="s">
        <v>251</v>
      </c>
      <c r="M158" s="3" t="s">
        <v>111</v>
      </c>
      <c r="N158" s="6" t="s">
        <v>27</v>
      </c>
    </row>
    <row r="159" spans="2:15" x14ac:dyDescent="0.15">
      <c r="B159" s="1" t="s">
        <v>18</v>
      </c>
      <c r="C159" s="1" t="s">
        <v>302</v>
      </c>
      <c r="D159" s="1" t="s">
        <v>207</v>
      </c>
      <c r="E159" s="1" t="s">
        <v>207</v>
      </c>
      <c r="F159" s="1" t="s">
        <v>303</v>
      </c>
      <c r="G159" s="1" t="s">
        <v>304</v>
      </c>
      <c r="I159" s="1" t="s">
        <v>18</v>
      </c>
      <c r="J159" s="3" t="s">
        <v>78</v>
      </c>
      <c r="K159" s="6" t="s">
        <v>27</v>
      </c>
      <c r="L159" s="3" t="s">
        <v>152</v>
      </c>
      <c r="M159" s="6" t="s">
        <v>27</v>
      </c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6" t="s">
        <v>27</v>
      </c>
      <c r="L160" s="6" t="s">
        <v>27</v>
      </c>
      <c r="M160" s="6" t="s">
        <v>27</v>
      </c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3" t="s">
        <v>111</v>
      </c>
      <c r="K161" s="6" t="s">
        <v>27</v>
      </c>
      <c r="L161" s="6" t="s">
        <v>27</v>
      </c>
      <c r="M161" s="6" t="s">
        <v>27</v>
      </c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6" t="s">
        <v>27</v>
      </c>
      <c r="K162" s="6" t="s">
        <v>27</v>
      </c>
      <c r="L162" s="6" t="s">
        <v>27</v>
      </c>
      <c r="M162" s="6" t="s">
        <v>27</v>
      </c>
      <c r="N162" s="3" t="s">
        <v>78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152</v>
      </c>
      <c r="K163" s="6" t="s">
        <v>27</v>
      </c>
      <c r="L163" s="6" t="s">
        <v>27</v>
      </c>
      <c r="M163" s="3" t="s">
        <v>132</v>
      </c>
      <c r="N163" s="3" t="s">
        <v>192</v>
      </c>
    </row>
    <row r="164" spans="2:15" x14ac:dyDescent="0.15">
      <c r="B164" s="1" t="s">
        <v>32</v>
      </c>
      <c r="C164" s="1" t="s">
        <v>299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6" t="s">
        <v>27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193</v>
      </c>
      <c r="K165" s="3" t="s">
        <v>16</v>
      </c>
      <c r="L165" s="3" t="s">
        <v>169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314</v>
      </c>
      <c r="D168" s="1" t="s">
        <v>319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1.2083333333333333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314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 t="s">
        <v>244</v>
      </c>
    </row>
    <row r="170" spans="2:15" x14ac:dyDescent="0.15">
      <c r="B170" s="1" t="s">
        <v>18</v>
      </c>
      <c r="C170" s="1" t="s">
        <v>282</v>
      </c>
      <c r="D170" s="1" t="s">
        <v>311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3" t="s">
        <v>216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6" t="s">
        <v>27</v>
      </c>
      <c r="K171" s="3" t="s">
        <v>176</v>
      </c>
      <c r="L171" s="3" t="s">
        <v>216</v>
      </c>
      <c r="M171" s="6" t="s">
        <v>27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310</v>
      </c>
      <c r="F172" s="1" t="s">
        <v>315</v>
      </c>
      <c r="G172" s="1" t="s">
        <v>310</v>
      </c>
      <c r="I172" s="1" t="s">
        <v>25</v>
      </c>
      <c r="J172" s="3" t="s">
        <v>156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311</v>
      </c>
      <c r="D173" s="1" t="s">
        <v>267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242</v>
      </c>
      <c r="D174" s="1" t="s">
        <v>316</v>
      </c>
      <c r="E174" s="1" t="s">
        <v>224</v>
      </c>
      <c r="F174" s="1" t="s">
        <v>242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315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317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324</v>
      </c>
      <c r="E179" s="1" t="s">
        <v>326</v>
      </c>
      <c r="F179" s="1" t="s">
        <v>322</v>
      </c>
      <c r="G179" s="1" t="s">
        <v>323</v>
      </c>
      <c r="I179" s="1" t="s">
        <v>7</v>
      </c>
      <c r="J179" s="3"/>
      <c r="K179" s="1"/>
      <c r="L179" s="3" t="s">
        <v>188</v>
      </c>
      <c r="M179" s="3"/>
      <c r="N179" s="3"/>
      <c r="O179">
        <f>COUNTIF(J179:N187,"&lt;&gt;"&amp;"")/COUNTIFS(J179:N187,"&lt;&gt;"&amp;"",J179:N187,"&lt;&gt;"&amp;"X")</f>
        <v>1.1818181818181819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/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325</v>
      </c>
      <c r="F181" s="1" t="s">
        <v>331</v>
      </c>
      <c r="G181" s="1" t="s">
        <v>327</v>
      </c>
      <c r="I181" s="1" t="s">
        <v>18</v>
      </c>
      <c r="J181" s="3" t="s">
        <v>302</v>
      </c>
      <c r="K181" s="1"/>
      <c r="L181" s="3" t="s">
        <v>152</v>
      </c>
      <c r="M181" s="3"/>
      <c r="N181" s="3" t="s">
        <v>239</v>
      </c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328</v>
      </c>
      <c r="F182" s="1" t="s">
        <v>208</v>
      </c>
      <c r="G182" s="4" t="s">
        <v>327</v>
      </c>
      <c r="I182" s="1" t="s">
        <v>22</v>
      </c>
      <c r="J182" s="6" t="s">
        <v>27</v>
      </c>
      <c r="K182" s="1"/>
      <c r="L182" s="3" t="s">
        <v>328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324</v>
      </c>
      <c r="G183" s="1" t="s">
        <v>208</v>
      </c>
      <c r="I183" s="1" t="s">
        <v>25</v>
      </c>
      <c r="J183" s="6" t="s">
        <v>27</v>
      </c>
      <c r="K183" s="1"/>
      <c r="L183" s="3" t="s">
        <v>310</v>
      </c>
      <c r="M183" s="3" t="s">
        <v>256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330</v>
      </c>
      <c r="G184" s="1" t="s">
        <v>248</v>
      </c>
      <c r="I184" s="1" t="s">
        <v>28</v>
      </c>
      <c r="J184" s="3" t="s">
        <v>256</v>
      </c>
      <c r="K184" s="3"/>
      <c r="L184" s="3"/>
      <c r="M184" s="3" t="s">
        <v>269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260</v>
      </c>
      <c r="G185" s="1" t="s">
        <v>295</v>
      </c>
      <c r="I185" s="1" t="s">
        <v>30</v>
      </c>
      <c r="J185" s="3" t="s">
        <v>152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285</v>
      </c>
      <c r="G186" s="1" t="s">
        <v>223</v>
      </c>
      <c r="I186" s="1" t="s">
        <v>32</v>
      </c>
      <c r="J186" s="3" t="s">
        <v>239</v>
      </c>
      <c r="K186" s="3" t="s">
        <v>302</v>
      </c>
      <c r="L186" s="3"/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/>
      <c r="K187" s="3" t="s">
        <v>287</v>
      </c>
      <c r="L187" s="3"/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/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6" t="s">
        <v>27</v>
      </c>
      <c r="L192" s="3" t="s">
        <v>113</v>
      </c>
      <c r="M192" s="3"/>
      <c r="N192" s="3" t="s">
        <v>26</v>
      </c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/>
      <c r="N193" s="6" t="s">
        <v>27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6" t="s">
        <v>27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3" t="s">
        <v>86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3" t="s">
        <v>104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121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 t="s">
        <v>324</v>
      </c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1.3125</v>
      </c>
    </row>
    <row r="202" spans="9:15" x14ac:dyDescent="0.15">
      <c r="I202" s="1" t="s">
        <v>14</v>
      </c>
      <c r="J202" s="3" t="s">
        <v>324</v>
      </c>
      <c r="K202" s="6" t="s">
        <v>27</v>
      </c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6" t="s">
        <v>27</v>
      </c>
      <c r="K203" s="3" t="s">
        <v>311</v>
      </c>
      <c r="L203" s="3" t="s">
        <v>253</v>
      </c>
      <c r="M203" s="6" t="s">
        <v>27</v>
      </c>
      <c r="N203" s="6" t="s">
        <v>27</v>
      </c>
    </row>
    <row r="204" spans="9:15" x14ac:dyDescent="0.15">
      <c r="I204" s="1" t="s">
        <v>22</v>
      </c>
      <c r="J204" s="3" t="s">
        <v>278</v>
      </c>
      <c r="K204" s="6" t="s">
        <v>27</v>
      </c>
      <c r="L204" s="3" t="s">
        <v>278</v>
      </c>
      <c r="M204" s="3" t="s">
        <v>236</v>
      </c>
      <c r="N204" s="3" t="s">
        <v>210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324</v>
      </c>
      <c r="N205" s="3" t="s">
        <v>299</v>
      </c>
    </row>
    <row r="206" spans="9:15" x14ac:dyDescent="0.15">
      <c r="I206" s="1" t="s">
        <v>28</v>
      </c>
      <c r="J206" s="3" t="s">
        <v>311</v>
      </c>
      <c r="K206" s="6" t="s">
        <v>27</v>
      </c>
      <c r="L206" s="6" t="s">
        <v>27</v>
      </c>
      <c r="M206" s="3" t="s">
        <v>311</v>
      </c>
      <c r="N206" s="3" t="s">
        <v>266</v>
      </c>
    </row>
    <row r="207" spans="9:15" x14ac:dyDescent="0.15">
      <c r="I207" s="1" t="s">
        <v>30</v>
      </c>
      <c r="J207" s="3" t="s">
        <v>195</v>
      </c>
      <c r="K207" s="3" t="s">
        <v>253</v>
      </c>
      <c r="L207" s="3" t="s">
        <v>210</v>
      </c>
      <c r="M207" s="6" t="s">
        <v>27</v>
      </c>
      <c r="N207" s="3"/>
    </row>
    <row r="208" spans="9:15" x14ac:dyDescent="0.15">
      <c r="I208" s="1" t="s">
        <v>32</v>
      </c>
      <c r="J208" s="3" t="s">
        <v>299</v>
      </c>
      <c r="K208" s="3" t="s">
        <v>278</v>
      </c>
      <c r="L208" s="3" t="s">
        <v>299</v>
      </c>
      <c r="M208" s="6" t="s">
        <v>27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314</v>
      </c>
      <c r="K212" s="3" t="s">
        <v>303</v>
      </c>
      <c r="L212" s="3" t="s">
        <v>326</v>
      </c>
      <c r="M212" s="3" t="s">
        <v>261</v>
      </c>
      <c r="N212" s="1"/>
      <c r="O212">
        <f>COUNTIF(J212:N220,"&lt;&gt;"&amp;"")/COUNTIFS(J212:N220,"&lt;&gt;"&amp;"",J212:N220,"&lt;&gt;"&amp;"X")</f>
        <v>1.2580645161290323</v>
      </c>
    </row>
    <row r="213" spans="9:15" x14ac:dyDescent="0.15">
      <c r="I213" s="1" t="s">
        <v>14</v>
      </c>
      <c r="J213" s="3" t="s">
        <v>269</v>
      </c>
      <c r="K213" s="3" t="s">
        <v>307</v>
      </c>
      <c r="L213" s="3" t="s">
        <v>213</v>
      </c>
      <c r="M213" s="3" t="s">
        <v>314</v>
      </c>
      <c r="N213" s="3"/>
    </row>
    <row r="214" spans="9:15" x14ac:dyDescent="0.15">
      <c r="I214" s="1" t="s">
        <v>18</v>
      </c>
      <c r="J214" s="3" t="s">
        <v>302</v>
      </c>
      <c r="K214" s="6" t="s">
        <v>27</v>
      </c>
      <c r="L214" s="3" t="s">
        <v>325</v>
      </c>
      <c r="M214" s="3" t="s">
        <v>303</v>
      </c>
      <c r="N214" s="3" t="s">
        <v>239</v>
      </c>
    </row>
    <row r="215" spans="9:15" x14ac:dyDescent="0.15">
      <c r="I215" s="1" t="s">
        <v>22</v>
      </c>
      <c r="J215" s="6" t="s">
        <v>27</v>
      </c>
      <c r="K215" s="3" t="s">
        <v>289</v>
      </c>
      <c r="L215" s="3" t="s">
        <v>328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310</v>
      </c>
      <c r="M216" s="3" t="s">
        <v>256</v>
      </c>
      <c r="N216" s="3" t="s">
        <v>310</v>
      </c>
    </row>
    <row r="217" spans="9:15" x14ac:dyDescent="0.15">
      <c r="I217" s="1" t="s">
        <v>28</v>
      </c>
      <c r="J217" s="3" t="s">
        <v>256</v>
      </c>
      <c r="K217" s="3" t="s">
        <v>261</v>
      </c>
      <c r="L217" s="3" t="s">
        <v>291</v>
      </c>
      <c r="M217" s="3" t="s">
        <v>269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239</v>
      </c>
      <c r="K219" s="3" t="s">
        <v>302</v>
      </c>
      <c r="L219" s="3" t="s">
        <v>289</v>
      </c>
      <c r="M219" s="3" t="s">
        <v>287</v>
      </c>
      <c r="N219" s="1"/>
    </row>
    <row r="220" spans="9:15" x14ac:dyDescent="0.15">
      <c r="I220" s="1" t="s">
        <v>35</v>
      </c>
      <c r="J220" s="3" t="s">
        <v>317</v>
      </c>
      <c r="K220" s="3" t="s">
        <v>287</v>
      </c>
      <c r="L220" s="3" t="s">
        <v>259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1.2058823529411764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 t="s">
        <v>80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3" t="s">
        <v>34</v>
      </c>
      <c r="K228" s="3" t="s">
        <v>115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3" t="s">
        <v>51</v>
      </c>
    </row>
    <row r="230" spans="9:15" x14ac:dyDescent="0.15">
      <c r="I230" s="1" t="s">
        <v>32</v>
      </c>
      <c r="J230" s="6" t="s">
        <v>27</v>
      </c>
      <c r="K230" s="3" t="s">
        <v>215</v>
      </c>
      <c r="L230" s="3" t="s">
        <v>107</v>
      </c>
      <c r="M230" s="6" t="s">
        <v>27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98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315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330</v>
      </c>
      <c r="N239" s="1"/>
    </row>
    <row r="240" spans="9:15" x14ac:dyDescent="0.15">
      <c r="I240" s="1" t="s">
        <v>30</v>
      </c>
      <c r="J240" s="3" t="s">
        <v>288</v>
      </c>
      <c r="K240" s="1"/>
      <c r="L240" s="1"/>
      <c r="M240" s="6" t="s">
        <v>27</v>
      </c>
      <c r="N240" s="1"/>
    </row>
    <row r="241" spans="9:15" x14ac:dyDescent="0.15">
      <c r="I241" s="1" t="s">
        <v>32</v>
      </c>
      <c r="J241" s="3" t="s">
        <v>315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3" t="s">
        <v>122</v>
      </c>
      <c r="L247" s="1"/>
      <c r="M247" s="3" t="s">
        <v>222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6" t="s">
        <v>27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6" t="s">
        <v>27</v>
      </c>
      <c r="L250" s="1"/>
      <c r="M250" s="3" t="s">
        <v>116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 t="s">
        <v>113</v>
      </c>
      <c r="M258" s="3"/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117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131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237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1.2333333333333334</v>
      </c>
    </row>
    <row r="290" spans="9:15" x14ac:dyDescent="0.15">
      <c r="I290" s="1" t="s">
        <v>14</v>
      </c>
      <c r="J290" s="3" t="s">
        <v>138</v>
      </c>
      <c r="K290" s="3"/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3" t="s">
        <v>10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3" t="s">
        <v>87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137</v>
      </c>
      <c r="L296" s="3"/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/>
      <c r="N300" s="3" t="s">
        <v>245</v>
      </c>
      <c r="O300">
        <f>COUNTIF(J300:N308,"&lt;&gt;"&amp;"")/COUNTIFS(J300:N308,"&lt;&gt;"&amp;"",J300:N308,"&lt;&gt;"&amp;"X")</f>
        <v>1.5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3" t="s">
        <v>245</v>
      </c>
      <c r="N301" s="6" t="s">
        <v>27</v>
      </c>
    </row>
    <row r="302" spans="9:15" x14ac:dyDescent="0.15">
      <c r="I302" s="1" t="s">
        <v>18</v>
      </c>
      <c r="J302" s="6" t="s">
        <v>27</v>
      </c>
      <c r="K302" s="3"/>
      <c r="L302" s="3" t="s">
        <v>19</v>
      </c>
      <c r="M302" s="6" t="s">
        <v>27</v>
      </c>
      <c r="N302" s="6" t="s">
        <v>27</v>
      </c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3" t="s">
        <v>203</v>
      </c>
      <c r="N303" s="6" t="s">
        <v>27</v>
      </c>
    </row>
    <row r="304" spans="9:15" x14ac:dyDescent="0.15">
      <c r="I304" s="1" t="s">
        <v>25</v>
      </c>
      <c r="J304" s="6" t="s">
        <v>27</v>
      </c>
      <c r="K304" s="3"/>
      <c r="L304" s="6" t="s">
        <v>27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3" t="s">
        <v>79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3" t="s">
        <v>90</v>
      </c>
      <c r="M306" s="3" t="s">
        <v>90</v>
      </c>
      <c r="N306" s="3" t="s">
        <v>220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6" t="s">
        <v>27</v>
      </c>
      <c r="N307" s="3" t="s">
        <v>203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319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298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331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127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109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6" t="s">
        <v>27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272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127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109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6" t="s">
        <v>27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272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3" t="s">
        <v>138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6" t="s">
        <v>27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1.4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6" t="s">
        <v>27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 t="s">
        <v>237</v>
      </c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 enableFormatConditionsCalculation="0">
    <outlinePr summaryBelow="0" summaryRight="0"/>
  </sheetPr>
  <dimension ref="A1:O484"/>
  <sheetViews>
    <sheetView topLeftCell="A360" workbookViewId="0">
      <selection activeCell="N207" sqref="N207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192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12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184</v>
      </c>
      <c r="B4" s="1" t="s">
        <v>14</v>
      </c>
      <c r="C4" s="1" t="s">
        <v>19</v>
      </c>
      <c r="D4" s="1" t="s">
        <v>17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26</v>
      </c>
      <c r="I5" s="1" t="s">
        <v>18</v>
      </c>
      <c r="J5" s="1"/>
      <c r="K5" s="1"/>
      <c r="L5" s="3" t="s">
        <v>12</v>
      </c>
      <c r="M5" s="3" t="s">
        <v>13</v>
      </c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4" t="s">
        <v>20</v>
      </c>
      <c r="G6" s="1" t="s">
        <v>11</v>
      </c>
      <c r="I6" s="1" t="s">
        <v>22</v>
      </c>
      <c r="J6" s="1"/>
      <c r="K6" s="3" t="s">
        <v>12</v>
      </c>
      <c r="L6" s="3" t="s">
        <v>20</v>
      </c>
      <c r="M6" s="3" t="s">
        <v>20</v>
      </c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" t="s">
        <v>10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13</v>
      </c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1.2</v>
      </c>
    </row>
    <row r="15" spans="1:15" x14ac:dyDescent="0.15">
      <c r="B15" s="1" t="s">
        <v>14</v>
      </c>
      <c r="C15" s="1" t="s">
        <v>44</v>
      </c>
      <c r="D15" s="1" t="s">
        <v>44</v>
      </c>
      <c r="E15" s="1" t="s">
        <v>13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4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51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" t="s">
        <v>12</v>
      </c>
      <c r="F25" s="1" t="s">
        <v>12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80</v>
      </c>
      <c r="D27" s="1" t="s">
        <v>69</v>
      </c>
      <c r="E27" s="4" t="s">
        <v>12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6" t="s">
        <v>27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78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79</v>
      </c>
      <c r="D29" s="1" t="s">
        <v>64</v>
      </c>
      <c r="E29" s="1" t="s">
        <v>42</v>
      </c>
      <c r="F29" s="1" t="s">
        <v>68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74</v>
      </c>
      <c r="D30" s="1" t="s">
        <v>77</v>
      </c>
      <c r="E30" s="1" t="s">
        <v>58</v>
      </c>
      <c r="F30" s="1" t="s">
        <v>69</v>
      </c>
      <c r="G30" s="1" t="s">
        <v>78</v>
      </c>
      <c r="I30" s="1" t="s">
        <v>28</v>
      </c>
      <c r="J30" s="3" t="s">
        <v>71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61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1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1.1666666666666667</v>
      </c>
    </row>
    <row r="37" spans="2:15" x14ac:dyDescent="0.15">
      <c r="B37" s="1" t="s">
        <v>14</v>
      </c>
      <c r="C37" s="1" t="s">
        <v>97</v>
      </c>
      <c r="D37" s="1" t="s">
        <v>87</v>
      </c>
      <c r="E37" s="1" t="s">
        <v>84</v>
      </c>
      <c r="F37" s="1" t="s">
        <v>89</v>
      </c>
      <c r="G37" s="1" t="s">
        <v>87</v>
      </c>
      <c r="I37" s="1" t="s">
        <v>14</v>
      </c>
      <c r="J37" s="1"/>
      <c r="K37" s="3" t="s">
        <v>92</v>
      </c>
      <c r="L37" s="3" t="s">
        <v>84</v>
      </c>
      <c r="M37" s="6" t="s">
        <v>27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1"/>
      <c r="K38" s="3" t="s">
        <v>84</v>
      </c>
      <c r="L38" s="3" t="s">
        <v>88</v>
      </c>
      <c r="M38" s="3" t="s">
        <v>88</v>
      </c>
      <c r="N38" s="6" t="s">
        <v>27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1"/>
      <c r="K39" s="3"/>
      <c r="L39" s="3"/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71</v>
      </c>
      <c r="D41" s="1" t="s">
        <v>98</v>
      </c>
      <c r="E41" s="1" t="s">
        <v>86</v>
      </c>
      <c r="F41" s="1" t="s">
        <v>86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90</v>
      </c>
      <c r="F42" s="1" t="s">
        <v>90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83</v>
      </c>
      <c r="D44" s="1" t="s">
        <v>97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104</v>
      </c>
      <c r="D47" s="1" t="s">
        <v>61</v>
      </c>
      <c r="E47" s="1" t="s">
        <v>92</v>
      </c>
      <c r="F47" s="1" t="s">
        <v>106</v>
      </c>
      <c r="G47" s="1" t="s">
        <v>105</v>
      </c>
      <c r="I47" s="1" t="s">
        <v>7</v>
      </c>
      <c r="J47" s="3"/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1.1666666666666667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111</v>
      </c>
      <c r="G48" s="1" t="s">
        <v>92</v>
      </c>
      <c r="I48" s="1" t="s">
        <v>14</v>
      </c>
      <c r="J48" s="3"/>
      <c r="K48" s="1"/>
      <c r="L48" s="1"/>
      <c r="M48" s="3" t="s">
        <v>110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117</v>
      </c>
      <c r="F49" s="1" t="s">
        <v>109</v>
      </c>
      <c r="G49" s="1" t="s">
        <v>116</v>
      </c>
      <c r="I49" s="1" t="s">
        <v>18</v>
      </c>
      <c r="J49" s="3" t="s">
        <v>52</v>
      </c>
      <c r="K49" s="1"/>
      <c r="L49" s="3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3"/>
      <c r="M50" s="3" t="s">
        <v>52</v>
      </c>
      <c r="N50" s="1"/>
    </row>
    <row r="51" spans="2:15" x14ac:dyDescent="0.15">
      <c r="B51" s="1" t="s">
        <v>25</v>
      </c>
      <c r="C51" s="1" t="s">
        <v>106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106</v>
      </c>
      <c r="K51" s="1"/>
      <c r="L51" s="1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111</v>
      </c>
      <c r="E52" s="1" t="s">
        <v>109</v>
      </c>
      <c r="F52" s="1" t="s">
        <v>116</v>
      </c>
      <c r="G52" s="1" t="s">
        <v>114</v>
      </c>
      <c r="I52" s="1" t="s">
        <v>28</v>
      </c>
      <c r="J52" s="3" t="s">
        <v>74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61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115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127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137</v>
      </c>
      <c r="D59" s="1" t="s">
        <v>140</v>
      </c>
      <c r="E59" s="1" t="s">
        <v>127</v>
      </c>
      <c r="F59" s="1" t="s">
        <v>110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122</v>
      </c>
      <c r="E60" s="1" t="s">
        <v>88</v>
      </c>
      <c r="F60" s="1" t="s">
        <v>88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130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3" t="s">
        <v>124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132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131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129</v>
      </c>
    </row>
    <row r="65" spans="2:15" x14ac:dyDescent="0.15">
      <c r="B65" s="1" t="s">
        <v>32</v>
      </c>
      <c r="C65" s="1" t="s">
        <v>110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124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151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152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143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174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173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195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193</v>
      </c>
      <c r="D99" s="1" t="s">
        <v>199</v>
      </c>
      <c r="E99" s="1" t="s">
        <v>199</v>
      </c>
      <c r="F99" s="1" t="s">
        <v>192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174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216</v>
      </c>
      <c r="G105" s="1" t="s">
        <v>210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129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203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175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3" t="s">
        <v>231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239</v>
      </c>
      <c r="I115" s="1" t="s">
        <v>18</v>
      </c>
      <c r="J115" s="3"/>
      <c r="K115" s="6" t="s">
        <v>27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222</v>
      </c>
      <c r="G116" s="1" t="s">
        <v>130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233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3" t="s">
        <v>226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237</v>
      </c>
      <c r="N118" s="6" t="s">
        <v>27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220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231</v>
      </c>
      <c r="N119" s="3" t="s">
        <v>227</v>
      </c>
    </row>
    <row r="120" spans="2:15" x14ac:dyDescent="0.15">
      <c r="B120" s="1" t="s">
        <v>32</v>
      </c>
      <c r="C120" s="1" t="s">
        <v>239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245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1.09375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244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 t="s">
        <v>246</v>
      </c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256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6" t="s">
        <v>27</v>
      </c>
      <c r="N128" s="6" t="s">
        <v>27</v>
      </c>
    </row>
    <row r="129" spans="2:15" x14ac:dyDescent="0.15">
      <c r="B129" s="1" t="s">
        <v>28</v>
      </c>
      <c r="C129" s="1" t="s">
        <v>243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151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246</v>
      </c>
      <c r="K130" s="3"/>
      <c r="L130" s="3" t="s">
        <v>246</v>
      </c>
      <c r="M130" s="3" t="s">
        <v>242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173</v>
      </c>
      <c r="I131" s="1" t="s">
        <v>32</v>
      </c>
      <c r="J131" s="3" t="s">
        <v>242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264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/>
      <c r="L135" s="3" t="s">
        <v>264</v>
      </c>
      <c r="M135" s="3"/>
      <c r="N135" s="3" t="s">
        <v>214</v>
      </c>
      <c r="O135">
        <f>COUNTIF(J135:N143,"&lt;&gt;"&amp;"")/COUNTIFS(J135:N143,"&lt;&gt;"&amp;"",J135:N143,"&lt;&gt;"&amp;"X")</f>
        <v>1.0909090909090908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/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6" t="s">
        <v>27</v>
      </c>
      <c r="K138" s="3" t="s">
        <v>260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226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6" t="s">
        <v>27</v>
      </c>
    </row>
    <row r="140" spans="2:15" x14ac:dyDescent="0.15">
      <c r="B140" s="1" t="s">
        <v>28</v>
      </c>
      <c r="C140" s="1" t="s">
        <v>268</v>
      </c>
      <c r="D140" s="1" t="s">
        <v>261</v>
      </c>
      <c r="E140" s="1" t="s">
        <v>249</v>
      </c>
      <c r="F140" s="1" t="s">
        <v>269</v>
      </c>
      <c r="G140" s="1" t="s">
        <v>266</v>
      </c>
      <c r="I140" s="1" t="s">
        <v>28</v>
      </c>
      <c r="J140" s="3" t="s">
        <v>243</v>
      </c>
      <c r="K140" s="3" t="s">
        <v>267</v>
      </c>
      <c r="L140" s="3" t="s">
        <v>273</v>
      </c>
      <c r="M140" s="3"/>
      <c r="N140" s="3" t="s">
        <v>263</v>
      </c>
    </row>
    <row r="141" spans="2:15" x14ac:dyDescent="0.15">
      <c r="B141" s="1" t="s">
        <v>30</v>
      </c>
      <c r="C141" s="1" t="s">
        <v>264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264</v>
      </c>
      <c r="K141" s="3" t="s">
        <v>264</v>
      </c>
      <c r="L141" s="3" t="s">
        <v>143</v>
      </c>
      <c r="M141" s="3" t="s">
        <v>260</v>
      </c>
      <c r="N141" s="3" t="s">
        <v>267</v>
      </c>
    </row>
    <row r="142" spans="2:15" x14ac:dyDescent="0.15">
      <c r="B142" s="1" t="s">
        <v>32</v>
      </c>
      <c r="C142" s="1" t="s">
        <v>272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143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259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231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246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278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237</v>
      </c>
      <c r="G151" s="1" t="s">
        <v>263</v>
      </c>
      <c r="I151" s="1" t="s">
        <v>28</v>
      </c>
      <c r="J151" s="3" t="s">
        <v>268</v>
      </c>
      <c r="K151" s="3" t="s">
        <v>294</v>
      </c>
      <c r="L151" s="5" t="s">
        <v>27</v>
      </c>
      <c r="M151" s="6" t="s">
        <v>27</v>
      </c>
      <c r="N151" s="3" t="s">
        <v>282</v>
      </c>
    </row>
    <row r="152" spans="2:15" x14ac:dyDescent="0.15">
      <c r="B152" s="1" t="s">
        <v>30</v>
      </c>
      <c r="C152" s="1" t="s">
        <v>246</v>
      </c>
      <c r="D152" s="1" t="s">
        <v>279</v>
      </c>
      <c r="E152" s="1" t="s">
        <v>246</v>
      </c>
      <c r="F152" s="1" t="s">
        <v>231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288</v>
      </c>
      <c r="D153" s="1" t="s">
        <v>278</v>
      </c>
      <c r="E153" s="1" t="s">
        <v>289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285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303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/>
      <c r="N157" s="3" t="s">
        <v>54</v>
      </c>
      <c r="O157">
        <f>COUNTIF(J157:N165,"&lt;&gt;"&amp;"")/COUNTIFS(J157:N165,"&lt;&gt;"&amp;"",J157:N165,"&lt;&gt;"&amp;"X")</f>
        <v>1.5833333333333333</v>
      </c>
    </row>
    <row r="158" spans="2:15" x14ac:dyDescent="0.15">
      <c r="B158" s="1" t="s">
        <v>14</v>
      </c>
      <c r="C158" s="1" t="s">
        <v>298</v>
      </c>
      <c r="D158" s="1" t="s">
        <v>307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3" t="s">
        <v>97</v>
      </c>
      <c r="K158" s="3"/>
      <c r="L158" s="3" t="s">
        <v>251</v>
      </c>
      <c r="M158" s="3" t="s">
        <v>111</v>
      </c>
      <c r="N158" s="6" t="s">
        <v>27</v>
      </c>
    </row>
    <row r="159" spans="2:15" x14ac:dyDescent="0.15">
      <c r="B159" s="1" t="s">
        <v>18</v>
      </c>
      <c r="C159" s="1" t="s">
        <v>302</v>
      </c>
      <c r="D159" s="1" t="s">
        <v>207</v>
      </c>
      <c r="E159" s="1" t="s">
        <v>207</v>
      </c>
      <c r="F159" s="1" t="s">
        <v>303</v>
      </c>
      <c r="G159" s="1" t="s">
        <v>304</v>
      </c>
      <c r="I159" s="1" t="s">
        <v>18</v>
      </c>
      <c r="J159" s="6" t="s">
        <v>27</v>
      </c>
      <c r="K159" s="3"/>
      <c r="L159" s="3" t="s">
        <v>152</v>
      </c>
      <c r="M159" s="6" t="s">
        <v>27</v>
      </c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/>
      <c r="L160" s="6" t="s">
        <v>27</v>
      </c>
      <c r="M160" s="3" t="s">
        <v>78</v>
      </c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6" t="s">
        <v>27</v>
      </c>
      <c r="K161" s="3"/>
      <c r="L161" s="6" t="s">
        <v>27</v>
      </c>
      <c r="M161" s="3" t="s">
        <v>233</v>
      </c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3" t="s">
        <v>16</v>
      </c>
      <c r="K162" s="3" t="s">
        <v>111</v>
      </c>
      <c r="L162" s="6" t="s">
        <v>27</v>
      </c>
      <c r="M162" s="3" t="s">
        <v>132</v>
      </c>
      <c r="N162" s="3" t="s">
        <v>78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152</v>
      </c>
      <c r="K163" s="6" t="s">
        <v>27</v>
      </c>
      <c r="L163" s="6" t="s">
        <v>27</v>
      </c>
      <c r="M163" s="6" t="s">
        <v>27</v>
      </c>
      <c r="N163" s="3" t="s">
        <v>192</v>
      </c>
    </row>
    <row r="164" spans="2:15" x14ac:dyDescent="0.15">
      <c r="B164" s="1" t="s">
        <v>32</v>
      </c>
      <c r="C164" s="1" t="s">
        <v>299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6" t="s">
        <v>27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193</v>
      </c>
      <c r="K165" s="3" t="s">
        <v>97</v>
      </c>
      <c r="L165" s="3" t="s">
        <v>169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317</v>
      </c>
      <c r="D168" s="1" t="s">
        <v>319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1.2083333333333333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314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 t="s">
        <v>244</v>
      </c>
    </row>
    <row r="170" spans="2:15" x14ac:dyDescent="0.15">
      <c r="B170" s="1" t="s">
        <v>18</v>
      </c>
      <c r="C170" s="1" t="s">
        <v>282</v>
      </c>
      <c r="D170" s="1" t="s">
        <v>311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6" t="s">
        <v>27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314</v>
      </c>
      <c r="F172" s="1" t="s">
        <v>315</v>
      </c>
      <c r="G172" s="1" t="s">
        <v>310</v>
      </c>
      <c r="I172" s="1" t="s">
        <v>25</v>
      </c>
      <c r="J172" s="6" t="s">
        <v>27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311</v>
      </c>
      <c r="D173" s="1" t="s">
        <v>267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315</v>
      </c>
      <c r="D174" s="1" t="s">
        <v>316</v>
      </c>
      <c r="E174" s="1" t="s">
        <v>224</v>
      </c>
      <c r="F174" s="1" t="s">
        <v>242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242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310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324</v>
      </c>
      <c r="E179" s="1" t="s">
        <v>325</v>
      </c>
      <c r="F179" s="1" t="s">
        <v>322</v>
      </c>
      <c r="G179" s="1" t="s">
        <v>323</v>
      </c>
      <c r="I179" s="1" t="s">
        <v>7</v>
      </c>
      <c r="J179" s="3"/>
      <c r="K179" s="1"/>
      <c r="L179" s="3" t="s">
        <v>188</v>
      </c>
      <c r="M179" s="3"/>
      <c r="N179" s="3"/>
      <c r="O179">
        <f>COUNTIF(J179:N187,"&lt;&gt;"&amp;"")/COUNTIFS(J179:N187,"&lt;&gt;"&amp;"",J179:N187,"&lt;&gt;"&amp;"X")</f>
        <v>1.1818181818181819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/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326</v>
      </c>
      <c r="F181" s="1" t="s">
        <v>331</v>
      </c>
      <c r="G181" s="1" t="s">
        <v>327</v>
      </c>
      <c r="I181" s="1" t="s">
        <v>18</v>
      </c>
      <c r="J181" s="3" t="s">
        <v>302</v>
      </c>
      <c r="K181" s="1"/>
      <c r="L181" s="3" t="s">
        <v>152</v>
      </c>
      <c r="M181" s="3"/>
      <c r="N181" s="3" t="s">
        <v>239</v>
      </c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328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3" t="s">
        <v>328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324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256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330</v>
      </c>
      <c r="G184" s="1" t="s">
        <v>248</v>
      </c>
      <c r="I184" s="1" t="s">
        <v>28</v>
      </c>
      <c r="J184" s="6" t="s">
        <v>27</v>
      </c>
      <c r="K184" s="3"/>
      <c r="L184" s="3"/>
      <c r="M184" s="3" t="s">
        <v>269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260</v>
      </c>
      <c r="G185" s="1" t="s">
        <v>295</v>
      </c>
      <c r="I185" s="1" t="s">
        <v>30</v>
      </c>
      <c r="J185" s="3" t="s">
        <v>152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285</v>
      </c>
      <c r="G186" s="1" t="s">
        <v>223</v>
      </c>
      <c r="I186" s="1" t="s">
        <v>32</v>
      </c>
      <c r="J186" s="3" t="s">
        <v>239</v>
      </c>
      <c r="K186" s="3" t="s">
        <v>302</v>
      </c>
      <c r="L186" s="3"/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 t="s">
        <v>310</v>
      </c>
      <c r="K187" s="3" t="s">
        <v>287</v>
      </c>
      <c r="L187" s="3"/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104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6" t="s">
        <v>27</v>
      </c>
      <c r="L192" s="6" t="s">
        <v>27</v>
      </c>
      <c r="M192" s="3"/>
      <c r="N192" s="3" t="s">
        <v>26</v>
      </c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/>
      <c r="N193" s="6" t="s">
        <v>27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3" t="s">
        <v>113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3" t="s">
        <v>86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6" t="s">
        <v>27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121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 t="s">
        <v>324</v>
      </c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1.3125</v>
      </c>
    </row>
    <row r="202" spans="9:15" x14ac:dyDescent="0.15">
      <c r="I202" s="1" t="s">
        <v>14</v>
      </c>
      <c r="J202" s="3" t="s">
        <v>324</v>
      </c>
      <c r="K202" s="6" t="s">
        <v>27</v>
      </c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6" t="s">
        <v>27</v>
      </c>
      <c r="K203" s="3" t="s">
        <v>311</v>
      </c>
      <c r="L203" s="3" t="s">
        <v>253</v>
      </c>
      <c r="M203" s="3" t="s">
        <v>236</v>
      </c>
      <c r="N203" s="6" t="s">
        <v>27</v>
      </c>
    </row>
    <row r="204" spans="9:15" x14ac:dyDescent="0.15">
      <c r="I204" s="1" t="s">
        <v>22</v>
      </c>
      <c r="J204" s="3" t="s">
        <v>278</v>
      </c>
      <c r="K204" s="6" t="s">
        <v>27</v>
      </c>
      <c r="L204" s="3" t="s">
        <v>278</v>
      </c>
      <c r="M204" s="6" t="s">
        <v>27</v>
      </c>
      <c r="N204" s="3" t="s">
        <v>210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324</v>
      </c>
      <c r="N205" s="3" t="s">
        <v>299</v>
      </c>
    </row>
    <row r="206" spans="9:15" x14ac:dyDescent="0.15">
      <c r="I206" s="1" t="s">
        <v>28</v>
      </c>
      <c r="J206" s="3" t="s">
        <v>311</v>
      </c>
      <c r="K206" s="6" t="s">
        <v>27</v>
      </c>
      <c r="L206" s="6" t="s">
        <v>27</v>
      </c>
      <c r="M206" s="3" t="s">
        <v>311</v>
      </c>
      <c r="N206" s="3" t="s">
        <v>266</v>
      </c>
    </row>
    <row r="207" spans="9:15" x14ac:dyDescent="0.15">
      <c r="I207" s="1" t="s">
        <v>30</v>
      </c>
      <c r="J207" s="3" t="s">
        <v>195</v>
      </c>
      <c r="K207" s="3" t="s">
        <v>253</v>
      </c>
      <c r="L207" s="3" t="s">
        <v>210</v>
      </c>
      <c r="M207" s="6" t="s">
        <v>27</v>
      </c>
      <c r="N207" s="3"/>
    </row>
    <row r="208" spans="9:15" x14ac:dyDescent="0.15">
      <c r="I208" s="1" t="s">
        <v>32</v>
      </c>
      <c r="J208" s="3" t="s">
        <v>299</v>
      </c>
      <c r="K208" s="3" t="s">
        <v>278</v>
      </c>
      <c r="L208" s="3" t="s">
        <v>299</v>
      </c>
      <c r="M208" s="6" t="s">
        <v>27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317</v>
      </c>
      <c r="K212" s="3" t="s">
        <v>303</v>
      </c>
      <c r="L212" s="3" t="s">
        <v>325</v>
      </c>
      <c r="M212" s="3" t="s">
        <v>261</v>
      </c>
      <c r="N212" s="1"/>
      <c r="O212">
        <f>COUNTIF(J212:N220,"&lt;&gt;"&amp;"")/COUNTIFS(J212:N220,"&lt;&gt;"&amp;"",J212:N220,"&lt;&gt;"&amp;"X")</f>
        <v>1.2580645161290323</v>
      </c>
    </row>
    <row r="213" spans="9:15" x14ac:dyDescent="0.15">
      <c r="I213" s="1" t="s">
        <v>14</v>
      </c>
      <c r="J213" s="3" t="s">
        <v>269</v>
      </c>
      <c r="K213" s="3" t="s">
        <v>307</v>
      </c>
      <c r="L213" s="3" t="s">
        <v>213</v>
      </c>
      <c r="M213" s="3" t="s">
        <v>314</v>
      </c>
      <c r="N213" s="3"/>
    </row>
    <row r="214" spans="9:15" x14ac:dyDescent="0.15">
      <c r="I214" s="1" t="s">
        <v>18</v>
      </c>
      <c r="J214" s="3" t="s">
        <v>302</v>
      </c>
      <c r="K214" s="6" t="s">
        <v>27</v>
      </c>
      <c r="L214" s="3" t="s">
        <v>326</v>
      </c>
      <c r="M214" s="3" t="s">
        <v>303</v>
      </c>
      <c r="N214" s="3" t="s">
        <v>239</v>
      </c>
    </row>
    <row r="215" spans="9:15" x14ac:dyDescent="0.15">
      <c r="I215" s="1" t="s">
        <v>22</v>
      </c>
      <c r="J215" s="3" t="s">
        <v>256</v>
      </c>
      <c r="K215" s="3" t="s">
        <v>289</v>
      </c>
      <c r="L215" s="3" t="s">
        <v>328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314</v>
      </c>
      <c r="M216" s="3" t="s">
        <v>256</v>
      </c>
      <c r="N216" s="3" t="s">
        <v>310</v>
      </c>
    </row>
    <row r="217" spans="9:15" x14ac:dyDescent="0.15">
      <c r="I217" s="1" t="s">
        <v>28</v>
      </c>
      <c r="J217" s="6" t="s">
        <v>27</v>
      </c>
      <c r="K217" s="3" t="s">
        <v>261</v>
      </c>
      <c r="L217" s="3" t="s">
        <v>291</v>
      </c>
      <c r="M217" s="3" t="s">
        <v>269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239</v>
      </c>
      <c r="K219" s="3" t="s">
        <v>302</v>
      </c>
      <c r="L219" s="3" t="s">
        <v>289</v>
      </c>
      <c r="M219" s="3" t="s">
        <v>287</v>
      </c>
      <c r="N219" s="1"/>
    </row>
    <row r="220" spans="9:15" x14ac:dyDescent="0.15">
      <c r="I220" s="1" t="s">
        <v>35</v>
      </c>
      <c r="J220" s="3" t="s">
        <v>310</v>
      </c>
      <c r="K220" s="3" t="s">
        <v>287</v>
      </c>
      <c r="L220" s="3" t="s">
        <v>259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1.1764705882352942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6" t="s">
        <v>27</v>
      </c>
    </row>
    <row r="225" spans="9:15" x14ac:dyDescent="0.15">
      <c r="I225" s="1" t="s">
        <v>18</v>
      </c>
      <c r="J225" s="3" t="s">
        <v>80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/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6" t="s">
        <v>27</v>
      </c>
      <c r="K228" s="3" t="s">
        <v>98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3" t="s">
        <v>51</v>
      </c>
    </row>
    <row r="230" spans="9:15" x14ac:dyDescent="0.15">
      <c r="I230" s="1" t="s">
        <v>32</v>
      </c>
      <c r="J230" s="3" t="s">
        <v>115</v>
      </c>
      <c r="K230" s="3" t="s">
        <v>215</v>
      </c>
      <c r="L230" s="3" t="s">
        <v>107</v>
      </c>
      <c r="M230" s="6" t="s">
        <v>27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315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330</v>
      </c>
      <c r="N239" s="1"/>
    </row>
    <row r="240" spans="9:15" x14ac:dyDescent="0.15">
      <c r="I240" s="1" t="s">
        <v>30</v>
      </c>
      <c r="J240" s="3" t="s">
        <v>315</v>
      </c>
      <c r="K240" s="1"/>
      <c r="L240" s="1"/>
      <c r="M240" s="6" t="s">
        <v>27</v>
      </c>
      <c r="N240" s="1"/>
    </row>
    <row r="241" spans="9:15" x14ac:dyDescent="0.15">
      <c r="I241" s="1" t="s">
        <v>32</v>
      </c>
      <c r="J241" s="3" t="s">
        <v>288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3" t="s">
        <v>122</v>
      </c>
      <c r="L247" s="1"/>
      <c r="M247" s="6" t="s">
        <v>27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3" t="s">
        <v>222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6" t="s">
        <v>27</v>
      </c>
      <c r="L250" s="1"/>
      <c r="M250" s="3" t="s">
        <v>116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 t="s">
        <v>117</v>
      </c>
      <c r="M258" s="3"/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237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131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1.2666666666666666</v>
      </c>
    </row>
    <row r="290" spans="9:15" x14ac:dyDescent="0.15">
      <c r="I290" s="1" t="s">
        <v>14</v>
      </c>
      <c r="J290" s="3" t="s">
        <v>137</v>
      </c>
      <c r="K290" s="3" t="s">
        <v>87</v>
      </c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3" t="s">
        <v>10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6" t="s">
        <v>27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3"/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 t="s">
        <v>245</v>
      </c>
      <c r="O300">
        <f>COUNTIF(J300:N308,"&lt;&gt;"&amp;"")/COUNTIFS(J300:N308,"&lt;&gt;"&amp;"",J300:N308,"&lt;&gt;"&amp;"X")</f>
        <v>1.5416666666666667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6" t="s">
        <v>27</v>
      </c>
      <c r="N301" s="6" t="s">
        <v>27</v>
      </c>
    </row>
    <row r="302" spans="9:15" x14ac:dyDescent="0.15">
      <c r="I302" s="1" t="s">
        <v>18</v>
      </c>
      <c r="J302" s="6" t="s">
        <v>27</v>
      </c>
      <c r="K302" s="3"/>
      <c r="L302" s="3" t="s">
        <v>19</v>
      </c>
      <c r="M302" s="3" t="s">
        <v>203</v>
      </c>
      <c r="N302" s="6" t="s">
        <v>27</v>
      </c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6" t="s">
        <v>27</v>
      </c>
    </row>
    <row r="304" spans="9:15" x14ac:dyDescent="0.15">
      <c r="I304" s="1" t="s">
        <v>25</v>
      </c>
      <c r="J304" s="3" t="s">
        <v>79</v>
      </c>
      <c r="K304" s="3"/>
      <c r="L304" s="6" t="s">
        <v>27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6" t="s">
        <v>27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3" t="s">
        <v>90</v>
      </c>
      <c r="M306" s="3" t="s">
        <v>90</v>
      </c>
      <c r="N306" s="3" t="s">
        <v>220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6" t="s">
        <v>27</v>
      </c>
      <c r="N307" s="3" t="s">
        <v>203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319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298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331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127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109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6" t="s">
        <v>27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272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127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109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6" t="s">
        <v>27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272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3" t="s">
        <v>237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/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>
    <outlinePr summaryBelow="0" summaryRight="0"/>
  </sheetPr>
  <dimension ref="A1:O484"/>
  <sheetViews>
    <sheetView workbookViewId="0">
      <selection activeCell="C3" sqref="C3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188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12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184</v>
      </c>
      <c r="B4" s="1" t="s">
        <v>14</v>
      </c>
      <c r="C4" s="1" t="s">
        <v>19</v>
      </c>
      <c r="D4" s="1" t="s">
        <v>17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26</v>
      </c>
      <c r="I5" s="1" t="s">
        <v>18</v>
      </c>
      <c r="J5" s="1"/>
      <c r="K5" s="1"/>
      <c r="L5" s="3" t="s">
        <v>12</v>
      </c>
      <c r="M5" s="3" t="s">
        <v>13</v>
      </c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4" t="s">
        <v>20</v>
      </c>
      <c r="G6" s="1" t="s">
        <v>11</v>
      </c>
      <c r="I6" s="1" t="s">
        <v>22</v>
      </c>
      <c r="J6" s="1"/>
      <c r="K6" s="3" t="s">
        <v>12</v>
      </c>
      <c r="L6" s="3" t="s">
        <v>20</v>
      </c>
      <c r="M6" s="3" t="s">
        <v>20</v>
      </c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" t="s">
        <v>10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13</v>
      </c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1.2</v>
      </c>
    </row>
    <row r="15" spans="1:15" x14ac:dyDescent="0.15">
      <c r="B15" s="1" t="s">
        <v>14</v>
      </c>
      <c r="C15" s="1" t="s">
        <v>44</v>
      </c>
      <c r="D15" s="1" t="s">
        <v>44</v>
      </c>
      <c r="E15" s="1" t="s">
        <v>13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4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51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" t="s">
        <v>12</v>
      </c>
      <c r="F25" s="1" t="s">
        <v>12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78</v>
      </c>
      <c r="D27" s="1" t="s">
        <v>69</v>
      </c>
      <c r="E27" s="4" t="s">
        <v>12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3" t="s">
        <v>61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80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79</v>
      </c>
      <c r="D29" s="1" t="s">
        <v>64</v>
      </c>
      <c r="E29" s="1" t="s">
        <v>42</v>
      </c>
      <c r="F29" s="1" t="s">
        <v>68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74</v>
      </c>
      <c r="D30" s="1" t="s">
        <v>77</v>
      </c>
      <c r="E30" s="1" t="s">
        <v>58</v>
      </c>
      <c r="F30" s="1" t="s">
        <v>69</v>
      </c>
      <c r="G30" s="1" t="s">
        <v>78</v>
      </c>
      <c r="I30" s="1" t="s">
        <v>28</v>
      </c>
      <c r="J30" s="6" t="s">
        <v>27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71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1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1.1666666666666667</v>
      </c>
    </row>
    <row r="37" spans="2:15" x14ac:dyDescent="0.15">
      <c r="B37" s="1" t="s">
        <v>14</v>
      </c>
      <c r="C37" s="1" t="s">
        <v>97</v>
      </c>
      <c r="D37" s="1" t="s">
        <v>87</v>
      </c>
      <c r="E37" s="1" t="s">
        <v>84</v>
      </c>
      <c r="F37" s="1" t="s">
        <v>89</v>
      </c>
      <c r="G37" s="1" t="s">
        <v>87</v>
      </c>
      <c r="I37" s="1" t="s">
        <v>14</v>
      </c>
      <c r="J37" s="1"/>
      <c r="K37" s="3" t="s">
        <v>92</v>
      </c>
      <c r="L37" s="3" t="s">
        <v>84</v>
      </c>
      <c r="M37" s="3" t="s">
        <v>88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1"/>
      <c r="K38" s="3" t="s">
        <v>84</v>
      </c>
      <c r="L38" s="3" t="s">
        <v>88</v>
      </c>
      <c r="M38" s="6" t="s">
        <v>27</v>
      </c>
      <c r="N38" s="6" t="s">
        <v>27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1"/>
      <c r="K39" s="3"/>
      <c r="L39" s="3"/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90</v>
      </c>
      <c r="D41" s="1" t="s">
        <v>98</v>
      </c>
      <c r="E41" s="1" t="s">
        <v>97</v>
      </c>
      <c r="F41" s="1" t="s">
        <v>86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71</v>
      </c>
      <c r="F42" s="1" t="s">
        <v>90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83</v>
      </c>
      <c r="D44" s="1" t="s">
        <v>86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104</v>
      </c>
      <c r="D47" s="1" t="s">
        <v>61</v>
      </c>
      <c r="E47" s="1" t="s">
        <v>92</v>
      </c>
      <c r="F47" s="1" t="s">
        <v>109</v>
      </c>
      <c r="G47" s="1" t="s">
        <v>105</v>
      </c>
      <c r="I47" s="1" t="s">
        <v>7</v>
      </c>
      <c r="J47" s="3"/>
      <c r="K47" s="1"/>
      <c r="L47" s="1"/>
      <c r="M47" s="3" t="s">
        <v>110</v>
      </c>
      <c r="N47" s="1"/>
      <c r="O47">
        <f>COUNTIF(J47:N55,"&lt;&gt;"&amp;"")/COUNTIFS(J47:N55,"&lt;&gt;"&amp;"",J47:N55,"&lt;&gt;"&amp;"X")</f>
        <v>1.1666666666666667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106</v>
      </c>
      <c r="G48" s="1" t="s">
        <v>92</v>
      </c>
      <c r="I48" s="1" t="s">
        <v>14</v>
      </c>
      <c r="J48" s="3"/>
      <c r="K48" s="1"/>
      <c r="L48" s="1"/>
      <c r="M48" s="3" t="s">
        <v>106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61</v>
      </c>
      <c r="F49" s="1" t="s">
        <v>117</v>
      </c>
      <c r="G49" s="1" t="s">
        <v>116</v>
      </c>
      <c r="I49" s="1" t="s">
        <v>18</v>
      </c>
      <c r="J49" s="3" t="s">
        <v>52</v>
      </c>
      <c r="K49" s="1"/>
      <c r="L49" s="3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3"/>
      <c r="M50" s="3" t="s">
        <v>52</v>
      </c>
      <c r="N50" s="1"/>
    </row>
    <row r="51" spans="2:15" x14ac:dyDescent="0.15">
      <c r="B51" s="1" t="s">
        <v>25</v>
      </c>
      <c r="C51" s="1" t="s">
        <v>106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106</v>
      </c>
      <c r="K51" s="1"/>
      <c r="L51" s="1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116</v>
      </c>
      <c r="E52" s="1" t="s">
        <v>109</v>
      </c>
      <c r="F52" s="1" t="s">
        <v>111</v>
      </c>
      <c r="G52" s="1" t="s">
        <v>114</v>
      </c>
      <c r="I52" s="1" t="s">
        <v>28</v>
      </c>
      <c r="J52" s="3" t="s">
        <v>74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111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115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110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137</v>
      </c>
      <c r="D59" s="1" t="s">
        <v>140</v>
      </c>
      <c r="E59" s="1" t="s">
        <v>127</v>
      </c>
      <c r="F59" s="1" t="s">
        <v>88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121</v>
      </c>
      <c r="E60" s="1" t="s">
        <v>88</v>
      </c>
      <c r="F60" s="1" t="s">
        <v>127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130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3" t="s">
        <v>124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122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131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129</v>
      </c>
    </row>
    <row r="65" spans="2:15" x14ac:dyDescent="0.15">
      <c r="B65" s="1" t="s">
        <v>32</v>
      </c>
      <c r="C65" s="1" t="s">
        <v>110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132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124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151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152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143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174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173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195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193</v>
      </c>
      <c r="D99" s="1" t="s">
        <v>199</v>
      </c>
      <c r="E99" s="1" t="s">
        <v>199</v>
      </c>
      <c r="F99" s="1" t="s">
        <v>192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174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216</v>
      </c>
      <c r="G105" s="1" t="s">
        <v>210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129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203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175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3" t="s">
        <v>231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239</v>
      </c>
      <c r="I115" s="1" t="s">
        <v>18</v>
      </c>
      <c r="J115" s="3"/>
      <c r="K115" s="6" t="s">
        <v>27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222</v>
      </c>
      <c r="G116" s="1" t="s">
        <v>130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233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3" t="s">
        <v>226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237</v>
      </c>
      <c r="N118" s="6" t="s">
        <v>27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220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231</v>
      </c>
      <c r="N119" s="3" t="s">
        <v>227</v>
      </c>
    </row>
    <row r="120" spans="2:15" x14ac:dyDescent="0.15">
      <c r="B120" s="1" t="s">
        <v>32</v>
      </c>
      <c r="C120" s="1" t="s">
        <v>239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245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1.09375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244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 t="s">
        <v>246</v>
      </c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256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6" t="s">
        <v>27</v>
      </c>
      <c r="N128" s="6" t="s">
        <v>27</v>
      </c>
    </row>
    <row r="129" spans="2:15" x14ac:dyDescent="0.15">
      <c r="B129" s="1" t="s">
        <v>28</v>
      </c>
      <c r="C129" s="1" t="s">
        <v>243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151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246</v>
      </c>
      <c r="K130" s="3"/>
      <c r="L130" s="3" t="s">
        <v>246</v>
      </c>
      <c r="M130" s="3" t="s">
        <v>242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173</v>
      </c>
      <c r="I131" s="1" t="s">
        <v>32</v>
      </c>
      <c r="J131" s="3" t="s">
        <v>242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264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/>
      <c r="L135" s="3" t="s">
        <v>264</v>
      </c>
      <c r="M135" s="3"/>
      <c r="N135" s="3" t="s">
        <v>214</v>
      </c>
      <c r="O135">
        <f>COUNTIF(J135:N143,"&lt;&gt;"&amp;"")/COUNTIFS(J135:N143,"&lt;&gt;"&amp;"",J135:N143,"&lt;&gt;"&amp;"X")</f>
        <v>1.0909090909090908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/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6" t="s">
        <v>27</v>
      </c>
      <c r="K138" s="3" t="s">
        <v>260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226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6" t="s">
        <v>27</v>
      </c>
    </row>
    <row r="140" spans="2:15" x14ac:dyDescent="0.15">
      <c r="B140" s="1" t="s">
        <v>28</v>
      </c>
      <c r="C140" s="1" t="s">
        <v>268</v>
      </c>
      <c r="D140" s="1" t="s">
        <v>261</v>
      </c>
      <c r="E140" s="1" t="s">
        <v>249</v>
      </c>
      <c r="F140" s="1" t="s">
        <v>269</v>
      </c>
      <c r="G140" s="1" t="s">
        <v>266</v>
      </c>
      <c r="I140" s="1" t="s">
        <v>28</v>
      </c>
      <c r="J140" s="3" t="s">
        <v>243</v>
      </c>
      <c r="K140" s="3" t="s">
        <v>267</v>
      </c>
      <c r="L140" s="3" t="s">
        <v>273</v>
      </c>
      <c r="M140" s="3"/>
      <c r="N140" s="3" t="s">
        <v>263</v>
      </c>
    </row>
    <row r="141" spans="2:15" x14ac:dyDescent="0.15">
      <c r="B141" s="1" t="s">
        <v>30</v>
      </c>
      <c r="C141" s="1" t="s">
        <v>264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264</v>
      </c>
      <c r="K141" s="3" t="s">
        <v>264</v>
      </c>
      <c r="L141" s="3" t="s">
        <v>143</v>
      </c>
      <c r="M141" s="3" t="s">
        <v>260</v>
      </c>
      <c r="N141" s="3" t="s">
        <v>267</v>
      </c>
    </row>
    <row r="142" spans="2:15" x14ac:dyDescent="0.15">
      <c r="B142" s="1" t="s">
        <v>32</v>
      </c>
      <c r="C142" s="1" t="s">
        <v>272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143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259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231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246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278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237</v>
      </c>
      <c r="G151" s="1" t="s">
        <v>263</v>
      </c>
      <c r="I151" s="1" t="s">
        <v>28</v>
      </c>
      <c r="J151" s="3" t="s">
        <v>268</v>
      </c>
      <c r="K151" s="3" t="s">
        <v>294</v>
      </c>
      <c r="L151" s="5" t="s">
        <v>27</v>
      </c>
      <c r="M151" s="6" t="s">
        <v>27</v>
      </c>
      <c r="N151" s="3" t="s">
        <v>282</v>
      </c>
    </row>
    <row r="152" spans="2:15" x14ac:dyDescent="0.15">
      <c r="B152" s="1" t="s">
        <v>30</v>
      </c>
      <c r="C152" s="1" t="s">
        <v>246</v>
      </c>
      <c r="D152" s="1" t="s">
        <v>279</v>
      </c>
      <c r="E152" s="1" t="s">
        <v>246</v>
      </c>
      <c r="F152" s="1" t="s">
        <v>231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288</v>
      </c>
      <c r="D153" s="1" t="s">
        <v>278</v>
      </c>
      <c r="E153" s="1" t="s">
        <v>289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285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307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/>
      <c r="N157" s="3" t="s">
        <v>54</v>
      </c>
      <c r="O157">
        <f>COUNTIF(J157:N165,"&lt;&gt;"&amp;"")/COUNTIFS(J157:N165,"&lt;&gt;"&amp;"",J157:N165,"&lt;&gt;"&amp;"X")</f>
        <v>1.375</v>
      </c>
    </row>
    <row r="158" spans="2:15" x14ac:dyDescent="0.15">
      <c r="B158" s="1" t="s">
        <v>14</v>
      </c>
      <c r="C158" s="1" t="s">
        <v>298</v>
      </c>
      <c r="D158" s="1" t="s">
        <v>303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3" t="s">
        <v>97</v>
      </c>
      <c r="K158" s="3"/>
      <c r="L158" s="3" t="s">
        <v>251</v>
      </c>
      <c r="M158" s="3"/>
      <c r="N158" s="6" t="s">
        <v>27</v>
      </c>
    </row>
    <row r="159" spans="2:15" x14ac:dyDescent="0.15">
      <c r="B159" s="1" t="s">
        <v>18</v>
      </c>
      <c r="C159" s="1" t="s">
        <v>302</v>
      </c>
      <c r="D159" s="1" t="s">
        <v>207</v>
      </c>
      <c r="E159" s="1" t="s">
        <v>207</v>
      </c>
      <c r="F159" s="1" t="s">
        <v>303</v>
      </c>
      <c r="G159" s="1" t="s">
        <v>304</v>
      </c>
      <c r="I159" s="1" t="s">
        <v>18</v>
      </c>
      <c r="J159" s="3" t="s">
        <v>78</v>
      </c>
      <c r="K159" s="3"/>
      <c r="L159" s="3" t="s">
        <v>152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/>
      <c r="L160" s="6" t="s">
        <v>27</v>
      </c>
      <c r="M160" s="3"/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6" t="s">
        <v>27</v>
      </c>
      <c r="K161" s="3"/>
      <c r="L161" s="6" t="s">
        <v>27</v>
      </c>
      <c r="M161" s="3" t="s">
        <v>233</v>
      </c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3" t="s">
        <v>16</v>
      </c>
      <c r="K162" s="3"/>
      <c r="L162" s="3" t="s">
        <v>97</v>
      </c>
      <c r="M162" s="3" t="s">
        <v>111</v>
      </c>
      <c r="N162" s="3" t="s">
        <v>78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152</v>
      </c>
      <c r="K163" s="3"/>
      <c r="L163" s="3" t="s">
        <v>111</v>
      </c>
      <c r="M163" s="6" t="s">
        <v>27</v>
      </c>
      <c r="N163" s="3" t="s">
        <v>192</v>
      </c>
    </row>
    <row r="164" spans="2:15" x14ac:dyDescent="0.15">
      <c r="B164" s="1" t="s">
        <v>32</v>
      </c>
      <c r="C164" s="1" t="s">
        <v>299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6" t="s">
        <v>27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193</v>
      </c>
      <c r="K165" s="3" t="s">
        <v>132</v>
      </c>
      <c r="L165" s="3" t="s">
        <v>169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310</v>
      </c>
      <c r="D168" s="1" t="s">
        <v>319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1.2083333333333333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314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 t="s">
        <v>244</v>
      </c>
    </row>
    <row r="170" spans="2:15" x14ac:dyDescent="0.15">
      <c r="B170" s="1" t="s">
        <v>18</v>
      </c>
      <c r="C170" s="1" t="s">
        <v>282</v>
      </c>
      <c r="D170" s="1" t="s">
        <v>311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6" t="s">
        <v>27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314</v>
      </c>
      <c r="F172" s="1" t="s">
        <v>315</v>
      </c>
      <c r="G172" s="1" t="s">
        <v>310</v>
      </c>
      <c r="I172" s="1" t="s">
        <v>25</v>
      </c>
      <c r="J172" s="6" t="s">
        <v>27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311</v>
      </c>
      <c r="D173" s="1" t="s">
        <v>267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315</v>
      </c>
      <c r="D174" s="1" t="s">
        <v>316</v>
      </c>
      <c r="E174" s="1" t="s">
        <v>224</v>
      </c>
      <c r="F174" s="1" t="s">
        <v>242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242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317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324</v>
      </c>
      <c r="E179" s="1" t="s">
        <v>326</v>
      </c>
      <c r="F179" s="1" t="s">
        <v>322</v>
      </c>
      <c r="G179" s="1" t="s">
        <v>323</v>
      </c>
      <c r="I179" s="1" t="s">
        <v>7</v>
      </c>
      <c r="J179" s="3" t="s">
        <v>310</v>
      </c>
      <c r="K179" s="1"/>
      <c r="L179" s="3" t="s">
        <v>188</v>
      </c>
      <c r="M179" s="3"/>
      <c r="N179" s="3"/>
      <c r="O179">
        <f>COUNTIF(J179:N187,"&lt;&gt;"&amp;"")/COUNTIFS(J179:N187,"&lt;&gt;"&amp;"",J179:N187,"&lt;&gt;"&amp;"X")</f>
        <v>1.1818181818181819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/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325</v>
      </c>
      <c r="F181" s="1" t="s">
        <v>331</v>
      </c>
      <c r="G181" s="1" t="s">
        <v>327</v>
      </c>
      <c r="I181" s="1" t="s">
        <v>18</v>
      </c>
      <c r="J181" s="3" t="s">
        <v>302</v>
      </c>
      <c r="K181" s="1"/>
      <c r="L181" s="3" t="s">
        <v>152</v>
      </c>
      <c r="M181" s="3"/>
      <c r="N181" s="3" t="s">
        <v>239</v>
      </c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328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3" t="s">
        <v>328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324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256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330</v>
      </c>
      <c r="G184" s="1" t="s">
        <v>248</v>
      </c>
      <c r="I184" s="1" t="s">
        <v>28</v>
      </c>
      <c r="J184" s="6" t="s">
        <v>27</v>
      </c>
      <c r="K184" s="3"/>
      <c r="L184" s="3"/>
      <c r="M184" s="3" t="s">
        <v>269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260</v>
      </c>
      <c r="G185" s="1" t="s">
        <v>295</v>
      </c>
      <c r="I185" s="1" t="s">
        <v>30</v>
      </c>
      <c r="J185" s="3" t="s">
        <v>152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285</v>
      </c>
      <c r="G186" s="1" t="s">
        <v>223</v>
      </c>
      <c r="I186" s="1" t="s">
        <v>32</v>
      </c>
      <c r="J186" s="3" t="s">
        <v>239</v>
      </c>
      <c r="K186" s="3" t="s">
        <v>302</v>
      </c>
      <c r="L186" s="3"/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/>
      <c r="K187" s="3" t="s">
        <v>287</v>
      </c>
      <c r="L187" s="3"/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104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3" t="s">
        <v>121</v>
      </c>
      <c r="L192" s="6" t="s">
        <v>27</v>
      </c>
      <c r="M192" s="3"/>
      <c r="N192" s="3" t="s">
        <v>26</v>
      </c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/>
      <c r="N193" s="6" t="s">
        <v>27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3" t="s">
        <v>113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6" t="s">
        <v>27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6" t="s">
        <v>27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86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 t="s">
        <v>324</v>
      </c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1.3125</v>
      </c>
    </row>
    <row r="202" spans="9:15" x14ac:dyDescent="0.15">
      <c r="I202" s="1" t="s">
        <v>14</v>
      </c>
      <c r="J202" s="3" t="s">
        <v>324</v>
      </c>
      <c r="K202" s="6" t="s">
        <v>27</v>
      </c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6" t="s">
        <v>27</v>
      </c>
      <c r="K203" s="3" t="s">
        <v>311</v>
      </c>
      <c r="L203" s="3" t="s">
        <v>253</v>
      </c>
      <c r="M203" s="3" t="s">
        <v>236</v>
      </c>
      <c r="N203" s="6" t="s">
        <v>27</v>
      </c>
    </row>
    <row r="204" spans="9:15" x14ac:dyDescent="0.15">
      <c r="I204" s="1" t="s">
        <v>22</v>
      </c>
      <c r="J204" s="3" t="s">
        <v>278</v>
      </c>
      <c r="K204" s="6" t="s">
        <v>27</v>
      </c>
      <c r="L204" s="3" t="s">
        <v>278</v>
      </c>
      <c r="M204" s="6" t="s">
        <v>27</v>
      </c>
      <c r="N204" s="3" t="s">
        <v>210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324</v>
      </c>
      <c r="N205" s="3" t="s">
        <v>299</v>
      </c>
    </row>
    <row r="206" spans="9:15" x14ac:dyDescent="0.15">
      <c r="I206" s="1" t="s">
        <v>28</v>
      </c>
      <c r="J206" s="3" t="s">
        <v>311</v>
      </c>
      <c r="K206" s="6" t="s">
        <v>27</v>
      </c>
      <c r="L206" s="6" t="s">
        <v>27</v>
      </c>
      <c r="M206" s="3" t="s">
        <v>311</v>
      </c>
      <c r="N206" s="3" t="s">
        <v>266</v>
      </c>
    </row>
    <row r="207" spans="9:15" x14ac:dyDescent="0.15">
      <c r="I207" s="1" t="s">
        <v>30</v>
      </c>
      <c r="J207" s="3" t="s">
        <v>195</v>
      </c>
      <c r="K207" s="3" t="s">
        <v>253</v>
      </c>
      <c r="L207" s="3" t="s">
        <v>210</v>
      </c>
      <c r="M207" s="6" t="s">
        <v>27</v>
      </c>
      <c r="N207" s="3"/>
    </row>
    <row r="208" spans="9:15" x14ac:dyDescent="0.15">
      <c r="I208" s="1" t="s">
        <v>32</v>
      </c>
      <c r="J208" s="3" t="s">
        <v>299</v>
      </c>
      <c r="K208" s="3" t="s">
        <v>278</v>
      </c>
      <c r="L208" s="3" t="s">
        <v>299</v>
      </c>
      <c r="M208" s="6" t="s">
        <v>27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310</v>
      </c>
      <c r="K212" s="3" t="s">
        <v>307</v>
      </c>
      <c r="L212" s="3" t="s">
        <v>326</v>
      </c>
      <c r="M212" s="3" t="s">
        <v>261</v>
      </c>
      <c r="N212" s="1"/>
      <c r="O212">
        <f>COUNTIF(J212:N220,"&lt;&gt;"&amp;"")/COUNTIFS(J212:N220,"&lt;&gt;"&amp;"",J212:N220,"&lt;&gt;"&amp;"X")</f>
        <v>1.2580645161290323</v>
      </c>
    </row>
    <row r="213" spans="9:15" x14ac:dyDescent="0.15">
      <c r="I213" s="1" t="s">
        <v>14</v>
      </c>
      <c r="J213" s="3" t="s">
        <v>269</v>
      </c>
      <c r="K213" s="3" t="s">
        <v>303</v>
      </c>
      <c r="L213" s="3" t="s">
        <v>213</v>
      </c>
      <c r="M213" s="3" t="s">
        <v>314</v>
      </c>
      <c r="N213" s="3"/>
    </row>
    <row r="214" spans="9:15" x14ac:dyDescent="0.15">
      <c r="I214" s="1" t="s">
        <v>18</v>
      </c>
      <c r="J214" s="3" t="s">
        <v>302</v>
      </c>
      <c r="K214" s="6" t="s">
        <v>27</v>
      </c>
      <c r="L214" s="3" t="s">
        <v>325</v>
      </c>
      <c r="M214" s="3" t="s">
        <v>303</v>
      </c>
      <c r="N214" s="3" t="s">
        <v>239</v>
      </c>
    </row>
    <row r="215" spans="9:15" x14ac:dyDescent="0.15">
      <c r="I215" s="1" t="s">
        <v>22</v>
      </c>
      <c r="J215" s="3" t="s">
        <v>256</v>
      </c>
      <c r="K215" s="3" t="s">
        <v>289</v>
      </c>
      <c r="L215" s="3" t="s">
        <v>328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314</v>
      </c>
      <c r="M216" s="3" t="s">
        <v>256</v>
      </c>
      <c r="N216" s="3" t="s">
        <v>310</v>
      </c>
    </row>
    <row r="217" spans="9:15" x14ac:dyDescent="0.15">
      <c r="I217" s="1" t="s">
        <v>28</v>
      </c>
      <c r="J217" s="6" t="s">
        <v>27</v>
      </c>
      <c r="K217" s="3" t="s">
        <v>261</v>
      </c>
      <c r="L217" s="3" t="s">
        <v>291</v>
      </c>
      <c r="M217" s="3" t="s">
        <v>269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239</v>
      </c>
      <c r="K219" s="3" t="s">
        <v>302</v>
      </c>
      <c r="L219" s="3" t="s">
        <v>289</v>
      </c>
      <c r="M219" s="3" t="s">
        <v>287</v>
      </c>
      <c r="N219" s="1"/>
    </row>
    <row r="220" spans="9:15" x14ac:dyDescent="0.15">
      <c r="I220" s="1" t="s">
        <v>35</v>
      </c>
      <c r="J220" s="3" t="s">
        <v>317</v>
      </c>
      <c r="K220" s="3" t="s">
        <v>287</v>
      </c>
      <c r="L220" s="3" t="s">
        <v>259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1.2058823529411764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 t="s">
        <v>80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6" t="s">
        <v>27</v>
      </c>
      <c r="K228" s="3" t="s">
        <v>98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3" t="s">
        <v>51</v>
      </c>
    </row>
    <row r="230" spans="9:15" x14ac:dyDescent="0.15">
      <c r="I230" s="1" t="s">
        <v>32</v>
      </c>
      <c r="J230" s="3" t="s">
        <v>115</v>
      </c>
      <c r="K230" s="3" t="s">
        <v>215</v>
      </c>
      <c r="L230" s="3" t="s">
        <v>107</v>
      </c>
      <c r="M230" s="6" t="s">
        <v>27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315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330</v>
      </c>
      <c r="N239" s="1"/>
    </row>
    <row r="240" spans="9:15" x14ac:dyDescent="0.15">
      <c r="I240" s="1" t="s">
        <v>30</v>
      </c>
      <c r="J240" s="3" t="s">
        <v>315</v>
      </c>
      <c r="K240" s="1"/>
      <c r="L240" s="1"/>
      <c r="M240" s="6" t="s">
        <v>27</v>
      </c>
      <c r="N240" s="1"/>
    </row>
    <row r="241" spans="9:15" x14ac:dyDescent="0.15">
      <c r="I241" s="1" t="s">
        <v>32</v>
      </c>
      <c r="J241" s="3" t="s">
        <v>288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6" t="s">
        <v>27</v>
      </c>
      <c r="L247" s="1"/>
      <c r="M247" s="6" t="s">
        <v>27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3" t="s">
        <v>222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116</v>
      </c>
      <c r="L250" s="1"/>
      <c r="M250" s="3" t="s">
        <v>122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117</v>
      </c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237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131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1.2666666666666666</v>
      </c>
    </row>
    <row r="290" spans="9:15" x14ac:dyDescent="0.15">
      <c r="I290" s="1" t="s">
        <v>14</v>
      </c>
      <c r="J290" s="3" t="s">
        <v>137</v>
      </c>
      <c r="K290" s="3" t="s">
        <v>87</v>
      </c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3" t="s">
        <v>10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6" t="s">
        <v>27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3"/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 t="s">
        <v>245</v>
      </c>
      <c r="O300">
        <f>COUNTIF(J300:N308,"&lt;&gt;"&amp;"")/COUNTIFS(J300:N308,"&lt;&gt;"&amp;"",J300:N308,"&lt;&gt;"&amp;"X")</f>
        <v>1.5416666666666667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6" t="s">
        <v>27</v>
      </c>
      <c r="N301" s="6" t="s">
        <v>27</v>
      </c>
    </row>
    <row r="302" spans="9:15" x14ac:dyDescent="0.15">
      <c r="I302" s="1" t="s">
        <v>18</v>
      </c>
      <c r="J302" s="6" t="s">
        <v>27</v>
      </c>
      <c r="K302" s="3"/>
      <c r="L302" s="3" t="s">
        <v>19</v>
      </c>
      <c r="M302" s="3" t="s">
        <v>203</v>
      </c>
      <c r="N302" s="6" t="s">
        <v>27</v>
      </c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6" t="s">
        <v>27</v>
      </c>
    </row>
    <row r="304" spans="9:15" x14ac:dyDescent="0.15">
      <c r="I304" s="1" t="s">
        <v>25</v>
      </c>
      <c r="J304" s="3" t="s">
        <v>79</v>
      </c>
      <c r="K304" s="3"/>
      <c r="L304" s="6" t="s">
        <v>27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3" t="s">
        <v>90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6" t="s">
        <v>27</v>
      </c>
      <c r="M306" s="3" t="s">
        <v>90</v>
      </c>
      <c r="N306" s="3" t="s">
        <v>220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6" t="s">
        <v>27</v>
      </c>
      <c r="N307" s="3" t="s">
        <v>203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319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298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331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109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6" t="s">
        <v>27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272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109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127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6" t="s">
        <v>27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272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3" t="s">
        <v>237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/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 enableFormatConditionsCalculation="0">
    <tabColor theme="9" tint="0.59999389629810485"/>
    <outlinePr summaryBelow="0" summaryRight="0"/>
  </sheetPr>
  <dimension ref="A1:O484"/>
  <sheetViews>
    <sheetView workbookViewId="0">
      <selection activeCell="K204" sqref="K204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186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12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184</v>
      </c>
      <c r="B4" s="1" t="s">
        <v>14</v>
      </c>
      <c r="C4" s="1" t="s">
        <v>19</v>
      </c>
      <c r="D4" s="1" t="s">
        <v>17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26</v>
      </c>
      <c r="I5" s="1" t="s">
        <v>18</v>
      </c>
      <c r="J5" s="1"/>
      <c r="K5" s="1"/>
      <c r="L5" s="3" t="s">
        <v>12</v>
      </c>
      <c r="M5" s="3" t="s">
        <v>13</v>
      </c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4" t="s">
        <v>20</v>
      </c>
      <c r="G6" s="1" t="s">
        <v>11</v>
      </c>
      <c r="I6" s="1" t="s">
        <v>22</v>
      </c>
      <c r="J6" s="1"/>
      <c r="K6" s="3" t="s">
        <v>12</v>
      </c>
      <c r="L6" s="3" t="s">
        <v>20</v>
      </c>
      <c r="M6" s="3" t="s">
        <v>20</v>
      </c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" t="s">
        <v>10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13</v>
      </c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1.2</v>
      </c>
    </row>
    <row r="15" spans="1:15" x14ac:dyDescent="0.15">
      <c r="B15" s="1" t="s">
        <v>14</v>
      </c>
      <c r="C15" s="1" t="s">
        <v>44</v>
      </c>
      <c r="D15" s="1" t="s">
        <v>44</v>
      </c>
      <c r="E15" s="1" t="s">
        <v>13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4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51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" t="s">
        <v>12</v>
      </c>
      <c r="F25" s="1" t="s">
        <v>12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78</v>
      </c>
      <c r="D27" s="1" t="s">
        <v>69</v>
      </c>
      <c r="E27" s="4" t="s">
        <v>12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3" t="s">
        <v>61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80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79</v>
      </c>
      <c r="D29" s="1" t="s">
        <v>64</v>
      </c>
      <c r="E29" s="1" t="s">
        <v>42</v>
      </c>
      <c r="F29" s="1" t="s">
        <v>68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74</v>
      </c>
      <c r="D30" s="1" t="s">
        <v>77</v>
      </c>
      <c r="E30" s="1" t="s">
        <v>58</v>
      </c>
      <c r="F30" s="1" t="s">
        <v>69</v>
      </c>
      <c r="G30" s="1" t="s">
        <v>78</v>
      </c>
      <c r="I30" s="1" t="s">
        <v>28</v>
      </c>
      <c r="J30" s="6" t="s">
        <v>27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71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1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1.1666666666666667</v>
      </c>
    </row>
    <row r="37" spans="2:15" x14ac:dyDescent="0.15">
      <c r="B37" s="1" t="s">
        <v>14</v>
      </c>
      <c r="C37" s="1" t="s">
        <v>97</v>
      </c>
      <c r="D37" s="1" t="s">
        <v>87</v>
      </c>
      <c r="E37" s="1" t="s">
        <v>84</v>
      </c>
      <c r="F37" s="1" t="s">
        <v>89</v>
      </c>
      <c r="G37" s="1" t="s">
        <v>87</v>
      </c>
      <c r="I37" s="1" t="s">
        <v>14</v>
      </c>
      <c r="J37" s="1"/>
      <c r="K37" s="3" t="s">
        <v>92</v>
      </c>
      <c r="L37" s="3" t="s">
        <v>84</v>
      </c>
      <c r="M37" s="3" t="s">
        <v>88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1"/>
      <c r="K38" s="3" t="s">
        <v>84</v>
      </c>
      <c r="L38" s="3" t="s">
        <v>88</v>
      </c>
      <c r="M38" s="6" t="s">
        <v>27</v>
      </c>
      <c r="N38" s="6" t="s">
        <v>27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1"/>
      <c r="K39" s="3"/>
      <c r="L39" s="3"/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90</v>
      </c>
      <c r="D41" s="1" t="s">
        <v>98</v>
      </c>
      <c r="E41" s="1" t="s">
        <v>97</v>
      </c>
      <c r="F41" s="1" t="s">
        <v>86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71</v>
      </c>
      <c r="F42" s="1" t="s">
        <v>90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83</v>
      </c>
      <c r="D44" s="1" t="s">
        <v>86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104</v>
      </c>
      <c r="D47" s="1" t="s">
        <v>61</v>
      </c>
      <c r="E47" s="1" t="s">
        <v>92</v>
      </c>
      <c r="F47" s="1" t="s">
        <v>109</v>
      </c>
      <c r="G47" s="1" t="s">
        <v>105</v>
      </c>
      <c r="I47" s="1" t="s">
        <v>7</v>
      </c>
      <c r="J47" s="3"/>
      <c r="K47" s="1"/>
      <c r="L47" s="1"/>
      <c r="M47" s="3" t="s">
        <v>110</v>
      </c>
      <c r="N47" s="1"/>
      <c r="O47">
        <f>COUNTIF(J47:N55,"&lt;&gt;"&amp;"")/COUNTIFS(J47:N55,"&lt;&gt;"&amp;"",J47:N55,"&lt;&gt;"&amp;"X")</f>
        <v>1.1666666666666667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106</v>
      </c>
      <c r="G48" s="1" t="s">
        <v>92</v>
      </c>
      <c r="I48" s="1" t="s">
        <v>14</v>
      </c>
      <c r="J48" s="3"/>
      <c r="K48" s="1"/>
      <c r="L48" s="1"/>
      <c r="M48" s="3" t="s">
        <v>106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61</v>
      </c>
      <c r="F49" s="1" t="s">
        <v>117</v>
      </c>
      <c r="G49" s="1" t="s">
        <v>116</v>
      </c>
      <c r="I49" s="1" t="s">
        <v>18</v>
      </c>
      <c r="J49" s="3" t="s">
        <v>52</v>
      </c>
      <c r="K49" s="1"/>
      <c r="L49" s="3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3"/>
      <c r="M50" s="3" t="s">
        <v>52</v>
      </c>
      <c r="N50" s="1"/>
    </row>
    <row r="51" spans="2:15" x14ac:dyDescent="0.15">
      <c r="B51" s="1" t="s">
        <v>25</v>
      </c>
      <c r="C51" s="1" t="s">
        <v>106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106</v>
      </c>
      <c r="K51" s="1"/>
      <c r="L51" s="1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116</v>
      </c>
      <c r="E52" s="1" t="s">
        <v>109</v>
      </c>
      <c r="F52" s="1" t="s">
        <v>111</v>
      </c>
      <c r="G52" s="1" t="s">
        <v>114</v>
      </c>
      <c r="I52" s="1" t="s">
        <v>28</v>
      </c>
      <c r="J52" s="3" t="s">
        <v>74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111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115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110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137</v>
      </c>
      <c r="D59" s="1" t="s">
        <v>140</v>
      </c>
      <c r="E59" s="1" t="s">
        <v>127</v>
      </c>
      <c r="F59" s="1" t="s">
        <v>88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121</v>
      </c>
      <c r="E60" s="1" t="s">
        <v>88</v>
      </c>
      <c r="F60" s="1" t="s">
        <v>127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130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3" t="s">
        <v>124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122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131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129</v>
      </c>
    </row>
    <row r="65" spans="2:15" x14ac:dyDescent="0.15">
      <c r="B65" s="1" t="s">
        <v>32</v>
      </c>
      <c r="C65" s="1" t="s">
        <v>110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132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124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151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152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143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174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173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195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193</v>
      </c>
      <c r="D99" s="1" t="s">
        <v>199</v>
      </c>
      <c r="E99" s="1" t="s">
        <v>199</v>
      </c>
      <c r="F99" s="1" t="s">
        <v>192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174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216</v>
      </c>
      <c r="G105" s="1" t="s">
        <v>210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129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203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175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6" t="s">
        <v>27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239</v>
      </c>
      <c r="I115" s="1" t="s">
        <v>18</v>
      </c>
      <c r="J115" s="3"/>
      <c r="K115" s="3" t="s">
        <v>231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222</v>
      </c>
      <c r="G116" s="1" t="s">
        <v>130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233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3" t="s">
        <v>226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237</v>
      </c>
      <c r="N118" s="6" t="s">
        <v>27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220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231</v>
      </c>
      <c r="N119" s="3" t="s">
        <v>227</v>
      </c>
    </row>
    <row r="120" spans="2:15" x14ac:dyDescent="0.15">
      <c r="B120" s="1" t="s">
        <v>32</v>
      </c>
      <c r="C120" s="1" t="s">
        <v>239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245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1.0625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244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/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256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3" t="s">
        <v>248</v>
      </c>
      <c r="N128" s="6" t="s">
        <v>27</v>
      </c>
    </row>
    <row r="129" spans="2:15" x14ac:dyDescent="0.15">
      <c r="B129" s="1" t="s">
        <v>28</v>
      </c>
      <c r="C129" s="1" t="s">
        <v>243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151</v>
      </c>
      <c r="K129" s="3"/>
      <c r="L129" s="3" t="s">
        <v>249</v>
      </c>
      <c r="M129" s="3" t="s">
        <v>250</v>
      </c>
      <c r="N129" s="3" t="s">
        <v>246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246</v>
      </c>
      <c r="K130" s="3"/>
      <c r="L130" s="3" t="s">
        <v>246</v>
      </c>
      <c r="M130" s="3" t="s">
        <v>242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173</v>
      </c>
      <c r="I131" s="1" t="s">
        <v>32</v>
      </c>
      <c r="J131" s="3" t="s">
        <v>242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264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 t="s">
        <v>267</v>
      </c>
      <c r="L135" s="3" t="s">
        <v>264</v>
      </c>
      <c r="M135" s="3"/>
      <c r="N135" s="3" t="s">
        <v>214</v>
      </c>
      <c r="O135">
        <f>COUNTIF(J135:N143,"&lt;&gt;"&amp;"")/COUNTIFS(J135:N143,"&lt;&gt;"&amp;"",J135:N143,"&lt;&gt;"&amp;"X")</f>
        <v>1.1212121212121211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 t="s">
        <v>263</v>
      </c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6" t="s">
        <v>27</v>
      </c>
      <c r="K138" s="3" t="s">
        <v>260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226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6" t="s">
        <v>27</v>
      </c>
    </row>
    <row r="140" spans="2:15" x14ac:dyDescent="0.15">
      <c r="B140" s="1" t="s">
        <v>28</v>
      </c>
      <c r="C140" s="1" t="s">
        <v>268</v>
      </c>
      <c r="D140" s="1" t="s">
        <v>261</v>
      </c>
      <c r="E140" s="1" t="s">
        <v>249</v>
      </c>
      <c r="F140" s="1" t="s">
        <v>269</v>
      </c>
      <c r="G140" s="1" t="s">
        <v>266</v>
      </c>
      <c r="I140" s="1" t="s">
        <v>28</v>
      </c>
      <c r="J140" s="3" t="s">
        <v>243</v>
      </c>
      <c r="K140" s="6" t="s">
        <v>27</v>
      </c>
      <c r="L140" s="3" t="s">
        <v>273</v>
      </c>
      <c r="M140" s="3"/>
      <c r="N140" s="3" t="s">
        <v>260</v>
      </c>
    </row>
    <row r="141" spans="2:15" x14ac:dyDescent="0.15">
      <c r="B141" s="1" t="s">
        <v>30</v>
      </c>
      <c r="C141" s="1" t="s">
        <v>264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264</v>
      </c>
      <c r="K141" s="3" t="s">
        <v>264</v>
      </c>
      <c r="L141" s="3" t="s">
        <v>143</v>
      </c>
      <c r="M141" s="3"/>
      <c r="N141" s="3" t="s">
        <v>267</v>
      </c>
    </row>
    <row r="142" spans="2:15" x14ac:dyDescent="0.15">
      <c r="B142" s="1" t="s">
        <v>32</v>
      </c>
      <c r="C142" s="1" t="s">
        <v>272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143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259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263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231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287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237</v>
      </c>
      <c r="G151" s="1" t="s">
        <v>246</v>
      </c>
      <c r="I151" s="1" t="s">
        <v>28</v>
      </c>
      <c r="J151" s="3" t="s">
        <v>268</v>
      </c>
      <c r="K151" s="3" t="s">
        <v>294</v>
      </c>
      <c r="L151" s="5" t="s">
        <v>27</v>
      </c>
      <c r="M151" s="6" t="s">
        <v>27</v>
      </c>
      <c r="N151" s="3" t="s">
        <v>282</v>
      </c>
    </row>
    <row r="152" spans="2:15" x14ac:dyDescent="0.15">
      <c r="B152" s="1" t="s">
        <v>30</v>
      </c>
      <c r="C152" s="1" t="s">
        <v>246</v>
      </c>
      <c r="D152" s="1" t="s">
        <v>279</v>
      </c>
      <c r="E152" s="1" t="s">
        <v>246</v>
      </c>
      <c r="F152" s="1" t="s">
        <v>231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288</v>
      </c>
      <c r="D153" s="1" t="s">
        <v>278</v>
      </c>
      <c r="E153" s="1" t="s">
        <v>289</v>
      </c>
      <c r="F153" s="1" t="s">
        <v>278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285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307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/>
      <c r="N157" s="3" t="s">
        <v>54</v>
      </c>
      <c r="O157">
        <f>COUNTIF(J157:N165,"&lt;&gt;"&amp;"")/COUNTIFS(J157:N165,"&lt;&gt;"&amp;"",J157:N165,"&lt;&gt;"&amp;"X")</f>
        <v>1.375</v>
      </c>
    </row>
    <row r="158" spans="2:15" x14ac:dyDescent="0.15">
      <c r="B158" s="1" t="s">
        <v>14</v>
      </c>
      <c r="C158" s="1" t="s">
        <v>298</v>
      </c>
      <c r="D158" s="1" t="s">
        <v>303</v>
      </c>
      <c r="E158" s="4" t="s">
        <v>300</v>
      </c>
      <c r="F158" s="1" t="s">
        <v>303</v>
      </c>
      <c r="G158" s="1" t="s">
        <v>250</v>
      </c>
      <c r="I158" s="1" t="s">
        <v>14</v>
      </c>
      <c r="J158" s="3" t="s">
        <v>97</v>
      </c>
      <c r="K158" s="3"/>
      <c r="L158" s="3" t="s">
        <v>251</v>
      </c>
      <c r="M158" s="3"/>
      <c r="N158" s="6" t="s">
        <v>27</v>
      </c>
    </row>
    <row r="159" spans="2:15" x14ac:dyDescent="0.15">
      <c r="B159" s="1" t="s">
        <v>18</v>
      </c>
      <c r="C159" s="1" t="s">
        <v>302</v>
      </c>
      <c r="D159" s="1" t="s">
        <v>207</v>
      </c>
      <c r="E159" s="1" t="s">
        <v>207</v>
      </c>
      <c r="F159" s="1" t="s">
        <v>298</v>
      </c>
      <c r="G159" s="1" t="s">
        <v>304</v>
      </c>
      <c r="I159" s="1" t="s">
        <v>18</v>
      </c>
      <c r="J159" s="3" t="s">
        <v>78</v>
      </c>
      <c r="K159" s="3"/>
      <c r="L159" s="3" t="s">
        <v>152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/>
      <c r="L160" s="6" t="s">
        <v>27</v>
      </c>
      <c r="M160" s="3"/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6" t="s">
        <v>27</v>
      </c>
      <c r="K161" s="3"/>
      <c r="L161" s="6" t="s">
        <v>27</v>
      </c>
      <c r="M161" s="3" t="s">
        <v>233</v>
      </c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3" t="s">
        <v>16</v>
      </c>
      <c r="K162" s="3"/>
      <c r="L162" s="3" t="s">
        <v>97</v>
      </c>
      <c r="M162" s="3" t="s">
        <v>111</v>
      </c>
      <c r="N162" s="3" t="s">
        <v>78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152</v>
      </c>
      <c r="K163" s="3"/>
      <c r="L163" s="3" t="s">
        <v>111</v>
      </c>
      <c r="M163" s="6" t="s">
        <v>27</v>
      </c>
      <c r="N163" s="3" t="s">
        <v>192</v>
      </c>
    </row>
    <row r="164" spans="2:15" x14ac:dyDescent="0.15">
      <c r="B164" s="1" t="s">
        <v>32</v>
      </c>
      <c r="C164" s="1" t="s">
        <v>299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6" t="s">
        <v>27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193</v>
      </c>
      <c r="K165" s="3" t="s">
        <v>132</v>
      </c>
      <c r="L165" s="3" t="s">
        <v>169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310</v>
      </c>
      <c r="D168" s="1" t="s">
        <v>267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1.2083333333333333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319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 t="s">
        <v>244</v>
      </c>
    </row>
    <row r="170" spans="2:15" x14ac:dyDescent="0.15">
      <c r="B170" s="1" t="s">
        <v>18</v>
      </c>
      <c r="C170" s="1" t="s">
        <v>282</v>
      </c>
      <c r="D170" s="1" t="s">
        <v>314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6" t="s">
        <v>27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317</v>
      </c>
      <c r="F172" s="1" t="s">
        <v>315</v>
      </c>
      <c r="G172" s="1" t="s">
        <v>310</v>
      </c>
      <c r="I172" s="1" t="s">
        <v>25</v>
      </c>
      <c r="J172" s="6" t="s">
        <v>27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311</v>
      </c>
      <c r="D173" s="1" t="s">
        <v>311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315</v>
      </c>
      <c r="D174" s="1" t="s">
        <v>316</v>
      </c>
      <c r="E174" s="1" t="s">
        <v>224</v>
      </c>
      <c r="F174" s="1" t="s">
        <v>242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242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331</v>
      </c>
      <c r="E179" s="1" t="s">
        <v>326</v>
      </c>
      <c r="F179" s="1" t="s">
        <v>322</v>
      </c>
      <c r="G179" s="1" t="s">
        <v>323</v>
      </c>
      <c r="I179" s="1" t="s">
        <v>7</v>
      </c>
      <c r="J179" s="3" t="s">
        <v>310</v>
      </c>
      <c r="K179" s="1"/>
      <c r="L179" s="3" t="s">
        <v>188</v>
      </c>
      <c r="M179" s="3"/>
      <c r="N179" s="3"/>
      <c r="O179">
        <f>COUNTIF(J179:N187,"&lt;&gt;"&amp;"")/COUNTIFS(J179:N187,"&lt;&gt;"&amp;"",J179:N187,"&lt;&gt;"&amp;"X")</f>
        <v>1.2727272727272727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/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325</v>
      </c>
      <c r="F181" s="1" t="s">
        <v>328</v>
      </c>
      <c r="G181" s="1" t="s">
        <v>327</v>
      </c>
      <c r="I181" s="1" t="s">
        <v>18</v>
      </c>
      <c r="J181" s="3" t="s">
        <v>302</v>
      </c>
      <c r="K181" s="1"/>
      <c r="L181" s="3" t="s">
        <v>152</v>
      </c>
      <c r="M181" s="3" t="s">
        <v>328</v>
      </c>
      <c r="N181" s="3" t="s">
        <v>239</v>
      </c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324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3" t="s">
        <v>287</v>
      </c>
      <c r="M182" s="6" t="s">
        <v>27</v>
      </c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248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256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330</v>
      </c>
      <c r="G184" s="1" t="s">
        <v>260</v>
      </c>
      <c r="I184" s="1" t="s">
        <v>28</v>
      </c>
      <c r="J184" s="6" t="s">
        <v>27</v>
      </c>
      <c r="K184" s="3"/>
      <c r="L184" s="3"/>
      <c r="M184" s="3" t="s">
        <v>269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324</v>
      </c>
      <c r="G185" s="1" t="s">
        <v>295</v>
      </c>
      <c r="I185" s="1" t="s">
        <v>30</v>
      </c>
      <c r="J185" s="3" t="s">
        <v>152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285</v>
      </c>
      <c r="G186" s="1" t="s">
        <v>223</v>
      </c>
      <c r="I186" s="1" t="s">
        <v>32</v>
      </c>
      <c r="J186" s="3" t="s">
        <v>239</v>
      </c>
      <c r="K186" s="3" t="s">
        <v>302</v>
      </c>
      <c r="L186" s="3"/>
      <c r="M186" s="6" t="s">
        <v>27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/>
      <c r="K187" s="3" t="s">
        <v>287</v>
      </c>
      <c r="L187" s="3"/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104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3" t="s">
        <v>121</v>
      </c>
      <c r="L192" s="6" t="s">
        <v>27</v>
      </c>
      <c r="M192" s="3"/>
      <c r="N192" s="3" t="s">
        <v>26</v>
      </c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/>
      <c r="N193" s="6" t="s">
        <v>27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3" t="s">
        <v>113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6" t="s">
        <v>27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6" t="s">
        <v>27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86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/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1.1875</v>
      </c>
    </row>
    <row r="202" spans="9:15" x14ac:dyDescent="0.15">
      <c r="I202" s="1" t="s">
        <v>14</v>
      </c>
      <c r="J202" s="3" t="s">
        <v>324</v>
      </c>
      <c r="K202" s="3"/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6" t="s">
        <v>27</v>
      </c>
      <c r="K203" s="3"/>
      <c r="L203" s="3" t="s">
        <v>253</v>
      </c>
      <c r="M203" s="3" t="s">
        <v>236</v>
      </c>
      <c r="N203" s="6" t="s">
        <v>27</v>
      </c>
    </row>
    <row r="204" spans="9:15" x14ac:dyDescent="0.15">
      <c r="I204" s="1" t="s">
        <v>22</v>
      </c>
      <c r="J204" s="3" t="s">
        <v>278</v>
      </c>
      <c r="K204" s="3"/>
      <c r="L204" s="3" t="s">
        <v>324</v>
      </c>
      <c r="M204" s="6" t="s">
        <v>27</v>
      </c>
      <c r="N204" s="3" t="s">
        <v>210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6" t="s">
        <v>27</v>
      </c>
      <c r="N205" s="3" t="s">
        <v>299</v>
      </c>
    </row>
    <row r="206" spans="9:15" x14ac:dyDescent="0.15">
      <c r="I206" s="1" t="s">
        <v>28</v>
      </c>
      <c r="J206" s="3" t="s">
        <v>311</v>
      </c>
      <c r="K206" s="3" t="s">
        <v>311</v>
      </c>
      <c r="L206" s="6" t="s">
        <v>27</v>
      </c>
      <c r="M206" s="3" t="s">
        <v>311</v>
      </c>
      <c r="N206" s="3" t="s">
        <v>266</v>
      </c>
    </row>
    <row r="207" spans="9:15" x14ac:dyDescent="0.15">
      <c r="I207" s="1" t="s">
        <v>30</v>
      </c>
      <c r="J207" s="3" t="s">
        <v>195</v>
      </c>
      <c r="K207" s="3" t="s">
        <v>253</v>
      </c>
      <c r="L207" s="3" t="s">
        <v>210</v>
      </c>
      <c r="M207" s="3" t="s">
        <v>324</v>
      </c>
      <c r="N207" s="3"/>
    </row>
    <row r="208" spans="9:15" x14ac:dyDescent="0.15">
      <c r="I208" s="1" t="s">
        <v>32</v>
      </c>
      <c r="J208" s="3" t="s">
        <v>299</v>
      </c>
      <c r="K208" s="3" t="s">
        <v>278</v>
      </c>
      <c r="L208" s="3" t="s">
        <v>299</v>
      </c>
      <c r="M208" s="3" t="s">
        <v>278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310</v>
      </c>
      <c r="K212" s="3" t="s">
        <v>307</v>
      </c>
      <c r="L212" s="3" t="s">
        <v>326</v>
      </c>
      <c r="M212" s="3" t="s">
        <v>261</v>
      </c>
      <c r="N212" s="1"/>
      <c r="O212">
        <f>COUNTIF(J212:N220,"&lt;&gt;"&amp;"")/COUNTIFS(J212:N220,"&lt;&gt;"&amp;"",J212:N220,"&lt;&gt;"&amp;"X")</f>
        <v>1.2580645161290323</v>
      </c>
    </row>
    <row r="213" spans="9:15" x14ac:dyDescent="0.15">
      <c r="I213" s="1" t="s">
        <v>14</v>
      </c>
      <c r="J213" s="3" t="s">
        <v>269</v>
      </c>
      <c r="K213" s="3" t="s">
        <v>303</v>
      </c>
      <c r="L213" s="3" t="s">
        <v>213</v>
      </c>
      <c r="M213" s="3" t="s">
        <v>303</v>
      </c>
      <c r="N213" s="3"/>
    </row>
    <row r="214" spans="9:15" x14ac:dyDescent="0.15">
      <c r="I214" s="1" t="s">
        <v>18</v>
      </c>
      <c r="J214" s="3" t="s">
        <v>302</v>
      </c>
      <c r="K214" s="3" t="s">
        <v>314</v>
      </c>
      <c r="L214" s="3" t="s">
        <v>325</v>
      </c>
      <c r="M214" s="3" t="s">
        <v>328</v>
      </c>
      <c r="N214" s="3" t="s">
        <v>239</v>
      </c>
    </row>
    <row r="215" spans="9:15" x14ac:dyDescent="0.15">
      <c r="I215" s="1" t="s">
        <v>22</v>
      </c>
      <c r="J215" s="3" t="s">
        <v>256</v>
      </c>
      <c r="K215" s="3" t="s">
        <v>289</v>
      </c>
      <c r="L215" s="3" t="s">
        <v>287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317</v>
      </c>
      <c r="M216" s="3" t="s">
        <v>256</v>
      </c>
      <c r="N216" s="3" t="s">
        <v>310</v>
      </c>
    </row>
    <row r="217" spans="9:15" x14ac:dyDescent="0.15">
      <c r="I217" s="1" t="s">
        <v>28</v>
      </c>
      <c r="J217" s="6" t="s">
        <v>27</v>
      </c>
      <c r="K217" s="3" t="s">
        <v>261</v>
      </c>
      <c r="L217" s="3" t="s">
        <v>291</v>
      </c>
      <c r="M217" s="3" t="s">
        <v>269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239</v>
      </c>
      <c r="K219" s="3" t="s">
        <v>302</v>
      </c>
      <c r="L219" s="3" t="s">
        <v>289</v>
      </c>
      <c r="M219" s="6" t="s">
        <v>27</v>
      </c>
      <c r="N219" s="1"/>
    </row>
    <row r="220" spans="9:15" x14ac:dyDescent="0.15">
      <c r="I220" s="1" t="s">
        <v>35</v>
      </c>
      <c r="J220" s="3" t="s">
        <v>314</v>
      </c>
      <c r="K220" s="3" t="s">
        <v>287</v>
      </c>
      <c r="L220" s="3" t="s">
        <v>259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1.2058823529411764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 t="s">
        <v>80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6" t="s">
        <v>27</v>
      </c>
      <c r="K228" s="3" t="s">
        <v>98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3" t="s">
        <v>51</v>
      </c>
    </row>
    <row r="230" spans="9:15" x14ac:dyDescent="0.15">
      <c r="I230" s="1" t="s">
        <v>32</v>
      </c>
      <c r="J230" s="3" t="s">
        <v>115</v>
      </c>
      <c r="K230" s="3" t="s">
        <v>215</v>
      </c>
      <c r="L230" s="3" t="s">
        <v>107</v>
      </c>
      <c r="M230" s="6" t="s">
        <v>27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315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330</v>
      </c>
      <c r="N239" s="1"/>
    </row>
    <row r="240" spans="9:15" x14ac:dyDescent="0.15">
      <c r="I240" s="1" t="s">
        <v>30</v>
      </c>
      <c r="J240" s="3" t="s">
        <v>315</v>
      </c>
      <c r="K240" s="1"/>
      <c r="L240" s="1"/>
      <c r="M240" s="6" t="s">
        <v>27</v>
      </c>
      <c r="N240" s="1"/>
    </row>
    <row r="241" spans="9:15" x14ac:dyDescent="0.15">
      <c r="I241" s="1" t="s">
        <v>32</v>
      </c>
      <c r="J241" s="3" t="s">
        <v>288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6" t="s">
        <v>27</v>
      </c>
      <c r="L247" s="1"/>
      <c r="M247" s="6" t="s">
        <v>27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3" t="s">
        <v>222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116</v>
      </c>
      <c r="L250" s="1"/>
      <c r="M250" s="3" t="s">
        <v>122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117</v>
      </c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237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131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1.2666666666666666</v>
      </c>
    </row>
    <row r="290" spans="9:15" x14ac:dyDescent="0.15">
      <c r="I290" s="1" t="s">
        <v>14</v>
      </c>
      <c r="J290" s="3" t="s">
        <v>137</v>
      </c>
      <c r="K290" s="3" t="s">
        <v>87</v>
      </c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3" t="s">
        <v>10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6" t="s">
        <v>27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3"/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 t="s">
        <v>245</v>
      </c>
      <c r="O300">
        <f>COUNTIF(J300:N308,"&lt;&gt;"&amp;"")/COUNTIFS(J300:N308,"&lt;&gt;"&amp;"",J300:N308,"&lt;&gt;"&amp;"X")</f>
        <v>1.5416666666666667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6" t="s">
        <v>27</v>
      </c>
      <c r="N301" s="6" t="s">
        <v>27</v>
      </c>
    </row>
    <row r="302" spans="9:15" x14ac:dyDescent="0.15">
      <c r="I302" s="1" t="s">
        <v>18</v>
      </c>
      <c r="J302" s="6" t="s">
        <v>27</v>
      </c>
      <c r="K302" s="3"/>
      <c r="L302" s="3" t="s">
        <v>19</v>
      </c>
      <c r="M302" s="3" t="s">
        <v>203</v>
      </c>
      <c r="N302" s="6" t="s">
        <v>27</v>
      </c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6" t="s">
        <v>27</v>
      </c>
    </row>
    <row r="304" spans="9:15" x14ac:dyDescent="0.15">
      <c r="I304" s="1" t="s">
        <v>25</v>
      </c>
      <c r="J304" s="3" t="s">
        <v>79</v>
      </c>
      <c r="K304" s="3"/>
      <c r="L304" s="6" t="s">
        <v>27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3" t="s">
        <v>90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6" t="s">
        <v>27</v>
      </c>
      <c r="M306" s="3" t="s">
        <v>90</v>
      </c>
      <c r="N306" s="3" t="s">
        <v>220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6" t="s">
        <v>27</v>
      </c>
      <c r="N307" s="3" t="s">
        <v>203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331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319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298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109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6" t="s">
        <v>27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272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109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127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6" t="s">
        <v>27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272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3" t="s">
        <v>237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/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 enableFormatConditionsCalculation="0">
    <outlinePr summaryBelow="0" summaryRight="0"/>
  </sheetPr>
  <dimension ref="A1:O484"/>
  <sheetViews>
    <sheetView topLeftCell="A264" workbookViewId="0"/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185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12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183</v>
      </c>
      <c r="B4" s="1" t="s">
        <v>14</v>
      </c>
      <c r="C4" s="1" t="s">
        <v>19</v>
      </c>
      <c r="D4" s="1" t="s">
        <v>17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26</v>
      </c>
      <c r="I5" s="1" t="s">
        <v>18</v>
      </c>
      <c r="J5" s="1"/>
      <c r="K5" s="1"/>
      <c r="L5" s="3" t="s">
        <v>12</v>
      </c>
      <c r="M5" s="3" t="s">
        <v>13</v>
      </c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4" t="s">
        <v>20</v>
      </c>
      <c r="G6" s="1" t="s">
        <v>11</v>
      </c>
      <c r="I6" s="1" t="s">
        <v>22</v>
      </c>
      <c r="J6" s="1"/>
      <c r="K6" s="3" t="s">
        <v>12</v>
      </c>
      <c r="L6" s="3" t="s">
        <v>20</v>
      </c>
      <c r="M6" s="3" t="s">
        <v>20</v>
      </c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" t="s">
        <v>10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13</v>
      </c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1.2</v>
      </c>
    </row>
    <row r="15" spans="1:15" x14ac:dyDescent="0.15">
      <c r="B15" s="1" t="s">
        <v>14</v>
      </c>
      <c r="C15" s="1" t="s">
        <v>44</v>
      </c>
      <c r="D15" s="1" t="s">
        <v>44</v>
      </c>
      <c r="E15" s="1" t="s">
        <v>13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4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51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" t="s">
        <v>12</v>
      </c>
      <c r="F25" s="1" t="s">
        <v>12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78</v>
      </c>
      <c r="D27" s="1" t="s">
        <v>69</v>
      </c>
      <c r="E27" s="4" t="s">
        <v>12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3" t="s">
        <v>61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80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79</v>
      </c>
      <c r="D29" s="1" t="s">
        <v>64</v>
      </c>
      <c r="E29" s="1" t="s">
        <v>42</v>
      </c>
      <c r="F29" s="1" t="s">
        <v>68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74</v>
      </c>
      <c r="D30" s="1" t="s">
        <v>77</v>
      </c>
      <c r="E30" s="1" t="s">
        <v>58</v>
      </c>
      <c r="F30" s="1" t="s">
        <v>69</v>
      </c>
      <c r="G30" s="1" t="s">
        <v>78</v>
      </c>
      <c r="I30" s="1" t="s">
        <v>28</v>
      </c>
      <c r="J30" s="6" t="s">
        <v>27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71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1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1.1666666666666667</v>
      </c>
    </row>
    <row r="37" spans="2:15" x14ac:dyDescent="0.15">
      <c r="B37" s="1" t="s">
        <v>14</v>
      </c>
      <c r="C37" s="1" t="s">
        <v>97</v>
      </c>
      <c r="D37" s="1" t="s">
        <v>87</v>
      </c>
      <c r="E37" s="1" t="s">
        <v>84</v>
      </c>
      <c r="F37" s="1" t="s">
        <v>89</v>
      </c>
      <c r="G37" s="1" t="s">
        <v>87</v>
      </c>
      <c r="I37" s="1" t="s">
        <v>14</v>
      </c>
      <c r="J37" s="1"/>
      <c r="K37" s="3" t="s">
        <v>92</v>
      </c>
      <c r="L37" s="3" t="s">
        <v>84</v>
      </c>
      <c r="M37" s="3" t="s">
        <v>88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1"/>
      <c r="K38" s="3" t="s">
        <v>84</v>
      </c>
      <c r="L38" s="3" t="s">
        <v>88</v>
      </c>
      <c r="M38" s="6" t="s">
        <v>27</v>
      </c>
      <c r="N38" s="6" t="s">
        <v>27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1"/>
      <c r="K39" s="3"/>
      <c r="L39" s="3"/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90</v>
      </c>
      <c r="D41" s="1" t="s">
        <v>98</v>
      </c>
      <c r="E41" s="1" t="s">
        <v>97</v>
      </c>
      <c r="F41" s="1" t="s">
        <v>86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71</v>
      </c>
      <c r="F42" s="1" t="s">
        <v>90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83</v>
      </c>
      <c r="D44" s="1" t="s">
        <v>86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104</v>
      </c>
      <c r="D47" s="1" t="s">
        <v>61</v>
      </c>
      <c r="E47" s="1" t="s">
        <v>92</v>
      </c>
      <c r="F47" s="1" t="s">
        <v>109</v>
      </c>
      <c r="G47" s="1" t="s">
        <v>105</v>
      </c>
      <c r="I47" s="1" t="s">
        <v>7</v>
      </c>
      <c r="J47" s="3"/>
      <c r="K47" s="1"/>
      <c r="L47" s="1"/>
      <c r="M47" s="3" t="s">
        <v>110</v>
      </c>
      <c r="N47" s="1"/>
      <c r="O47">
        <f>COUNTIF(J47:N55,"&lt;&gt;"&amp;"")/COUNTIFS(J47:N55,"&lt;&gt;"&amp;"",J47:N55,"&lt;&gt;"&amp;"X")</f>
        <v>1.1666666666666667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106</v>
      </c>
      <c r="G48" s="1" t="s">
        <v>92</v>
      </c>
      <c r="I48" s="1" t="s">
        <v>14</v>
      </c>
      <c r="J48" s="3"/>
      <c r="K48" s="1"/>
      <c r="L48" s="1"/>
      <c r="M48" s="3" t="s">
        <v>106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61</v>
      </c>
      <c r="F49" s="1" t="s">
        <v>117</v>
      </c>
      <c r="G49" s="1" t="s">
        <v>116</v>
      </c>
      <c r="I49" s="1" t="s">
        <v>18</v>
      </c>
      <c r="J49" s="3" t="s">
        <v>52</v>
      </c>
      <c r="K49" s="1"/>
      <c r="L49" s="3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3"/>
      <c r="M50" s="3" t="s">
        <v>52</v>
      </c>
      <c r="N50" s="1"/>
    </row>
    <row r="51" spans="2:15" x14ac:dyDescent="0.15">
      <c r="B51" s="1" t="s">
        <v>25</v>
      </c>
      <c r="C51" s="1" t="s">
        <v>106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106</v>
      </c>
      <c r="K51" s="1"/>
      <c r="L51" s="1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116</v>
      </c>
      <c r="E52" s="1" t="s">
        <v>109</v>
      </c>
      <c r="F52" s="1" t="s">
        <v>111</v>
      </c>
      <c r="G52" s="1" t="s">
        <v>114</v>
      </c>
      <c r="I52" s="1" t="s">
        <v>28</v>
      </c>
      <c r="J52" s="3" t="s">
        <v>74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111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115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110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137</v>
      </c>
      <c r="D59" s="1" t="s">
        <v>140</v>
      </c>
      <c r="E59" s="1" t="s">
        <v>127</v>
      </c>
      <c r="F59" s="1" t="s">
        <v>88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121</v>
      </c>
      <c r="E60" s="1" t="s">
        <v>88</v>
      </c>
      <c r="F60" s="1" t="s">
        <v>127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130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3" t="s">
        <v>124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122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131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129</v>
      </c>
    </row>
    <row r="65" spans="2:15" x14ac:dyDescent="0.15">
      <c r="B65" s="1" t="s">
        <v>32</v>
      </c>
      <c r="C65" s="1" t="s">
        <v>110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132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124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151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152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143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174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173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195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192</v>
      </c>
      <c r="D99" s="1" t="s">
        <v>199</v>
      </c>
      <c r="E99" s="1" t="s">
        <v>199</v>
      </c>
      <c r="F99" s="1" t="s">
        <v>193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174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216</v>
      </c>
      <c r="G105" s="1" t="s">
        <v>210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129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203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175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6" t="s">
        <v>27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239</v>
      </c>
      <c r="I115" s="1" t="s">
        <v>18</v>
      </c>
      <c r="J115" s="3"/>
      <c r="K115" s="3" t="s">
        <v>231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222</v>
      </c>
      <c r="G116" s="1" t="s">
        <v>130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239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3" t="s">
        <v>226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237</v>
      </c>
      <c r="N118" s="6" t="s">
        <v>27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220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231</v>
      </c>
      <c r="N119" s="3" t="s">
        <v>227</v>
      </c>
    </row>
    <row r="120" spans="2:15" x14ac:dyDescent="0.15">
      <c r="B120" s="1" t="s">
        <v>32</v>
      </c>
      <c r="C120" s="1" t="s">
        <v>233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245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1.0625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256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/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243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244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3" t="s">
        <v>242</v>
      </c>
      <c r="N128" s="6" t="s">
        <v>27</v>
      </c>
    </row>
    <row r="129" spans="2:15" x14ac:dyDescent="0.15">
      <c r="B129" s="1" t="s">
        <v>28</v>
      </c>
      <c r="C129" s="1" t="s">
        <v>256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151</v>
      </c>
      <c r="K129" s="3"/>
      <c r="L129" s="3" t="s">
        <v>249</v>
      </c>
      <c r="M129" s="3" t="s">
        <v>250</v>
      </c>
      <c r="N129" s="3" t="s">
        <v>246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246</v>
      </c>
      <c r="K130" s="3"/>
      <c r="L130" s="3" t="s">
        <v>246</v>
      </c>
      <c r="M130" s="3" t="s">
        <v>248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173</v>
      </c>
      <c r="I131" s="1" t="s">
        <v>32</v>
      </c>
      <c r="J131" s="3" t="s">
        <v>242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264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 t="s">
        <v>267</v>
      </c>
      <c r="L135" s="3" t="s">
        <v>264</v>
      </c>
      <c r="M135" s="3"/>
      <c r="N135" s="3" t="s">
        <v>214</v>
      </c>
      <c r="O135">
        <f>COUNTIF(J135:N143,"&lt;&gt;"&amp;"")/COUNTIFS(J135:N143,"&lt;&gt;"&amp;"",J135:N143,"&lt;&gt;"&amp;"X")</f>
        <v>1.1212121212121211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 t="s">
        <v>263</v>
      </c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3" t="s">
        <v>243</v>
      </c>
      <c r="K138" s="3" t="s">
        <v>260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226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6" t="s">
        <v>27</v>
      </c>
    </row>
    <row r="140" spans="2:15" x14ac:dyDescent="0.15">
      <c r="B140" s="1" t="s">
        <v>28</v>
      </c>
      <c r="C140" s="1" t="s">
        <v>268</v>
      </c>
      <c r="D140" s="1" t="s">
        <v>261</v>
      </c>
      <c r="E140" s="1" t="s">
        <v>249</v>
      </c>
      <c r="F140" s="1" t="s">
        <v>274</v>
      </c>
      <c r="G140" s="1" t="s">
        <v>266</v>
      </c>
      <c r="I140" s="1" t="s">
        <v>28</v>
      </c>
      <c r="J140" s="6" t="s">
        <v>27</v>
      </c>
      <c r="K140" s="6" t="s">
        <v>27</v>
      </c>
      <c r="L140" s="3" t="s">
        <v>273</v>
      </c>
      <c r="M140" s="3"/>
      <c r="N140" s="3" t="s">
        <v>260</v>
      </c>
    </row>
    <row r="141" spans="2:15" x14ac:dyDescent="0.15">
      <c r="B141" s="1" t="s">
        <v>30</v>
      </c>
      <c r="C141" s="1" t="s">
        <v>264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264</v>
      </c>
      <c r="K141" s="3" t="s">
        <v>264</v>
      </c>
      <c r="L141" s="3" t="s">
        <v>143</v>
      </c>
      <c r="M141" s="3"/>
      <c r="N141" s="3" t="s">
        <v>267</v>
      </c>
    </row>
    <row r="142" spans="2:15" x14ac:dyDescent="0.15">
      <c r="B142" s="1" t="s">
        <v>32</v>
      </c>
      <c r="C142" s="1" t="s">
        <v>272</v>
      </c>
      <c r="D142" s="1" t="s">
        <v>268</v>
      </c>
      <c r="E142" s="1" t="s">
        <v>226</v>
      </c>
      <c r="F142" s="1" t="s">
        <v>269</v>
      </c>
      <c r="G142" s="1" t="s">
        <v>275</v>
      </c>
      <c r="I142" s="1" t="s">
        <v>32</v>
      </c>
      <c r="J142" s="3" t="s">
        <v>143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259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263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231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287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278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6" t="s">
        <v>27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237</v>
      </c>
      <c r="G151" s="1" t="s">
        <v>246</v>
      </c>
      <c r="I151" s="1" t="s">
        <v>28</v>
      </c>
      <c r="J151" s="3" t="s">
        <v>268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246</v>
      </c>
      <c r="D152" s="1" t="s">
        <v>279</v>
      </c>
      <c r="E152" s="1" t="s">
        <v>246</v>
      </c>
      <c r="F152" s="1" t="s">
        <v>231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288</v>
      </c>
      <c r="D153" s="1" t="s">
        <v>278</v>
      </c>
      <c r="E153" s="1" t="s">
        <v>289</v>
      </c>
      <c r="F153" s="1" t="s">
        <v>283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283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307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/>
      <c r="N157" s="3" t="s">
        <v>54</v>
      </c>
      <c r="O157">
        <f>COUNTIF(J157:N165,"&lt;&gt;"&amp;"")/COUNTIFS(J157:N165,"&lt;&gt;"&amp;"",J157:N165,"&lt;&gt;"&amp;"X")</f>
        <v>1.3333333333333333</v>
      </c>
    </row>
    <row r="158" spans="2:15" x14ac:dyDescent="0.15">
      <c r="B158" s="1" t="s">
        <v>14</v>
      </c>
      <c r="C158" s="1" t="s">
        <v>298</v>
      </c>
      <c r="D158" s="1" t="s">
        <v>303</v>
      </c>
      <c r="E158" s="4" t="s">
        <v>300</v>
      </c>
      <c r="F158" s="1" t="s">
        <v>303</v>
      </c>
      <c r="G158" s="1" t="s">
        <v>250</v>
      </c>
      <c r="I158" s="1" t="s">
        <v>14</v>
      </c>
      <c r="J158" s="3" t="s">
        <v>97</v>
      </c>
      <c r="K158" s="3"/>
      <c r="L158" s="3" t="s">
        <v>251</v>
      </c>
      <c r="M158" s="3"/>
      <c r="N158" s="6" t="s">
        <v>27</v>
      </c>
    </row>
    <row r="159" spans="2:15" x14ac:dyDescent="0.15">
      <c r="B159" s="1" t="s">
        <v>18</v>
      </c>
      <c r="C159" s="1" t="s">
        <v>302</v>
      </c>
      <c r="D159" s="1" t="s">
        <v>207</v>
      </c>
      <c r="E159" s="1" t="s">
        <v>207</v>
      </c>
      <c r="F159" s="1" t="s">
        <v>298</v>
      </c>
      <c r="G159" s="1" t="s">
        <v>304</v>
      </c>
      <c r="I159" s="1" t="s">
        <v>18</v>
      </c>
      <c r="J159" s="3" t="s">
        <v>78</v>
      </c>
      <c r="K159" s="3"/>
      <c r="L159" s="3" t="s">
        <v>152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/>
      <c r="L160" s="6" t="s">
        <v>27</v>
      </c>
      <c r="M160" s="3"/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6" t="s">
        <v>27</v>
      </c>
      <c r="K161" s="3"/>
      <c r="L161" s="6" t="s">
        <v>27</v>
      </c>
      <c r="M161" s="3"/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3" t="s">
        <v>16</v>
      </c>
      <c r="K162" s="3"/>
      <c r="L162" s="3" t="s">
        <v>97</v>
      </c>
      <c r="M162" s="3" t="s">
        <v>111</v>
      </c>
      <c r="N162" s="3" t="s">
        <v>78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152</v>
      </c>
      <c r="K163" s="3"/>
      <c r="L163" s="3" t="s">
        <v>111</v>
      </c>
      <c r="M163" s="6" t="s">
        <v>27</v>
      </c>
      <c r="N163" s="3" t="s">
        <v>192</v>
      </c>
    </row>
    <row r="164" spans="2:15" x14ac:dyDescent="0.15">
      <c r="B164" s="1" t="s">
        <v>32</v>
      </c>
      <c r="C164" s="1" t="s">
        <v>299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3" t="s">
        <v>233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192</v>
      </c>
      <c r="K165" s="3" t="s">
        <v>132</v>
      </c>
      <c r="L165" s="3" t="s">
        <v>169</v>
      </c>
      <c r="M165" s="3" t="s">
        <v>193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1" t="s">
        <v>5</v>
      </c>
    </row>
    <row r="168" spans="2:15" x14ac:dyDescent="0.15">
      <c r="B168" s="1" t="s">
        <v>7</v>
      </c>
      <c r="C168" s="1" t="s">
        <v>310</v>
      </c>
      <c r="D168" s="1" t="s">
        <v>267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1.1666666666666667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319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/>
    </row>
    <row r="170" spans="2:15" x14ac:dyDescent="0.15">
      <c r="B170" s="1" t="s">
        <v>18</v>
      </c>
      <c r="C170" s="1" t="s">
        <v>282</v>
      </c>
      <c r="D170" s="1" t="s">
        <v>314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6" t="s">
        <v>27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317</v>
      </c>
      <c r="F172" s="1" t="s">
        <v>242</v>
      </c>
      <c r="G172" s="1" t="s">
        <v>310</v>
      </c>
      <c r="I172" s="1" t="s">
        <v>25</v>
      </c>
      <c r="J172" s="6" t="s">
        <v>27</v>
      </c>
      <c r="K172" s="3" t="s">
        <v>196</v>
      </c>
      <c r="L172" s="6" t="s">
        <v>27</v>
      </c>
      <c r="M172" s="3" t="s">
        <v>244</v>
      </c>
      <c r="N172" s="3"/>
    </row>
    <row r="173" spans="2:15" x14ac:dyDescent="0.15">
      <c r="B173" s="1" t="s">
        <v>28</v>
      </c>
      <c r="C173" s="1" t="s">
        <v>311</v>
      </c>
      <c r="D173" s="1" t="s">
        <v>311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315</v>
      </c>
      <c r="D174" s="1" t="s">
        <v>316</v>
      </c>
      <c r="E174" s="1" t="s">
        <v>224</v>
      </c>
      <c r="F174" s="1" t="s">
        <v>315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242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331</v>
      </c>
      <c r="E179" s="1" t="s">
        <v>326</v>
      </c>
      <c r="F179" s="1" t="s">
        <v>322</v>
      </c>
      <c r="G179" s="1" t="s">
        <v>323</v>
      </c>
      <c r="I179" s="1" t="s">
        <v>7</v>
      </c>
      <c r="J179" s="3" t="s">
        <v>310</v>
      </c>
      <c r="K179" s="1"/>
      <c r="L179" s="3" t="s">
        <v>188</v>
      </c>
      <c r="M179" s="3"/>
      <c r="N179" s="3"/>
      <c r="O179">
        <f>COUNTIF(J179:N187,"&lt;&gt;"&amp;"")/COUNTIFS(J179:N187,"&lt;&gt;"&amp;"",J179:N187,"&lt;&gt;"&amp;"X")</f>
        <v>1.2727272727272727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 t="s">
        <v>256</v>
      </c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325</v>
      </c>
      <c r="F181" s="1" t="s">
        <v>326</v>
      </c>
      <c r="G181" s="1" t="s">
        <v>327</v>
      </c>
      <c r="I181" s="1" t="s">
        <v>18</v>
      </c>
      <c r="J181" s="3" t="s">
        <v>302</v>
      </c>
      <c r="K181" s="1"/>
      <c r="L181" s="3" t="s">
        <v>152</v>
      </c>
      <c r="M181" s="3"/>
      <c r="N181" s="3" t="s">
        <v>239</v>
      </c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324</v>
      </c>
      <c r="F182" s="1" t="s">
        <v>208</v>
      </c>
      <c r="G182" s="4" t="s">
        <v>327</v>
      </c>
      <c r="I182" s="1" t="s">
        <v>22</v>
      </c>
      <c r="J182" s="6" t="s">
        <v>27</v>
      </c>
      <c r="K182" s="1"/>
      <c r="L182" s="3" t="s">
        <v>287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330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239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285</v>
      </c>
      <c r="G184" s="1" t="s">
        <v>260</v>
      </c>
      <c r="I184" s="1" t="s">
        <v>28</v>
      </c>
      <c r="J184" s="3" t="s">
        <v>256</v>
      </c>
      <c r="K184" s="3"/>
      <c r="L184" s="3"/>
      <c r="M184" s="6" t="s">
        <v>27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248</v>
      </c>
      <c r="G185" s="1" t="s">
        <v>295</v>
      </c>
      <c r="I185" s="1" t="s">
        <v>30</v>
      </c>
      <c r="J185" s="3" t="s">
        <v>152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324</v>
      </c>
      <c r="G186" s="1" t="s">
        <v>223</v>
      </c>
      <c r="I186" s="1" t="s">
        <v>32</v>
      </c>
      <c r="J186" s="6" t="s">
        <v>27</v>
      </c>
      <c r="K186" s="3" t="s">
        <v>302</v>
      </c>
      <c r="L186" s="3"/>
      <c r="M186" s="3" t="s">
        <v>269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328</v>
      </c>
      <c r="G187" s="1"/>
      <c r="I187" s="1" t="s">
        <v>35</v>
      </c>
      <c r="J187" s="3" t="s">
        <v>192</v>
      </c>
      <c r="K187" s="3" t="s">
        <v>287</v>
      </c>
      <c r="L187" s="3"/>
      <c r="M187" s="3" t="s">
        <v>328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104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3" t="s">
        <v>121</v>
      </c>
      <c r="L192" s="6" t="s">
        <v>27</v>
      </c>
      <c r="M192" s="3"/>
      <c r="N192" s="3" t="s">
        <v>26</v>
      </c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/>
      <c r="N193" s="6" t="s">
        <v>27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3" t="s">
        <v>113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6" t="s">
        <v>27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6" t="s">
        <v>27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86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/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1.1875</v>
      </c>
    </row>
    <row r="202" spans="9:15" x14ac:dyDescent="0.15">
      <c r="I202" s="1" t="s">
        <v>14</v>
      </c>
      <c r="J202" s="3" t="s">
        <v>324</v>
      </c>
      <c r="K202" s="3"/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6" t="s">
        <v>27</v>
      </c>
      <c r="K203" s="3"/>
      <c r="L203" s="3" t="s">
        <v>253</v>
      </c>
      <c r="M203" s="3" t="s">
        <v>236</v>
      </c>
      <c r="N203" s="6" t="s">
        <v>27</v>
      </c>
    </row>
    <row r="204" spans="9:15" x14ac:dyDescent="0.15">
      <c r="I204" s="1" t="s">
        <v>22</v>
      </c>
      <c r="J204" s="3" t="s">
        <v>278</v>
      </c>
      <c r="K204" s="3"/>
      <c r="L204" s="3" t="s">
        <v>324</v>
      </c>
      <c r="M204" s="6" t="s">
        <v>27</v>
      </c>
      <c r="N204" s="3" t="s">
        <v>210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278</v>
      </c>
      <c r="N205" s="3" t="s">
        <v>299</v>
      </c>
    </row>
    <row r="206" spans="9:15" x14ac:dyDescent="0.15">
      <c r="I206" s="1" t="s">
        <v>28</v>
      </c>
      <c r="J206" s="3" t="s">
        <v>311</v>
      </c>
      <c r="K206" s="3" t="s">
        <v>311</v>
      </c>
      <c r="L206" s="6" t="s">
        <v>27</v>
      </c>
      <c r="M206" s="3" t="s">
        <v>311</v>
      </c>
      <c r="N206" s="3" t="s">
        <v>266</v>
      </c>
    </row>
    <row r="207" spans="9:15" x14ac:dyDescent="0.15">
      <c r="I207" s="1" t="s">
        <v>30</v>
      </c>
      <c r="J207" s="3" t="s">
        <v>195</v>
      </c>
      <c r="K207" s="3" t="s">
        <v>253</v>
      </c>
      <c r="L207" s="3" t="s">
        <v>210</v>
      </c>
      <c r="M207" s="6" t="s">
        <v>27</v>
      </c>
      <c r="N207" s="3"/>
    </row>
    <row r="208" spans="9:15" x14ac:dyDescent="0.15">
      <c r="I208" s="1" t="s">
        <v>32</v>
      </c>
      <c r="J208" s="3" t="s">
        <v>299</v>
      </c>
      <c r="K208" s="3" t="s">
        <v>278</v>
      </c>
      <c r="L208" s="3" t="s">
        <v>299</v>
      </c>
      <c r="M208" s="3" t="s">
        <v>324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310</v>
      </c>
      <c r="K212" s="3" t="s">
        <v>307</v>
      </c>
      <c r="L212" s="3" t="s">
        <v>326</v>
      </c>
      <c r="M212" s="3" t="s">
        <v>261</v>
      </c>
      <c r="N212" s="1"/>
      <c r="O212">
        <f>COUNTIF(J212:N220,"&lt;&gt;"&amp;"")/COUNTIFS(J212:N220,"&lt;&gt;"&amp;"",J212:N220,"&lt;&gt;"&amp;"X")</f>
        <v>1.2903225806451613</v>
      </c>
    </row>
    <row r="213" spans="9:15" x14ac:dyDescent="0.15">
      <c r="I213" s="1" t="s">
        <v>14</v>
      </c>
      <c r="J213" s="3" t="s">
        <v>269</v>
      </c>
      <c r="K213" s="3" t="s">
        <v>303</v>
      </c>
      <c r="L213" s="3" t="s">
        <v>213</v>
      </c>
      <c r="M213" s="3" t="s">
        <v>303</v>
      </c>
      <c r="N213" s="3" t="s">
        <v>256</v>
      </c>
    </row>
    <row r="214" spans="9:15" x14ac:dyDescent="0.15">
      <c r="I214" s="1" t="s">
        <v>18</v>
      </c>
      <c r="J214" s="3" t="s">
        <v>302</v>
      </c>
      <c r="K214" s="3" t="s">
        <v>314</v>
      </c>
      <c r="L214" s="3" t="s">
        <v>325</v>
      </c>
      <c r="M214" s="3" t="s">
        <v>326</v>
      </c>
      <c r="N214" s="3" t="s">
        <v>239</v>
      </c>
    </row>
    <row r="215" spans="9:15" x14ac:dyDescent="0.15">
      <c r="I215" s="1" t="s">
        <v>22</v>
      </c>
      <c r="J215" s="6" t="s">
        <v>27</v>
      </c>
      <c r="K215" s="3" t="s">
        <v>289</v>
      </c>
      <c r="L215" s="3" t="s">
        <v>287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317</v>
      </c>
      <c r="M216" s="3" t="s">
        <v>239</v>
      </c>
      <c r="N216" s="3" t="s">
        <v>310</v>
      </c>
    </row>
    <row r="217" spans="9:15" x14ac:dyDescent="0.15">
      <c r="I217" s="1" t="s">
        <v>28</v>
      </c>
      <c r="J217" s="3" t="s">
        <v>256</v>
      </c>
      <c r="K217" s="3" t="s">
        <v>261</v>
      </c>
      <c r="L217" s="3" t="s">
        <v>291</v>
      </c>
      <c r="M217" s="6" t="s">
        <v>27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6" t="s">
        <v>27</v>
      </c>
      <c r="K219" s="3" t="s">
        <v>302</v>
      </c>
      <c r="L219" s="3" t="s">
        <v>289</v>
      </c>
      <c r="M219" s="3" t="s">
        <v>269</v>
      </c>
      <c r="N219" s="1"/>
    </row>
    <row r="220" spans="9:15" x14ac:dyDescent="0.15">
      <c r="I220" s="1" t="s">
        <v>35</v>
      </c>
      <c r="J220" s="3" t="s">
        <v>314</v>
      </c>
      <c r="K220" s="3" t="s">
        <v>287</v>
      </c>
      <c r="L220" s="3" t="s">
        <v>259</v>
      </c>
      <c r="M220" s="3" t="s">
        <v>328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1.2058823529411764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 t="s">
        <v>80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6" t="s">
        <v>27</v>
      </c>
      <c r="K228" s="3" t="s">
        <v>98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3" t="s">
        <v>51</v>
      </c>
    </row>
    <row r="230" spans="9:15" x14ac:dyDescent="0.15">
      <c r="I230" s="1" t="s">
        <v>32</v>
      </c>
      <c r="J230" s="3" t="s">
        <v>115</v>
      </c>
      <c r="K230" s="3" t="s">
        <v>215</v>
      </c>
      <c r="L230" s="3" t="s">
        <v>107</v>
      </c>
      <c r="M230" s="6" t="s">
        <v>27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330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274</v>
      </c>
      <c r="N239" s="1"/>
    </row>
    <row r="240" spans="9:15" x14ac:dyDescent="0.15">
      <c r="I240" s="1" t="s">
        <v>30</v>
      </c>
      <c r="J240" s="3" t="s">
        <v>315</v>
      </c>
      <c r="K240" s="1"/>
      <c r="L240" s="1"/>
      <c r="M240" s="3" t="s">
        <v>315</v>
      </c>
      <c r="N240" s="1"/>
    </row>
    <row r="241" spans="9:15" x14ac:dyDescent="0.15">
      <c r="I241" s="1" t="s">
        <v>32</v>
      </c>
      <c r="J241" s="3" t="s">
        <v>288</v>
      </c>
      <c r="K241" s="1"/>
      <c r="L241" s="1"/>
      <c r="M241" s="6" t="s">
        <v>27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6" t="s">
        <v>27</v>
      </c>
      <c r="L247" s="1"/>
      <c r="M247" s="6" t="s">
        <v>27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3" t="s">
        <v>222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116</v>
      </c>
      <c r="L250" s="1"/>
      <c r="M250" s="3" t="s">
        <v>122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117</v>
      </c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237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131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1.2666666666666666</v>
      </c>
    </row>
    <row r="290" spans="9:15" x14ac:dyDescent="0.15">
      <c r="I290" s="1" t="s">
        <v>14</v>
      </c>
      <c r="J290" s="3" t="s">
        <v>137</v>
      </c>
      <c r="K290" s="3" t="s">
        <v>87</v>
      </c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3" t="s">
        <v>10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6" t="s">
        <v>27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3"/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 t="s">
        <v>245</v>
      </c>
      <c r="O300">
        <f>COUNTIF(J300:N308,"&lt;&gt;"&amp;"")/COUNTIFS(J300:N308,"&lt;&gt;"&amp;"",J300:N308,"&lt;&gt;"&amp;"X")</f>
        <v>1.5416666666666667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6" t="s">
        <v>27</v>
      </c>
      <c r="N301" s="6" t="s">
        <v>27</v>
      </c>
    </row>
    <row r="302" spans="9:15" x14ac:dyDescent="0.15">
      <c r="I302" s="1" t="s">
        <v>18</v>
      </c>
      <c r="J302" s="6" t="s">
        <v>27</v>
      </c>
      <c r="K302" s="3"/>
      <c r="L302" s="3" t="s">
        <v>19</v>
      </c>
      <c r="M302" s="3" t="s">
        <v>203</v>
      </c>
      <c r="N302" s="6" t="s">
        <v>27</v>
      </c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6" t="s">
        <v>27</v>
      </c>
    </row>
    <row r="304" spans="9:15" x14ac:dyDescent="0.15">
      <c r="I304" s="1" t="s">
        <v>25</v>
      </c>
      <c r="J304" s="3" t="s">
        <v>79</v>
      </c>
      <c r="K304" s="3"/>
      <c r="L304" s="6" t="s">
        <v>27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3" t="s">
        <v>90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6" t="s">
        <v>27</v>
      </c>
      <c r="M306" s="3" t="s">
        <v>90</v>
      </c>
      <c r="N306" s="3" t="s">
        <v>220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6" t="s">
        <v>27</v>
      </c>
      <c r="N307" s="3" t="s">
        <v>203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331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319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298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109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6" t="s">
        <v>27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272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109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127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6" t="s">
        <v>27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272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3" t="s">
        <v>237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/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 enableFormatConditionsCalculation="0">
    <tabColor theme="0" tint="-0.34998626667073579"/>
    <outlinePr summaryBelow="0" summaryRight="0"/>
  </sheetPr>
  <dimension ref="A1:O484"/>
  <sheetViews>
    <sheetView topLeftCell="A109" workbookViewId="0">
      <selection activeCell="N303" sqref="N303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185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12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183</v>
      </c>
      <c r="B4" s="1" t="s">
        <v>14</v>
      </c>
      <c r="C4" s="1" t="s">
        <v>19</v>
      </c>
      <c r="D4" s="1" t="s">
        <v>17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26</v>
      </c>
      <c r="I5" s="1" t="s">
        <v>18</v>
      </c>
      <c r="J5" s="1"/>
      <c r="K5" s="1"/>
      <c r="L5" s="3" t="s">
        <v>12</v>
      </c>
      <c r="M5" s="3" t="s">
        <v>13</v>
      </c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4" t="s">
        <v>20</v>
      </c>
      <c r="G6" s="1" t="s">
        <v>11</v>
      </c>
      <c r="I6" s="1" t="s">
        <v>22</v>
      </c>
      <c r="J6" s="1"/>
      <c r="K6" s="3" t="s">
        <v>12</v>
      </c>
      <c r="L6" s="3" t="s">
        <v>20</v>
      </c>
      <c r="M6" s="3" t="s">
        <v>20</v>
      </c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" t="s">
        <v>10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13</v>
      </c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1.2</v>
      </c>
    </row>
    <row r="15" spans="1:15" x14ac:dyDescent="0.15">
      <c r="B15" s="1" t="s">
        <v>14</v>
      </c>
      <c r="C15" s="1" t="s">
        <v>44</v>
      </c>
      <c r="D15" s="1" t="s">
        <v>44</v>
      </c>
      <c r="E15" s="1" t="s">
        <v>13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4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51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" t="s">
        <v>12</v>
      </c>
      <c r="F25" s="1" t="s">
        <v>12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78</v>
      </c>
      <c r="D27" s="1" t="s">
        <v>69</v>
      </c>
      <c r="E27" s="4" t="s">
        <v>12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3" t="s">
        <v>61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80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79</v>
      </c>
      <c r="D29" s="1" t="s">
        <v>64</v>
      </c>
      <c r="E29" s="1" t="s">
        <v>42</v>
      </c>
      <c r="F29" s="1" t="s">
        <v>68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74</v>
      </c>
      <c r="D30" s="1" t="s">
        <v>77</v>
      </c>
      <c r="E30" s="1" t="s">
        <v>58</v>
      </c>
      <c r="F30" s="1" t="s">
        <v>69</v>
      </c>
      <c r="G30" s="1" t="s">
        <v>78</v>
      </c>
      <c r="I30" s="1" t="s">
        <v>28</v>
      </c>
      <c r="J30" s="6" t="s">
        <v>27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71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1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1.1666666666666667</v>
      </c>
    </row>
    <row r="37" spans="2:15" x14ac:dyDescent="0.15">
      <c r="B37" s="1" t="s">
        <v>14</v>
      </c>
      <c r="C37" s="1" t="s">
        <v>97</v>
      </c>
      <c r="D37" s="1" t="s">
        <v>87</v>
      </c>
      <c r="E37" s="1" t="s">
        <v>84</v>
      </c>
      <c r="F37" s="1" t="s">
        <v>89</v>
      </c>
      <c r="G37" s="1" t="s">
        <v>87</v>
      </c>
      <c r="I37" s="1" t="s">
        <v>14</v>
      </c>
      <c r="J37" s="1"/>
      <c r="K37" s="3" t="s">
        <v>92</v>
      </c>
      <c r="L37" s="3" t="s">
        <v>84</v>
      </c>
      <c r="M37" s="3" t="s">
        <v>88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1"/>
      <c r="K38" s="3" t="s">
        <v>84</v>
      </c>
      <c r="L38" s="3" t="s">
        <v>88</v>
      </c>
      <c r="M38" s="6" t="s">
        <v>27</v>
      </c>
      <c r="N38" s="6" t="s">
        <v>27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1"/>
      <c r="K39" s="3"/>
      <c r="L39" s="3"/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90</v>
      </c>
      <c r="D41" s="1" t="s">
        <v>98</v>
      </c>
      <c r="E41" s="1" t="s">
        <v>97</v>
      </c>
      <c r="F41" s="1" t="s">
        <v>86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71</v>
      </c>
      <c r="F42" s="1" t="s">
        <v>90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83</v>
      </c>
      <c r="D44" s="1" t="s">
        <v>86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104</v>
      </c>
      <c r="D47" s="1" t="s">
        <v>61</v>
      </c>
      <c r="E47" s="1" t="s">
        <v>92</v>
      </c>
      <c r="F47" s="1" t="s">
        <v>109</v>
      </c>
      <c r="G47" s="1" t="s">
        <v>105</v>
      </c>
      <c r="I47" s="1" t="s">
        <v>7</v>
      </c>
      <c r="J47" s="3"/>
      <c r="K47" s="1"/>
      <c r="L47" s="1"/>
      <c r="M47" s="3" t="s">
        <v>110</v>
      </c>
      <c r="N47" s="1"/>
      <c r="O47">
        <f>COUNTIF(J47:N55,"&lt;&gt;"&amp;"")/COUNTIFS(J47:N55,"&lt;&gt;"&amp;"",J47:N55,"&lt;&gt;"&amp;"X")</f>
        <v>1.1666666666666667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106</v>
      </c>
      <c r="G48" s="1" t="s">
        <v>92</v>
      </c>
      <c r="I48" s="1" t="s">
        <v>14</v>
      </c>
      <c r="J48" s="3"/>
      <c r="K48" s="1"/>
      <c r="L48" s="1"/>
      <c r="M48" s="3" t="s">
        <v>106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61</v>
      </c>
      <c r="F49" s="1" t="s">
        <v>117</v>
      </c>
      <c r="G49" s="1" t="s">
        <v>116</v>
      </c>
      <c r="I49" s="1" t="s">
        <v>18</v>
      </c>
      <c r="J49" s="3" t="s">
        <v>52</v>
      </c>
      <c r="K49" s="1"/>
      <c r="L49" s="3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3"/>
      <c r="M50" s="3" t="s">
        <v>52</v>
      </c>
      <c r="N50" s="1"/>
    </row>
    <row r="51" spans="2:15" x14ac:dyDescent="0.15">
      <c r="B51" s="1" t="s">
        <v>25</v>
      </c>
      <c r="C51" s="1" t="s">
        <v>106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106</v>
      </c>
      <c r="K51" s="1"/>
      <c r="L51" s="1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116</v>
      </c>
      <c r="E52" s="1" t="s">
        <v>109</v>
      </c>
      <c r="F52" s="1" t="s">
        <v>111</v>
      </c>
      <c r="G52" s="1" t="s">
        <v>114</v>
      </c>
      <c r="I52" s="1" t="s">
        <v>28</v>
      </c>
      <c r="J52" s="3" t="s">
        <v>74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111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115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110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137</v>
      </c>
      <c r="D59" s="1" t="s">
        <v>140</v>
      </c>
      <c r="E59" s="1" t="s">
        <v>127</v>
      </c>
      <c r="F59" s="1" t="s">
        <v>88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121</v>
      </c>
      <c r="E60" s="1" t="s">
        <v>88</v>
      </c>
      <c r="F60" s="1" t="s">
        <v>127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129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3" t="s">
        <v>124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122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131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110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132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124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163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143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151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152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173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175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174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192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195</v>
      </c>
      <c r="D99" s="1" t="s">
        <v>199</v>
      </c>
      <c r="E99" s="1" t="s">
        <v>199</v>
      </c>
      <c r="F99" s="1" t="s">
        <v>193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210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216</v>
      </c>
      <c r="G105" s="1" t="s">
        <v>129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220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6" t="s">
        <v>27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175</v>
      </c>
      <c r="I115" s="1" t="s">
        <v>18</v>
      </c>
      <c r="J115" s="3"/>
      <c r="K115" s="3" t="s">
        <v>231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222</v>
      </c>
      <c r="G116" s="1" t="s">
        <v>239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239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6" t="s">
        <v>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237</v>
      </c>
      <c r="N118" s="3" t="s">
        <v>226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231</v>
      </c>
      <c r="N119" s="3" t="s">
        <v>227</v>
      </c>
    </row>
    <row r="120" spans="2:15" x14ac:dyDescent="0.15">
      <c r="B120" s="1" t="s">
        <v>32</v>
      </c>
      <c r="C120" s="1" t="s">
        <v>233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173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1.0625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256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/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243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244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3" t="s">
        <v>242</v>
      </c>
      <c r="N128" s="6" t="s">
        <v>27</v>
      </c>
    </row>
    <row r="129" spans="2:15" x14ac:dyDescent="0.15">
      <c r="B129" s="1" t="s">
        <v>28</v>
      </c>
      <c r="C129" s="1" t="s">
        <v>256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242</v>
      </c>
      <c r="K129" s="3"/>
      <c r="L129" s="3" t="s">
        <v>249</v>
      </c>
      <c r="M129" s="3" t="s">
        <v>250</v>
      </c>
      <c r="N129" s="3" t="s">
        <v>246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246</v>
      </c>
      <c r="K130" s="3"/>
      <c r="L130" s="3" t="s">
        <v>246</v>
      </c>
      <c r="M130" s="3" t="s">
        <v>248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245</v>
      </c>
      <c r="I131" s="1" t="s">
        <v>32</v>
      </c>
      <c r="J131" s="3" t="s">
        <v>151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259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 t="s">
        <v>267</v>
      </c>
      <c r="L135" s="3" t="s">
        <v>260</v>
      </c>
      <c r="M135" s="3"/>
      <c r="N135" s="3" t="s">
        <v>214</v>
      </c>
      <c r="O135">
        <f>COUNTIF(J135:N143,"&lt;&gt;"&amp;"")/COUNTIFS(J135:N143,"&lt;&gt;"&amp;"",J135:N143,"&lt;&gt;"&amp;"X")</f>
        <v>1.1212121212121211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 t="s">
        <v>263</v>
      </c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3" t="s">
        <v>243</v>
      </c>
      <c r="K138" s="6" t="s">
        <v>27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264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3" t="s">
        <v>264</v>
      </c>
    </row>
    <row r="140" spans="2:15" x14ac:dyDescent="0.15">
      <c r="B140" s="1" t="s">
        <v>28</v>
      </c>
      <c r="C140" s="1" t="s">
        <v>268</v>
      </c>
      <c r="D140" s="1" t="s">
        <v>269</v>
      </c>
      <c r="E140" s="1" t="s">
        <v>249</v>
      </c>
      <c r="F140" s="1" t="s">
        <v>274</v>
      </c>
      <c r="G140" s="1" t="s">
        <v>226</v>
      </c>
      <c r="I140" s="1" t="s">
        <v>28</v>
      </c>
      <c r="J140" s="6" t="s">
        <v>27</v>
      </c>
      <c r="K140" s="6" t="s">
        <v>27</v>
      </c>
      <c r="L140" s="3" t="s">
        <v>273</v>
      </c>
      <c r="M140" s="3"/>
      <c r="N140" s="3" t="s">
        <v>260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143</v>
      </c>
      <c r="K141" s="3" t="s">
        <v>264</v>
      </c>
      <c r="L141" s="3" t="s">
        <v>143</v>
      </c>
      <c r="M141" s="3"/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266</v>
      </c>
      <c r="G142" s="1" t="s">
        <v>275</v>
      </c>
      <c r="I142" s="1" t="s">
        <v>32</v>
      </c>
      <c r="J142" s="3" t="s">
        <v>264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263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231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287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278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6" t="s">
        <v>27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237</v>
      </c>
      <c r="G151" s="1" t="s">
        <v>246</v>
      </c>
      <c r="I151" s="1" t="s">
        <v>28</v>
      </c>
      <c r="J151" s="3" t="s">
        <v>268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246</v>
      </c>
      <c r="D152" s="1" t="s">
        <v>279</v>
      </c>
      <c r="E152" s="1" t="s">
        <v>246</v>
      </c>
      <c r="F152" s="1" t="s">
        <v>231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288</v>
      </c>
      <c r="D153" s="1" t="s">
        <v>278</v>
      </c>
      <c r="E153" s="1" t="s">
        <v>289</v>
      </c>
      <c r="F153" s="1" t="s">
        <v>283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283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307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/>
      <c r="N157" s="3" t="s">
        <v>54</v>
      </c>
      <c r="O157">
        <f>COUNTIF(J157:N165,"&lt;&gt;"&amp;"")/COUNTIFS(J157:N165,"&lt;&gt;"&amp;"",J157:N165,"&lt;&gt;"&amp;"X")</f>
        <v>1.3333333333333333</v>
      </c>
    </row>
    <row r="158" spans="2:15" x14ac:dyDescent="0.15">
      <c r="B158" s="1" t="s">
        <v>14</v>
      </c>
      <c r="C158" s="1" t="s">
        <v>298</v>
      </c>
      <c r="D158" s="1" t="s">
        <v>303</v>
      </c>
      <c r="E158" s="4" t="s">
        <v>300</v>
      </c>
      <c r="F158" s="1" t="s">
        <v>303</v>
      </c>
      <c r="G158" s="1" t="s">
        <v>250</v>
      </c>
      <c r="I158" s="1" t="s">
        <v>14</v>
      </c>
      <c r="J158" s="3" t="s">
        <v>97</v>
      </c>
      <c r="K158" s="3"/>
      <c r="L158" s="3" t="s">
        <v>251</v>
      </c>
      <c r="M158" s="3"/>
      <c r="N158" s="6" t="s">
        <v>27</v>
      </c>
    </row>
    <row r="159" spans="2:15" x14ac:dyDescent="0.15">
      <c r="B159" s="1" t="s">
        <v>18</v>
      </c>
      <c r="C159" s="1" t="s">
        <v>299</v>
      </c>
      <c r="D159" s="1" t="s">
        <v>207</v>
      </c>
      <c r="E159" s="1" t="s">
        <v>207</v>
      </c>
      <c r="F159" s="1" t="s">
        <v>298</v>
      </c>
      <c r="G159" s="1" t="s">
        <v>304</v>
      </c>
      <c r="I159" s="1" t="s">
        <v>18</v>
      </c>
      <c r="J159" s="3" t="s">
        <v>78</v>
      </c>
      <c r="K159" s="3"/>
      <c r="L159" s="3" t="s">
        <v>152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/>
      <c r="L160" s="6" t="s">
        <v>27</v>
      </c>
      <c r="M160" s="3"/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6" t="s">
        <v>27</v>
      </c>
      <c r="K161" s="3"/>
      <c r="L161" s="6" t="s">
        <v>27</v>
      </c>
      <c r="M161" s="3"/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3" t="s">
        <v>16</v>
      </c>
      <c r="K162" s="3"/>
      <c r="L162" s="3" t="s">
        <v>97</v>
      </c>
      <c r="M162" s="3" t="s">
        <v>111</v>
      </c>
      <c r="N162" s="3" t="s">
        <v>78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192</v>
      </c>
      <c r="K163" s="3"/>
      <c r="L163" s="3" t="s">
        <v>111</v>
      </c>
      <c r="M163" s="6" t="s">
        <v>27</v>
      </c>
      <c r="N163" s="3" t="s">
        <v>192</v>
      </c>
    </row>
    <row r="164" spans="2:15" x14ac:dyDescent="0.15">
      <c r="B164" s="1" t="s">
        <v>32</v>
      </c>
      <c r="C164" s="1" t="s">
        <v>302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3" t="s">
        <v>233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152</v>
      </c>
      <c r="K165" s="3" t="s">
        <v>132</v>
      </c>
      <c r="L165" s="3" t="s">
        <v>169</v>
      </c>
      <c r="M165" s="3" t="s">
        <v>193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1" t="s">
        <v>5</v>
      </c>
    </row>
    <row r="168" spans="2:15" x14ac:dyDescent="0.15">
      <c r="B168" s="1" t="s">
        <v>7</v>
      </c>
      <c r="C168" s="1" t="s">
        <v>310</v>
      </c>
      <c r="D168" s="1" t="s">
        <v>267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1.1666666666666667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319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/>
    </row>
    <row r="170" spans="2:15" x14ac:dyDescent="0.15">
      <c r="B170" s="1" t="s">
        <v>18</v>
      </c>
      <c r="C170" s="1" t="s">
        <v>282</v>
      </c>
      <c r="D170" s="1" t="s">
        <v>314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6" t="s">
        <v>27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317</v>
      </c>
      <c r="F172" s="1" t="s">
        <v>242</v>
      </c>
      <c r="G172" s="1" t="s">
        <v>310</v>
      </c>
      <c r="I172" s="1" t="s">
        <v>25</v>
      </c>
      <c r="J172" s="6" t="s">
        <v>27</v>
      </c>
      <c r="K172" s="3" t="s">
        <v>196</v>
      </c>
      <c r="L172" s="6" t="s">
        <v>27</v>
      </c>
      <c r="M172" s="3" t="s">
        <v>244</v>
      </c>
      <c r="N172" s="3"/>
    </row>
    <row r="173" spans="2:15" x14ac:dyDescent="0.15">
      <c r="B173" s="1" t="s">
        <v>28</v>
      </c>
      <c r="C173" s="1" t="s">
        <v>242</v>
      </c>
      <c r="D173" s="1" t="s">
        <v>311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315</v>
      </c>
      <c r="D174" s="1" t="s">
        <v>316</v>
      </c>
      <c r="E174" s="1" t="s">
        <v>224</v>
      </c>
      <c r="F174" s="1" t="s">
        <v>315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311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331</v>
      </c>
      <c r="E179" s="1" t="s">
        <v>260</v>
      </c>
      <c r="F179" s="1" t="s">
        <v>322</v>
      </c>
      <c r="G179" s="1" t="s">
        <v>323</v>
      </c>
      <c r="I179" s="1" t="s">
        <v>7</v>
      </c>
      <c r="J179" s="3" t="s">
        <v>310</v>
      </c>
      <c r="K179" s="1"/>
      <c r="L179" s="3" t="s">
        <v>188</v>
      </c>
      <c r="M179" s="3"/>
      <c r="N179" s="3"/>
      <c r="O179">
        <f>COUNTIF(J179:N187,"&lt;&gt;"&amp;"")/COUNTIFS(J179:N187,"&lt;&gt;"&amp;"",J179:N187,"&lt;&gt;"&amp;"X")</f>
        <v>1.2727272727272727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 t="s">
        <v>256</v>
      </c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326</v>
      </c>
      <c r="F181" s="1" t="s">
        <v>326</v>
      </c>
      <c r="G181" s="1" t="s">
        <v>327</v>
      </c>
      <c r="I181" s="1" t="s">
        <v>18</v>
      </c>
      <c r="J181" s="6" t="s">
        <v>27</v>
      </c>
      <c r="K181" s="1"/>
      <c r="L181" s="3" t="s">
        <v>152</v>
      </c>
      <c r="M181" s="3"/>
      <c r="N181" s="6" t="s">
        <v>27</v>
      </c>
    </row>
    <row r="182" spans="2:15" x14ac:dyDescent="0.15">
      <c r="B182" s="1" t="s">
        <v>22</v>
      </c>
      <c r="C182" s="1" t="s">
        <v>208</v>
      </c>
      <c r="D182" s="1" t="s">
        <v>324</v>
      </c>
      <c r="E182" s="1" t="s">
        <v>324</v>
      </c>
      <c r="F182" s="1" t="s">
        <v>208</v>
      </c>
      <c r="G182" s="4" t="s">
        <v>327</v>
      </c>
      <c r="I182" s="1" t="s">
        <v>22</v>
      </c>
      <c r="J182" s="6" t="s">
        <v>27</v>
      </c>
      <c r="K182" s="1"/>
      <c r="L182" s="3" t="s">
        <v>287</v>
      </c>
      <c r="M182" s="3"/>
      <c r="N182" s="3" t="s">
        <v>239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330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239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285</v>
      </c>
      <c r="G184" s="1" t="s">
        <v>260</v>
      </c>
      <c r="I184" s="1" t="s">
        <v>28</v>
      </c>
      <c r="J184" s="3" t="s">
        <v>256</v>
      </c>
      <c r="K184" s="3" t="s">
        <v>269</v>
      </c>
      <c r="L184" s="3"/>
      <c r="M184" s="6" t="s">
        <v>27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248</v>
      </c>
      <c r="G185" s="1" t="s">
        <v>295</v>
      </c>
      <c r="I185" s="1" t="s">
        <v>30</v>
      </c>
      <c r="J185" s="3" t="s">
        <v>192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328</v>
      </c>
      <c r="G186" s="1" t="s">
        <v>223</v>
      </c>
      <c r="I186" s="1" t="s">
        <v>32</v>
      </c>
      <c r="J186" s="3" t="s">
        <v>302</v>
      </c>
      <c r="K186" s="3" t="s">
        <v>302</v>
      </c>
      <c r="L186" s="3"/>
      <c r="M186" s="3" t="s">
        <v>328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325</v>
      </c>
      <c r="G187" s="1"/>
      <c r="I187" s="1" t="s">
        <v>35</v>
      </c>
      <c r="J187" s="3" t="s">
        <v>152</v>
      </c>
      <c r="K187" s="3" t="s">
        <v>287</v>
      </c>
      <c r="L187" s="3"/>
      <c r="M187" s="3"/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104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3" t="s">
        <v>121</v>
      </c>
      <c r="L192" s="6" t="s">
        <v>27</v>
      </c>
      <c r="M192" s="3"/>
      <c r="N192" s="3" t="s">
        <v>26</v>
      </c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/>
      <c r="N193" s="6" t="s">
        <v>27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3" t="s">
        <v>113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6" t="s">
        <v>27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6" t="s">
        <v>27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86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/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1.1875</v>
      </c>
    </row>
    <row r="202" spans="9:15" x14ac:dyDescent="0.15">
      <c r="I202" s="1" t="s">
        <v>14</v>
      </c>
      <c r="J202" s="3" t="s">
        <v>324</v>
      </c>
      <c r="K202" s="3"/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3" t="s">
        <v>299</v>
      </c>
      <c r="K203" s="3"/>
      <c r="L203" s="3" t="s">
        <v>253</v>
      </c>
      <c r="M203" s="3" t="s">
        <v>236</v>
      </c>
      <c r="N203" s="3" t="s">
        <v>210</v>
      </c>
    </row>
    <row r="204" spans="9:15" x14ac:dyDescent="0.15">
      <c r="I204" s="1" t="s">
        <v>22</v>
      </c>
      <c r="J204" s="3" t="s">
        <v>278</v>
      </c>
      <c r="K204" s="3" t="s">
        <v>324</v>
      </c>
      <c r="L204" s="3" t="s">
        <v>324</v>
      </c>
      <c r="M204" s="6" t="s">
        <v>27</v>
      </c>
      <c r="N204" s="6" t="s">
        <v>27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278</v>
      </c>
      <c r="N205" s="3" t="s">
        <v>299</v>
      </c>
    </row>
    <row r="206" spans="9:15" x14ac:dyDescent="0.15">
      <c r="I206" s="1" t="s">
        <v>28</v>
      </c>
      <c r="J206" s="3" t="s">
        <v>163</v>
      </c>
      <c r="K206" s="3" t="s">
        <v>311</v>
      </c>
      <c r="L206" s="6" t="s">
        <v>27</v>
      </c>
      <c r="M206" s="3" t="s">
        <v>311</v>
      </c>
      <c r="N206" s="3"/>
    </row>
    <row r="207" spans="9:15" x14ac:dyDescent="0.15">
      <c r="I207" s="1" t="s">
        <v>30</v>
      </c>
      <c r="J207" s="6" t="s">
        <v>27</v>
      </c>
      <c r="K207" s="3" t="s">
        <v>253</v>
      </c>
      <c r="L207" s="3" t="s">
        <v>210</v>
      </c>
      <c r="M207" s="6" t="s">
        <v>27</v>
      </c>
      <c r="N207" s="3"/>
    </row>
    <row r="208" spans="9:15" x14ac:dyDescent="0.15">
      <c r="I208" s="1" t="s">
        <v>32</v>
      </c>
      <c r="J208" s="3" t="s">
        <v>311</v>
      </c>
      <c r="K208" s="3" t="s">
        <v>278</v>
      </c>
      <c r="L208" s="3" t="s">
        <v>299</v>
      </c>
      <c r="M208" s="3" t="s">
        <v>266</v>
      </c>
      <c r="N208" s="1"/>
    </row>
    <row r="209" spans="9:15" x14ac:dyDescent="0.15">
      <c r="I209" s="1" t="s">
        <v>35</v>
      </c>
      <c r="J209" s="3" t="s">
        <v>195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310</v>
      </c>
      <c r="K212" s="3" t="s">
        <v>307</v>
      </c>
      <c r="L212" s="3" t="s">
        <v>259</v>
      </c>
      <c r="M212" s="3" t="s">
        <v>261</v>
      </c>
      <c r="N212" s="1"/>
      <c r="O212">
        <f>COUNTIF(J212:N220,"&lt;&gt;"&amp;"")/COUNTIFS(J212:N220,"&lt;&gt;"&amp;"",J212:N220,"&lt;&gt;"&amp;"X")</f>
        <v>1.2903225806451613</v>
      </c>
    </row>
    <row r="213" spans="9:15" x14ac:dyDescent="0.15">
      <c r="I213" s="1" t="s">
        <v>14</v>
      </c>
      <c r="J213" s="3" t="s">
        <v>269</v>
      </c>
      <c r="K213" s="3" t="s">
        <v>303</v>
      </c>
      <c r="L213" s="3" t="s">
        <v>213</v>
      </c>
      <c r="M213" s="3" t="s">
        <v>303</v>
      </c>
      <c r="N213" s="3" t="s">
        <v>256</v>
      </c>
    </row>
    <row r="214" spans="9:15" x14ac:dyDescent="0.15">
      <c r="I214" s="1" t="s">
        <v>18</v>
      </c>
      <c r="J214" s="6" t="s">
        <v>27</v>
      </c>
      <c r="K214" s="3" t="s">
        <v>314</v>
      </c>
      <c r="L214" s="3" t="s">
        <v>326</v>
      </c>
      <c r="M214" s="3" t="s">
        <v>326</v>
      </c>
      <c r="N214" s="6" t="s">
        <v>27</v>
      </c>
    </row>
    <row r="215" spans="9:15" x14ac:dyDescent="0.15">
      <c r="I215" s="1" t="s">
        <v>22</v>
      </c>
      <c r="J215" s="6" t="s">
        <v>27</v>
      </c>
      <c r="K215" s="3" t="s">
        <v>289</v>
      </c>
      <c r="L215" s="3" t="s">
        <v>287</v>
      </c>
      <c r="M215" s="6" t="s">
        <v>27</v>
      </c>
      <c r="N215" s="3" t="s">
        <v>239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317</v>
      </c>
      <c r="M216" s="3" t="s">
        <v>239</v>
      </c>
      <c r="N216" s="3" t="s">
        <v>310</v>
      </c>
    </row>
    <row r="217" spans="9:15" x14ac:dyDescent="0.15">
      <c r="I217" s="1" t="s">
        <v>28</v>
      </c>
      <c r="J217" s="3" t="s">
        <v>256</v>
      </c>
      <c r="K217" s="3" t="s">
        <v>269</v>
      </c>
      <c r="L217" s="3" t="s">
        <v>291</v>
      </c>
      <c r="M217" s="6" t="s">
        <v>27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302</v>
      </c>
      <c r="K219" s="3" t="s">
        <v>302</v>
      </c>
      <c r="L219" s="3" t="s">
        <v>289</v>
      </c>
      <c r="M219" s="3" t="s">
        <v>328</v>
      </c>
      <c r="N219" s="1"/>
    </row>
    <row r="220" spans="9:15" x14ac:dyDescent="0.15">
      <c r="I220" s="1" t="s">
        <v>35</v>
      </c>
      <c r="J220" s="3" t="s">
        <v>314</v>
      </c>
      <c r="K220" s="3" t="s">
        <v>287</v>
      </c>
      <c r="L220" s="3" t="s">
        <v>261</v>
      </c>
      <c r="M220" s="3" t="s">
        <v>325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1.2058823529411764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 t="s">
        <v>80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6" t="s">
        <v>27</v>
      </c>
      <c r="K228" s="3" t="s">
        <v>98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3" t="s">
        <v>51</v>
      </c>
    </row>
    <row r="230" spans="9:15" x14ac:dyDescent="0.15">
      <c r="I230" s="1" t="s">
        <v>32</v>
      </c>
      <c r="J230" s="3" t="s">
        <v>115</v>
      </c>
      <c r="K230" s="3" t="s">
        <v>215</v>
      </c>
      <c r="L230" s="3" t="s">
        <v>107</v>
      </c>
      <c r="M230" s="6" t="s">
        <v>27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330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274</v>
      </c>
      <c r="N239" s="1"/>
    </row>
    <row r="240" spans="9:15" x14ac:dyDescent="0.15">
      <c r="I240" s="1" t="s">
        <v>30</v>
      </c>
      <c r="J240" s="3" t="s">
        <v>315</v>
      </c>
      <c r="K240" s="1"/>
      <c r="L240" s="1"/>
      <c r="M240" s="3" t="s">
        <v>315</v>
      </c>
      <c r="N240" s="1"/>
    </row>
    <row r="241" spans="9:15" x14ac:dyDescent="0.15">
      <c r="I241" s="1" t="s">
        <v>32</v>
      </c>
      <c r="J241" s="3" t="s">
        <v>288</v>
      </c>
      <c r="K241" s="1"/>
      <c r="L241" s="1"/>
      <c r="M241" s="6" t="s">
        <v>27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6" t="s">
        <v>27</v>
      </c>
      <c r="L247" s="1"/>
      <c r="M247" s="6" t="s">
        <v>27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3" t="s">
        <v>222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116</v>
      </c>
      <c r="L250" s="1"/>
      <c r="M250" s="3" t="s">
        <v>122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117</v>
      </c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237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131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1.2666666666666666</v>
      </c>
    </row>
    <row r="290" spans="9:15" x14ac:dyDescent="0.15">
      <c r="I290" s="1" t="s">
        <v>14</v>
      </c>
      <c r="J290" s="3" t="s">
        <v>137</v>
      </c>
      <c r="K290" s="3" t="s">
        <v>87</v>
      </c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3" t="s">
        <v>10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6" t="s">
        <v>27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3"/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 t="s">
        <v>220</v>
      </c>
      <c r="O300">
        <f>COUNTIF(J300:N308,"&lt;&gt;"&amp;"")/COUNTIFS(J300:N308,"&lt;&gt;"&amp;"",J300:N308,"&lt;&gt;"&amp;"X")</f>
        <v>1.5416666666666667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6" t="s">
        <v>27</v>
      </c>
      <c r="N301" s="6" t="s">
        <v>27</v>
      </c>
    </row>
    <row r="302" spans="9:15" x14ac:dyDescent="0.15">
      <c r="I302" s="1" t="s">
        <v>18</v>
      </c>
      <c r="J302" s="6" t="s">
        <v>27</v>
      </c>
      <c r="K302" s="3"/>
      <c r="L302" s="3" t="s">
        <v>19</v>
      </c>
      <c r="M302" s="3" t="s">
        <v>203</v>
      </c>
      <c r="N302" s="6" t="s">
        <v>27</v>
      </c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6" t="s">
        <v>27</v>
      </c>
    </row>
    <row r="304" spans="9:15" x14ac:dyDescent="0.15">
      <c r="I304" s="1" t="s">
        <v>25</v>
      </c>
      <c r="J304" s="3" t="s">
        <v>79</v>
      </c>
      <c r="K304" s="3"/>
      <c r="L304" s="6" t="s">
        <v>27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3" t="s">
        <v>90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6" t="s">
        <v>27</v>
      </c>
      <c r="M306" s="3" t="s">
        <v>90</v>
      </c>
      <c r="N306" s="3" t="s">
        <v>203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6" t="s">
        <v>27</v>
      </c>
      <c r="N307" s="3" t="s">
        <v>245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331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319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298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109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6" t="s">
        <v>27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109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127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6" t="s">
        <v>27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3" t="s">
        <v>237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/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 enableFormatConditionsCalculation="0">
    <outlinePr summaryBelow="0" summaryRight="0"/>
  </sheetPr>
  <dimension ref="A1:O484"/>
  <sheetViews>
    <sheetView workbookViewId="0">
      <selection activeCell="G115" sqref="G115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185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12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183</v>
      </c>
      <c r="B4" s="1" t="s">
        <v>14</v>
      </c>
      <c r="C4" s="1" t="s">
        <v>19</v>
      </c>
      <c r="D4" s="1" t="s">
        <v>17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26</v>
      </c>
      <c r="I5" s="1" t="s">
        <v>18</v>
      </c>
      <c r="J5" s="1"/>
      <c r="K5" s="1"/>
      <c r="L5" s="3" t="s">
        <v>12</v>
      </c>
      <c r="M5" s="3" t="s">
        <v>13</v>
      </c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4" t="s">
        <v>20</v>
      </c>
      <c r="G6" s="1" t="s">
        <v>11</v>
      </c>
      <c r="I6" s="1" t="s">
        <v>22</v>
      </c>
      <c r="J6" s="1"/>
      <c r="K6" s="3" t="s">
        <v>12</v>
      </c>
      <c r="L6" s="3" t="s">
        <v>20</v>
      </c>
      <c r="M6" s="3" t="s">
        <v>20</v>
      </c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" t="s">
        <v>10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13</v>
      </c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1.2</v>
      </c>
    </row>
    <row r="15" spans="1:15" x14ac:dyDescent="0.15">
      <c r="B15" s="1" t="s">
        <v>14</v>
      </c>
      <c r="C15" s="1" t="s">
        <v>44</v>
      </c>
      <c r="D15" s="1" t="s">
        <v>44</v>
      </c>
      <c r="E15" s="1" t="s">
        <v>13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4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51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" t="s">
        <v>12</v>
      </c>
      <c r="F25" s="1" t="s">
        <v>12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78</v>
      </c>
      <c r="D27" s="1" t="s">
        <v>69</v>
      </c>
      <c r="E27" s="4" t="s">
        <v>12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3" t="s">
        <v>61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80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79</v>
      </c>
      <c r="D29" s="1" t="s">
        <v>64</v>
      </c>
      <c r="E29" s="1" t="s">
        <v>42</v>
      </c>
      <c r="F29" s="1" t="s">
        <v>68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74</v>
      </c>
      <c r="D30" s="1" t="s">
        <v>77</v>
      </c>
      <c r="E30" s="1" t="s">
        <v>58</v>
      </c>
      <c r="F30" s="1" t="s">
        <v>69</v>
      </c>
      <c r="G30" s="1" t="s">
        <v>78</v>
      </c>
      <c r="I30" s="1" t="s">
        <v>28</v>
      </c>
      <c r="J30" s="6" t="s">
        <v>27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71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1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1.1666666666666667</v>
      </c>
    </row>
    <row r="37" spans="2:15" x14ac:dyDescent="0.15">
      <c r="B37" s="1" t="s">
        <v>14</v>
      </c>
      <c r="C37" s="1" t="s">
        <v>97</v>
      </c>
      <c r="D37" s="1" t="s">
        <v>87</v>
      </c>
      <c r="E37" s="1" t="s">
        <v>84</v>
      </c>
      <c r="F37" s="1" t="s">
        <v>89</v>
      </c>
      <c r="G37" s="1" t="s">
        <v>87</v>
      </c>
      <c r="I37" s="1" t="s">
        <v>14</v>
      </c>
      <c r="J37" s="1"/>
      <c r="K37" s="3" t="s">
        <v>92</v>
      </c>
      <c r="L37" s="3" t="s">
        <v>84</v>
      </c>
      <c r="M37" s="3" t="s">
        <v>88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1"/>
      <c r="K38" s="3" t="s">
        <v>84</v>
      </c>
      <c r="L38" s="3" t="s">
        <v>88</v>
      </c>
      <c r="M38" s="6" t="s">
        <v>27</v>
      </c>
      <c r="N38" s="6" t="s">
        <v>27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1"/>
      <c r="K39" s="3"/>
      <c r="L39" s="3"/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90</v>
      </c>
      <c r="D41" s="1" t="s">
        <v>98</v>
      </c>
      <c r="E41" s="1" t="s">
        <v>97</v>
      </c>
      <c r="F41" s="1" t="s">
        <v>86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71</v>
      </c>
      <c r="F42" s="1" t="s">
        <v>90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83</v>
      </c>
      <c r="D44" s="1" t="s">
        <v>86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104</v>
      </c>
      <c r="D47" s="1" t="s">
        <v>61</v>
      </c>
      <c r="E47" s="1" t="s">
        <v>92</v>
      </c>
      <c r="F47" s="1" t="s">
        <v>109</v>
      </c>
      <c r="G47" s="1" t="s">
        <v>105</v>
      </c>
      <c r="I47" s="1" t="s">
        <v>7</v>
      </c>
      <c r="J47" s="3"/>
      <c r="K47" s="1"/>
      <c r="L47" s="1"/>
      <c r="M47" s="3" t="s">
        <v>110</v>
      </c>
      <c r="N47" s="1"/>
      <c r="O47">
        <f>COUNTIF(J47:N55,"&lt;&gt;"&amp;"")/COUNTIFS(J47:N55,"&lt;&gt;"&amp;"",J47:N55,"&lt;&gt;"&amp;"X")</f>
        <v>1.1666666666666667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106</v>
      </c>
      <c r="G48" s="1" t="s">
        <v>92</v>
      </c>
      <c r="I48" s="1" t="s">
        <v>14</v>
      </c>
      <c r="J48" s="3"/>
      <c r="K48" s="1"/>
      <c r="L48" s="1"/>
      <c r="M48" s="3" t="s">
        <v>106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61</v>
      </c>
      <c r="F49" s="1" t="s">
        <v>117</v>
      </c>
      <c r="G49" s="1" t="s">
        <v>116</v>
      </c>
      <c r="I49" s="1" t="s">
        <v>18</v>
      </c>
      <c r="J49" s="3" t="s">
        <v>52</v>
      </c>
      <c r="K49" s="1"/>
      <c r="L49" s="3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3"/>
      <c r="M50" s="3" t="s">
        <v>52</v>
      </c>
      <c r="N50" s="1"/>
    </row>
    <row r="51" spans="2:15" x14ac:dyDescent="0.15">
      <c r="B51" s="1" t="s">
        <v>25</v>
      </c>
      <c r="C51" s="1" t="s">
        <v>106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106</v>
      </c>
      <c r="K51" s="1"/>
      <c r="L51" s="1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116</v>
      </c>
      <c r="E52" s="1" t="s">
        <v>109</v>
      </c>
      <c r="F52" s="1" t="s">
        <v>111</v>
      </c>
      <c r="G52" s="1" t="s">
        <v>114</v>
      </c>
      <c r="I52" s="1" t="s">
        <v>28</v>
      </c>
      <c r="J52" s="3" t="s">
        <v>74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111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115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110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137</v>
      </c>
      <c r="D59" s="1" t="s">
        <v>140</v>
      </c>
      <c r="E59" s="1" t="s">
        <v>127</v>
      </c>
      <c r="F59" s="1" t="s">
        <v>88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121</v>
      </c>
      <c r="E60" s="1" t="s">
        <v>88</v>
      </c>
      <c r="F60" s="1" t="s">
        <v>127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129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3" t="s">
        <v>124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122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131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110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132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124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163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143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151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152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173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175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174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192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195</v>
      </c>
      <c r="D99" s="1" t="s">
        <v>199</v>
      </c>
      <c r="E99" s="1" t="s">
        <v>199</v>
      </c>
      <c r="F99" s="1" t="s">
        <v>193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210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216</v>
      </c>
      <c r="G105" s="1" t="s">
        <v>129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239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6" t="s">
        <v>27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175</v>
      </c>
      <c r="I115" s="1" t="s">
        <v>18</v>
      </c>
      <c r="J115" s="3"/>
      <c r="K115" s="3" t="s">
        <v>231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222</v>
      </c>
      <c r="G116" s="12" t="s">
        <v>220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239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6" t="s">
        <v>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237</v>
      </c>
      <c r="N118" s="3" t="s">
        <v>226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231</v>
      </c>
      <c r="N119" s="3" t="s">
        <v>227</v>
      </c>
    </row>
    <row r="120" spans="2:15" x14ac:dyDescent="0.15">
      <c r="B120" s="1" t="s">
        <v>32</v>
      </c>
      <c r="C120" s="1" t="s">
        <v>233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173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1.0625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256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/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243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244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3" t="s">
        <v>242</v>
      </c>
      <c r="N128" s="6" t="s">
        <v>27</v>
      </c>
    </row>
    <row r="129" spans="2:15" x14ac:dyDescent="0.15">
      <c r="B129" s="1" t="s">
        <v>28</v>
      </c>
      <c r="C129" s="1" t="s">
        <v>256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242</v>
      </c>
      <c r="K129" s="3"/>
      <c r="L129" s="3" t="s">
        <v>249</v>
      </c>
      <c r="M129" s="3" t="s">
        <v>250</v>
      </c>
      <c r="N129" s="3" t="s">
        <v>246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246</v>
      </c>
      <c r="K130" s="3"/>
      <c r="L130" s="3" t="s">
        <v>246</v>
      </c>
      <c r="M130" s="3" t="s">
        <v>248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245</v>
      </c>
      <c r="I131" s="1" t="s">
        <v>32</v>
      </c>
      <c r="J131" s="3" t="s">
        <v>151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259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 t="s">
        <v>267</v>
      </c>
      <c r="L135" s="3" t="s">
        <v>260</v>
      </c>
      <c r="M135" s="3"/>
      <c r="N135" s="3" t="s">
        <v>214</v>
      </c>
      <c r="O135">
        <f>COUNTIF(J135:N143,"&lt;&gt;"&amp;"")/COUNTIFS(J135:N143,"&lt;&gt;"&amp;"",J135:N143,"&lt;&gt;"&amp;"X")</f>
        <v>1.1212121212121211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 t="s">
        <v>263</v>
      </c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3" t="s">
        <v>243</v>
      </c>
      <c r="K138" s="6" t="s">
        <v>27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264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3" t="s">
        <v>264</v>
      </c>
    </row>
    <row r="140" spans="2:15" x14ac:dyDescent="0.15">
      <c r="B140" s="1" t="s">
        <v>28</v>
      </c>
      <c r="C140" s="1" t="s">
        <v>268</v>
      </c>
      <c r="D140" s="1" t="s">
        <v>269</v>
      </c>
      <c r="E140" s="1" t="s">
        <v>249</v>
      </c>
      <c r="F140" s="1" t="s">
        <v>274</v>
      </c>
      <c r="G140" s="1" t="s">
        <v>226</v>
      </c>
      <c r="I140" s="1" t="s">
        <v>28</v>
      </c>
      <c r="J140" s="6" t="s">
        <v>27</v>
      </c>
      <c r="K140" s="6" t="s">
        <v>27</v>
      </c>
      <c r="L140" s="3" t="s">
        <v>273</v>
      </c>
      <c r="M140" s="3"/>
      <c r="N140" s="3" t="s">
        <v>260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143</v>
      </c>
      <c r="K141" s="3" t="s">
        <v>264</v>
      </c>
      <c r="L141" s="3" t="s">
        <v>143</v>
      </c>
      <c r="M141" s="3"/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266</v>
      </c>
      <c r="G142" s="1" t="s">
        <v>275</v>
      </c>
      <c r="I142" s="1" t="s">
        <v>32</v>
      </c>
      <c r="J142" s="3" t="s">
        <v>264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263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231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287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278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6" t="s">
        <v>27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237</v>
      </c>
      <c r="G151" s="1" t="s">
        <v>246</v>
      </c>
      <c r="I151" s="1" t="s">
        <v>28</v>
      </c>
      <c r="J151" s="3" t="s">
        <v>268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246</v>
      </c>
      <c r="D152" s="1" t="s">
        <v>279</v>
      </c>
      <c r="E152" s="1" t="s">
        <v>246</v>
      </c>
      <c r="F152" s="1" t="s">
        <v>231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288</v>
      </c>
      <c r="D153" s="1" t="s">
        <v>278</v>
      </c>
      <c r="E153" s="1" t="s">
        <v>289</v>
      </c>
      <c r="F153" s="1" t="s">
        <v>283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283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307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/>
      <c r="N157" s="3" t="s">
        <v>54</v>
      </c>
      <c r="O157">
        <f>COUNTIF(J157:N165,"&lt;&gt;"&amp;"")/COUNTIFS(J157:N165,"&lt;&gt;"&amp;"",J157:N165,"&lt;&gt;"&amp;"X")</f>
        <v>1.3333333333333333</v>
      </c>
    </row>
    <row r="158" spans="2:15" x14ac:dyDescent="0.15">
      <c r="B158" s="1" t="s">
        <v>14</v>
      </c>
      <c r="C158" s="1" t="s">
        <v>298</v>
      </c>
      <c r="D158" s="1" t="s">
        <v>303</v>
      </c>
      <c r="E158" s="4" t="s">
        <v>300</v>
      </c>
      <c r="F158" s="1" t="s">
        <v>303</v>
      </c>
      <c r="G158" s="1" t="s">
        <v>250</v>
      </c>
      <c r="I158" s="1" t="s">
        <v>14</v>
      </c>
      <c r="J158" s="3" t="s">
        <v>97</v>
      </c>
      <c r="K158" s="3"/>
      <c r="L158" s="3" t="s">
        <v>251</v>
      </c>
      <c r="M158" s="3"/>
      <c r="N158" s="6" t="s">
        <v>27</v>
      </c>
    </row>
    <row r="159" spans="2:15" x14ac:dyDescent="0.15">
      <c r="B159" s="1" t="s">
        <v>18</v>
      </c>
      <c r="C159" s="1" t="s">
        <v>299</v>
      </c>
      <c r="D159" s="1" t="s">
        <v>207</v>
      </c>
      <c r="E159" s="1" t="s">
        <v>207</v>
      </c>
      <c r="F159" s="1" t="s">
        <v>298</v>
      </c>
      <c r="G159" s="1" t="s">
        <v>304</v>
      </c>
      <c r="I159" s="1" t="s">
        <v>18</v>
      </c>
      <c r="J159" s="3" t="s">
        <v>78</v>
      </c>
      <c r="K159" s="3"/>
      <c r="L159" s="3" t="s">
        <v>152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/>
      <c r="L160" s="6" t="s">
        <v>27</v>
      </c>
      <c r="M160" s="3"/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6" t="s">
        <v>27</v>
      </c>
      <c r="K161" s="3"/>
      <c r="L161" s="6" t="s">
        <v>27</v>
      </c>
      <c r="M161" s="3"/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3" t="s">
        <v>16</v>
      </c>
      <c r="K162" s="3"/>
      <c r="L162" s="3" t="s">
        <v>97</v>
      </c>
      <c r="M162" s="3" t="s">
        <v>111</v>
      </c>
      <c r="N162" s="3" t="s">
        <v>78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192</v>
      </c>
      <c r="K163" s="3"/>
      <c r="L163" s="3" t="s">
        <v>111</v>
      </c>
      <c r="M163" s="6" t="s">
        <v>27</v>
      </c>
      <c r="N163" s="3" t="s">
        <v>192</v>
      </c>
    </row>
    <row r="164" spans="2:15" x14ac:dyDescent="0.15">
      <c r="B164" s="1" t="s">
        <v>32</v>
      </c>
      <c r="C164" s="1" t="s">
        <v>302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3" t="s">
        <v>233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152</v>
      </c>
      <c r="K165" s="3" t="s">
        <v>132</v>
      </c>
      <c r="L165" s="3" t="s">
        <v>169</v>
      </c>
      <c r="M165" s="3" t="s">
        <v>193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1" t="s">
        <v>5</v>
      </c>
    </row>
    <row r="168" spans="2:15" x14ac:dyDescent="0.15">
      <c r="B168" s="1" t="s">
        <v>7</v>
      </c>
      <c r="C168" s="1" t="s">
        <v>310</v>
      </c>
      <c r="D168" s="1" t="s">
        <v>267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1.1666666666666667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319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/>
    </row>
    <row r="170" spans="2:15" x14ac:dyDescent="0.15">
      <c r="B170" s="1" t="s">
        <v>18</v>
      </c>
      <c r="C170" s="1" t="s">
        <v>282</v>
      </c>
      <c r="D170" s="1" t="s">
        <v>314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6" t="s">
        <v>27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317</v>
      </c>
      <c r="F172" s="1" t="s">
        <v>242</v>
      </c>
      <c r="G172" s="1" t="s">
        <v>310</v>
      </c>
      <c r="I172" s="1" t="s">
        <v>25</v>
      </c>
      <c r="J172" s="6" t="s">
        <v>27</v>
      </c>
      <c r="K172" s="3" t="s">
        <v>196</v>
      </c>
      <c r="L172" s="6" t="s">
        <v>27</v>
      </c>
      <c r="M172" s="3" t="s">
        <v>244</v>
      </c>
      <c r="N172" s="3"/>
    </row>
    <row r="173" spans="2:15" x14ac:dyDescent="0.15">
      <c r="B173" s="1" t="s">
        <v>28</v>
      </c>
      <c r="C173" s="1" t="s">
        <v>242</v>
      </c>
      <c r="D173" s="1" t="s">
        <v>311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315</v>
      </c>
      <c r="D174" s="1" t="s">
        <v>316</v>
      </c>
      <c r="E174" s="1" t="s">
        <v>224</v>
      </c>
      <c r="F174" s="1" t="s">
        <v>315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311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331</v>
      </c>
      <c r="E179" s="1" t="s">
        <v>260</v>
      </c>
      <c r="F179" s="1" t="s">
        <v>322</v>
      </c>
      <c r="G179" s="1" t="s">
        <v>323</v>
      </c>
      <c r="I179" s="1" t="s">
        <v>7</v>
      </c>
      <c r="J179" s="3" t="s">
        <v>310</v>
      </c>
      <c r="K179" s="1"/>
      <c r="L179" s="3" t="s">
        <v>188</v>
      </c>
      <c r="M179" s="3"/>
      <c r="N179" s="3"/>
      <c r="O179">
        <f>COUNTIF(J179:N187,"&lt;&gt;"&amp;"")/COUNTIFS(J179:N187,"&lt;&gt;"&amp;"",J179:N187,"&lt;&gt;"&amp;"X")</f>
        <v>1.2727272727272727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 t="s">
        <v>256</v>
      </c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326</v>
      </c>
      <c r="F181" s="1" t="s">
        <v>326</v>
      </c>
      <c r="G181" s="1" t="s">
        <v>327</v>
      </c>
      <c r="I181" s="1" t="s">
        <v>18</v>
      </c>
      <c r="J181" s="6" t="s">
        <v>27</v>
      </c>
      <c r="K181" s="1"/>
      <c r="L181" s="3" t="s">
        <v>152</v>
      </c>
      <c r="M181" s="3"/>
      <c r="N181" s="6" t="s">
        <v>27</v>
      </c>
    </row>
    <row r="182" spans="2:15" x14ac:dyDescent="0.15">
      <c r="B182" s="1" t="s">
        <v>22</v>
      </c>
      <c r="C182" s="1" t="s">
        <v>208</v>
      </c>
      <c r="D182" s="1" t="s">
        <v>324</v>
      </c>
      <c r="E182" s="1" t="s">
        <v>324</v>
      </c>
      <c r="F182" s="1" t="s">
        <v>208</v>
      </c>
      <c r="G182" s="4" t="s">
        <v>327</v>
      </c>
      <c r="I182" s="1" t="s">
        <v>22</v>
      </c>
      <c r="J182" s="6" t="s">
        <v>27</v>
      </c>
      <c r="K182" s="1"/>
      <c r="L182" s="3" t="s">
        <v>287</v>
      </c>
      <c r="M182" s="3"/>
      <c r="N182" s="3" t="s">
        <v>239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330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239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285</v>
      </c>
      <c r="G184" s="1" t="s">
        <v>260</v>
      </c>
      <c r="I184" s="1" t="s">
        <v>28</v>
      </c>
      <c r="J184" s="3" t="s">
        <v>256</v>
      </c>
      <c r="K184" s="3" t="s">
        <v>269</v>
      </c>
      <c r="L184" s="3"/>
      <c r="M184" s="6" t="s">
        <v>27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248</v>
      </c>
      <c r="G185" s="1" t="s">
        <v>295</v>
      </c>
      <c r="I185" s="1" t="s">
        <v>30</v>
      </c>
      <c r="J185" s="3" t="s">
        <v>192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328</v>
      </c>
      <c r="G186" s="1" t="s">
        <v>223</v>
      </c>
      <c r="I186" s="1" t="s">
        <v>32</v>
      </c>
      <c r="J186" s="3" t="s">
        <v>302</v>
      </c>
      <c r="K186" s="3" t="s">
        <v>302</v>
      </c>
      <c r="L186" s="3"/>
      <c r="M186" s="3" t="s">
        <v>328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325</v>
      </c>
      <c r="G187" s="1"/>
      <c r="I187" s="1" t="s">
        <v>35</v>
      </c>
      <c r="J187" s="3" t="s">
        <v>152</v>
      </c>
      <c r="K187" s="3" t="s">
        <v>287</v>
      </c>
      <c r="L187" s="3"/>
      <c r="M187" s="3"/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104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3" t="s">
        <v>121</v>
      </c>
      <c r="L192" s="6" t="s">
        <v>27</v>
      </c>
      <c r="M192" s="3"/>
      <c r="N192" s="3" t="s">
        <v>26</v>
      </c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/>
      <c r="N193" s="6" t="s">
        <v>27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3" t="s">
        <v>113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6" t="s">
        <v>27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6" t="s">
        <v>27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86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/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1.1875</v>
      </c>
    </row>
    <row r="202" spans="9:15" x14ac:dyDescent="0.15">
      <c r="I202" s="1" t="s">
        <v>14</v>
      </c>
      <c r="J202" s="3" t="s">
        <v>324</v>
      </c>
      <c r="K202" s="3"/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3" t="s">
        <v>299</v>
      </c>
      <c r="K203" s="3"/>
      <c r="L203" s="3" t="s">
        <v>253</v>
      </c>
      <c r="M203" s="3" t="s">
        <v>236</v>
      </c>
      <c r="N203" s="3" t="s">
        <v>210</v>
      </c>
    </row>
    <row r="204" spans="9:15" x14ac:dyDescent="0.15">
      <c r="I204" s="1" t="s">
        <v>22</v>
      </c>
      <c r="J204" s="3" t="s">
        <v>278</v>
      </c>
      <c r="K204" s="3" t="s">
        <v>324</v>
      </c>
      <c r="L204" s="3" t="s">
        <v>324</v>
      </c>
      <c r="M204" s="6" t="s">
        <v>27</v>
      </c>
      <c r="N204" s="6" t="s">
        <v>27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278</v>
      </c>
      <c r="N205" s="3" t="s">
        <v>299</v>
      </c>
    </row>
    <row r="206" spans="9:15" x14ac:dyDescent="0.15">
      <c r="I206" s="1" t="s">
        <v>28</v>
      </c>
      <c r="J206" s="3" t="s">
        <v>163</v>
      </c>
      <c r="K206" s="3" t="s">
        <v>311</v>
      </c>
      <c r="L206" s="6" t="s">
        <v>27</v>
      </c>
      <c r="M206" s="3" t="s">
        <v>311</v>
      </c>
      <c r="N206" s="3"/>
    </row>
    <row r="207" spans="9:15" x14ac:dyDescent="0.15">
      <c r="I207" s="1" t="s">
        <v>30</v>
      </c>
      <c r="J207" s="6" t="s">
        <v>27</v>
      </c>
      <c r="K207" s="3" t="s">
        <v>253</v>
      </c>
      <c r="L207" s="3" t="s">
        <v>210</v>
      </c>
      <c r="M207" s="6" t="s">
        <v>27</v>
      </c>
      <c r="N207" s="3"/>
    </row>
    <row r="208" spans="9:15" x14ac:dyDescent="0.15">
      <c r="I208" s="1" t="s">
        <v>32</v>
      </c>
      <c r="J208" s="3" t="s">
        <v>311</v>
      </c>
      <c r="K208" s="3" t="s">
        <v>278</v>
      </c>
      <c r="L208" s="3" t="s">
        <v>299</v>
      </c>
      <c r="M208" s="3" t="s">
        <v>266</v>
      </c>
      <c r="N208" s="1"/>
    </row>
    <row r="209" spans="9:15" x14ac:dyDescent="0.15">
      <c r="I209" s="1" t="s">
        <v>35</v>
      </c>
      <c r="J209" s="3" t="s">
        <v>195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310</v>
      </c>
      <c r="K212" s="3" t="s">
        <v>307</v>
      </c>
      <c r="L212" s="3" t="s">
        <v>259</v>
      </c>
      <c r="M212" s="3" t="s">
        <v>261</v>
      </c>
      <c r="N212" s="1"/>
      <c r="O212">
        <f>COUNTIF(J212:N220,"&lt;&gt;"&amp;"")/COUNTIFS(J212:N220,"&lt;&gt;"&amp;"",J212:N220,"&lt;&gt;"&amp;"X")</f>
        <v>1.2903225806451613</v>
      </c>
    </row>
    <row r="213" spans="9:15" x14ac:dyDescent="0.15">
      <c r="I213" s="1" t="s">
        <v>14</v>
      </c>
      <c r="J213" s="3" t="s">
        <v>269</v>
      </c>
      <c r="K213" s="3" t="s">
        <v>303</v>
      </c>
      <c r="L213" s="3" t="s">
        <v>213</v>
      </c>
      <c r="M213" s="3" t="s">
        <v>303</v>
      </c>
      <c r="N213" s="3" t="s">
        <v>256</v>
      </c>
    </row>
    <row r="214" spans="9:15" x14ac:dyDescent="0.15">
      <c r="I214" s="1" t="s">
        <v>18</v>
      </c>
      <c r="J214" s="6" t="s">
        <v>27</v>
      </c>
      <c r="K214" s="3" t="s">
        <v>314</v>
      </c>
      <c r="L214" s="3" t="s">
        <v>326</v>
      </c>
      <c r="M214" s="3" t="s">
        <v>326</v>
      </c>
      <c r="N214" s="6" t="s">
        <v>27</v>
      </c>
    </row>
    <row r="215" spans="9:15" x14ac:dyDescent="0.15">
      <c r="I215" s="1" t="s">
        <v>22</v>
      </c>
      <c r="J215" s="6" t="s">
        <v>27</v>
      </c>
      <c r="K215" s="3" t="s">
        <v>289</v>
      </c>
      <c r="L215" s="3" t="s">
        <v>287</v>
      </c>
      <c r="M215" s="6" t="s">
        <v>27</v>
      </c>
      <c r="N215" s="3" t="s">
        <v>239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317</v>
      </c>
      <c r="M216" s="3" t="s">
        <v>239</v>
      </c>
      <c r="N216" s="3" t="s">
        <v>310</v>
      </c>
    </row>
    <row r="217" spans="9:15" x14ac:dyDescent="0.15">
      <c r="I217" s="1" t="s">
        <v>28</v>
      </c>
      <c r="J217" s="3" t="s">
        <v>256</v>
      </c>
      <c r="K217" s="3" t="s">
        <v>269</v>
      </c>
      <c r="L217" s="3" t="s">
        <v>291</v>
      </c>
      <c r="M217" s="6" t="s">
        <v>27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302</v>
      </c>
      <c r="K219" s="3" t="s">
        <v>302</v>
      </c>
      <c r="L219" s="3" t="s">
        <v>289</v>
      </c>
      <c r="M219" s="3" t="s">
        <v>328</v>
      </c>
      <c r="N219" s="1"/>
    </row>
    <row r="220" spans="9:15" x14ac:dyDescent="0.15">
      <c r="I220" s="1" t="s">
        <v>35</v>
      </c>
      <c r="J220" s="3" t="s">
        <v>314</v>
      </c>
      <c r="K220" s="3" t="s">
        <v>287</v>
      </c>
      <c r="L220" s="3" t="s">
        <v>261</v>
      </c>
      <c r="M220" s="3" t="s">
        <v>325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1.2058823529411764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 t="s">
        <v>80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6" t="s">
        <v>27</v>
      </c>
      <c r="K228" s="3" t="s">
        <v>98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3" t="s">
        <v>51</v>
      </c>
    </row>
    <row r="230" spans="9:15" x14ac:dyDescent="0.15">
      <c r="I230" s="1" t="s">
        <v>32</v>
      </c>
      <c r="J230" s="3" t="s">
        <v>115</v>
      </c>
      <c r="K230" s="3" t="s">
        <v>215</v>
      </c>
      <c r="L230" s="3" t="s">
        <v>107</v>
      </c>
      <c r="M230" s="6" t="s">
        <v>27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330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274</v>
      </c>
      <c r="N239" s="1"/>
    </row>
    <row r="240" spans="9:15" x14ac:dyDescent="0.15">
      <c r="I240" s="1" t="s">
        <v>30</v>
      </c>
      <c r="J240" s="3" t="s">
        <v>315</v>
      </c>
      <c r="K240" s="1"/>
      <c r="L240" s="1"/>
      <c r="M240" s="3" t="s">
        <v>315</v>
      </c>
      <c r="N240" s="1"/>
    </row>
    <row r="241" spans="9:15" x14ac:dyDescent="0.15">
      <c r="I241" s="1" t="s">
        <v>32</v>
      </c>
      <c r="J241" s="3" t="s">
        <v>288</v>
      </c>
      <c r="K241" s="1"/>
      <c r="L241" s="1"/>
      <c r="M241" s="6" t="s">
        <v>27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6" t="s">
        <v>27</v>
      </c>
      <c r="L247" s="1"/>
      <c r="M247" s="6" t="s">
        <v>27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3" t="s">
        <v>222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116</v>
      </c>
      <c r="L250" s="1"/>
      <c r="M250" s="3" t="s">
        <v>122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117</v>
      </c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237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131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1.2666666666666666</v>
      </c>
    </row>
    <row r="290" spans="9:15" x14ac:dyDescent="0.15">
      <c r="I290" s="1" t="s">
        <v>14</v>
      </c>
      <c r="J290" s="3" t="s">
        <v>137</v>
      </c>
      <c r="K290" s="3" t="s">
        <v>87</v>
      </c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3" t="s">
        <v>10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6" t="s">
        <v>27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3"/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 t="s">
        <v>220</v>
      </c>
      <c r="O300">
        <f>COUNTIF(J300:N308,"&lt;&gt;"&amp;"")/COUNTIFS(J300:N308,"&lt;&gt;"&amp;"",J300:N308,"&lt;&gt;"&amp;"X")</f>
        <v>1.5416666666666667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6" t="s">
        <v>27</v>
      </c>
      <c r="N301" s="6" t="s">
        <v>27</v>
      </c>
    </row>
    <row r="302" spans="9:15" x14ac:dyDescent="0.15">
      <c r="I302" s="1" t="s">
        <v>18</v>
      </c>
      <c r="J302" s="6" t="s">
        <v>27</v>
      </c>
      <c r="K302" s="3"/>
      <c r="L302" s="3" t="s">
        <v>19</v>
      </c>
      <c r="M302" s="3" t="s">
        <v>203</v>
      </c>
      <c r="N302" s="6" t="s">
        <v>27</v>
      </c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6" t="s">
        <v>27</v>
      </c>
    </row>
    <row r="304" spans="9:15" x14ac:dyDescent="0.15">
      <c r="I304" s="1" t="s">
        <v>25</v>
      </c>
      <c r="J304" s="3" t="s">
        <v>79</v>
      </c>
      <c r="K304" s="3"/>
      <c r="L304" s="6" t="s">
        <v>27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3" t="s">
        <v>90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6" t="s">
        <v>27</v>
      </c>
      <c r="M306" s="3" t="s">
        <v>90</v>
      </c>
      <c r="N306" s="3" t="s">
        <v>203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6" t="s">
        <v>27</v>
      </c>
      <c r="N307" s="3" t="s">
        <v>245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331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319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298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109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6" t="s">
        <v>27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109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127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6" t="s">
        <v>27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3" t="s">
        <v>237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/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theme="8" tint="0.39997558519241921"/>
    <outlinePr summaryBelow="0" summaryRight="0"/>
  </sheetPr>
  <dimension ref="A1:N484"/>
  <sheetViews>
    <sheetView topLeftCell="A405" workbookViewId="0">
      <selection activeCell="E119" sqref="E119"/>
    </sheetView>
  </sheetViews>
  <sheetFormatPr baseColWidth="10" defaultRowHeight="13" x14ac:dyDescent="0.15"/>
  <sheetData>
    <row r="1" spans="1:14" x14ac:dyDescent="0.15">
      <c r="A1">
        <v>20</v>
      </c>
    </row>
    <row r="2" spans="1:14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4" x14ac:dyDescent="0.15">
      <c r="A3">
        <v>265</v>
      </c>
      <c r="B3" s="1" t="s">
        <v>7</v>
      </c>
      <c r="C3" s="1" t="s">
        <v>8</v>
      </c>
      <c r="D3" s="1" t="s">
        <v>15</v>
      </c>
      <c r="E3" s="1" t="s">
        <v>20</v>
      </c>
      <c r="F3" s="1" t="s">
        <v>16</v>
      </c>
      <c r="G3" s="1" t="s">
        <v>19</v>
      </c>
      <c r="I3" s="1" t="s">
        <v>7</v>
      </c>
      <c r="J3" s="1"/>
      <c r="K3" s="1"/>
      <c r="L3" s="3" t="s">
        <v>20</v>
      </c>
      <c r="M3" s="3" t="s">
        <v>13</v>
      </c>
      <c r="N3" s="1"/>
    </row>
    <row r="4" spans="1:14" x14ac:dyDescent="0.15">
      <c r="A4">
        <v>183</v>
      </c>
      <c r="B4" s="1" t="s">
        <v>14</v>
      </c>
      <c r="C4" s="1" t="s">
        <v>11</v>
      </c>
      <c r="D4" s="1" t="s">
        <v>17</v>
      </c>
      <c r="E4" s="1" t="s">
        <v>10</v>
      </c>
      <c r="F4" s="1" t="s">
        <v>20</v>
      </c>
      <c r="G4" s="1" t="s">
        <v>15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4" x14ac:dyDescent="0.15">
      <c r="B5" s="1" t="s">
        <v>18</v>
      </c>
      <c r="C5" s="1" t="s">
        <v>10</v>
      </c>
      <c r="D5" s="1" t="s">
        <v>10</v>
      </c>
      <c r="E5" s="1" t="s">
        <v>17</v>
      </c>
      <c r="F5" s="1" t="s">
        <v>21</v>
      </c>
      <c r="G5" s="1" t="s">
        <v>11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4" x14ac:dyDescent="0.15">
      <c r="B6" s="1" t="s">
        <v>22</v>
      </c>
      <c r="C6" s="1" t="s">
        <v>16</v>
      </c>
      <c r="D6" s="1" t="s">
        <v>23</v>
      </c>
      <c r="E6" s="1" t="s">
        <v>15</v>
      </c>
      <c r="F6" s="4" t="s">
        <v>20</v>
      </c>
      <c r="G6" s="1" t="s">
        <v>24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4" x14ac:dyDescent="0.15">
      <c r="B7" s="1" t="s">
        <v>25</v>
      </c>
      <c r="C7" s="1" t="s">
        <v>15</v>
      </c>
      <c r="D7" s="1" t="s">
        <v>24</v>
      </c>
      <c r="E7" s="1" t="s">
        <v>9</v>
      </c>
      <c r="F7" s="1" t="s">
        <v>29</v>
      </c>
      <c r="G7" s="1" t="s">
        <v>29</v>
      </c>
      <c r="I7" s="1" t="s">
        <v>25</v>
      </c>
      <c r="J7" s="1"/>
      <c r="K7" s="5" t="s">
        <v>27</v>
      </c>
      <c r="L7" s="3" t="s">
        <v>12</v>
      </c>
      <c r="M7" s="1"/>
      <c r="N7" s="1"/>
    </row>
    <row r="8" spans="1:14" x14ac:dyDescent="0.15">
      <c r="B8" s="1" t="s">
        <v>28</v>
      </c>
      <c r="C8" s="1" t="s">
        <v>17</v>
      </c>
      <c r="D8" s="1" t="s">
        <v>11</v>
      </c>
      <c r="E8" s="1" t="s">
        <v>23</v>
      </c>
      <c r="F8" s="1" t="s">
        <v>11</v>
      </c>
      <c r="G8" s="1" t="s">
        <v>26</v>
      </c>
      <c r="I8" s="1" t="s">
        <v>28</v>
      </c>
      <c r="J8" s="1"/>
      <c r="K8" s="3" t="s">
        <v>13</v>
      </c>
      <c r="L8" s="1"/>
      <c r="M8" s="1"/>
      <c r="N8" s="1"/>
    </row>
    <row r="9" spans="1:14" x14ac:dyDescent="0.15">
      <c r="B9" s="1" t="s">
        <v>30</v>
      </c>
      <c r="C9" s="1" t="s">
        <v>26</v>
      </c>
      <c r="D9" s="1" t="s">
        <v>20</v>
      </c>
      <c r="E9" s="1" t="s">
        <v>26</v>
      </c>
      <c r="F9" s="1" t="s">
        <v>31</v>
      </c>
      <c r="G9" s="1" t="s">
        <v>10</v>
      </c>
      <c r="I9" s="1" t="s">
        <v>30</v>
      </c>
      <c r="J9" s="1"/>
      <c r="K9" s="3" t="s">
        <v>20</v>
      </c>
      <c r="L9" s="1"/>
      <c r="M9" s="1"/>
      <c r="N9" s="1"/>
    </row>
    <row r="10" spans="1:14" x14ac:dyDescent="0.15">
      <c r="B10" s="1" t="s">
        <v>32</v>
      </c>
      <c r="C10" s="1" t="s">
        <v>34</v>
      </c>
      <c r="D10" s="1" t="s">
        <v>19</v>
      </c>
      <c r="E10" s="1" t="s">
        <v>11</v>
      </c>
      <c r="F10" s="1" t="s">
        <v>26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4" x14ac:dyDescent="0.15">
      <c r="B11" s="1" t="s">
        <v>35</v>
      </c>
      <c r="C11" s="1" t="s">
        <v>21</v>
      </c>
      <c r="D11" s="1" t="s">
        <v>31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4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4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13</v>
      </c>
      <c r="G14" s="1" t="s">
        <v>40</v>
      </c>
      <c r="I14" s="1" t="s">
        <v>7</v>
      </c>
      <c r="J14" s="3" t="s">
        <v>39</v>
      </c>
      <c r="K14" s="3" t="s">
        <v>15</v>
      </c>
      <c r="L14" s="3" t="s">
        <v>39</v>
      </c>
      <c r="M14" s="3"/>
      <c r="N14" s="3"/>
    </row>
    <row r="15" spans="1:14" x14ac:dyDescent="0.15">
      <c r="B15" s="1" t="s">
        <v>14</v>
      </c>
      <c r="C15" s="1" t="s">
        <v>52</v>
      </c>
      <c r="D15" s="1" t="s">
        <v>44</v>
      </c>
      <c r="E15" s="1" t="s">
        <v>13</v>
      </c>
      <c r="F15" s="1" t="s">
        <v>46</v>
      </c>
      <c r="G15" s="1" t="s">
        <v>45</v>
      </c>
      <c r="I15" s="1" t="s">
        <v>14</v>
      </c>
      <c r="J15" s="6" t="s">
        <v>27</v>
      </c>
      <c r="K15" s="3" t="s">
        <v>42</v>
      </c>
      <c r="L15" s="3" t="s">
        <v>42</v>
      </c>
      <c r="M15" s="3"/>
      <c r="N15" s="3" t="s">
        <v>15</v>
      </c>
    </row>
    <row r="16" spans="1:14" x14ac:dyDescent="0.15">
      <c r="B16" s="1" t="s">
        <v>18</v>
      </c>
      <c r="C16" s="1" t="s">
        <v>48</v>
      </c>
      <c r="D16" s="1" t="s">
        <v>51</v>
      </c>
      <c r="E16" s="1" t="s">
        <v>44</v>
      </c>
      <c r="F16" s="1" t="s">
        <v>48</v>
      </c>
      <c r="G16" s="1" t="s">
        <v>49</v>
      </c>
      <c r="I16" s="1" t="s">
        <v>18</v>
      </c>
      <c r="J16" s="3" t="s">
        <v>42</v>
      </c>
      <c r="K16" s="6" t="s">
        <v>27</v>
      </c>
      <c r="L16" s="6" t="s">
        <v>27</v>
      </c>
      <c r="M16" s="3"/>
      <c r="N16" s="3" t="s">
        <v>49</v>
      </c>
    </row>
    <row r="17" spans="2:14" x14ac:dyDescent="0.15">
      <c r="B17" s="1" t="s">
        <v>22</v>
      </c>
      <c r="C17" s="1" t="s">
        <v>46</v>
      </c>
      <c r="D17" s="1" t="s">
        <v>39</v>
      </c>
      <c r="E17" s="4" t="s">
        <v>13</v>
      </c>
      <c r="F17" s="1" t="s">
        <v>40</v>
      </c>
      <c r="G17" s="1" t="s">
        <v>39</v>
      </c>
      <c r="I17" s="1" t="s">
        <v>22</v>
      </c>
      <c r="J17" s="6" t="s">
        <v>27</v>
      </c>
      <c r="K17" s="3" t="s">
        <v>39</v>
      </c>
      <c r="L17" s="3" t="s">
        <v>15</v>
      </c>
      <c r="M17" s="3" t="s">
        <v>42</v>
      </c>
      <c r="N17" s="3" t="s">
        <v>39</v>
      </c>
    </row>
    <row r="18" spans="2:14" x14ac:dyDescent="0.15">
      <c r="B18" s="1" t="s">
        <v>25</v>
      </c>
      <c r="C18" s="1" t="s">
        <v>44</v>
      </c>
      <c r="D18" s="1" t="s">
        <v>54</v>
      </c>
      <c r="E18" s="1" t="s">
        <v>38</v>
      </c>
      <c r="F18" s="1" t="s">
        <v>38</v>
      </c>
      <c r="G18" s="1" t="s">
        <v>38</v>
      </c>
      <c r="I18" s="1" t="s">
        <v>25</v>
      </c>
      <c r="J18" s="3" t="s">
        <v>15</v>
      </c>
      <c r="K18" s="3"/>
      <c r="L18" s="3" t="s">
        <v>9</v>
      </c>
      <c r="M18" s="3" t="s">
        <v>41</v>
      </c>
      <c r="N18" s="3"/>
    </row>
    <row r="19" spans="2:14" x14ac:dyDescent="0.15">
      <c r="B19" s="1" t="s">
        <v>28</v>
      </c>
      <c r="C19" s="1" t="s">
        <v>43</v>
      </c>
      <c r="D19" s="1" t="s">
        <v>13</v>
      </c>
      <c r="E19" s="1" t="s">
        <v>48</v>
      </c>
      <c r="F19" s="1" t="s">
        <v>53</v>
      </c>
      <c r="G19" s="1" t="s">
        <v>50</v>
      </c>
      <c r="I19" s="1" t="s">
        <v>28</v>
      </c>
      <c r="J19" s="1"/>
      <c r="K19" s="1"/>
      <c r="L19" s="1"/>
      <c r="M19" s="1"/>
      <c r="N19" s="1"/>
    </row>
    <row r="20" spans="2:14" x14ac:dyDescent="0.15">
      <c r="B20" s="1" t="s">
        <v>30</v>
      </c>
      <c r="C20" s="1" t="s">
        <v>47</v>
      </c>
      <c r="D20" s="1" t="s">
        <v>55</v>
      </c>
      <c r="E20" s="1" t="s">
        <v>43</v>
      </c>
      <c r="F20" s="1" t="s">
        <v>50</v>
      </c>
      <c r="G20" s="1" t="s">
        <v>44</v>
      </c>
      <c r="I20" s="1" t="s">
        <v>30</v>
      </c>
      <c r="J20" s="1"/>
      <c r="K20" s="1"/>
      <c r="L20" s="1"/>
      <c r="M20" s="1"/>
      <c r="N20" s="1"/>
    </row>
    <row r="21" spans="2:14" x14ac:dyDescent="0.15">
      <c r="B21" s="1" t="s">
        <v>32</v>
      </c>
      <c r="C21" s="1" t="s">
        <v>54</v>
      </c>
      <c r="D21" s="1" t="s">
        <v>38</v>
      </c>
      <c r="E21" s="1" t="s">
        <v>52</v>
      </c>
      <c r="F21" s="1" t="s">
        <v>51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4" x14ac:dyDescent="0.15">
      <c r="B22" s="1" t="s">
        <v>35</v>
      </c>
      <c r="C22" s="1" t="s">
        <v>38</v>
      </c>
      <c r="D22" s="1" t="s">
        <v>45</v>
      </c>
      <c r="E22" s="1" t="s">
        <v>46</v>
      </c>
      <c r="F22" s="1" t="s">
        <v>47</v>
      </c>
      <c r="G22" s="1"/>
      <c r="I22" s="1" t="s">
        <v>35</v>
      </c>
      <c r="J22" s="1"/>
      <c r="K22" s="1"/>
      <c r="L22" s="1"/>
      <c r="M22" s="1"/>
      <c r="N22" s="1"/>
    </row>
    <row r="24" spans="2:14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4" x14ac:dyDescent="0.15">
      <c r="B25" s="1" t="s">
        <v>7</v>
      </c>
      <c r="C25" s="1" t="s">
        <v>74</v>
      </c>
      <c r="D25" s="1" t="s">
        <v>59</v>
      </c>
      <c r="E25" s="1" t="s">
        <v>68</v>
      </c>
      <c r="F25" s="1" t="s">
        <v>70</v>
      </c>
      <c r="G25" s="1" t="s">
        <v>68</v>
      </c>
      <c r="I25" s="1" t="s">
        <v>7</v>
      </c>
      <c r="J25" s="3" t="s">
        <v>62</v>
      </c>
      <c r="K25" s="3" t="s">
        <v>71</v>
      </c>
      <c r="L25" s="3" t="s">
        <v>72</v>
      </c>
      <c r="M25" s="3" t="s">
        <v>72</v>
      </c>
      <c r="N25" s="1"/>
    </row>
    <row r="26" spans="2:14" x14ac:dyDescent="0.15">
      <c r="B26" s="1" t="s">
        <v>14</v>
      </c>
      <c r="C26" s="1" t="s">
        <v>78</v>
      </c>
      <c r="D26" s="1" t="s">
        <v>42</v>
      </c>
      <c r="E26" s="1" t="s">
        <v>42</v>
      </c>
      <c r="F26" s="1" t="s">
        <v>65</v>
      </c>
      <c r="G26" s="1" t="s">
        <v>64</v>
      </c>
      <c r="I26" s="1" t="s">
        <v>14</v>
      </c>
      <c r="J26" s="3" t="s">
        <v>60</v>
      </c>
      <c r="K26" s="6" t="s">
        <v>27</v>
      </c>
      <c r="L26" s="3" t="s">
        <v>62</v>
      </c>
      <c r="M26" s="6" t="s">
        <v>27</v>
      </c>
      <c r="N26" s="1"/>
    </row>
    <row r="27" spans="2:14" x14ac:dyDescent="0.15">
      <c r="B27" s="1" t="s">
        <v>18</v>
      </c>
      <c r="C27" s="1" t="s">
        <v>42</v>
      </c>
      <c r="D27" s="1" t="s">
        <v>73</v>
      </c>
      <c r="E27" s="1" t="s">
        <v>12</v>
      </c>
      <c r="F27" s="1" t="s">
        <v>12</v>
      </c>
      <c r="G27" s="1" t="s">
        <v>80</v>
      </c>
      <c r="I27" s="1" t="s">
        <v>18</v>
      </c>
      <c r="J27" s="3" t="s">
        <v>67</v>
      </c>
      <c r="K27" s="3" t="s">
        <v>75</v>
      </c>
      <c r="L27" s="3" t="s">
        <v>60</v>
      </c>
      <c r="M27" s="3" t="s">
        <v>67</v>
      </c>
      <c r="N27" s="1"/>
    </row>
    <row r="28" spans="2:14" x14ac:dyDescent="0.15">
      <c r="B28" s="1" t="s">
        <v>22</v>
      </c>
      <c r="C28" s="1" t="s">
        <v>77</v>
      </c>
      <c r="D28" s="1" t="s">
        <v>12</v>
      </c>
      <c r="E28" s="1" t="s">
        <v>74</v>
      </c>
      <c r="F28" s="1" t="s">
        <v>42</v>
      </c>
      <c r="G28" s="1" t="s">
        <v>69</v>
      </c>
      <c r="I28" s="1" t="s">
        <v>22</v>
      </c>
      <c r="J28" s="3" t="s">
        <v>77</v>
      </c>
      <c r="K28" s="3" t="s">
        <v>23</v>
      </c>
      <c r="L28" s="3" t="s">
        <v>66</v>
      </c>
      <c r="M28" s="6" t="s">
        <v>27</v>
      </c>
      <c r="N28" s="1"/>
    </row>
    <row r="29" spans="2:14" x14ac:dyDescent="0.15">
      <c r="B29" s="1" t="s">
        <v>25</v>
      </c>
      <c r="C29" s="1" t="s">
        <v>68</v>
      </c>
      <c r="D29" s="1" t="s">
        <v>69</v>
      </c>
      <c r="E29" s="4" t="s">
        <v>12</v>
      </c>
      <c r="F29" s="1" t="s">
        <v>41</v>
      </c>
      <c r="G29" s="1" t="s">
        <v>79</v>
      </c>
      <c r="I29" s="1" t="s">
        <v>25</v>
      </c>
      <c r="J29" s="3" t="s">
        <v>75</v>
      </c>
      <c r="K29" s="3" t="s">
        <v>76</v>
      </c>
      <c r="L29" s="3" t="s">
        <v>61</v>
      </c>
      <c r="M29" s="3" t="s">
        <v>76</v>
      </c>
      <c r="N29" s="1"/>
    </row>
    <row r="30" spans="2:14" x14ac:dyDescent="0.15">
      <c r="B30" s="1" t="s">
        <v>28</v>
      </c>
      <c r="C30" s="1" t="s">
        <v>59</v>
      </c>
      <c r="D30" s="1" t="s">
        <v>77</v>
      </c>
      <c r="E30" s="1" t="s">
        <v>69</v>
      </c>
      <c r="F30" s="1" t="s">
        <v>69</v>
      </c>
      <c r="G30" s="1" t="s">
        <v>70</v>
      </c>
      <c r="I30" s="1" t="s">
        <v>28</v>
      </c>
      <c r="J30" s="3" t="s">
        <v>43</v>
      </c>
      <c r="K30" s="3" t="s">
        <v>77</v>
      </c>
      <c r="L30" s="3" t="s">
        <v>23</v>
      </c>
      <c r="M30" s="6" t="s">
        <v>27</v>
      </c>
      <c r="N30" s="1"/>
    </row>
    <row r="31" spans="2:14" x14ac:dyDescent="0.15">
      <c r="B31" s="1" t="s">
        <v>30</v>
      </c>
      <c r="C31" s="1" t="s">
        <v>73</v>
      </c>
      <c r="D31" s="1" t="s">
        <v>58</v>
      </c>
      <c r="E31" s="1" t="s">
        <v>73</v>
      </c>
      <c r="F31" s="1" t="s">
        <v>73</v>
      </c>
      <c r="G31" s="1" t="s">
        <v>73</v>
      </c>
      <c r="I31" s="1" t="s">
        <v>30</v>
      </c>
      <c r="J31" s="3" t="s">
        <v>66</v>
      </c>
      <c r="K31" s="3" t="s">
        <v>61</v>
      </c>
      <c r="L31" s="3" t="s">
        <v>43</v>
      </c>
      <c r="M31" s="3" t="s">
        <v>71</v>
      </c>
      <c r="N31" s="1"/>
    </row>
    <row r="32" spans="2:14" x14ac:dyDescent="0.15">
      <c r="B32" s="1" t="s">
        <v>32</v>
      </c>
      <c r="C32" s="1" t="s">
        <v>63</v>
      </c>
      <c r="D32" s="1" t="s">
        <v>64</v>
      </c>
      <c r="E32" s="1" t="s">
        <v>59</v>
      </c>
      <c r="F32" s="1" t="s">
        <v>78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4" x14ac:dyDescent="0.15">
      <c r="B33" s="1" t="s">
        <v>35</v>
      </c>
      <c r="C33" s="1" t="s">
        <v>80</v>
      </c>
      <c r="D33" s="1" t="s">
        <v>79</v>
      </c>
      <c r="E33" s="1" t="s">
        <v>58</v>
      </c>
      <c r="F33" s="1" t="s">
        <v>59</v>
      </c>
      <c r="G33" s="1"/>
      <c r="I33" s="1" t="s">
        <v>35</v>
      </c>
      <c r="J33" s="1"/>
      <c r="K33" s="1"/>
      <c r="L33" s="1"/>
      <c r="M33" s="1"/>
      <c r="N33" s="1"/>
    </row>
    <row r="35" spans="2:14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4" x14ac:dyDescent="0.15">
      <c r="B36" s="1" t="s">
        <v>7</v>
      </c>
      <c r="C36" s="1" t="s">
        <v>100</v>
      </c>
      <c r="D36" s="1" t="s">
        <v>71</v>
      </c>
      <c r="E36" s="1" t="s">
        <v>93</v>
      </c>
      <c r="F36" s="1" t="s">
        <v>89</v>
      </c>
      <c r="G36" s="1" t="s">
        <v>86</v>
      </c>
      <c r="I36" s="1" t="s">
        <v>7</v>
      </c>
      <c r="J36" s="1"/>
      <c r="K36" s="3"/>
      <c r="L36" s="3" t="s">
        <v>88</v>
      </c>
      <c r="M36" s="3" t="s">
        <v>88</v>
      </c>
      <c r="N36" s="3"/>
    </row>
    <row r="37" spans="2:14" x14ac:dyDescent="0.15">
      <c r="B37" s="1" t="s">
        <v>14</v>
      </c>
      <c r="C37" s="1" t="s">
        <v>86</v>
      </c>
      <c r="D37" s="1" t="s">
        <v>93</v>
      </c>
      <c r="E37" s="1" t="s">
        <v>91</v>
      </c>
      <c r="F37" s="1" t="s">
        <v>90</v>
      </c>
      <c r="G37" s="1" t="s">
        <v>87</v>
      </c>
      <c r="I37" s="1" t="s">
        <v>14</v>
      </c>
      <c r="J37" s="1"/>
      <c r="K37" s="3" t="s">
        <v>88</v>
      </c>
      <c r="L37" s="3" t="s">
        <v>92</v>
      </c>
      <c r="M37" s="3" t="s">
        <v>92</v>
      </c>
      <c r="N37" s="3" t="s">
        <v>92</v>
      </c>
    </row>
    <row r="38" spans="2:14" x14ac:dyDescent="0.15">
      <c r="B38" s="1" t="s">
        <v>18</v>
      </c>
      <c r="C38" s="1" t="s">
        <v>90</v>
      </c>
      <c r="D38" s="1" t="s">
        <v>84</v>
      </c>
      <c r="E38" s="1" t="s">
        <v>84</v>
      </c>
      <c r="F38" s="1" t="s">
        <v>85</v>
      </c>
      <c r="G38" s="1" t="s">
        <v>85</v>
      </c>
      <c r="I38" s="1" t="s">
        <v>18</v>
      </c>
      <c r="J38" s="1"/>
      <c r="K38" s="3" t="s">
        <v>84</v>
      </c>
      <c r="L38" s="3" t="s">
        <v>84</v>
      </c>
      <c r="M38" s="6" t="s">
        <v>27</v>
      </c>
      <c r="N38" s="3" t="s">
        <v>88</v>
      </c>
    </row>
    <row r="39" spans="2:14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84</v>
      </c>
      <c r="G39" s="1" t="s">
        <v>84</v>
      </c>
      <c r="I39" s="1" t="s">
        <v>22</v>
      </c>
      <c r="J39" s="1"/>
      <c r="K39" s="3" t="s">
        <v>92</v>
      </c>
      <c r="L39" s="3"/>
      <c r="M39" s="3" t="s">
        <v>84</v>
      </c>
      <c r="N39" s="3" t="s">
        <v>84</v>
      </c>
    </row>
    <row r="40" spans="2:14" x14ac:dyDescent="0.15">
      <c r="B40" s="1" t="s">
        <v>25</v>
      </c>
      <c r="C40" s="1" t="s">
        <v>83</v>
      </c>
      <c r="D40" s="1" t="s">
        <v>94</v>
      </c>
      <c r="E40" s="1" t="s">
        <v>89</v>
      </c>
      <c r="F40" s="1" t="s">
        <v>87</v>
      </c>
      <c r="G40" s="1" t="s">
        <v>98</v>
      </c>
      <c r="I40" s="1" t="s">
        <v>25</v>
      </c>
      <c r="J40" s="1"/>
      <c r="K40" s="1"/>
      <c r="L40" s="1"/>
      <c r="M40" s="1"/>
      <c r="N40" s="1"/>
    </row>
    <row r="41" spans="2:14" x14ac:dyDescent="0.15">
      <c r="B41" s="1" t="s">
        <v>28</v>
      </c>
      <c r="C41" s="1" t="s">
        <v>98</v>
      </c>
      <c r="D41" s="1" t="s">
        <v>87</v>
      </c>
      <c r="E41" s="1" t="s">
        <v>83</v>
      </c>
      <c r="F41" s="1" t="s">
        <v>86</v>
      </c>
      <c r="G41" s="1" t="s">
        <v>93</v>
      </c>
      <c r="I41" s="1" t="s">
        <v>28</v>
      </c>
      <c r="J41" s="1"/>
      <c r="K41" s="1"/>
      <c r="L41" s="1"/>
      <c r="M41" s="1"/>
      <c r="N41" s="1"/>
    </row>
    <row r="42" spans="2:14" x14ac:dyDescent="0.15">
      <c r="B42" s="1" t="s">
        <v>30</v>
      </c>
      <c r="C42" s="1" t="s">
        <v>95</v>
      </c>
      <c r="D42" s="1" t="s">
        <v>99</v>
      </c>
      <c r="E42" s="1" t="s">
        <v>97</v>
      </c>
      <c r="F42" s="1" t="s">
        <v>71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4" x14ac:dyDescent="0.15">
      <c r="B43" s="1" t="s">
        <v>32</v>
      </c>
      <c r="C43" s="1" t="s">
        <v>93</v>
      </c>
      <c r="D43" s="1" t="s">
        <v>96</v>
      </c>
      <c r="E43" s="1" t="s">
        <v>87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4" x14ac:dyDescent="0.15">
      <c r="B44" s="1" t="s">
        <v>35</v>
      </c>
      <c r="C44" s="1" t="s">
        <v>91</v>
      </c>
      <c r="D44" s="1" t="s">
        <v>97</v>
      </c>
      <c r="E44" s="1" t="s">
        <v>86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4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4" x14ac:dyDescent="0.15">
      <c r="B47" s="1" t="s">
        <v>7</v>
      </c>
      <c r="C47" s="1" t="s">
        <v>109</v>
      </c>
      <c r="D47" s="1" t="s">
        <v>112</v>
      </c>
      <c r="E47" s="1" t="s">
        <v>104</v>
      </c>
      <c r="F47" s="1" t="s">
        <v>104</v>
      </c>
      <c r="G47" s="1" t="s">
        <v>105</v>
      </c>
      <c r="I47" s="1" t="s">
        <v>7</v>
      </c>
      <c r="J47" s="3" t="s">
        <v>74</v>
      </c>
      <c r="K47" s="1"/>
      <c r="L47" s="1"/>
      <c r="M47" s="3"/>
      <c r="N47" s="1"/>
    </row>
    <row r="48" spans="2:14" x14ac:dyDescent="0.15">
      <c r="B48" s="1" t="s">
        <v>14</v>
      </c>
      <c r="C48" s="1" t="s">
        <v>107</v>
      </c>
      <c r="D48" s="1" t="s">
        <v>117</v>
      </c>
      <c r="E48" s="1" t="s">
        <v>92</v>
      </c>
      <c r="F48" s="1" t="s">
        <v>92</v>
      </c>
      <c r="G48" s="1" t="s">
        <v>92</v>
      </c>
      <c r="I48" s="1" t="s">
        <v>14</v>
      </c>
      <c r="J48" s="3" t="s">
        <v>52</v>
      </c>
      <c r="K48" s="1"/>
      <c r="L48" s="1"/>
      <c r="M48" s="3"/>
      <c r="N48" s="1"/>
    </row>
    <row r="49" spans="2:14" x14ac:dyDescent="0.15">
      <c r="B49" s="1" t="s">
        <v>18</v>
      </c>
      <c r="C49" s="1" t="s">
        <v>115</v>
      </c>
      <c r="D49" s="1" t="s">
        <v>113</v>
      </c>
      <c r="E49" s="1" t="s">
        <v>112</v>
      </c>
      <c r="F49" s="1" t="s">
        <v>108</v>
      </c>
      <c r="G49" s="1" t="s">
        <v>116</v>
      </c>
      <c r="I49" s="1" t="s">
        <v>18</v>
      </c>
      <c r="J49" s="6" t="s">
        <v>27</v>
      </c>
      <c r="K49" s="1"/>
      <c r="L49" s="3" t="s">
        <v>110</v>
      </c>
      <c r="M49" s="3" t="s">
        <v>21</v>
      </c>
      <c r="N49" s="1"/>
    </row>
    <row r="50" spans="2:14" x14ac:dyDescent="0.15">
      <c r="B50" s="1" t="s">
        <v>22</v>
      </c>
      <c r="C50" s="1" t="s">
        <v>104</v>
      </c>
      <c r="D50" s="1" t="s">
        <v>92</v>
      </c>
      <c r="E50" s="1" t="s">
        <v>109</v>
      </c>
      <c r="F50" s="1" t="s">
        <v>106</v>
      </c>
      <c r="G50" s="1" t="s">
        <v>118</v>
      </c>
      <c r="I50" s="1" t="s">
        <v>22</v>
      </c>
      <c r="J50" s="6" t="s">
        <v>27</v>
      </c>
      <c r="K50" s="1"/>
      <c r="L50" s="3" t="s">
        <v>74</v>
      </c>
      <c r="M50" s="3" t="s">
        <v>106</v>
      </c>
      <c r="N50" s="1"/>
    </row>
    <row r="51" spans="2:14" x14ac:dyDescent="0.15">
      <c r="B51" s="1" t="s">
        <v>25</v>
      </c>
      <c r="C51" s="1" t="s">
        <v>114</v>
      </c>
      <c r="D51" s="1" t="s">
        <v>114</v>
      </c>
      <c r="E51" s="1" t="s">
        <v>61</v>
      </c>
      <c r="F51" s="1" t="s">
        <v>113</v>
      </c>
      <c r="G51" s="1" t="s">
        <v>108</v>
      </c>
      <c r="I51" s="1" t="s">
        <v>25</v>
      </c>
      <c r="J51" s="3" t="s">
        <v>83</v>
      </c>
      <c r="K51" s="1"/>
      <c r="L51" s="5" t="s">
        <v>27</v>
      </c>
      <c r="M51" s="1"/>
      <c r="N51" s="1"/>
    </row>
    <row r="52" spans="2:14" x14ac:dyDescent="0.15">
      <c r="B52" s="1" t="s">
        <v>28</v>
      </c>
      <c r="C52" s="1" t="s">
        <v>112</v>
      </c>
      <c r="D52" s="1" t="s">
        <v>116</v>
      </c>
      <c r="E52" s="1" t="s">
        <v>108</v>
      </c>
      <c r="F52" s="1" t="s">
        <v>109</v>
      </c>
      <c r="G52" s="1" t="s">
        <v>111</v>
      </c>
      <c r="I52" s="1" t="s">
        <v>28</v>
      </c>
      <c r="J52" s="6" t="s">
        <v>27</v>
      </c>
      <c r="K52" s="1"/>
      <c r="L52" s="3" t="s">
        <v>83</v>
      </c>
      <c r="M52" s="1"/>
      <c r="N52" s="1"/>
    </row>
    <row r="53" spans="2:14" x14ac:dyDescent="0.15">
      <c r="B53" s="1" t="s">
        <v>30</v>
      </c>
      <c r="C53" s="1" t="s">
        <v>108</v>
      </c>
      <c r="D53" s="1" t="s">
        <v>61</v>
      </c>
      <c r="E53" s="1" t="s">
        <v>105</v>
      </c>
      <c r="F53" s="1" t="s">
        <v>105</v>
      </c>
      <c r="G53" s="1" t="s">
        <v>117</v>
      </c>
      <c r="I53" s="1" t="s">
        <v>30</v>
      </c>
      <c r="J53" s="3" t="s">
        <v>110</v>
      </c>
      <c r="K53" s="1"/>
      <c r="L53" s="5" t="s">
        <v>27</v>
      </c>
      <c r="M53" s="1"/>
      <c r="N53" s="1"/>
    </row>
    <row r="54" spans="2:14" x14ac:dyDescent="0.15">
      <c r="B54" s="1" t="s">
        <v>32</v>
      </c>
      <c r="C54" s="1" t="s">
        <v>106</v>
      </c>
      <c r="D54" s="1" t="s">
        <v>104</v>
      </c>
      <c r="E54" s="1" t="s">
        <v>107</v>
      </c>
      <c r="F54" s="1" t="s">
        <v>112</v>
      </c>
      <c r="G54" s="1" t="s">
        <v>112</v>
      </c>
      <c r="I54" s="1" t="s">
        <v>32</v>
      </c>
      <c r="J54" s="3" t="s">
        <v>106</v>
      </c>
      <c r="K54" s="1"/>
      <c r="L54" s="3" t="s">
        <v>52</v>
      </c>
      <c r="M54" s="1"/>
      <c r="N54" s="1"/>
    </row>
    <row r="55" spans="2:14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111</v>
      </c>
      <c r="G55" s="1"/>
      <c r="I55" s="1" t="s">
        <v>35</v>
      </c>
      <c r="J55" s="3" t="s">
        <v>21</v>
      </c>
      <c r="K55" s="1"/>
      <c r="L55" s="1"/>
      <c r="M55" s="1"/>
      <c r="N55" s="1"/>
    </row>
    <row r="57" spans="2:14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4" x14ac:dyDescent="0.15">
      <c r="B58" s="1" t="s">
        <v>7</v>
      </c>
      <c r="C58" s="1" t="s">
        <v>126</v>
      </c>
      <c r="D58" s="1" t="s">
        <v>134</v>
      </c>
      <c r="E58" s="1" t="s">
        <v>88</v>
      </c>
      <c r="F58" s="1" t="s">
        <v>88</v>
      </c>
      <c r="G58" s="1" t="s">
        <v>128</v>
      </c>
      <c r="I58" s="1" t="s">
        <v>7</v>
      </c>
      <c r="J58" s="3"/>
      <c r="K58" s="3" t="s">
        <v>123</v>
      </c>
      <c r="L58" s="3" t="s">
        <v>133</v>
      </c>
      <c r="M58" s="3" t="s">
        <v>125</v>
      </c>
      <c r="N58" s="3" t="s">
        <v>125</v>
      </c>
    </row>
    <row r="59" spans="2:14" x14ac:dyDescent="0.15">
      <c r="B59" s="1" t="s">
        <v>14</v>
      </c>
      <c r="C59" s="1" t="s">
        <v>127</v>
      </c>
      <c r="D59" s="1" t="s">
        <v>88</v>
      </c>
      <c r="E59" s="1" t="s">
        <v>127</v>
      </c>
      <c r="F59" s="1" t="s">
        <v>135</v>
      </c>
      <c r="G59" s="1" t="s">
        <v>131</v>
      </c>
      <c r="I59" s="1" t="s">
        <v>14</v>
      </c>
      <c r="J59" s="3" t="s">
        <v>124</v>
      </c>
      <c r="K59" s="6" t="s">
        <v>27</v>
      </c>
      <c r="L59" s="3" t="s">
        <v>130</v>
      </c>
      <c r="M59" s="3" t="s">
        <v>133</v>
      </c>
      <c r="N59" s="3" t="s">
        <v>124</v>
      </c>
    </row>
    <row r="60" spans="2:14" x14ac:dyDescent="0.15">
      <c r="B60" s="1" t="s">
        <v>18</v>
      </c>
      <c r="C60" s="1" t="s">
        <v>132</v>
      </c>
      <c r="D60" s="1" t="s">
        <v>75</v>
      </c>
      <c r="E60" s="1" t="s">
        <v>110</v>
      </c>
      <c r="F60" s="1" t="s">
        <v>122</v>
      </c>
      <c r="G60" s="1" t="s">
        <v>88</v>
      </c>
      <c r="I60" s="1" t="s">
        <v>18</v>
      </c>
      <c r="J60" s="6" t="s">
        <v>27</v>
      </c>
      <c r="K60" s="3" t="s">
        <v>130</v>
      </c>
      <c r="L60" s="3" t="s">
        <v>124</v>
      </c>
      <c r="M60" s="6" t="s">
        <v>27</v>
      </c>
      <c r="N60" s="3" t="s">
        <v>130</v>
      </c>
    </row>
    <row r="61" spans="2:14" x14ac:dyDescent="0.15">
      <c r="B61" s="1" t="s">
        <v>22</v>
      </c>
      <c r="C61" s="1" t="s">
        <v>128</v>
      </c>
      <c r="D61" s="1" t="s">
        <v>140</v>
      </c>
      <c r="E61" s="1" t="s">
        <v>137</v>
      </c>
      <c r="F61" s="1" t="s">
        <v>128</v>
      </c>
      <c r="G61" s="1" t="s">
        <v>134</v>
      </c>
      <c r="I61" s="1" t="s">
        <v>22</v>
      </c>
      <c r="J61" s="3" t="s">
        <v>129</v>
      </c>
      <c r="K61" s="6" t="s">
        <v>27</v>
      </c>
      <c r="L61" s="6" t="s">
        <v>27</v>
      </c>
      <c r="M61" s="6" t="s">
        <v>27</v>
      </c>
      <c r="N61" s="3" t="s">
        <v>133</v>
      </c>
    </row>
    <row r="62" spans="2:14" x14ac:dyDescent="0.15">
      <c r="B62" s="1" t="s">
        <v>25</v>
      </c>
      <c r="C62" s="1" t="s">
        <v>75</v>
      </c>
      <c r="D62" s="1" t="s">
        <v>122</v>
      </c>
      <c r="E62" s="1" t="s">
        <v>136</v>
      </c>
      <c r="F62" s="1" t="s">
        <v>127</v>
      </c>
      <c r="G62" s="1" t="s">
        <v>135</v>
      </c>
      <c r="I62" s="1" t="s">
        <v>25</v>
      </c>
      <c r="J62" s="3" t="s">
        <v>123</v>
      </c>
      <c r="K62" s="3" t="s">
        <v>133</v>
      </c>
      <c r="L62" s="6" t="s">
        <v>27</v>
      </c>
      <c r="M62" s="6" t="s">
        <v>27</v>
      </c>
      <c r="N62" s="6" t="s">
        <v>27</v>
      </c>
    </row>
    <row r="63" spans="2:14" x14ac:dyDescent="0.15">
      <c r="B63" s="1" t="s">
        <v>28</v>
      </c>
      <c r="C63" s="1" t="s">
        <v>137</v>
      </c>
      <c r="D63" s="1" t="s">
        <v>121</v>
      </c>
      <c r="E63" s="1" t="s">
        <v>128</v>
      </c>
      <c r="F63" s="1" t="s">
        <v>131</v>
      </c>
      <c r="G63" s="1" t="s">
        <v>137</v>
      </c>
      <c r="I63" s="1" t="s">
        <v>28</v>
      </c>
      <c r="J63" s="3" t="s">
        <v>130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4" x14ac:dyDescent="0.15">
      <c r="B64" s="1" t="s">
        <v>30</v>
      </c>
      <c r="C64" s="1" t="s">
        <v>110</v>
      </c>
      <c r="D64" s="1" t="s">
        <v>128</v>
      </c>
      <c r="E64" s="1" t="s">
        <v>140</v>
      </c>
      <c r="F64" s="1" t="s">
        <v>121</v>
      </c>
      <c r="G64" s="1" t="s">
        <v>132</v>
      </c>
      <c r="I64" s="1" t="s">
        <v>30</v>
      </c>
      <c r="J64" s="6" t="s">
        <v>27</v>
      </c>
      <c r="K64" s="3" t="s">
        <v>125</v>
      </c>
      <c r="L64" s="6" t="s">
        <v>27</v>
      </c>
      <c r="M64" s="3" t="s">
        <v>129</v>
      </c>
      <c r="N64" s="3" t="s">
        <v>129</v>
      </c>
    </row>
    <row r="65" spans="2:14" x14ac:dyDescent="0.15">
      <c r="B65" s="1" t="s">
        <v>32</v>
      </c>
      <c r="C65" s="1" t="s">
        <v>131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125</v>
      </c>
      <c r="K65" s="3" t="s">
        <v>124</v>
      </c>
      <c r="L65" s="3" t="s">
        <v>123</v>
      </c>
      <c r="M65" s="3" t="s">
        <v>123</v>
      </c>
      <c r="N65" s="3" t="s">
        <v>123</v>
      </c>
    </row>
    <row r="66" spans="2:14" x14ac:dyDescent="0.15">
      <c r="B66" s="1" t="s">
        <v>35</v>
      </c>
      <c r="C66" s="1" t="s">
        <v>121</v>
      </c>
      <c r="D66" s="1" t="s">
        <v>126</v>
      </c>
      <c r="E66" s="1" t="s">
        <v>139</v>
      </c>
      <c r="F66" s="1" t="s">
        <v>136</v>
      </c>
      <c r="G66" s="1"/>
      <c r="I66" s="1" t="s">
        <v>35</v>
      </c>
      <c r="J66" s="3" t="s">
        <v>133</v>
      </c>
      <c r="K66" s="3" t="s">
        <v>129</v>
      </c>
      <c r="L66" s="3" t="s">
        <v>125</v>
      </c>
      <c r="M66" s="3" t="s">
        <v>130</v>
      </c>
      <c r="N66" s="1"/>
    </row>
    <row r="68" spans="2:14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4" x14ac:dyDescent="0.15">
      <c r="B69" s="1" t="s">
        <v>7</v>
      </c>
      <c r="C69" s="1" t="s">
        <v>166</v>
      </c>
      <c r="D69" s="1" t="s">
        <v>155</v>
      </c>
      <c r="E69" s="1" t="s">
        <v>150</v>
      </c>
      <c r="F69" s="1" t="s">
        <v>145</v>
      </c>
      <c r="G69" s="1" t="s">
        <v>146</v>
      </c>
      <c r="I69" s="1" t="s">
        <v>7</v>
      </c>
      <c r="J69" s="3"/>
      <c r="K69" s="3" t="s">
        <v>158</v>
      </c>
      <c r="L69" s="1"/>
      <c r="M69" s="3" t="s">
        <v>147</v>
      </c>
      <c r="N69" s="3" t="s">
        <v>154</v>
      </c>
    </row>
    <row r="70" spans="2:14" x14ac:dyDescent="0.15">
      <c r="B70" s="1" t="s">
        <v>14</v>
      </c>
      <c r="C70" s="1" t="s">
        <v>124</v>
      </c>
      <c r="D70" s="1" t="s">
        <v>163</v>
      </c>
      <c r="E70" s="1" t="s">
        <v>146</v>
      </c>
      <c r="F70" s="1" t="s">
        <v>146</v>
      </c>
      <c r="G70" s="1" t="s">
        <v>124</v>
      </c>
      <c r="I70" s="1" t="s">
        <v>14</v>
      </c>
      <c r="J70" s="3" t="s">
        <v>149</v>
      </c>
      <c r="K70" s="3" t="s">
        <v>157</v>
      </c>
      <c r="L70" s="1"/>
      <c r="M70" s="3" t="s">
        <v>158</v>
      </c>
      <c r="N70" s="3" t="s">
        <v>165</v>
      </c>
    </row>
    <row r="71" spans="2:14" x14ac:dyDescent="0.15">
      <c r="B71" s="1" t="s">
        <v>18</v>
      </c>
      <c r="C71" s="1" t="s">
        <v>146</v>
      </c>
      <c r="D71" s="1" t="s">
        <v>146</v>
      </c>
      <c r="E71" s="1" t="s">
        <v>124</v>
      </c>
      <c r="F71" s="1" t="s">
        <v>156</v>
      </c>
      <c r="G71" s="1" t="s">
        <v>143</v>
      </c>
      <c r="I71" s="1" t="s">
        <v>18</v>
      </c>
      <c r="J71" s="3" t="s">
        <v>153</v>
      </c>
      <c r="K71" s="3" t="s">
        <v>153</v>
      </c>
      <c r="L71" s="3"/>
      <c r="M71" s="6" t="s">
        <v>27</v>
      </c>
      <c r="N71" s="3" t="s">
        <v>148</v>
      </c>
    </row>
    <row r="72" spans="2:14" x14ac:dyDescent="0.15">
      <c r="B72" s="1" t="s">
        <v>22</v>
      </c>
      <c r="C72" s="1" t="s">
        <v>151</v>
      </c>
      <c r="D72" s="1" t="s">
        <v>156</v>
      </c>
      <c r="E72" s="1" t="s">
        <v>66</v>
      </c>
      <c r="F72" s="1" t="s">
        <v>151</v>
      </c>
      <c r="G72" s="1" t="s">
        <v>163</v>
      </c>
      <c r="I72" s="1" t="s">
        <v>22</v>
      </c>
      <c r="J72" s="3" t="s">
        <v>159</v>
      </c>
      <c r="K72" s="6" t="s">
        <v>27</v>
      </c>
      <c r="L72" s="3" t="s">
        <v>148</v>
      </c>
      <c r="M72" s="3" t="s">
        <v>153</v>
      </c>
      <c r="N72" s="3" t="s">
        <v>158</v>
      </c>
    </row>
    <row r="73" spans="2:14" x14ac:dyDescent="0.15">
      <c r="B73" s="1" t="s">
        <v>25</v>
      </c>
      <c r="C73" s="1" t="s">
        <v>152</v>
      </c>
      <c r="D73" s="1" t="s">
        <v>151</v>
      </c>
      <c r="E73" s="1" t="s">
        <v>152</v>
      </c>
      <c r="F73" s="1" t="s">
        <v>160</v>
      </c>
      <c r="G73" s="1" t="s">
        <v>161</v>
      </c>
      <c r="I73" s="1" t="s">
        <v>25</v>
      </c>
      <c r="J73" s="6" t="s">
        <v>27</v>
      </c>
      <c r="K73" s="6" t="s">
        <v>27</v>
      </c>
      <c r="L73" s="3" t="s">
        <v>158</v>
      </c>
      <c r="M73" s="6" t="s">
        <v>27</v>
      </c>
      <c r="N73" s="6" t="s">
        <v>27</v>
      </c>
    </row>
    <row r="74" spans="2:14" x14ac:dyDescent="0.15">
      <c r="B74" s="1" t="s">
        <v>28</v>
      </c>
      <c r="C74" s="1" t="s">
        <v>143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157</v>
      </c>
      <c r="K74" s="6" t="s">
        <v>27</v>
      </c>
      <c r="L74" s="3" t="s">
        <v>147</v>
      </c>
      <c r="M74" s="3" t="s">
        <v>157</v>
      </c>
      <c r="N74" s="6" t="s">
        <v>27</v>
      </c>
    </row>
    <row r="75" spans="2:14" x14ac:dyDescent="0.15">
      <c r="B75" s="1" t="s">
        <v>30</v>
      </c>
      <c r="C75" s="1" t="s">
        <v>66</v>
      </c>
      <c r="D75" s="1" t="s">
        <v>144</v>
      </c>
      <c r="E75" s="1" t="s">
        <v>151</v>
      </c>
      <c r="F75" s="1" t="s">
        <v>144</v>
      </c>
      <c r="G75" s="1" t="s">
        <v>144</v>
      </c>
      <c r="I75" s="1" t="s">
        <v>30</v>
      </c>
      <c r="J75" s="6" t="s">
        <v>27</v>
      </c>
      <c r="K75" s="3" t="s">
        <v>144</v>
      </c>
      <c r="L75" s="3" t="s">
        <v>157</v>
      </c>
      <c r="M75" s="3" t="s">
        <v>144</v>
      </c>
      <c r="N75" s="3" t="s">
        <v>144</v>
      </c>
    </row>
    <row r="76" spans="2:14" x14ac:dyDescent="0.15">
      <c r="B76" s="1" t="s">
        <v>32</v>
      </c>
      <c r="C76" s="1" t="s">
        <v>156</v>
      </c>
      <c r="D76" s="1" t="s">
        <v>124</v>
      </c>
      <c r="E76" s="1" t="s">
        <v>156</v>
      </c>
      <c r="F76" s="1" t="s">
        <v>155</v>
      </c>
      <c r="G76" s="1" t="s">
        <v>145</v>
      </c>
      <c r="I76" s="1" t="s">
        <v>32</v>
      </c>
      <c r="J76" s="3" t="s">
        <v>147</v>
      </c>
      <c r="K76" s="3" t="s">
        <v>148</v>
      </c>
      <c r="L76" s="3" t="s">
        <v>153</v>
      </c>
      <c r="M76" s="6" t="s">
        <v>27</v>
      </c>
      <c r="N76" s="3" t="s">
        <v>162</v>
      </c>
    </row>
    <row r="77" spans="2:14" x14ac:dyDescent="0.15">
      <c r="B77" s="1" t="s">
        <v>35</v>
      </c>
      <c r="C77" s="1" t="s">
        <v>144</v>
      </c>
      <c r="D77" s="1" t="s">
        <v>143</v>
      </c>
      <c r="E77" s="1" t="s">
        <v>164</v>
      </c>
      <c r="F77" s="4" t="s">
        <v>155</v>
      </c>
      <c r="G77" s="1"/>
      <c r="I77" s="1" t="s">
        <v>35</v>
      </c>
      <c r="J77" s="3" t="s">
        <v>144</v>
      </c>
      <c r="K77" s="3" t="s">
        <v>147</v>
      </c>
      <c r="L77" s="3" t="s">
        <v>164</v>
      </c>
      <c r="M77" s="3" t="s">
        <v>148</v>
      </c>
      <c r="N77" s="1"/>
    </row>
    <row r="79" spans="2:14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4" x14ac:dyDescent="0.15">
      <c r="B80" s="1" t="s">
        <v>7</v>
      </c>
      <c r="C80" s="1" t="s">
        <v>62</v>
      </c>
      <c r="D80" s="1" t="s">
        <v>170</v>
      </c>
      <c r="E80" s="1" t="s">
        <v>133</v>
      </c>
      <c r="F80" s="1" t="s">
        <v>184</v>
      </c>
      <c r="G80" s="1" t="s">
        <v>154</v>
      </c>
      <c r="I80" s="1" t="s">
        <v>7</v>
      </c>
      <c r="J80" s="3" t="s">
        <v>173</v>
      </c>
      <c r="K80" s="3" t="s">
        <v>175</v>
      </c>
      <c r="L80" s="3" t="s">
        <v>150</v>
      </c>
      <c r="M80" s="3"/>
      <c r="N80" s="3" t="s">
        <v>146</v>
      </c>
    </row>
    <row r="81" spans="2:14" x14ac:dyDescent="0.15">
      <c r="B81" s="1" t="s">
        <v>14</v>
      </c>
      <c r="C81" s="1" t="s">
        <v>176</v>
      </c>
      <c r="D81" s="1" t="s">
        <v>182</v>
      </c>
      <c r="E81" s="1" t="s">
        <v>62</v>
      </c>
      <c r="F81" s="1" t="s">
        <v>133</v>
      </c>
      <c r="G81" s="1" t="s">
        <v>171</v>
      </c>
      <c r="I81" s="1" t="s">
        <v>14</v>
      </c>
      <c r="J81" s="3" t="s">
        <v>175</v>
      </c>
      <c r="K81" s="3" t="s">
        <v>181</v>
      </c>
      <c r="L81" s="3" t="s">
        <v>146</v>
      </c>
      <c r="M81" s="3" t="s">
        <v>146</v>
      </c>
      <c r="N81" s="3" t="s">
        <v>173</v>
      </c>
    </row>
    <row r="82" spans="2:14" x14ac:dyDescent="0.15">
      <c r="B82" s="1" t="s">
        <v>18</v>
      </c>
      <c r="C82" s="1" t="s">
        <v>153</v>
      </c>
      <c r="D82" s="1" t="s">
        <v>153</v>
      </c>
      <c r="E82" s="1" t="s">
        <v>178</v>
      </c>
      <c r="F82" s="1" t="s">
        <v>170</v>
      </c>
      <c r="G82" s="1" t="s">
        <v>178</v>
      </c>
      <c r="I82" s="1" t="s">
        <v>18</v>
      </c>
      <c r="J82" s="3" t="s">
        <v>146</v>
      </c>
      <c r="K82" s="3" t="s">
        <v>146</v>
      </c>
      <c r="L82" s="3" t="s">
        <v>178</v>
      </c>
      <c r="M82" s="3" t="s">
        <v>174</v>
      </c>
      <c r="N82" s="3" t="s">
        <v>178</v>
      </c>
    </row>
    <row r="83" spans="2:14" x14ac:dyDescent="0.15">
      <c r="B83" s="1" t="s">
        <v>22</v>
      </c>
      <c r="C83" s="1" t="s">
        <v>178</v>
      </c>
      <c r="D83" s="1" t="s">
        <v>178</v>
      </c>
      <c r="E83" s="1" t="s">
        <v>169</v>
      </c>
      <c r="F83" s="1" t="s">
        <v>153</v>
      </c>
      <c r="G83" s="1" t="s">
        <v>133</v>
      </c>
      <c r="I83" s="1" t="s">
        <v>22</v>
      </c>
      <c r="J83" s="3" t="s">
        <v>178</v>
      </c>
      <c r="K83" s="3" t="s">
        <v>178</v>
      </c>
      <c r="L83" s="3" t="s">
        <v>174</v>
      </c>
      <c r="M83" s="6" t="s">
        <v>27</v>
      </c>
      <c r="N83" s="3" t="s">
        <v>180</v>
      </c>
    </row>
    <row r="84" spans="2:14" x14ac:dyDescent="0.15">
      <c r="B84" s="1" t="s">
        <v>25</v>
      </c>
      <c r="C84" s="1" t="s">
        <v>177</v>
      </c>
      <c r="D84" s="1" t="s">
        <v>133</v>
      </c>
      <c r="E84" s="1" t="s">
        <v>171</v>
      </c>
      <c r="F84" s="1" t="s">
        <v>171</v>
      </c>
      <c r="G84" s="1" t="s">
        <v>185</v>
      </c>
      <c r="I84" s="1" t="s">
        <v>25</v>
      </c>
      <c r="J84" s="3" t="s">
        <v>177</v>
      </c>
      <c r="K84" s="3" t="s">
        <v>174</v>
      </c>
      <c r="L84" s="3" t="s">
        <v>175</v>
      </c>
      <c r="M84" s="3" t="s">
        <v>173</v>
      </c>
      <c r="N84" s="6" t="s">
        <v>27</v>
      </c>
    </row>
    <row r="85" spans="2:14" x14ac:dyDescent="0.15">
      <c r="B85" s="1" t="s">
        <v>28</v>
      </c>
      <c r="C85" s="1" t="s">
        <v>182</v>
      </c>
      <c r="D85" s="1" t="s">
        <v>185</v>
      </c>
      <c r="E85" s="1" t="s">
        <v>188</v>
      </c>
      <c r="F85" s="1" t="s">
        <v>172</v>
      </c>
      <c r="G85" s="4" t="s">
        <v>185</v>
      </c>
      <c r="I85" s="1" t="s">
        <v>28</v>
      </c>
      <c r="J85" s="3" t="s">
        <v>187</v>
      </c>
      <c r="K85" s="6" t="s">
        <v>27</v>
      </c>
      <c r="L85" s="3" t="s">
        <v>180</v>
      </c>
      <c r="M85" s="6" t="s">
        <v>27</v>
      </c>
      <c r="N85" s="6" t="s">
        <v>27</v>
      </c>
    </row>
    <row r="86" spans="2:14" x14ac:dyDescent="0.15">
      <c r="B86" s="1" t="s">
        <v>30</v>
      </c>
      <c r="C86" s="4" t="s">
        <v>182</v>
      </c>
      <c r="D86" s="1" t="s">
        <v>176</v>
      </c>
      <c r="E86" s="1" t="s">
        <v>176</v>
      </c>
      <c r="F86" s="1" t="s">
        <v>176</v>
      </c>
      <c r="G86" s="1" t="s">
        <v>184</v>
      </c>
      <c r="I86" s="1" t="s">
        <v>30</v>
      </c>
      <c r="J86" s="3" t="s">
        <v>174</v>
      </c>
      <c r="K86" s="3" t="s">
        <v>180</v>
      </c>
      <c r="L86" s="3" t="s">
        <v>186</v>
      </c>
      <c r="M86" s="3" t="s">
        <v>180</v>
      </c>
      <c r="N86" s="3" t="s">
        <v>175</v>
      </c>
    </row>
    <row r="87" spans="2:14" x14ac:dyDescent="0.15">
      <c r="B87" s="1" t="s">
        <v>32</v>
      </c>
      <c r="C87" s="1" t="s">
        <v>184</v>
      </c>
      <c r="D87" s="1" t="s">
        <v>172</v>
      </c>
      <c r="E87" s="1" t="s">
        <v>153</v>
      </c>
      <c r="F87" s="1" t="s">
        <v>179</v>
      </c>
      <c r="G87" s="1" t="s">
        <v>188</v>
      </c>
      <c r="I87" s="1" t="s">
        <v>32</v>
      </c>
      <c r="J87" s="3" t="s">
        <v>180</v>
      </c>
      <c r="K87" s="3" t="s">
        <v>173</v>
      </c>
      <c r="L87" s="3" t="s">
        <v>173</v>
      </c>
      <c r="M87" s="3" t="s">
        <v>175</v>
      </c>
      <c r="N87" s="3" t="s">
        <v>174</v>
      </c>
    </row>
    <row r="88" spans="2:14" x14ac:dyDescent="0.15">
      <c r="B88" s="1" t="s">
        <v>35</v>
      </c>
      <c r="C88" s="1" t="s">
        <v>133</v>
      </c>
      <c r="D88" s="1" t="s">
        <v>179</v>
      </c>
      <c r="E88" s="1" t="s">
        <v>184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4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4" x14ac:dyDescent="0.15">
      <c r="B91" s="1" t="s">
        <v>7</v>
      </c>
      <c r="C91" s="1" t="s">
        <v>191</v>
      </c>
      <c r="D91" s="1" t="s">
        <v>123</v>
      </c>
      <c r="E91" s="1" t="s">
        <v>192</v>
      </c>
      <c r="F91" s="1" t="s">
        <v>194</v>
      </c>
      <c r="G91" s="1" t="s">
        <v>191</v>
      </c>
      <c r="I91" s="1" t="s">
        <v>7</v>
      </c>
      <c r="J91" s="3"/>
      <c r="K91" s="3" t="s">
        <v>112</v>
      </c>
      <c r="L91" s="3" t="s">
        <v>93</v>
      </c>
      <c r="M91" s="3"/>
      <c r="N91" s="3" t="s">
        <v>128</v>
      </c>
    </row>
    <row r="92" spans="2:14" x14ac:dyDescent="0.15">
      <c r="B92" s="1" t="s">
        <v>14</v>
      </c>
      <c r="C92" s="1" t="s">
        <v>199</v>
      </c>
      <c r="D92" s="1" t="s">
        <v>200</v>
      </c>
      <c r="E92" s="1" t="s">
        <v>196</v>
      </c>
      <c r="F92" s="4" t="s">
        <v>194</v>
      </c>
      <c r="G92" s="1" t="s">
        <v>196</v>
      </c>
      <c r="I92" s="1" t="s">
        <v>14</v>
      </c>
      <c r="J92" s="3" t="s">
        <v>11</v>
      </c>
      <c r="K92" s="3" t="s">
        <v>93</v>
      </c>
      <c r="L92" s="6" t="s">
        <v>27</v>
      </c>
      <c r="M92" s="3"/>
      <c r="N92" s="6" t="s">
        <v>27</v>
      </c>
    </row>
    <row r="93" spans="2:14" x14ac:dyDescent="0.15">
      <c r="B93" s="1" t="s">
        <v>18</v>
      </c>
      <c r="C93" s="1" t="s">
        <v>194</v>
      </c>
      <c r="D93" s="1" t="s">
        <v>196</v>
      </c>
      <c r="E93" s="1" t="s">
        <v>197</v>
      </c>
      <c r="F93" s="1" t="s">
        <v>191</v>
      </c>
      <c r="G93" s="1" t="s">
        <v>148</v>
      </c>
      <c r="I93" s="1" t="s">
        <v>18</v>
      </c>
      <c r="J93" s="6" t="s">
        <v>27</v>
      </c>
      <c r="K93" s="3" t="s">
        <v>73</v>
      </c>
      <c r="L93" s="3" t="s">
        <v>112</v>
      </c>
      <c r="M93" s="3"/>
      <c r="N93" s="3" t="s">
        <v>11</v>
      </c>
    </row>
    <row r="94" spans="2:14" x14ac:dyDescent="0.15">
      <c r="B94" s="1" t="s">
        <v>22</v>
      </c>
      <c r="C94" s="1" t="s">
        <v>159</v>
      </c>
      <c r="D94" s="1" t="s">
        <v>199</v>
      </c>
      <c r="E94" s="1" t="s">
        <v>148</v>
      </c>
      <c r="F94" s="1" t="s">
        <v>200</v>
      </c>
      <c r="G94" s="1" t="s">
        <v>180</v>
      </c>
      <c r="I94" s="1" t="s">
        <v>22</v>
      </c>
      <c r="J94" s="3" t="s">
        <v>128</v>
      </c>
      <c r="K94" s="6" t="s">
        <v>27</v>
      </c>
      <c r="L94" s="6" t="s">
        <v>27</v>
      </c>
      <c r="M94" s="3" t="s">
        <v>128</v>
      </c>
      <c r="N94" s="6" t="s">
        <v>27</v>
      </c>
    </row>
    <row r="95" spans="2:14" x14ac:dyDescent="0.15">
      <c r="B95" s="1" t="s">
        <v>25</v>
      </c>
      <c r="C95" s="1" t="s">
        <v>123</v>
      </c>
      <c r="D95" s="1" t="s">
        <v>76</v>
      </c>
      <c r="E95" s="1" t="s">
        <v>195</v>
      </c>
      <c r="F95" s="1" t="s">
        <v>76</v>
      </c>
      <c r="G95" s="1" t="s">
        <v>198</v>
      </c>
      <c r="I95" s="1" t="s">
        <v>25</v>
      </c>
      <c r="J95" s="6" t="s">
        <v>27</v>
      </c>
      <c r="K95" s="6" t="s">
        <v>27</v>
      </c>
      <c r="L95" s="3" t="s">
        <v>38</v>
      </c>
      <c r="M95" s="3" t="s">
        <v>38</v>
      </c>
      <c r="N95" s="3" t="s">
        <v>38</v>
      </c>
    </row>
    <row r="96" spans="2:14" x14ac:dyDescent="0.15">
      <c r="B96" s="1" t="s">
        <v>28</v>
      </c>
      <c r="C96" s="1" t="s">
        <v>192</v>
      </c>
      <c r="D96" s="1" t="s">
        <v>198</v>
      </c>
      <c r="E96" s="1" t="s">
        <v>180</v>
      </c>
      <c r="F96" s="1" t="s">
        <v>197</v>
      </c>
      <c r="G96" s="4" t="s">
        <v>198</v>
      </c>
      <c r="I96" s="1" t="s">
        <v>28</v>
      </c>
      <c r="J96" s="3" t="s">
        <v>112</v>
      </c>
      <c r="K96" s="3" t="s">
        <v>11</v>
      </c>
      <c r="L96" s="3" t="s">
        <v>128</v>
      </c>
      <c r="M96" s="3" t="s">
        <v>11</v>
      </c>
      <c r="N96" s="3" t="s">
        <v>93</v>
      </c>
    </row>
    <row r="97" spans="2:14" x14ac:dyDescent="0.15">
      <c r="B97" s="1" t="s">
        <v>30</v>
      </c>
      <c r="C97" s="1" t="s">
        <v>196</v>
      </c>
      <c r="D97" s="1" t="s">
        <v>180</v>
      </c>
      <c r="E97" s="1" t="s">
        <v>186</v>
      </c>
      <c r="F97" s="1" t="s">
        <v>180</v>
      </c>
      <c r="G97" s="1" t="s">
        <v>195</v>
      </c>
      <c r="I97" s="1" t="s">
        <v>30</v>
      </c>
      <c r="J97" s="3" t="s">
        <v>73</v>
      </c>
      <c r="K97" s="3" t="s">
        <v>128</v>
      </c>
      <c r="L97" s="3" t="s">
        <v>73</v>
      </c>
      <c r="M97" s="3" t="s">
        <v>73</v>
      </c>
      <c r="N97" s="3" t="s">
        <v>73</v>
      </c>
    </row>
    <row r="98" spans="2:14" x14ac:dyDescent="0.15">
      <c r="B98" s="1" t="s">
        <v>32</v>
      </c>
      <c r="C98" s="1" t="s">
        <v>180</v>
      </c>
      <c r="D98" s="1" t="s">
        <v>148</v>
      </c>
      <c r="E98" s="1" t="s">
        <v>123</v>
      </c>
      <c r="F98" s="1" t="s">
        <v>123</v>
      </c>
      <c r="G98" s="1" t="s">
        <v>123</v>
      </c>
      <c r="I98" s="1" t="s">
        <v>32</v>
      </c>
      <c r="J98" s="3" t="s">
        <v>93</v>
      </c>
      <c r="K98" s="3" t="s">
        <v>38</v>
      </c>
      <c r="L98" s="3" t="s">
        <v>11</v>
      </c>
      <c r="M98" s="3" t="s">
        <v>112</v>
      </c>
      <c r="N98" s="3" t="s">
        <v>112</v>
      </c>
    </row>
    <row r="99" spans="2:14" x14ac:dyDescent="0.15">
      <c r="B99" s="1" t="s">
        <v>35</v>
      </c>
      <c r="C99" s="1" t="s">
        <v>193</v>
      </c>
      <c r="D99" s="1" t="s">
        <v>191</v>
      </c>
      <c r="E99" s="1" t="s">
        <v>199</v>
      </c>
      <c r="F99" s="1" t="s">
        <v>148</v>
      </c>
      <c r="G99" s="1"/>
      <c r="I99" s="1" t="s">
        <v>35</v>
      </c>
      <c r="J99" s="3" t="s">
        <v>38</v>
      </c>
      <c r="K99" s="3"/>
      <c r="L99" s="3"/>
      <c r="M99" s="3" t="s">
        <v>93</v>
      </c>
      <c r="N99" s="1"/>
    </row>
    <row r="101" spans="2:14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4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210</v>
      </c>
      <c r="I102" s="1" t="s">
        <v>7</v>
      </c>
      <c r="J102" s="3" t="s">
        <v>207</v>
      </c>
      <c r="K102" s="3" t="s">
        <v>207</v>
      </c>
      <c r="L102" s="3" t="s">
        <v>207</v>
      </c>
      <c r="M102" s="3" t="s">
        <v>209</v>
      </c>
      <c r="N102" s="3" t="s">
        <v>209</v>
      </c>
    </row>
    <row r="103" spans="2:14" x14ac:dyDescent="0.15">
      <c r="B103" s="1" t="s">
        <v>14</v>
      </c>
      <c r="C103" s="1" t="s">
        <v>149</v>
      </c>
      <c r="D103" s="1" t="s">
        <v>216</v>
      </c>
      <c r="E103" s="1" t="s">
        <v>214</v>
      </c>
      <c r="F103" s="1" t="s">
        <v>158</v>
      </c>
      <c r="G103" s="1" t="s">
        <v>203</v>
      </c>
      <c r="I103" s="1" t="s">
        <v>14</v>
      </c>
      <c r="J103" s="3" t="s">
        <v>212</v>
      </c>
      <c r="K103" s="3" t="s">
        <v>212</v>
      </c>
      <c r="L103" s="6" t="s">
        <v>27</v>
      </c>
      <c r="M103" s="3" t="s">
        <v>206</v>
      </c>
      <c r="N103" s="3" t="s">
        <v>212</v>
      </c>
    </row>
    <row r="104" spans="2:14" x14ac:dyDescent="0.15">
      <c r="B104" s="1" t="s">
        <v>18</v>
      </c>
      <c r="C104" s="1" t="s">
        <v>216</v>
      </c>
      <c r="D104" s="1" t="s">
        <v>203</v>
      </c>
      <c r="E104" s="1" t="s">
        <v>210</v>
      </c>
      <c r="F104" s="1" t="s">
        <v>174</v>
      </c>
      <c r="G104" s="1" t="s">
        <v>216</v>
      </c>
      <c r="I104" s="1" t="s">
        <v>18</v>
      </c>
      <c r="J104" s="3" t="s">
        <v>209</v>
      </c>
      <c r="K104" s="3" t="s">
        <v>209</v>
      </c>
      <c r="L104" s="6" t="s">
        <v>27</v>
      </c>
      <c r="M104" s="3" t="s">
        <v>207</v>
      </c>
      <c r="N104" s="6" t="s">
        <v>27</v>
      </c>
    </row>
    <row r="105" spans="2:14" x14ac:dyDescent="0.15">
      <c r="B105" s="1" t="s">
        <v>22</v>
      </c>
      <c r="C105" s="1" t="s">
        <v>129</v>
      </c>
      <c r="D105" s="1" t="s">
        <v>211</v>
      </c>
      <c r="E105" s="1" t="s">
        <v>174</v>
      </c>
      <c r="F105" s="1" t="s">
        <v>216</v>
      </c>
      <c r="G105" s="1" t="s">
        <v>158</v>
      </c>
      <c r="I105" s="1" t="s">
        <v>22</v>
      </c>
      <c r="J105" s="3" t="s">
        <v>208</v>
      </c>
      <c r="K105" s="3" t="s">
        <v>208</v>
      </c>
      <c r="L105" s="3" t="s">
        <v>209</v>
      </c>
      <c r="M105" s="6" t="s">
        <v>27</v>
      </c>
      <c r="N105" s="6" t="s">
        <v>27</v>
      </c>
    </row>
    <row r="106" spans="2:14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203</v>
      </c>
      <c r="G106" s="1" t="s">
        <v>217</v>
      </c>
      <c r="I106" s="1" t="s">
        <v>25</v>
      </c>
      <c r="J106" s="6" t="s">
        <v>27</v>
      </c>
      <c r="K106" s="6" t="s">
        <v>27</v>
      </c>
      <c r="L106" s="3" t="s">
        <v>212</v>
      </c>
      <c r="M106" s="3" t="s">
        <v>212</v>
      </c>
      <c r="N106" s="3" t="s">
        <v>207</v>
      </c>
    </row>
    <row r="107" spans="2:14" x14ac:dyDescent="0.15">
      <c r="B107" s="1" t="s">
        <v>28</v>
      </c>
      <c r="C107" s="1" t="s">
        <v>187</v>
      </c>
      <c r="D107" s="1" t="s">
        <v>217</v>
      </c>
      <c r="E107" s="1" t="s">
        <v>129</v>
      </c>
      <c r="F107" s="1" t="s">
        <v>211</v>
      </c>
      <c r="G107" s="4" t="s">
        <v>217</v>
      </c>
      <c r="I107" s="1" t="s">
        <v>28</v>
      </c>
      <c r="J107" s="3" t="s">
        <v>206</v>
      </c>
      <c r="K107" s="3" t="s">
        <v>206</v>
      </c>
      <c r="L107" s="3" t="s">
        <v>206</v>
      </c>
      <c r="M107" s="3" t="s">
        <v>208</v>
      </c>
      <c r="N107" s="3" t="s">
        <v>208</v>
      </c>
    </row>
    <row r="108" spans="2:14" x14ac:dyDescent="0.15">
      <c r="B108" s="1" t="s">
        <v>30</v>
      </c>
      <c r="C108" s="1" t="s">
        <v>174</v>
      </c>
      <c r="D108" s="1" t="s">
        <v>204</v>
      </c>
      <c r="E108" s="1" t="s">
        <v>213</v>
      </c>
      <c r="F108" s="1" t="s">
        <v>129</v>
      </c>
      <c r="G108" s="1" t="s">
        <v>129</v>
      </c>
      <c r="I108" s="1" t="s">
        <v>30</v>
      </c>
      <c r="J108" s="3"/>
      <c r="K108" s="3"/>
      <c r="L108" s="3" t="s">
        <v>208</v>
      </c>
      <c r="M108" s="3"/>
      <c r="N108" s="3" t="s">
        <v>206</v>
      </c>
    </row>
    <row r="109" spans="2:14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213</v>
      </c>
      <c r="G109" s="1" t="s">
        <v>174</v>
      </c>
      <c r="I109" s="1" t="s">
        <v>32</v>
      </c>
      <c r="J109" s="1"/>
      <c r="K109" s="1"/>
      <c r="L109" s="1"/>
      <c r="M109" s="1"/>
      <c r="N109" s="1"/>
    </row>
    <row r="110" spans="2:14" x14ac:dyDescent="0.15">
      <c r="B110" s="1" t="s">
        <v>35</v>
      </c>
      <c r="C110" s="4" t="s">
        <v>204</v>
      </c>
      <c r="D110" s="1" t="s">
        <v>129</v>
      </c>
      <c r="E110" s="1" t="s">
        <v>203</v>
      </c>
      <c r="F110" s="1" t="s">
        <v>214</v>
      </c>
      <c r="G110" s="1"/>
      <c r="I110" s="1" t="s">
        <v>35</v>
      </c>
      <c r="J110" s="1"/>
      <c r="K110" s="1"/>
      <c r="L110" s="1"/>
      <c r="M110" s="1"/>
      <c r="N110" s="1"/>
    </row>
    <row r="112" spans="2:14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4" x14ac:dyDescent="0.15">
      <c r="B113" s="1" t="s">
        <v>7</v>
      </c>
      <c r="C113" s="1" t="s">
        <v>220</v>
      </c>
      <c r="D113" s="1" t="s">
        <v>175</v>
      </c>
      <c r="E113" s="1" t="s">
        <v>221</v>
      </c>
      <c r="F113" s="1" t="s">
        <v>147</v>
      </c>
      <c r="G113" s="1" t="s">
        <v>222</v>
      </c>
      <c r="I113" s="1" t="s">
        <v>7</v>
      </c>
      <c r="J113" s="3" t="s">
        <v>223</v>
      </c>
      <c r="K113" s="3" t="s">
        <v>224</v>
      </c>
      <c r="L113" s="3"/>
      <c r="M113" s="3" t="s">
        <v>226</v>
      </c>
      <c r="N113" s="3" t="s">
        <v>226</v>
      </c>
    </row>
    <row r="114" spans="2:14" x14ac:dyDescent="0.15">
      <c r="B114" s="1" t="s">
        <v>14</v>
      </c>
      <c r="C114" s="1" t="s">
        <v>175</v>
      </c>
      <c r="D114" s="1" t="s">
        <v>181</v>
      </c>
      <c r="E114" s="1" t="s">
        <v>130</v>
      </c>
      <c r="F114" s="1" t="s">
        <v>222</v>
      </c>
      <c r="G114" s="1" t="s">
        <v>165</v>
      </c>
      <c r="I114" s="1" t="s">
        <v>14</v>
      </c>
      <c r="J114" s="3" t="s">
        <v>227</v>
      </c>
      <c r="K114" s="3" t="s">
        <v>231</v>
      </c>
      <c r="L114" s="3"/>
      <c r="M114" s="3" t="s">
        <v>223</v>
      </c>
      <c r="N114" s="3" t="s">
        <v>223</v>
      </c>
    </row>
    <row r="115" spans="2:14" x14ac:dyDescent="0.15">
      <c r="B115" s="1" t="s">
        <v>18</v>
      </c>
      <c r="C115" s="1" t="s">
        <v>67</v>
      </c>
      <c r="D115" s="1" t="s">
        <v>130</v>
      </c>
      <c r="E115" s="1" t="s">
        <v>228</v>
      </c>
      <c r="F115" s="1" t="s">
        <v>67</v>
      </c>
      <c r="G115" s="1" t="s">
        <v>130</v>
      </c>
      <c r="I115" s="1" t="s">
        <v>18</v>
      </c>
      <c r="J115" s="6" t="s">
        <v>27</v>
      </c>
      <c r="K115" s="3" t="s">
        <v>225</v>
      </c>
      <c r="L115" s="3" t="s">
        <v>224</v>
      </c>
      <c r="M115" s="3" t="s">
        <v>224</v>
      </c>
      <c r="N115" s="6" t="s">
        <v>27</v>
      </c>
    </row>
    <row r="116" spans="2:14" x14ac:dyDescent="0.15">
      <c r="B116" s="1" t="s">
        <v>22</v>
      </c>
      <c r="C116" s="1" t="s">
        <v>221</v>
      </c>
      <c r="D116" s="1" t="s">
        <v>238</v>
      </c>
      <c r="E116" s="1" t="s">
        <v>239</v>
      </c>
      <c r="F116" s="1" t="s">
        <v>220</v>
      </c>
      <c r="G116" s="1" t="s">
        <v>239</v>
      </c>
      <c r="I116" s="1" t="s">
        <v>22</v>
      </c>
      <c r="J116" s="6" t="s">
        <v>27</v>
      </c>
      <c r="K116" s="3" t="s">
        <v>226</v>
      </c>
      <c r="L116" s="6" t="s">
        <v>27</v>
      </c>
      <c r="M116" s="3" t="s">
        <v>232</v>
      </c>
      <c r="N116" s="6" t="s">
        <v>27</v>
      </c>
    </row>
    <row r="117" spans="2:14" x14ac:dyDescent="0.15">
      <c r="B117" s="1" t="s">
        <v>25</v>
      </c>
      <c r="C117" s="1" t="s">
        <v>228</v>
      </c>
      <c r="D117" s="1" t="s">
        <v>228</v>
      </c>
      <c r="E117" s="1" t="s">
        <v>175</v>
      </c>
      <c r="F117" s="1" t="s">
        <v>228</v>
      </c>
      <c r="G117" s="1" t="s">
        <v>234</v>
      </c>
      <c r="I117" s="1" t="s">
        <v>25</v>
      </c>
      <c r="J117" s="3" t="s">
        <v>231</v>
      </c>
      <c r="K117" s="6" t="s">
        <v>27</v>
      </c>
      <c r="L117" s="3" t="s">
        <v>223</v>
      </c>
      <c r="M117" s="6" t="s">
        <v>27</v>
      </c>
      <c r="N117" s="3" t="s">
        <v>224</v>
      </c>
    </row>
    <row r="118" spans="2:14" x14ac:dyDescent="0.15">
      <c r="B118" s="1" t="s">
        <v>28</v>
      </c>
      <c r="C118" s="1" t="s">
        <v>130</v>
      </c>
      <c r="D118" s="1" t="s">
        <v>234</v>
      </c>
      <c r="E118" s="1" t="s">
        <v>147</v>
      </c>
      <c r="F118" s="1" t="s">
        <v>238</v>
      </c>
      <c r="G118" s="4" t="s">
        <v>234</v>
      </c>
      <c r="I118" s="1" t="s">
        <v>28</v>
      </c>
      <c r="J118" s="6" t="s">
        <v>27</v>
      </c>
      <c r="K118" s="3" t="s">
        <v>235</v>
      </c>
      <c r="L118" s="6" t="s">
        <v>27</v>
      </c>
      <c r="M118" s="3" t="s">
        <v>231</v>
      </c>
      <c r="N118" s="6" t="s">
        <v>27</v>
      </c>
    </row>
    <row r="119" spans="2:14" x14ac:dyDescent="0.15">
      <c r="B119" s="1" t="s">
        <v>30</v>
      </c>
      <c r="C119" s="1" t="s">
        <v>236</v>
      </c>
      <c r="D119" s="1" t="s">
        <v>236</v>
      </c>
      <c r="E119" s="1" t="s">
        <v>229</v>
      </c>
      <c r="F119" s="4" t="s">
        <v>238</v>
      </c>
      <c r="G119" s="1" t="s">
        <v>175</v>
      </c>
      <c r="I119" s="1" t="s">
        <v>30</v>
      </c>
      <c r="J119" s="6" t="s">
        <v>27</v>
      </c>
      <c r="K119" s="3" t="s">
        <v>227</v>
      </c>
      <c r="L119" s="3" t="s">
        <v>231</v>
      </c>
      <c r="M119" s="3" t="s">
        <v>237</v>
      </c>
      <c r="N119" s="3" t="s">
        <v>227</v>
      </c>
    </row>
    <row r="120" spans="2:14" x14ac:dyDescent="0.15">
      <c r="B120" s="1" t="s">
        <v>32</v>
      </c>
      <c r="C120" s="1" t="s">
        <v>147</v>
      </c>
      <c r="D120" s="1" t="s">
        <v>229</v>
      </c>
      <c r="E120" s="1" t="s">
        <v>220</v>
      </c>
      <c r="F120" s="1" t="s">
        <v>175</v>
      </c>
      <c r="G120" s="1" t="s">
        <v>220</v>
      </c>
      <c r="I120" s="1" t="s">
        <v>32</v>
      </c>
      <c r="J120" s="3" t="s">
        <v>224</v>
      </c>
      <c r="K120" s="3" t="s">
        <v>230</v>
      </c>
      <c r="L120" s="3" t="s">
        <v>226</v>
      </c>
      <c r="M120" s="6" t="s">
        <v>27</v>
      </c>
      <c r="N120" s="3" t="s">
        <v>231</v>
      </c>
    </row>
    <row r="121" spans="2:14" x14ac:dyDescent="0.15">
      <c r="B121" s="1" t="s">
        <v>35</v>
      </c>
      <c r="C121" s="1" t="s">
        <v>229</v>
      </c>
      <c r="D121" s="1" t="s">
        <v>147</v>
      </c>
      <c r="E121" s="1" t="s">
        <v>233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227</v>
      </c>
      <c r="M121" s="3" t="s">
        <v>227</v>
      </c>
      <c r="N121" s="1"/>
    </row>
    <row r="123" spans="2:14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4" x14ac:dyDescent="0.15">
      <c r="B124" s="1" t="s">
        <v>7</v>
      </c>
      <c r="C124" s="1" t="s">
        <v>173</v>
      </c>
      <c r="D124" s="1" t="s">
        <v>255</v>
      </c>
      <c r="E124" s="1" t="s">
        <v>243</v>
      </c>
      <c r="F124" s="1" t="s">
        <v>125</v>
      </c>
      <c r="G124" s="1" t="s">
        <v>125</v>
      </c>
      <c r="I124" s="1" t="s">
        <v>7</v>
      </c>
      <c r="J124" s="3" t="s">
        <v>191</v>
      </c>
      <c r="K124" s="3" t="s">
        <v>248</v>
      </c>
      <c r="L124" s="3"/>
      <c r="M124" s="3" t="s">
        <v>184</v>
      </c>
      <c r="N124" s="3" t="s">
        <v>191</v>
      </c>
    </row>
    <row r="125" spans="2:14" x14ac:dyDescent="0.15">
      <c r="B125" s="1" t="s">
        <v>14</v>
      </c>
      <c r="C125" s="1" t="s">
        <v>60</v>
      </c>
      <c r="D125" s="1" t="s">
        <v>157</v>
      </c>
      <c r="E125" s="1" t="s">
        <v>256</v>
      </c>
      <c r="F125" s="1" t="s">
        <v>244</v>
      </c>
      <c r="G125" s="1" t="s">
        <v>173</v>
      </c>
      <c r="I125" s="1" t="s">
        <v>14</v>
      </c>
      <c r="J125" s="3" t="s">
        <v>249</v>
      </c>
      <c r="K125" s="6" t="s">
        <v>27</v>
      </c>
      <c r="L125" s="3" t="s">
        <v>249</v>
      </c>
      <c r="M125" s="3" t="s">
        <v>250</v>
      </c>
      <c r="N125" s="3" t="s">
        <v>246</v>
      </c>
    </row>
    <row r="126" spans="2:14" x14ac:dyDescent="0.15">
      <c r="B126" s="1" t="s">
        <v>18</v>
      </c>
      <c r="C126" s="1" t="s">
        <v>247</v>
      </c>
      <c r="D126" s="1" t="s">
        <v>251</v>
      </c>
      <c r="E126" s="1" t="s">
        <v>60</v>
      </c>
      <c r="F126" s="1" t="s">
        <v>252</v>
      </c>
      <c r="G126" s="1" t="s">
        <v>256</v>
      </c>
      <c r="I126" s="1" t="s">
        <v>18</v>
      </c>
      <c r="J126" s="6" t="s">
        <v>27</v>
      </c>
      <c r="K126" s="6" t="s">
        <v>27</v>
      </c>
      <c r="L126" s="6" t="s">
        <v>27</v>
      </c>
      <c r="M126" s="3" t="s">
        <v>191</v>
      </c>
      <c r="N126" s="6" t="s">
        <v>27</v>
      </c>
    </row>
    <row r="127" spans="2:14" x14ac:dyDescent="0.15">
      <c r="B127" s="1" t="s">
        <v>22</v>
      </c>
      <c r="C127" s="1" t="s">
        <v>244</v>
      </c>
      <c r="D127" s="1" t="s">
        <v>247</v>
      </c>
      <c r="E127" s="1" t="s">
        <v>253</v>
      </c>
      <c r="F127" s="4" t="s">
        <v>252</v>
      </c>
      <c r="G127" s="1" t="s">
        <v>244</v>
      </c>
      <c r="I127" s="1" t="s">
        <v>22</v>
      </c>
      <c r="J127" s="3" t="s">
        <v>151</v>
      </c>
      <c r="K127" s="6" t="s">
        <v>27</v>
      </c>
      <c r="L127" s="6" t="s">
        <v>27</v>
      </c>
      <c r="M127" s="3" t="s">
        <v>151</v>
      </c>
      <c r="N127" s="6" t="s">
        <v>27</v>
      </c>
    </row>
    <row r="128" spans="2:14" x14ac:dyDescent="0.15">
      <c r="B128" s="1" t="s">
        <v>25</v>
      </c>
      <c r="C128" s="1" t="s">
        <v>252</v>
      </c>
      <c r="D128" s="1" t="s">
        <v>253</v>
      </c>
      <c r="E128" s="1" t="s">
        <v>244</v>
      </c>
      <c r="F128" s="1" t="s">
        <v>173</v>
      </c>
      <c r="G128" s="1" t="s">
        <v>254</v>
      </c>
      <c r="I128" s="1" t="s">
        <v>25</v>
      </c>
      <c r="J128" s="6" t="s">
        <v>27</v>
      </c>
      <c r="K128" s="3" t="s">
        <v>151</v>
      </c>
      <c r="L128" s="3" t="s">
        <v>250</v>
      </c>
      <c r="M128" s="3" t="s">
        <v>248</v>
      </c>
      <c r="N128" s="3" t="s">
        <v>249</v>
      </c>
    </row>
    <row r="129" spans="2:14" x14ac:dyDescent="0.15">
      <c r="B129" s="1" t="s">
        <v>28</v>
      </c>
      <c r="C129" s="1" t="s">
        <v>157</v>
      </c>
      <c r="D129" s="1" t="s">
        <v>254</v>
      </c>
      <c r="E129" s="1" t="s">
        <v>245</v>
      </c>
      <c r="F129" s="1" t="s">
        <v>157</v>
      </c>
      <c r="G129" s="4" t="s">
        <v>254</v>
      </c>
      <c r="I129" s="1" t="s">
        <v>28</v>
      </c>
      <c r="J129" s="3" t="s">
        <v>250</v>
      </c>
      <c r="K129" s="6" t="s">
        <v>27</v>
      </c>
      <c r="L129" s="3" t="s">
        <v>248</v>
      </c>
      <c r="M129" s="6" t="s">
        <v>27</v>
      </c>
      <c r="N129" s="3" t="s">
        <v>250</v>
      </c>
    </row>
    <row r="130" spans="2:14" x14ac:dyDescent="0.15">
      <c r="B130" s="1" t="s">
        <v>30</v>
      </c>
      <c r="C130" s="1" t="s">
        <v>243</v>
      </c>
      <c r="D130" s="1" t="s">
        <v>125</v>
      </c>
      <c r="E130" s="1" t="s">
        <v>157</v>
      </c>
      <c r="F130" s="1" t="s">
        <v>243</v>
      </c>
      <c r="G130" s="1" t="s">
        <v>245</v>
      </c>
      <c r="I130" s="1" t="s">
        <v>30</v>
      </c>
      <c r="J130" s="3" t="s">
        <v>242</v>
      </c>
      <c r="K130" s="3" t="s">
        <v>246</v>
      </c>
      <c r="L130" s="3" t="s">
        <v>151</v>
      </c>
      <c r="M130" s="3" t="s">
        <v>242</v>
      </c>
      <c r="N130" s="3" t="s">
        <v>184</v>
      </c>
    </row>
    <row r="131" spans="2:14" x14ac:dyDescent="0.15">
      <c r="B131" s="1" t="s">
        <v>32</v>
      </c>
      <c r="C131" s="1" t="s">
        <v>125</v>
      </c>
      <c r="D131" s="1" t="s">
        <v>173</v>
      </c>
      <c r="E131" s="1" t="s">
        <v>173</v>
      </c>
      <c r="F131" s="1" t="s">
        <v>245</v>
      </c>
      <c r="G131" s="1" t="s">
        <v>162</v>
      </c>
      <c r="I131" s="1" t="s">
        <v>32</v>
      </c>
      <c r="J131" s="3" t="s">
        <v>184</v>
      </c>
      <c r="K131" s="3" t="s">
        <v>242</v>
      </c>
      <c r="L131" s="3" t="s">
        <v>246</v>
      </c>
      <c r="M131" s="3" t="s">
        <v>246</v>
      </c>
      <c r="N131" s="3" t="s">
        <v>242</v>
      </c>
    </row>
    <row r="132" spans="2:14" x14ac:dyDescent="0.15">
      <c r="B132" s="1" t="s">
        <v>35</v>
      </c>
      <c r="C132" s="1" t="s">
        <v>245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248</v>
      </c>
      <c r="K132" s="3" t="s">
        <v>191</v>
      </c>
      <c r="L132" s="3" t="s">
        <v>184</v>
      </c>
      <c r="M132" s="3" t="s">
        <v>249</v>
      </c>
      <c r="N132" s="1"/>
    </row>
    <row r="134" spans="2:14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4" x14ac:dyDescent="0.15">
      <c r="B135" s="1" t="s">
        <v>7</v>
      </c>
      <c r="C135" s="1" t="s">
        <v>269</v>
      </c>
      <c r="D135" s="1" t="s">
        <v>272</v>
      </c>
      <c r="E135" s="1" t="s">
        <v>270</v>
      </c>
      <c r="F135" s="1" t="s">
        <v>226</v>
      </c>
      <c r="G135" s="1" t="s">
        <v>226</v>
      </c>
      <c r="I135" s="1" t="s">
        <v>7</v>
      </c>
      <c r="J135" s="3" t="s">
        <v>214</v>
      </c>
      <c r="K135" s="3" t="s">
        <v>263</v>
      </c>
      <c r="L135" s="3" t="s">
        <v>243</v>
      </c>
      <c r="M135" s="3" t="s">
        <v>273</v>
      </c>
      <c r="N135" s="3" t="s">
        <v>267</v>
      </c>
    </row>
    <row r="136" spans="2:14" x14ac:dyDescent="0.15">
      <c r="B136" s="1" t="s">
        <v>14</v>
      </c>
      <c r="C136" s="1" t="s">
        <v>249</v>
      </c>
      <c r="D136" s="1" t="s">
        <v>262</v>
      </c>
      <c r="E136" s="1" t="s">
        <v>249</v>
      </c>
      <c r="F136" s="1" t="s">
        <v>206</v>
      </c>
      <c r="G136" s="1" t="s">
        <v>271</v>
      </c>
      <c r="I136" s="1" t="s">
        <v>14</v>
      </c>
      <c r="J136" s="3" t="s">
        <v>199</v>
      </c>
      <c r="K136" s="6" t="s">
        <v>27</v>
      </c>
      <c r="L136" s="3" t="s">
        <v>214</v>
      </c>
      <c r="M136" s="3" t="s">
        <v>263</v>
      </c>
      <c r="N136" s="3" t="s">
        <v>171</v>
      </c>
    </row>
    <row r="137" spans="2:14" x14ac:dyDescent="0.15">
      <c r="B137" s="1" t="s">
        <v>18</v>
      </c>
      <c r="C137" s="1" t="s">
        <v>268</v>
      </c>
      <c r="D137" s="1" t="s">
        <v>225</v>
      </c>
      <c r="E137" s="1" t="s">
        <v>271</v>
      </c>
      <c r="F137" s="1" t="s">
        <v>266</v>
      </c>
      <c r="G137" s="1" t="s">
        <v>265</v>
      </c>
      <c r="I137" s="1" t="s">
        <v>18</v>
      </c>
      <c r="J137" s="3" t="s">
        <v>273</v>
      </c>
      <c r="K137" s="6" t="s">
        <v>27</v>
      </c>
      <c r="L137" s="3" t="s">
        <v>260</v>
      </c>
      <c r="M137" s="6" t="s">
        <v>27</v>
      </c>
      <c r="N137" s="3" t="s">
        <v>143</v>
      </c>
    </row>
    <row r="138" spans="2:14" x14ac:dyDescent="0.15">
      <c r="B138" s="1" t="s">
        <v>22</v>
      </c>
      <c r="C138" s="1" t="s">
        <v>274</v>
      </c>
      <c r="D138" s="1" t="s">
        <v>226</v>
      </c>
      <c r="E138" s="1" t="s">
        <v>264</v>
      </c>
      <c r="F138" s="1" t="s">
        <v>274</v>
      </c>
      <c r="G138" s="4" t="s">
        <v>265</v>
      </c>
      <c r="I138" s="1" t="s">
        <v>22</v>
      </c>
      <c r="J138" s="3" t="s">
        <v>263</v>
      </c>
      <c r="K138" s="3" t="s">
        <v>199</v>
      </c>
      <c r="L138" s="3" t="s">
        <v>264</v>
      </c>
      <c r="M138" s="6" t="s">
        <v>27</v>
      </c>
      <c r="N138" s="6" t="s">
        <v>27</v>
      </c>
    </row>
    <row r="139" spans="2:14" x14ac:dyDescent="0.15">
      <c r="B139" s="1" t="s">
        <v>25</v>
      </c>
      <c r="C139" s="1" t="s">
        <v>261</v>
      </c>
      <c r="D139" s="1" t="s">
        <v>265</v>
      </c>
      <c r="E139" s="1" t="s">
        <v>261</v>
      </c>
      <c r="F139" s="1" t="s">
        <v>269</v>
      </c>
      <c r="G139" s="1" t="s">
        <v>249</v>
      </c>
      <c r="I139" s="1" t="s">
        <v>25</v>
      </c>
      <c r="J139" s="6" t="s">
        <v>27</v>
      </c>
      <c r="K139" s="6" t="s">
        <v>27</v>
      </c>
      <c r="L139" s="3" t="s">
        <v>171</v>
      </c>
      <c r="M139" s="3" t="s">
        <v>171</v>
      </c>
      <c r="N139" s="6" t="s">
        <v>27</v>
      </c>
    </row>
    <row r="140" spans="2:14" x14ac:dyDescent="0.15">
      <c r="B140" s="1" t="s">
        <v>28</v>
      </c>
      <c r="C140" s="1" t="s">
        <v>206</v>
      </c>
      <c r="D140" s="1" t="s">
        <v>206</v>
      </c>
      <c r="E140" s="1" t="s">
        <v>206</v>
      </c>
      <c r="F140" s="1" t="s">
        <v>264</v>
      </c>
      <c r="G140" s="1" t="s">
        <v>264</v>
      </c>
      <c r="I140" s="1" t="s">
        <v>28</v>
      </c>
      <c r="J140" s="3" t="s">
        <v>143</v>
      </c>
      <c r="K140" s="3" t="s">
        <v>267</v>
      </c>
      <c r="L140" s="3" t="s">
        <v>267</v>
      </c>
      <c r="M140" s="3" t="s">
        <v>264</v>
      </c>
      <c r="N140" s="3" t="s">
        <v>264</v>
      </c>
    </row>
    <row r="141" spans="2:14" x14ac:dyDescent="0.15">
      <c r="B141" s="1" t="s">
        <v>30</v>
      </c>
      <c r="C141" s="1" t="s">
        <v>270</v>
      </c>
      <c r="D141" s="1" t="s">
        <v>259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243</v>
      </c>
      <c r="K141" s="6" t="s">
        <v>27</v>
      </c>
      <c r="L141" s="3" t="s">
        <v>229</v>
      </c>
      <c r="M141" s="3" t="s">
        <v>243</v>
      </c>
      <c r="N141" s="6" t="s">
        <v>27</v>
      </c>
    </row>
    <row r="142" spans="2:14" x14ac:dyDescent="0.15">
      <c r="B142" s="1" t="s">
        <v>32</v>
      </c>
      <c r="C142" s="1" t="s">
        <v>266</v>
      </c>
      <c r="D142" s="1" t="s">
        <v>268</v>
      </c>
      <c r="E142" s="1" t="s">
        <v>226</v>
      </c>
      <c r="F142" s="1" t="s">
        <v>275</v>
      </c>
      <c r="G142" s="1" t="s">
        <v>268</v>
      </c>
      <c r="I142" s="1" t="s">
        <v>32</v>
      </c>
      <c r="J142" s="3" t="s">
        <v>260</v>
      </c>
      <c r="K142" s="3" t="s">
        <v>229</v>
      </c>
      <c r="L142" s="3" t="s">
        <v>273</v>
      </c>
      <c r="M142" s="6" t="s">
        <v>27</v>
      </c>
      <c r="N142" s="3" t="s">
        <v>260</v>
      </c>
    </row>
    <row r="143" spans="2:14" x14ac:dyDescent="0.15">
      <c r="B143" s="1" t="s">
        <v>35</v>
      </c>
      <c r="C143" s="1" t="s">
        <v>226</v>
      </c>
      <c r="D143" s="1" t="s">
        <v>266</v>
      </c>
      <c r="E143" s="1" t="s">
        <v>266</v>
      </c>
      <c r="F143" s="1" t="s">
        <v>249</v>
      </c>
      <c r="G143" s="1"/>
      <c r="I143" s="1" t="s">
        <v>35</v>
      </c>
      <c r="J143" s="3" t="s">
        <v>229</v>
      </c>
      <c r="K143" s="3" t="s">
        <v>143</v>
      </c>
      <c r="L143" s="3" t="s">
        <v>199</v>
      </c>
      <c r="M143" s="3" t="s">
        <v>214</v>
      </c>
      <c r="N143" s="1"/>
    </row>
    <row r="145" spans="2:14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4" x14ac:dyDescent="0.15">
      <c r="B146" s="1" t="s">
        <v>7</v>
      </c>
      <c r="C146" s="1" t="s">
        <v>290</v>
      </c>
      <c r="D146" s="1" t="s">
        <v>263</v>
      </c>
      <c r="E146" s="1" t="s">
        <v>279</v>
      </c>
      <c r="F146" s="1" t="s">
        <v>209</v>
      </c>
      <c r="G146" s="1" t="s">
        <v>209</v>
      </c>
      <c r="I146" s="1" t="s">
        <v>7</v>
      </c>
      <c r="J146" s="1"/>
      <c r="K146" s="1"/>
      <c r="L146" s="1"/>
      <c r="M146" s="1"/>
      <c r="N146" s="1"/>
    </row>
    <row r="147" spans="2:14" x14ac:dyDescent="0.15">
      <c r="B147" s="1" t="s">
        <v>14</v>
      </c>
      <c r="C147" s="1" t="s">
        <v>287</v>
      </c>
      <c r="D147" s="1" t="s">
        <v>231</v>
      </c>
      <c r="E147" s="1" t="s">
        <v>290</v>
      </c>
      <c r="F147" s="1" t="s">
        <v>263</v>
      </c>
      <c r="G147" s="1" t="s">
        <v>246</v>
      </c>
      <c r="I147" s="1" t="s">
        <v>14</v>
      </c>
      <c r="J147" s="1"/>
      <c r="K147" s="1"/>
      <c r="L147" s="1"/>
      <c r="M147" s="1"/>
      <c r="N147" s="1"/>
    </row>
    <row r="148" spans="2:14" x14ac:dyDescent="0.15">
      <c r="B148" s="1" t="s">
        <v>18</v>
      </c>
      <c r="C148" s="1" t="s">
        <v>209</v>
      </c>
      <c r="D148" s="1" t="s">
        <v>209</v>
      </c>
      <c r="E148" s="1" t="s">
        <v>291</v>
      </c>
      <c r="F148" s="1" t="s">
        <v>283</v>
      </c>
      <c r="G148" s="1" t="s">
        <v>281</v>
      </c>
      <c r="I148" s="1" t="s">
        <v>18</v>
      </c>
      <c r="J148" s="3" t="s">
        <v>268</v>
      </c>
      <c r="K148" s="3" t="s">
        <v>285</v>
      </c>
      <c r="L148" s="3"/>
      <c r="M148" s="3" t="s">
        <v>283</v>
      </c>
      <c r="N148" s="1"/>
    </row>
    <row r="149" spans="2:14" x14ac:dyDescent="0.15">
      <c r="B149" s="1" t="s">
        <v>22</v>
      </c>
      <c r="C149" s="1" t="s">
        <v>263</v>
      </c>
      <c r="D149" s="1" t="s">
        <v>289</v>
      </c>
      <c r="E149" s="1" t="s">
        <v>209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285</v>
      </c>
      <c r="N149" s="3"/>
    </row>
    <row r="150" spans="2:14" x14ac:dyDescent="0.15">
      <c r="B150" s="1" t="s">
        <v>25</v>
      </c>
      <c r="C150" s="1" t="s">
        <v>231</v>
      </c>
      <c r="D150" s="1" t="s">
        <v>281</v>
      </c>
      <c r="E150" s="1" t="s">
        <v>283</v>
      </c>
      <c r="F150" s="1" t="s">
        <v>288</v>
      </c>
      <c r="G150" s="1" t="s">
        <v>283</v>
      </c>
      <c r="I150" s="1" t="s">
        <v>25</v>
      </c>
      <c r="J150" s="3" t="s">
        <v>282</v>
      </c>
      <c r="K150" s="6" t="s">
        <v>27</v>
      </c>
      <c r="L150" s="3" t="s">
        <v>283</v>
      </c>
      <c r="M150" s="3" t="s">
        <v>286</v>
      </c>
      <c r="N150" s="3" t="s">
        <v>283</v>
      </c>
    </row>
    <row r="151" spans="2:14" x14ac:dyDescent="0.15">
      <c r="B151" s="1" t="s">
        <v>28</v>
      </c>
      <c r="C151" s="1" t="s">
        <v>289</v>
      </c>
      <c r="D151" s="1" t="s">
        <v>294</v>
      </c>
      <c r="E151" s="1" t="s">
        <v>278</v>
      </c>
      <c r="F151" s="1" t="s">
        <v>231</v>
      </c>
      <c r="G151" s="1" t="s">
        <v>278</v>
      </c>
      <c r="I151" s="1" t="s">
        <v>28</v>
      </c>
      <c r="J151" s="3" t="s">
        <v>285</v>
      </c>
      <c r="K151" s="3" t="s">
        <v>294</v>
      </c>
      <c r="L151" s="5" t="s">
        <v>27</v>
      </c>
      <c r="M151" s="3" t="s">
        <v>282</v>
      </c>
      <c r="N151" s="3" t="s">
        <v>282</v>
      </c>
    </row>
    <row r="152" spans="2:14" x14ac:dyDescent="0.15">
      <c r="B152" s="1" t="s">
        <v>30</v>
      </c>
      <c r="C152" s="1" t="s">
        <v>283</v>
      </c>
      <c r="D152" s="1" t="s">
        <v>246</v>
      </c>
      <c r="E152" s="1" t="s">
        <v>231</v>
      </c>
      <c r="F152" s="1" t="s">
        <v>237</v>
      </c>
      <c r="G152" s="1" t="s">
        <v>284</v>
      </c>
      <c r="I152" s="1" t="s">
        <v>30</v>
      </c>
      <c r="J152" s="3" t="s">
        <v>283</v>
      </c>
      <c r="K152" s="5" t="s">
        <v>27</v>
      </c>
      <c r="L152" s="3" t="s">
        <v>268</v>
      </c>
      <c r="M152" s="6" t="s">
        <v>27</v>
      </c>
      <c r="N152" s="3" t="s">
        <v>295</v>
      </c>
    </row>
    <row r="153" spans="2:14" x14ac:dyDescent="0.15">
      <c r="B153" s="1" t="s">
        <v>32</v>
      </c>
      <c r="C153" s="1" t="s">
        <v>288</v>
      </c>
      <c r="D153" s="1" t="s">
        <v>279</v>
      </c>
      <c r="E153" s="1" t="s">
        <v>246</v>
      </c>
      <c r="F153" s="1" t="s">
        <v>246</v>
      </c>
      <c r="G153" s="1" t="s">
        <v>231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275</v>
      </c>
      <c r="N153" s="3" t="s">
        <v>268</v>
      </c>
    </row>
    <row r="154" spans="2:14" x14ac:dyDescent="0.15">
      <c r="B154" s="1" t="s">
        <v>35</v>
      </c>
      <c r="C154" s="1" t="s">
        <v>278</v>
      </c>
      <c r="D154" s="1" t="s">
        <v>287</v>
      </c>
      <c r="E154" s="1" t="s">
        <v>280</v>
      </c>
      <c r="F154" s="1" t="s">
        <v>278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4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4" x14ac:dyDescent="0.15">
      <c r="B157" s="1" t="s">
        <v>7</v>
      </c>
      <c r="C157" s="1" t="s">
        <v>207</v>
      </c>
      <c r="D157" s="1" t="s">
        <v>207</v>
      </c>
      <c r="E157" s="1" t="s">
        <v>207</v>
      </c>
      <c r="F157" s="1" t="s">
        <v>273</v>
      </c>
      <c r="G157" s="1" t="s">
        <v>301</v>
      </c>
      <c r="I157" s="1" t="s">
        <v>7</v>
      </c>
      <c r="J157" s="3" t="s">
        <v>166</v>
      </c>
      <c r="K157" s="3"/>
      <c r="L157" s="3" t="s">
        <v>192</v>
      </c>
      <c r="M157" s="3" t="s">
        <v>16</v>
      </c>
      <c r="N157" s="3"/>
    </row>
    <row r="158" spans="2:14" x14ac:dyDescent="0.15">
      <c r="B158" s="1" t="s">
        <v>14</v>
      </c>
      <c r="C158" s="1" t="s">
        <v>227</v>
      </c>
      <c r="D158" s="1" t="s">
        <v>303</v>
      </c>
      <c r="E158" s="1" t="s">
        <v>299</v>
      </c>
      <c r="F158" s="1" t="s">
        <v>250</v>
      </c>
      <c r="G158" s="1" t="s">
        <v>303</v>
      </c>
      <c r="I158" s="1" t="s">
        <v>14</v>
      </c>
      <c r="J158" s="3" t="s">
        <v>78</v>
      </c>
      <c r="K158" s="3"/>
      <c r="L158" s="6" t="s">
        <v>27</v>
      </c>
      <c r="M158" s="6" t="s">
        <v>27</v>
      </c>
      <c r="N158" s="3"/>
    </row>
    <row r="159" spans="2:14" x14ac:dyDescent="0.15">
      <c r="B159" s="1" t="s">
        <v>18</v>
      </c>
      <c r="C159" s="1" t="s">
        <v>273</v>
      </c>
      <c r="D159" s="1" t="s">
        <v>299</v>
      </c>
      <c r="E159" s="1" t="s">
        <v>298</v>
      </c>
      <c r="F159" s="1" t="s">
        <v>207</v>
      </c>
      <c r="G159" s="1" t="s">
        <v>304</v>
      </c>
      <c r="I159" s="1" t="s">
        <v>18</v>
      </c>
      <c r="J159" s="3" t="s">
        <v>132</v>
      </c>
      <c r="K159" s="3" t="s">
        <v>251</v>
      </c>
      <c r="L159" s="6" t="s">
        <v>27</v>
      </c>
      <c r="M159" s="6" t="s">
        <v>27</v>
      </c>
      <c r="N159" s="3"/>
    </row>
    <row r="160" spans="2:14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302</v>
      </c>
      <c r="G160" s="4" t="s">
        <v>304</v>
      </c>
      <c r="I160" s="1" t="s">
        <v>22</v>
      </c>
      <c r="J160" s="3" t="s">
        <v>16</v>
      </c>
      <c r="K160" s="6" t="s">
        <v>27</v>
      </c>
      <c r="L160" s="3" t="s">
        <v>169</v>
      </c>
      <c r="M160" s="6" t="s">
        <v>27</v>
      </c>
      <c r="N160" s="3"/>
    </row>
    <row r="161" spans="2:14" x14ac:dyDescent="0.15">
      <c r="B161" s="1" t="s">
        <v>25</v>
      </c>
      <c r="C161" s="1" t="s">
        <v>299</v>
      </c>
      <c r="D161" s="1" t="s">
        <v>304</v>
      </c>
      <c r="E161" s="1" t="s">
        <v>250</v>
      </c>
      <c r="F161" s="1" t="s">
        <v>286</v>
      </c>
      <c r="G161" s="1" t="s">
        <v>207</v>
      </c>
      <c r="I161" s="1" t="s">
        <v>25</v>
      </c>
      <c r="J161" s="3" t="s">
        <v>152</v>
      </c>
      <c r="K161" s="3" t="s">
        <v>54</v>
      </c>
      <c r="L161" s="3" t="s">
        <v>152</v>
      </c>
      <c r="M161" s="6" t="s">
        <v>27</v>
      </c>
      <c r="N161" s="3"/>
    </row>
    <row r="162" spans="2:14" x14ac:dyDescent="0.15">
      <c r="B162" s="1" t="s">
        <v>28</v>
      </c>
      <c r="C162" s="1" t="s">
        <v>250</v>
      </c>
      <c r="D162" s="1" t="s">
        <v>235</v>
      </c>
      <c r="E162" s="1" t="s">
        <v>300</v>
      </c>
      <c r="F162" s="1" t="s">
        <v>305</v>
      </c>
      <c r="G162" s="1" t="s">
        <v>250</v>
      </c>
      <c r="I162" s="1" t="s">
        <v>28</v>
      </c>
      <c r="J162" s="3" t="s">
        <v>192</v>
      </c>
      <c r="K162" s="6" t="s">
        <v>27</v>
      </c>
      <c r="L162" s="3" t="s">
        <v>188</v>
      </c>
      <c r="M162" s="6" t="s">
        <v>27</v>
      </c>
      <c r="N162" s="3" t="s">
        <v>111</v>
      </c>
    </row>
    <row r="163" spans="2:14" x14ac:dyDescent="0.15">
      <c r="B163" s="1" t="s">
        <v>30</v>
      </c>
      <c r="C163" s="1" t="s">
        <v>305</v>
      </c>
      <c r="D163" s="1" t="s">
        <v>227</v>
      </c>
      <c r="E163" s="1" t="s">
        <v>301</v>
      </c>
      <c r="F163" s="1" t="s">
        <v>298</v>
      </c>
      <c r="G163" s="1" t="s">
        <v>227</v>
      </c>
      <c r="I163" s="1" t="s">
        <v>30</v>
      </c>
      <c r="J163" s="6" t="s">
        <v>27</v>
      </c>
      <c r="K163" s="6" t="s">
        <v>27</v>
      </c>
      <c r="L163" s="3" t="s">
        <v>97</v>
      </c>
      <c r="M163" s="6" t="s">
        <v>27</v>
      </c>
      <c r="N163" s="3" t="s">
        <v>132</v>
      </c>
    </row>
    <row r="164" spans="2:14" x14ac:dyDescent="0.15">
      <c r="B164" s="1" t="s">
        <v>32</v>
      </c>
      <c r="C164" s="1" t="s">
        <v>307</v>
      </c>
      <c r="D164" s="1" t="s">
        <v>302</v>
      </c>
      <c r="E164" s="1" t="s">
        <v>273</v>
      </c>
      <c r="F164" s="1" t="s">
        <v>299</v>
      </c>
      <c r="G164" s="1" t="s">
        <v>300</v>
      </c>
      <c r="I164" s="1" t="s">
        <v>32</v>
      </c>
      <c r="J164" s="3" t="s">
        <v>54</v>
      </c>
      <c r="K164" s="6" t="s">
        <v>27</v>
      </c>
      <c r="L164" s="3" t="s">
        <v>205</v>
      </c>
      <c r="M164" s="3" t="s">
        <v>78</v>
      </c>
      <c r="N164" s="3" t="s">
        <v>188</v>
      </c>
    </row>
    <row r="165" spans="2:14" x14ac:dyDescent="0.15">
      <c r="B165" s="1" t="s">
        <v>35</v>
      </c>
      <c r="C165" s="1" t="s">
        <v>293</v>
      </c>
      <c r="D165" s="1" t="s">
        <v>306</v>
      </c>
      <c r="E165" s="1" t="s">
        <v>227</v>
      </c>
      <c r="F165" s="1" t="s">
        <v>227</v>
      </c>
      <c r="G165" s="1"/>
      <c r="I165" s="1" t="s">
        <v>35</v>
      </c>
      <c r="J165" s="3" t="s">
        <v>193</v>
      </c>
      <c r="K165" s="3" t="s">
        <v>97</v>
      </c>
      <c r="L165" s="3" t="s">
        <v>233</v>
      </c>
      <c r="M165" s="3" t="s">
        <v>111</v>
      </c>
      <c r="N165" s="1"/>
    </row>
    <row r="167" spans="2:14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4" x14ac:dyDescent="0.15">
      <c r="B168" s="1" t="s">
        <v>7</v>
      </c>
      <c r="C168" s="1" t="s">
        <v>311</v>
      </c>
      <c r="D168" s="1" t="s">
        <v>224</v>
      </c>
      <c r="E168" s="1" t="s">
        <v>317</v>
      </c>
      <c r="F168" s="1" t="s">
        <v>314</v>
      </c>
      <c r="G168" s="1" t="s">
        <v>267</v>
      </c>
      <c r="I168" s="1" t="s">
        <v>7</v>
      </c>
      <c r="J168" s="1"/>
      <c r="K168" s="1"/>
      <c r="L168" s="1"/>
      <c r="M168" s="1"/>
      <c r="N168" s="1"/>
    </row>
    <row r="169" spans="2:14" x14ac:dyDescent="0.15">
      <c r="B169" s="1" t="s">
        <v>14</v>
      </c>
      <c r="C169" s="1" t="s">
        <v>212</v>
      </c>
      <c r="D169" s="1" t="s">
        <v>212</v>
      </c>
      <c r="E169" s="1" t="s">
        <v>312</v>
      </c>
      <c r="F169" s="1" t="s">
        <v>311</v>
      </c>
      <c r="G169" s="1" t="s">
        <v>212</v>
      </c>
      <c r="I169" s="1" t="s">
        <v>14</v>
      </c>
      <c r="J169" s="3" t="s">
        <v>176</v>
      </c>
      <c r="K169" s="3" t="s">
        <v>216</v>
      </c>
      <c r="L169" s="3" t="s">
        <v>196</v>
      </c>
      <c r="M169" s="3" t="s">
        <v>244</v>
      </c>
      <c r="N169" s="3" t="s">
        <v>196</v>
      </c>
    </row>
    <row r="170" spans="2:14" x14ac:dyDescent="0.15">
      <c r="B170" s="1" t="s">
        <v>18</v>
      </c>
      <c r="C170" s="1" t="s">
        <v>310</v>
      </c>
      <c r="D170" s="1" t="s">
        <v>318</v>
      </c>
      <c r="E170" s="1" t="s">
        <v>224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196</v>
      </c>
      <c r="L170" s="3" t="s">
        <v>228</v>
      </c>
      <c r="M170" s="3" t="s">
        <v>156</v>
      </c>
      <c r="N170" s="3" t="s">
        <v>216</v>
      </c>
    </row>
    <row r="171" spans="2:14" x14ac:dyDescent="0.15">
      <c r="B171" s="1" t="s">
        <v>22</v>
      </c>
      <c r="C171" s="1" t="s">
        <v>319</v>
      </c>
      <c r="D171" s="1" t="s">
        <v>311</v>
      </c>
      <c r="E171" s="1" t="s">
        <v>319</v>
      </c>
      <c r="F171" s="1" t="s">
        <v>232</v>
      </c>
      <c r="G171" s="4" t="s">
        <v>313</v>
      </c>
      <c r="I171" s="1" t="s">
        <v>22</v>
      </c>
      <c r="J171" s="3" t="s">
        <v>244</v>
      </c>
      <c r="K171" s="3" t="s">
        <v>156</v>
      </c>
      <c r="L171" s="6" t="s">
        <v>27</v>
      </c>
      <c r="M171" s="3" t="s">
        <v>216</v>
      </c>
      <c r="N171" s="3" t="s">
        <v>244</v>
      </c>
    </row>
    <row r="172" spans="2:14" x14ac:dyDescent="0.15">
      <c r="B172" s="1" t="s">
        <v>25</v>
      </c>
      <c r="C172" s="1" t="s">
        <v>282</v>
      </c>
      <c r="D172" s="1" t="s">
        <v>313</v>
      </c>
      <c r="E172" s="1" t="s">
        <v>212</v>
      </c>
      <c r="F172" s="1" t="s">
        <v>212</v>
      </c>
      <c r="G172" s="1" t="s">
        <v>224</v>
      </c>
      <c r="I172" s="1" t="s">
        <v>25</v>
      </c>
      <c r="J172" s="3" t="s">
        <v>228</v>
      </c>
      <c r="K172" s="3" t="s">
        <v>228</v>
      </c>
      <c r="L172" s="3" t="s">
        <v>244</v>
      </c>
      <c r="M172" s="3" t="s">
        <v>228</v>
      </c>
      <c r="N172" s="3"/>
    </row>
    <row r="173" spans="2:14" x14ac:dyDescent="0.15">
      <c r="B173" s="1" t="s">
        <v>28</v>
      </c>
      <c r="C173" s="1" t="s">
        <v>315</v>
      </c>
      <c r="D173" s="1" t="s">
        <v>267</v>
      </c>
      <c r="E173" s="1" t="s">
        <v>267</v>
      </c>
      <c r="F173" s="1" t="s">
        <v>282</v>
      </c>
      <c r="G173" s="1" t="s">
        <v>282</v>
      </c>
      <c r="I173" s="1" t="s">
        <v>28</v>
      </c>
      <c r="J173" s="6" t="s">
        <v>27</v>
      </c>
      <c r="K173" s="6" t="s">
        <v>27</v>
      </c>
      <c r="L173" s="6" t="s">
        <v>27</v>
      </c>
      <c r="M173" s="6" t="s">
        <v>27</v>
      </c>
      <c r="N173" s="1"/>
    </row>
    <row r="174" spans="2:14" x14ac:dyDescent="0.15">
      <c r="B174" s="1" t="s">
        <v>30</v>
      </c>
      <c r="C174" s="1" t="s">
        <v>242</v>
      </c>
      <c r="D174" s="1" t="s">
        <v>316</v>
      </c>
      <c r="E174" s="1" t="s">
        <v>311</v>
      </c>
      <c r="F174" s="1" t="s">
        <v>242</v>
      </c>
      <c r="G174" s="1" t="s">
        <v>312</v>
      </c>
      <c r="I174" s="1" t="s">
        <v>30</v>
      </c>
      <c r="J174" s="3" t="s">
        <v>196</v>
      </c>
      <c r="K174" s="3" t="s">
        <v>176</v>
      </c>
      <c r="L174" s="3" t="s">
        <v>176</v>
      </c>
      <c r="M174" s="3" t="s">
        <v>176</v>
      </c>
      <c r="N174" s="1"/>
    </row>
    <row r="175" spans="2:14" x14ac:dyDescent="0.15">
      <c r="B175" s="1" t="s">
        <v>32</v>
      </c>
      <c r="C175" s="1" t="s">
        <v>224</v>
      </c>
      <c r="D175" s="1" t="s">
        <v>242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156</v>
      </c>
      <c r="K175" s="3"/>
      <c r="L175" s="3" t="s">
        <v>156</v>
      </c>
      <c r="M175" s="3"/>
      <c r="N175" s="1"/>
    </row>
    <row r="176" spans="2:14" x14ac:dyDescent="0.15">
      <c r="B176" s="1" t="s">
        <v>35</v>
      </c>
      <c r="C176" s="1" t="s">
        <v>314</v>
      </c>
      <c r="D176" s="1" t="s">
        <v>282</v>
      </c>
      <c r="E176" s="1" t="s">
        <v>310</v>
      </c>
      <c r="F176" s="1" t="s">
        <v>315</v>
      </c>
      <c r="G176" s="1"/>
      <c r="I176" s="1" t="s">
        <v>35</v>
      </c>
      <c r="J176" s="1"/>
      <c r="K176" s="1"/>
      <c r="L176" s="1"/>
      <c r="M176" s="1"/>
      <c r="N176" s="1"/>
    </row>
    <row r="178" spans="2:14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4" x14ac:dyDescent="0.15">
      <c r="B179" s="1" t="s">
        <v>7</v>
      </c>
      <c r="C179" s="1" t="s">
        <v>223</v>
      </c>
      <c r="D179" s="1" t="s">
        <v>248</v>
      </c>
      <c r="E179" s="1" t="s">
        <v>324</v>
      </c>
      <c r="F179" s="1" t="s">
        <v>322</v>
      </c>
      <c r="G179" s="1" t="s">
        <v>323</v>
      </c>
      <c r="I179" s="1" t="s">
        <v>7</v>
      </c>
      <c r="J179" s="3" t="s">
        <v>269</v>
      </c>
      <c r="K179" s="1"/>
      <c r="L179" s="3" t="s">
        <v>192</v>
      </c>
      <c r="M179" s="3"/>
      <c r="N179" s="3"/>
    </row>
    <row r="180" spans="2:14" x14ac:dyDescent="0.15">
      <c r="B180" s="1" t="s">
        <v>14</v>
      </c>
      <c r="C180" s="1" t="s">
        <v>324</v>
      </c>
      <c r="D180" s="1" t="s">
        <v>331</v>
      </c>
      <c r="E180" s="1" t="s">
        <v>322</v>
      </c>
      <c r="F180" s="1" t="s">
        <v>223</v>
      </c>
      <c r="G180" s="1" t="s">
        <v>223</v>
      </c>
      <c r="I180" s="1" t="s">
        <v>14</v>
      </c>
      <c r="J180" s="3" t="s">
        <v>287</v>
      </c>
      <c r="K180" s="1"/>
      <c r="L180" s="3" t="s">
        <v>256</v>
      </c>
      <c r="M180" s="3"/>
      <c r="N180" s="3"/>
    </row>
    <row r="181" spans="2:14" x14ac:dyDescent="0.15">
      <c r="B181" s="1" t="s">
        <v>18</v>
      </c>
      <c r="C181" s="1" t="s">
        <v>331</v>
      </c>
      <c r="D181" s="1" t="s">
        <v>285</v>
      </c>
      <c r="E181" s="1" t="s">
        <v>260</v>
      </c>
      <c r="F181" s="1" t="s">
        <v>328</v>
      </c>
      <c r="G181" s="1" t="s">
        <v>327</v>
      </c>
      <c r="I181" s="1" t="s">
        <v>18</v>
      </c>
      <c r="J181" s="3" t="s">
        <v>310</v>
      </c>
      <c r="K181" s="1"/>
      <c r="L181" s="6" t="s">
        <v>27</v>
      </c>
      <c r="M181" s="3" t="s">
        <v>328</v>
      </c>
      <c r="N181" s="3" t="s">
        <v>256</v>
      </c>
    </row>
    <row r="182" spans="2:14" x14ac:dyDescent="0.15">
      <c r="B182" s="1" t="s">
        <v>22</v>
      </c>
      <c r="C182" s="1" t="s">
        <v>208</v>
      </c>
      <c r="D182" s="1" t="s">
        <v>208</v>
      </c>
      <c r="E182" s="1" t="s">
        <v>323</v>
      </c>
      <c r="F182" s="1" t="s">
        <v>285</v>
      </c>
      <c r="G182" s="4" t="s">
        <v>327</v>
      </c>
      <c r="I182" s="1" t="s">
        <v>22</v>
      </c>
      <c r="J182" s="6" t="s">
        <v>27</v>
      </c>
      <c r="K182" s="1"/>
      <c r="L182" s="3" t="s">
        <v>239</v>
      </c>
      <c r="M182" s="3" t="s">
        <v>302</v>
      </c>
      <c r="N182" s="3" t="s">
        <v>239</v>
      </c>
    </row>
    <row r="183" spans="2:14" x14ac:dyDescent="0.15">
      <c r="B183" s="1" t="s">
        <v>25</v>
      </c>
      <c r="C183" s="1" t="s">
        <v>330</v>
      </c>
      <c r="D183" s="1" t="s">
        <v>327</v>
      </c>
      <c r="E183" s="1" t="s">
        <v>223</v>
      </c>
      <c r="F183" s="1" t="s">
        <v>248</v>
      </c>
      <c r="G183" s="1" t="s">
        <v>324</v>
      </c>
      <c r="I183" s="1" t="s">
        <v>25</v>
      </c>
      <c r="J183" s="3" t="s">
        <v>152</v>
      </c>
      <c r="K183" s="1"/>
      <c r="L183" s="3" t="s">
        <v>152</v>
      </c>
      <c r="M183" s="3" t="s">
        <v>269</v>
      </c>
      <c r="N183" s="6" t="s">
        <v>27</v>
      </c>
    </row>
    <row r="184" spans="2:14" x14ac:dyDescent="0.15">
      <c r="B184" s="1" t="s">
        <v>28</v>
      </c>
      <c r="C184" s="1" t="s">
        <v>285</v>
      </c>
      <c r="D184" s="1" t="s">
        <v>324</v>
      </c>
      <c r="E184" s="1" t="s">
        <v>248</v>
      </c>
      <c r="F184" s="1" t="s">
        <v>208</v>
      </c>
      <c r="G184" s="1" t="s">
        <v>208</v>
      </c>
      <c r="I184" s="1" t="s">
        <v>28</v>
      </c>
      <c r="J184" s="3" t="s">
        <v>192</v>
      </c>
      <c r="K184" s="3"/>
      <c r="L184" s="3" t="s">
        <v>188</v>
      </c>
      <c r="M184" s="6" t="s">
        <v>27</v>
      </c>
      <c r="N184" s="6" t="s">
        <v>27</v>
      </c>
    </row>
    <row r="185" spans="2:14" x14ac:dyDescent="0.15">
      <c r="B185" s="1" t="s">
        <v>30</v>
      </c>
      <c r="C185" s="1" t="s">
        <v>326</v>
      </c>
      <c r="D185" s="1" t="s">
        <v>329</v>
      </c>
      <c r="E185" s="1" t="s">
        <v>208</v>
      </c>
      <c r="F185" s="1" t="s">
        <v>326</v>
      </c>
      <c r="G185" s="1" t="s">
        <v>295</v>
      </c>
      <c r="I185" s="1" t="s">
        <v>30</v>
      </c>
      <c r="J185" s="3"/>
      <c r="K185" s="3"/>
      <c r="L185" s="3" t="s">
        <v>213</v>
      </c>
      <c r="M185" s="6" t="s">
        <v>27</v>
      </c>
      <c r="N185" s="6" t="s">
        <v>27</v>
      </c>
    </row>
    <row r="186" spans="2:14" x14ac:dyDescent="0.15">
      <c r="B186" s="1" t="s">
        <v>32</v>
      </c>
      <c r="C186" s="1" t="s">
        <v>260</v>
      </c>
      <c r="D186" s="1" t="s">
        <v>230</v>
      </c>
      <c r="E186" s="1" t="s">
        <v>328</v>
      </c>
      <c r="F186" s="1" t="s">
        <v>330</v>
      </c>
      <c r="G186" s="1" t="s">
        <v>260</v>
      </c>
      <c r="I186" s="1" t="s">
        <v>32</v>
      </c>
      <c r="J186" s="3"/>
      <c r="K186" s="3" t="s">
        <v>302</v>
      </c>
      <c r="L186" s="3" t="s">
        <v>328</v>
      </c>
      <c r="M186" s="3" t="s">
        <v>213</v>
      </c>
      <c r="N186" s="3" t="s">
        <v>188</v>
      </c>
    </row>
    <row r="187" spans="2:14" x14ac:dyDescent="0.15">
      <c r="B187" s="1" t="s">
        <v>35</v>
      </c>
      <c r="C187" s="1" t="s">
        <v>248</v>
      </c>
      <c r="D187" s="1" t="s">
        <v>223</v>
      </c>
      <c r="E187" s="1" t="s">
        <v>285</v>
      </c>
      <c r="F187" s="1" t="s">
        <v>325</v>
      </c>
      <c r="G187" s="1"/>
      <c r="I187" s="1" t="s">
        <v>35</v>
      </c>
      <c r="J187" s="3"/>
      <c r="K187" s="3" t="s">
        <v>287</v>
      </c>
      <c r="L187" s="3" t="s">
        <v>310</v>
      </c>
      <c r="M187" s="3"/>
      <c r="N187" s="1"/>
    </row>
    <row r="189" spans="2:14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4" x14ac:dyDescent="0.15">
      <c r="I190" s="1" t="s">
        <v>7</v>
      </c>
      <c r="J190" s="3"/>
      <c r="K190" s="3" t="s">
        <v>59</v>
      </c>
      <c r="L190" s="3" t="s">
        <v>104</v>
      </c>
      <c r="M190" s="3" t="s">
        <v>104</v>
      </c>
      <c r="N190" s="3" t="s">
        <v>86</v>
      </c>
    </row>
    <row r="191" spans="2:14" x14ac:dyDescent="0.15">
      <c r="I191" s="1" t="s">
        <v>14</v>
      </c>
      <c r="J191" s="3" t="s">
        <v>86</v>
      </c>
      <c r="K191" s="3" t="s">
        <v>44</v>
      </c>
      <c r="L191" s="6" t="s">
        <v>27</v>
      </c>
      <c r="M191" s="3" t="s">
        <v>135</v>
      </c>
      <c r="N191" s="6" t="s">
        <v>27</v>
      </c>
    </row>
    <row r="192" spans="2:14" x14ac:dyDescent="0.15">
      <c r="I192" s="1" t="s">
        <v>18</v>
      </c>
      <c r="J192" s="6" t="s">
        <v>27</v>
      </c>
      <c r="K192" s="3" t="s">
        <v>113</v>
      </c>
      <c r="L192" s="3" t="s">
        <v>44</v>
      </c>
      <c r="M192" s="3" t="s">
        <v>85</v>
      </c>
      <c r="N192" s="3" t="s">
        <v>85</v>
      </c>
    </row>
    <row r="193" spans="9:14" x14ac:dyDescent="0.15">
      <c r="I193" s="1" t="s">
        <v>22</v>
      </c>
      <c r="J193" s="3" t="s">
        <v>104</v>
      </c>
      <c r="K193" s="6" t="s">
        <v>27</v>
      </c>
      <c r="L193" s="6" t="s">
        <v>27</v>
      </c>
      <c r="M193" s="6" t="s">
        <v>27</v>
      </c>
      <c r="N193" s="6" t="s">
        <v>27</v>
      </c>
    </row>
    <row r="194" spans="9:14" x14ac:dyDescent="0.15">
      <c r="I194" s="1" t="s">
        <v>25</v>
      </c>
      <c r="J194" s="3" t="s">
        <v>44</v>
      </c>
      <c r="K194" s="6" t="s">
        <v>27</v>
      </c>
      <c r="L194" s="6" t="s">
        <v>27</v>
      </c>
      <c r="M194" s="3" t="s">
        <v>113</v>
      </c>
      <c r="N194" s="3" t="s">
        <v>135</v>
      </c>
    </row>
    <row r="195" spans="9:14" x14ac:dyDescent="0.15">
      <c r="I195" s="1" t="s">
        <v>28</v>
      </c>
      <c r="J195" s="3" t="s">
        <v>59</v>
      </c>
      <c r="K195" s="3" t="s">
        <v>121</v>
      </c>
      <c r="L195" s="6" t="s">
        <v>27</v>
      </c>
      <c r="M195" s="3" t="s">
        <v>86</v>
      </c>
      <c r="N195" s="3" t="s">
        <v>26</v>
      </c>
    </row>
    <row r="196" spans="9:14" x14ac:dyDescent="0.15">
      <c r="I196" s="1" t="s">
        <v>30</v>
      </c>
      <c r="J196" s="3" t="s">
        <v>26</v>
      </c>
      <c r="K196" s="6" t="s">
        <v>27</v>
      </c>
      <c r="L196" s="3" t="s">
        <v>26</v>
      </c>
      <c r="M196" s="3" t="s">
        <v>121</v>
      </c>
      <c r="N196" s="3" t="s">
        <v>44</v>
      </c>
    </row>
    <row r="197" spans="9:14" x14ac:dyDescent="0.15">
      <c r="I197" s="1" t="s">
        <v>32</v>
      </c>
      <c r="J197" s="6" t="s">
        <v>27</v>
      </c>
      <c r="K197" s="3" t="s">
        <v>104</v>
      </c>
      <c r="L197" s="3" t="s">
        <v>59</v>
      </c>
      <c r="M197" s="3" t="s">
        <v>26</v>
      </c>
      <c r="N197" s="3" t="s">
        <v>121</v>
      </c>
    </row>
    <row r="198" spans="9:14" x14ac:dyDescent="0.15">
      <c r="I198" s="1" t="s">
        <v>35</v>
      </c>
      <c r="J198" s="3" t="s">
        <v>121</v>
      </c>
      <c r="K198" s="3"/>
      <c r="L198" s="3" t="s">
        <v>86</v>
      </c>
      <c r="M198" s="3" t="s">
        <v>59</v>
      </c>
      <c r="N198" s="1"/>
    </row>
    <row r="200" spans="9:14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4" x14ac:dyDescent="0.15">
      <c r="I201" s="1" t="s">
        <v>7</v>
      </c>
      <c r="J201" s="3" t="s">
        <v>311</v>
      </c>
      <c r="K201" s="3"/>
      <c r="L201" s="3" t="s">
        <v>324</v>
      </c>
      <c r="M201" s="3"/>
      <c r="N201" s="3" t="s">
        <v>210</v>
      </c>
    </row>
    <row r="202" spans="9:14" x14ac:dyDescent="0.15">
      <c r="I202" s="1" t="s">
        <v>14</v>
      </c>
      <c r="J202" s="3" t="s">
        <v>324</v>
      </c>
      <c r="K202" s="3" t="s">
        <v>163</v>
      </c>
      <c r="L202" s="3" t="s">
        <v>299</v>
      </c>
      <c r="M202" s="3" t="s">
        <v>311</v>
      </c>
      <c r="N202" s="6" t="s">
        <v>27</v>
      </c>
    </row>
    <row r="203" spans="9:14" x14ac:dyDescent="0.15">
      <c r="I203" s="1" t="s">
        <v>18</v>
      </c>
      <c r="J203" s="6" t="s">
        <v>27</v>
      </c>
      <c r="K203" s="3" t="s">
        <v>299</v>
      </c>
      <c r="L203" s="3" t="s">
        <v>210</v>
      </c>
      <c r="M203" s="3" t="s">
        <v>266</v>
      </c>
      <c r="N203" s="6" t="s">
        <v>27</v>
      </c>
    </row>
    <row r="204" spans="9:14" x14ac:dyDescent="0.15">
      <c r="I204" s="1" t="s">
        <v>22</v>
      </c>
      <c r="J204" s="6" t="s">
        <v>27</v>
      </c>
      <c r="K204" s="3" t="s">
        <v>311</v>
      </c>
      <c r="L204" s="3" t="s">
        <v>253</v>
      </c>
      <c r="M204" s="6" t="s">
        <v>27</v>
      </c>
      <c r="N204" s="3" t="s">
        <v>163</v>
      </c>
    </row>
    <row r="205" spans="9:14" x14ac:dyDescent="0.15">
      <c r="I205" s="1" t="s">
        <v>25</v>
      </c>
      <c r="J205" s="3" t="s">
        <v>299</v>
      </c>
      <c r="K205" s="3" t="s">
        <v>253</v>
      </c>
      <c r="L205" s="3" t="s">
        <v>195</v>
      </c>
      <c r="M205" s="6" t="s">
        <v>27</v>
      </c>
      <c r="N205" s="3" t="s">
        <v>324</v>
      </c>
    </row>
    <row r="206" spans="9:14" x14ac:dyDescent="0.15">
      <c r="I206" s="1" t="s">
        <v>28</v>
      </c>
      <c r="J206" s="6" t="s">
        <v>27</v>
      </c>
      <c r="K206" s="3" t="s">
        <v>324</v>
      </c>
      <c r="L206" s="3" t="s">
        <v>278</v>
      </c>
      <c r="M206" s="3" t="s">
        <v>172</v>
      </c>
      <c r="N206" s="3" t="s">
        <v>278</v>
      </c>
    </row>
    <row r="207" spans="9:14" x14ac:dyDescent="0.15">
      <c r="I207" s="1" t="s">
        <v>30</v>
      </c>
      <c r="J207" s="3" t="s">
        <v>236</v>
      </c>
      <c r="K207" s="3" t="s">
        <v>236</v>
      </c>
      <c r="L207" s="3" t="s">
        <v>311</v>
      </c>
      <c r="M207" s="6" t="s">
        <v>27</v>
      </c>
      <c r="N207" s="3" t="s">
        <v>195</v>
      </c>
    </row>
    <row r="208" spans="9:14" x14ac:dyDescent="0.15">
      <c r="I208" s="1" t="s">
        <v>32</v>
      </c>
      <c r="J208" s="3" t="s">
        <v>266</v>
      </c>
      <c r="K208" s="3" t="s">
        <v>172</v>
      </c>
      <c r="L208" s="6" t="s">
        <v>27</v>
      </c>
      <c r="M208" s="3" t="s">
        <v>299</v>
      </c>
      <c r="N208" s="1"/>
    </row>
    <row r="209" spans="9:14" x14ac:dyDescent="0.15">
      <c r="I209" s="1" t="s">
        <v>35</v>
      </c>
      <c r="J209" s="3" t="s">
        <v>278</v>
      </c>
      <c r="K209" s="3" t="s">
        <v>266</v>
      </c>
      <c r="L209" s="3" t="s">
        <v>266</v>
      </c>
      <c r="M209" s="3" t="s">
        <v>278</v>
      </c>
      <c r="N209" s="1"/>
    </row>
    <row r="211" spans="9:14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4" x14ac:dyDescent="0.15">
      <c r="I212" s="1" t="s">
        <v>7</v>
      </c>
      <c r="J212" s="3" t="s">
        <v>269</v>
      </c>
      <c r="K212" s="3"/>
      <c r="L212" s="3" t="s">
        <v>317</v>
      </c>
      <c r="M212" s="3" t="s">
        <v>314</v>
      </c>
      <c r="N212" s="1"/>
    </row>
    <row r="213" spans="9:14" x14ac:dyDescent="0.15">
      <c r="I213" s="1" t="s">
        <v>14</v>
      </c>
      <c r="J213" s="3" t="s">
        <v>287</v>
      </c>
      <c r="K213" s="3" t="s">
        <v>303</v>
      </c>
      <c r="L213" s="3" t="s">
        <v>256</v>
      </c>
      <c r="M213" s="6" t="s">
        <v>27</v>
      </c>
      <c r="N213" s="3" t="s">
        <v>303</v>
      </c>
    </row>
    <row r="214" spans="9:14" x14ac:dyDescent="0.15">
      <c r="I214" s="1" t="s">
        <v>18</v>
      </c>
      <c r="J214" s="3" t="s">
        <v>310</v>
      </c>
      <c r="K214" s="6" t="s">
        <v>27</v>
      </c>
      <c r="L214" s="3" t="s">
        <v>291</v>
      </c>
      <c r="M214" s="3" t="s">
        <v>328</v>
      </c>
      <c r="N214" s="3" t="s">
        <v>256</v>
      </c>
    </row>
    <row r="215" spans="9:14" x14ac:dyDescent="0.15">
      <c r="I215" s="1" t="s">
        <v>22</v>
      </c>
      <c r="J215" s="6" t="s">
        <v>27</v>
      </c>
      <c r="K215" s="3" t="s">
        <v>289</v>
      </c>
      <c r="L215" s="3" t="s">
        <v>239</v>
      </c>
      <c r="M215" s="3" t="s">
        <v>302</v>
      </c>
      <c r="N215" s="3" t="s">
        <v>239</v>
      </c>
    </row>
    <row r="216" spans="9:14" x14ac:dyDescent="0.15">
      <c r="I216" s="1" t="s">
        <v>25</v>
      </c>
      <c r="J216" s="3" t="s">
        <v>261</v>
      </c>
      <c r="K216" s="6" t="s">
        <v>27</v>
      </c>
      <c r="L216" s="3" t="s">
        <v>261</v>
      </c>
      <c r="M216" s="3" t="s">
        <v>269</v>
      </c>
      <c r="N216" s="3"/>
    </row>
    <row r="217" spans="9:14" x14ac:dyDescent="0.15">
      <c r="I217" s="1" t="s">
        <v>28</v>
      </c>
      <c r="J217" s="3" t="s">
        <v>289</v>
      </c>
      <c r="K217" s="6" t="s">
        <v>27</v>
      </c>
      <c r="L217" s="6" t="s">
        <v>27</v>
      </c>
      <c r="M217" s="6" t="s">
        <v>27</v>
      </c>
      <c r="N217" s="1"/>
    </row>
    <row r="218" spans="9:14" x14ac:dyDescent="0.15">
      <c r="I218" s="1" t="s">
        <v>30</v>
      </c>
      <c r="J218" s="3" t="s">
        <v>326</v>
      </c>
      <c r="K218" s="3" t="s">
        <v>259</v>
      </c>
      <c r="L218" s="3" t="s">
        <v>213</v>
      </c>
      <c r="M218" s="3" t="s">
        <v>326</v>
      </c>
      <c r="N218" s="1"/>
    </row>
    <row r="219" spans="9:14" x14ac:dyDescent="0.15">
      <c r="I219" s="1" t="s">
        <v>32</v>
      </c>
      <c r="J219" s="3" t="s">
        <v>307</v>
      </c>
      <c r="K219" s="3" t="s">
        <v>302</v>
      </c>
      <c r="L219" s="3" t="s">
        <v>328</v>
      </c>
      <c r="M219" s="3" t="s">
        <v>213</v>
      </c>
      <c r="N219" s="1"/>
    </row>
    <row r="220" spans="9:14" x14ac:dyDescent="0.15">
      <c r="I220" s="1" t="s">
        <v>35</v>
      </c>
      <c r="J220" s="3" t="s">
        <v>314</v>
      </c>
      <c r="K220" s="3" t="s">
        <v>287</v>
      </c>
      <c r="L220" s="3" t="s">
        <v>310</v>
      </c>
      <c r="M220" s="3" t="s">
        <v>325</v>
      </c>
      <c r="N220" s="1"/>
    </row>
    <row r="222" spans="9:14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4" x14ac:dyDescent="0.15">
      <c r="I223" s="1" t="s">
        <v>7</v>
      </c>
      <c r="J223" s="3" t="s">
        <v>126</v>
      </c>
      <c r="K223" s="3"/>
      <c r="L223" s="3" t="s">
        <v>221</v>
      </c>
      <c r="M223" s="3" t="s">
        <v>70</v>
      </c>
      <c r="N223" s="3" t="s">
        <v>40</v>
      </c>
    </row>
    <row r="224" spans="9:14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6" t="s">
        <v>27</v>
      </c>
      <c r="N224" s="6" t="s">
        <v>27</v>
      </c>
    </row>
    <row r="225" spans="9:14" x14ac:dyDescent="0.15">
      <c r="I225" s="1" t="s">
        <v>18</v>
      </c>
      <c r="J225" s="3" t="s">
        <v>115</v>
      </c>
      <c r="K225" s="3" t="s">
        <v>51</v>
      </c>
      <c r="L225" s="3" t="s">
        <v>197</v>
      </c>
      <c r="M225" s="6" t="s">
        <v>27</v>
      </c>
      <c r="N225" s="3" t="s">
        <v>80</v>
      </c>
    </row>
    <row r="226" spans="9:14" x14ac:dyDescent="0.15">
      <c r="I226" s="1" t="s">
        <v>22</v>
      </c>
      <c r="J226" s="3" t="s">
        <v>221</v>
      </c>
      <c r="K226" s="6" t="s">
        <v>27</v>
      </c>
      <c r="L226" s="3" t="s">
        <v>95</v>
      </c>
      <c r="M226" s="3" t="s">
        <v>40</v>
      </c>
      <c r="N226" s="3" t="s">
        <v>24</v>
      </c>
    </row>
    <row r="227" spans="9:14" x14ac:dyDescent="0.15">
      <c r="I227" s="1" t="s">
        <v>25</v>
      </c>
      <c r="J227" s="3" t="s">
        <v>215</v>
      </c>
      <c r="K227" s="3" t="s">
        <v>24</v>
      </c>
      <c r="L227" s="3" t="s">
        <v>136</v>
      </c>
      <c r="M227" s="3" t="s">
        <v>160</v>
      </c>
      <c r="N227" s="3" t="s">
        <v>98</v>
      </c>
    </row>
    <row r="228" spans="9:14" x14ac:dyDescent="0.15">
      <c r="I228" s="1" t="s">
        <v>28</v>
      </c>
      <c r="J228" s="3" t="s">
        <v>98</v>
      </c>
      <c r="K228" s="6" t="s">
        <v>27</v>
      </c>
      <c r="L228" s="3" t="s">
        <v>160</v>
      </c>
      <c r="M228" s="3" t="s">
        <v>197</v>
      </c>
      <c r="N228" s="3" t="s">
        <v>70</v>
      </c>
    </row>
    <row r="229" spans="9:14" x14ac:dyDescent="0.15">
      <c r="I229" s="1" t="s">
        <v>30</v>
      </c>
      <c r="J229" s="3" t="s">
        <v>95</v>
      </c>
      <c r="K229" s="6" t="s">
        <v>27</v>
      </c>
      <c r="L229" s="6" t="s">
        <v>27</v>
      </c>
      <c r="M229" s="3" t="s">
        <v>262</v>
      </c>
      <c r="N229" s="6" t="s">
        <v>27</v>
      </c>
    </row>
    <row r="230" spans="9:14" x14ac:dyDescent="0.15">
      <c r="I230" s="1" t="s">
        <v>32</v>
      </c>
      <c r="J230" s="3" t="s">
        <v>34</v>
      </c>
      <c r="K230" s="3" t="s">
        <v>215</v>
      </c>
      <c r="L230" s="3" t="s">
        <v>107</v>
      </c>
      <c r="M230" s="3" t="s">
        <v>51</v>
      </c>
      <c r="N230" s="3" t="s">
        <v>34</v>
      </c>
    </row>
    <row r="231" spans="9:14" x14ac:dyDescent="0.15">
      <c r="I231" s="1" t="s">
        <v>35</v>
      </c>
      <c r="J231" s="3" t="s">
        <v>80</v>
      </c>
      <c r="K231" s="3" t="s">
        <v>126</v>
      </c>
      <c r="L231" s="3" t="s">
        <v>115</v>
      </c>
      <c r="M231" s="3" t="s">
        <v>136</v>
      </c>
      <c r="N231" s="1"/>
    </row>
    <row r="233" spans="9:14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4" x14ac:dyDescent="0.15">
      <c r="I234" s="1" t="s">
        <v>7</v>
      </c>
      <c r="J234" s="1"/>
      <c r="K234" s="1"/>
      <c r="L234" s="1"/>
      <c r="M234" s="1"/>
      <c r="N234" s="1"/>
    </row>
    <row r="235" spans="9:14" x14ac:dyDescent="0.15">
      <c r="I235" s="1" t="s">
        <v>14</v>
      </c>
      <c r="J235" s="1"/>
      <c r="K235" s="1"/>
      <c r="L235" s="1"/>
      <c r="M235" s="1"/>
      <c r="N235" s="1"/>
    </row>
    <row r="236" spans="9:14" x14ac:dyDescent="0.15">
      <c r="I236" s="1" t="s">
        <v>18</v>
      </c>
      <c r="J236" s="1"/>
      <c r="K236" s="1"/>
      <c r="L236" s="1"/>
      <c r="M236" s="1"/>
      <c r="N236" s="1"/>
    </row>
    <row r="237" spans="9:14" x14ac:dyDescent="0.15">
      <c r="I237" s="1" t="s">
        <v>22</v>
      </c>
      <c r="J237" s="3" t="s">
        <v>274</v>
      </c>
      <c r="K237" s="1"/>
      <c r="L237" s="1"/>
      <c r="M237" s="3" t="s">
        <v>274</v>
      </c>
      <c r="N237" s="1"/>
    </row>
    <row r="238" spans="9:14" x14ac:dyDescent="0.15">
      <c r="I238" s="1" t="s">
        <v>25</v>
      </c>
      <c r="J238" s="3" t="s">
        <v>330</v>
      </c>
      <c r="K238" s="1"/>
      <c r="L238" s="1"/>
      <c r="M238" s="3" t="s">
        <v>288</v>
      </c>
      <c r="N238" s="1"/>
    </row>
    <row r="239" spans="9:14" x14ac:dyDescent="0.15">
      <c r="I239" s="1" t="s">
        <v>28</v>
      </c>
      <c r="J239" s="3" t="s">
        <v>315</v>
      </c>
      <c r="K239" s="1"/>
      <c r="L239" s="1"/>
      <c r="M239" s="3" t="s">
        <v>305</v>
      </c>
      <c r="N239" s="1"/>
    </row>
    <row r="240" spans="9:14" x14ac:dyDescent="0.15">
      <c r="I240" s="1" t="s">
        <v>30</v>
      </c>
      <c r="J240" s="3" t="s">
        <v>305</v>
      </c>
      <c r="K240" s="1"/>
      <c r="L240" s="1"/>
      <c r="M240" s="6" t="s">
        <v>27</v>
      </c>
      <c r="N240" s="1"/>
    </row>
    <row r="241" spans="9:14" x14ac:dyDescent="0.15">
      <c r="I241" s="1" t="s">
        <v>32</v>
      </c>
      <c r="J241" s="3" t="s">
        <v>288</v>
      </c>
      <c r="K241" s="1"/>
      <c r="L241" s="1"/>
      <c r="M241" s="3" t="s">
        <v>330</v>
      </c>
      <c r="N241" s="1"/>
    </row>
    <row r="242" spans="9:14" x14ac:dyDescent="0.15">
      <c r="I242" s="1" t="s">
        <v>35</v>
      </c>
      <c r="J242" s="1"/>
      <c r="K242" s="1"/>
      <c r="L242" s="1"/>
      <c r="M242" s="3" t="s">
        <v>315</v>
      </c>
      <c r="N242" s="1"/>
    </row>
    <row r="244" spans="9:14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4" x14ac:dyDescent="0.15">
      <c r="I245" s="1" t="s">
        <v>7</v>
      </c>
      <c r="J245" s="1"/>
      <c r="K245" s="3" t="s">
        <v>255</v>
      </c>
      <c r="L245" s="1"/>
      <c r="M245" s="3" t="s">
        <v>145</v>
      </c>
      <c r="N245" s="3" t="s">
        <v>222</v>
      </c>
    </row>
    <row r="246" spans="9:14" x14ac:dyDescent="0.15">
      <c r="I246" s="1" t="s">
        <v>14</v>
      </c>
      <c r="J246" s="1"/>
      <c r="K246" s="3" t="s">
        <v>200</v>
      </c>
      <c r="L246" s="1"/>
      <c r="M246" s="3" t="s">
        <v>222</v>
      </c>
      <c r="N246" s="3" t="s">
        <v>64</v>
      </c>
    </row>
    <row r="247" spans="9:14" x14ac:dyDescent="0.15">
      <c r="I247" s="1" t="s">
        <v>18</v>
      </c>
      <c r="J247" s="1"/>
      <c r="K247" s="6" t="s">
        <v>27</v>
      </c>
      <c r="L247" s="1"/>
      <c r="M247" s="3" t="s">
        <v>122</v>
      </c>
      <c r="N247" s="3" t="s">
        <v>116</v>
      </c>
    </row>
    <row r="248" spans="9:14" x14ac:dyDescent="0.15">
      <c r="I248" s="1" t="s">
        <v>22</v>
      </c>
      <c r="J248" s="1"/>
      <c r="K248" s="3" t="s">
        <v>211</v>
      </c>
      <c r="L248" s="1"/>
      <c r="M248" s="3" t="s">
        <v>200</v>
      </c>
      <c r="N248" s="6" t="s">
        <v>27</v>
      </c>
    </row>
    <row r="249" spans="9:14" x14ac:dyDescent="0.15">
      <c r="I249" s="1" t="s">
        <v>25</v>
      </c>
      <c r="J249" s="1"/>
      <c r="K249" s="3" t="s">
        <v>122</v>
      </c>
      <c r="L249" s="1"/>
      <c r="M249" s="3" t="s">
        <v>29</v>
      </c>
      <c r="N249" s="3" t="s">
        <v>29</v>
      </c>
    </row>
    <row r="250" spans="9:14" x14ac:dyDescent="0.15">
      <c r="I250" s="1" t="s">
        <v>28</v>
      </c>
      <c r="J250" s="1"/>
      <c r="K250" s="3" t="s">
        <v>116</v>
      </c>
      <c r="L250" s="1"/>
      <c r="M250" s="3" t="s">
        <v>211</v>
      </c>
      <c r="N250" s="3" t="s">
        <v>50</v>
      </c>
    </row>
    <row r="251" spans="9:14" x14ac:dyDescent="0.15">
      <c r="I251" s="1" t="s">
        <v>30</v>
      </c>
      <c r="J251" s="1"/>
      <c r="K251" s="3" t="s">
        <v>99</v>
      </c>
      <c r="L251" s="1"/>
      <c r="M251" s="3" t="s">
        <v>50</v>
      </c>
      <c r="N251" s="3" t="s">
        <v>99</v>
      </c>
    </row>
    <row r="252" spans="9:14" x14ac:dyDescent="0.15">
      <c r="I252" s="1" t="s">
        <v>32</v>
      </c>
      <c r="J252" s="1"/>
      <c r="K252" s="3" t="s">
        <v>64</v>
      </c>
      <c r="L252" s="1"/>
      <c r="M252" s="3" t="s">
        <v>179</v>
      </c>
      <c r="N252" s="3" t="s">
        <v>145</v>
      </c>
    </row>
    <row r="253" spans="9:14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4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4" x14ac:dyDescent="0.15">
      <c r="I256" s="1" t="s">
        <v>7</v>
      </c>
      <c r="J256" s="1"/>
      <c r="K256" s="3" t="s">
        <v>53</v>
      </c>
      <c r="L256" s="3"/>
      <c r="M256" s="3" t="s">
        <v>70</v>
      </c>
      <c r="N256" s="3" t="s">
        <v>40</v>
      </c>
    </row>
    <row r="257" spans="9:14" x14ac:dyDescent="0.15">
      <c r="I257" s="1" t="s">
        <v>14</v>
      </c>
      <c r="J257" s="1"/>
      <c r="K257" s="3" t="s">
        <v>117</v>
      </c>
      <c r="L257" s="3"/>
      <c r="M257" s="3" t="s">
        <v>135</v>
      </c>
      <c r="N257" s="6" t="s">
        <v>27</v>
      </c>
    </row>
    <row r="258" spans="9:14" x14ac:dyDescent="0.15">
      <c r="I258" s="1" t="s">
        <v>18</v>
      </c>
      <c r="J258" s="1"/>
      <c r="K258" s="3" t="s">
        <v>113</v>
      </c>
      <c r="L258" s="3"/>
      <c r="M258" s="3" t="s">
        <v>85</v>
      </c>
      <c r="N258" s="3" t="s">
        <v>85</v>
      </c>
    </row>
    <row r="259" spans="9:14" x14ac:dyDescent="0.15">
      <c r="I259" s="1" t="s">
        <v>22</v>
      </c>
      <c r="J259" s="1"/>
      <c r="K259" s="3" t="s">
        <v>140</v>
      </c>
      <c r="L259" s="3"/>
      <c r="M259" s="3" t="s">
        <v>40</v>
      </c>
      <c r="N259" s="3" t="s">
        <v>24</v>
      </c>
    </row>
    <row r="260" spans="9:14" x14ac:dyDescent="0.15">
      <c r="I260" s="1" t="s">
        <v>25</v>
      </c>
      <c r="J260" s="1"/>
      <c r="K260" s="3" t="s">
        <v>24</v>
      </c>
      <c r="L260" s="3"/>
      <c r="M260" s="3" t="s">
        <v>113</v>
      </c>
      <c r="N260" s="3" t="s">
        <v>135</v>
      </c>
    </row>
    <row r="261" spans="9:14" x14ac:dyDescent="0.15">
      <c r="I261" s="1" t="s">
        <v>28</v>
      </c>
      <c r="J261" s="1"/>
      <c r="K261" s="6" t="s">
        <v>27</v>
      </c>
      <c r="L261" s="3"/>
      <c r="M261" s="3" t="s">
        <v>53</v>
      </c>
      <c r="N261" s="3" t="s">
        <v>70</v>
      </c>
    </row>
    <row r="262" spans="9:14" x14ac:dyDescent="0.15">
      <c r="I262" s="1" t="s">
        <v>30</v>
      </c>
      <c r="J262" s="1"/>
      <c r="K262" s="3" t="s">
        <v>58</v>
      </c>
      <c r="L262" s="3" t="s">
        <v>140</v>
      </c>
      <c r="M262" s="3" t="s">
        <v>31</v>
      </c>
      <c r="N262" s="3" t="s">
        <v>117</v>
      </c>
    </row>
    <row r="263" spans="9:14" x14ac:dyDescent="0.15">
      <c r="I263" s="1" t="s">
        <v>32</v>
      </c>
      <c r="J263" s="1"/>
      <c r="K263" s="3" t="s">
        <v>96</v>
      </c>
      <c r="L263" s="6" t="s">
        <v>27</v>
      </c>
      <c r="M263" s="1"/>
      <c r="N263" s="3" t="s">
        <v>96</v>
      </c>
    </row>
    <row r="264" spans="9:14" x14ac:dyDescent="0.15">
      <c r="I264" s="1" t="s">
        <v>35</v>
      </c>
      <c r="J264" s="1"/>
      <c r="K264" s="3" t="s">
        <v>31</v>
      </c>
      <c r="L264" s="3" t="s">
        <v>58</v>
      </c>
      <c r="M264" s="1"/>
      <c r="N264" s="1"/>
    </row>
    <row r="266" spans="9:14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4" x14ac:dyDescent="0.15">
      <c r="I267" s="1" t="s">
        <v>7</v>
      </c>
      <c r="J267" s="3"/>
      <c r="K267" s="3"/>
      <c r="L267" s="3" t="s">
        <v>150</v>
      </c>
      <c r="M267" s="3"/>
      <c r="N267" s="1"/>
    </row>
    <row r="268" spans="9:14" x14ac:dyDescent="0.15">
      <c r="I268" s="1" t="s">
        <v>14</v>
      </c>
      <c r="J268" s="3"/>
      <c r="K268" s="3" t="s">
        <v>181</v>
      </c>
      <c r="L268" s="3" t="s">
        <v>91</v>
      </c>
      <c r="M268" s="3"/>
      <c r="N268" s="3" t="s">
        <v>131</v>
      </c>
    </row>
    <row r="269" spans="9:14" x14ac:dyDescent="0.15">
      <c r="I269" s="1" t="s">
        <v>18</v>
      </c>
      <c r="J269" s="3"/>
      <c r="K269" s="3" t="s">
        <v>225</v>
      </c>
      <c r="L269" s="6" t="s">
        <v>27</v>
      </c>
      <c r="M269" s="3" t="s">
        <v>108</v>
      </c>
      <c r="N269" s="3" t="s">
        <v>49</v>
      </c>
    </row>
    <row r="270" spans="9:14" x14ac:dyDescent="0.15">
      <c r="I270" s="1" t="s">
        <v>22</v>
      </c>
      <c r="J270" s="3"/>
      <c r="K270" s="3" t="s">
        <v>91</v>
      </c>
      <c r="L270" s="6" t="s">
        <v>27</v>
      </c>
      <c r="M270" s="3" t="s">
        <v>232</v>
      </c>
      <c r="N270" s="3" t="s">
        <v>118</v>
      </c>
    </row>
    <row r="271" spans="9:14" x14ac:dyDescent="0.15">
      <c r="I271" s="1" t="s">
        <v>25</v>
      </c>
      <c r="J271" s="3" t="s">
        <v>177</v>
      </c>
      <c r="K271" s="3" t="s">
        <v>94</v>
      </c>
      <c r="L271" s="3" t="s">
        <v>9</v>
      </c>
      <c r="M271" s="3" t="s">
        <v>41</v>
      </c>
      <c r="N271" s="3" t="s">
        <v>108</v>
      </c>
    </row>
    <row r="272" spans="9:14" x14ac:dyDescent="0.15">
      <c r="I272" s="1" t="s">
        <v>28</v>
      </c>
      <c r="J272" s="3" t="s">
        <v>187</v>
      </c>
      <c r="K272" s="3" t="s">
        <v>235</v>
      </c>
      <c r="L272" s="3" t="s">
        <v>108</v>
      </c>
      <c r="M272" s="3" t="s">
        <v>131</v>
      </c>
      <c r="N272" s="1"/>
    </row>
    <row r="273" spans="9:14" x14ac:dyDescent="0.15">
      <c r="I273" s="1" t="s">
        <v>30</v>
      </c>
      <c r="J273" s="3" t="s">
        <v>108</v>
      </c>
      <c r="K273" s="6" t="s">
        <v>27</v>
      </c>
      <c r="L273" s="3" t="s">
        <v>186</v>
      </c>
      <c r="M273" s="3" t="s">
        <v>237</v>
      </c>
      <c r="N273" s="1"/>
    </row>
    <row r="274" spans="9:14" x14ac:dyDescent="0.15">
      <c r="I274" s="1" t="s">
        <v>32</v>
      </c>
      <c r="J274" s="3" t="s">
        <v>131</v>
      </c>
      <c r="K274" s="3" t="s">
        <v>230</v>
      </c>
      <c r="L274" s="3" t="s">
        <v>131</v>
      </c>
      <c r="M274" s="3" t="s">
        <v>91</v>
      </c>
      <c r="N274" s="1"/>
    </row>
    <row r="275" spans="9:14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/>
      <c r="N275" s="1"/>
    </row>
    <row r="277" spans="9:14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4" x14ac:dyDescent="0.15">
      <c r="I278" s="1" t="s">
        <v>7</v>
      </c>
      <c r="J278" s="1"/>
      <c r="K278" s="1"/>
      <c r="L278" s="1"/>
      <c r="M278" s="1"/>
      <c r="N278" s="3"/>
    </row>
    <row r="279" spans="9:14" x14ac:dyDescent="0.15">
      <c r="I279" s="1" t="s">
        <v>14</v>
      </c>
      <c r="J279" s="1"/>
      <c r="K279" s="1"/>
      <c r="L279" s="1"/>
      <c r="M279" s="1"/>
      <c r="N279" s="3"/>
    </row>
    <row r="280" spans="9:14" x14ac:dyDescent="0.15">
      <c r="I280" s="1" t="s">
        <v>18</v>
      </c>
      <c r="J280" s="1"/>
      <c r="K280" s="1"/>
      <c r="L280" s="1"/>
      <c r="M280" s="1"/>
      <c r="N280" s="3"/>
    </row>
    <row r="281" spans="9:14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4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4" x14ac:dyDescent="0.15">
      <c r="I283" s="1" t="s">
        <v>28</v>
      </c>
      <c r="J283" s="1"/>
      <c r="K283" s="1"/>
      <c r="L283" s="1"/>
      <c r="M283" s="1"/>
      <c r="N283" s="1"/>
    </row>
    <row r="284" spans="9:14" x14ac:dyDescent="0.15">
      <c r="I284" s="1" t="s">
        <v>30</v>
      </c>
      <c r="J284" s="3"/>
      <c r="K284" s="1"/>
      <c r="L284" s="1"/>
      <c r="M284" s="1"/>
      <c r="N284" s="1"/>
    </row>
    <row r="285" spans="9:14" x14ac:dyDescent="0.15">
      <c r="I285" s="1" t="s">
        <v>32</v>
      </c>
      <c r="J285" s="1"/>
      <c r="K285" s="1"/>
      <c r="L285" s="1"/>
      <c r="M285" s="1"/>
      <c r="N285" s="1"/>
    </row>
    <row r="286" spans="9:14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4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4" x14ac:dyDescent="0.15">
      <c r="I289" s="1" t="s">
        <v>7</v>
      </c>
      <c r="J289" s="3" t="s">
        <v>100</v>
      </c>
      <c r="K289" s="3"/>
      <c r="L289" s="3"/>
      <c r="M289" s="3"/>
      <c r="N289" s="3" t="s">
        <v>105</v>
      </c>
    </row>
    <row r="290" spans="9:14" x14ac:dyDescent="0.15">
      <c r="I290" s="1" t="s">
        <v>14</v>
      </c>
      <c r="J290" s="6" t="s">
        <v>27</v>
      </c>
      <c r="K290" s="3"/>
      <c r="L290" s="3" t="s">
        <v>10</v>
      </c>
      <c r="M290" s="3" t="s">
        <v>46</v>
      </c>
      <c r="N290" s="3" t="s">
        <v>87</v>
      </c>
    </row>
    <row r="291" spans="9:14" x14ac:dyDescent="0.15">
      <c r="I291" s="1" t="s">
        <v>18</v>
      </c>
      <c r="J291" s="3" t="s">
        <v>10</v>
      </c>
      <c r="K291" s="3" t="s">
        <v>10</v>
      </c>
      <c r="L291" s="6" t="s">
        <v>27</v>
      </c>
      <c r="M291" s="6" t="s">
        <v>27</v>
      </c>
      <c r="N291" s="6" t="s">
        <v>27</v>
      </c>
    </row>
    <row r="292" spans="9:14" x14ac:dyDescent="0.15">
      <c r="I292" s="1" t="s">
        <v>22</v>
      </c>
      <c r="J292" s="3" t="s">
        <v>46</v>
      </c>
      <c r="K292" s="6" t="s">
        <v>27</v>
      </c>
      <c r="L292" s="3" t="s">
        <v>137</v>
      </c>
      <c r="M292" s="6" t="s">
        <v>27</v>
      </c>
      <c r="N292" s="3" t="s">
        <v>69</v>
      </c>
    </row>
    <row r="293" spans="9:14" x14ac:dyDescent="0.15">
      <c r="I293" s="1" t="s">
        <v>25</v>
      </c>
      <c r="J293" s="6" t="s">
        <v>27</v>
      </c>
      <c r="K293" s="3" t="s">
        <v>69</v>
      </c>
      <c r="L293" s="6" t="s">
        <v>27</v>
      </c>
      <c r="M293" s="3" t="s">
        <v>87</v>
      </c>
      <c r="N293" s="6" t="s">
        <v>27</v>
      </c>
    </row>
    <row r="294" spans="9:14" x14ac:dyDescent="0.15">
      <c r="I294" s="1" t="s">
        <v>28</v>
      </c>
      <c r="J294" s="3" t="s">
        <v>137</v>
      </c>
      <c r="K294" s="3" t="s">
        <v>87</v>
      </c>
      <c r="L294" s="3" t="s">
        <v>69</v>
      </c>
      <c r="M294" s="3" t="s">
        <v>69</v>
      </c>
      <c r="N294" s="3" t="s">
        <v>137</v>
      </c>
    </row>
    <row r="295" spans="9:14" x14ac:dyDescent="0.15">
      <c r="I295" s="1" t="s">
        <v>30</v>
      </c>
      <c r="J295" s="6" t="s">
        <v>27</v>
      </c>
      <c r="K295" s="3" t="s">
        <v>55</v>
      </c>
      <c r="L295" s="3" t="s">
        <v>105</v>
      </c>
      <c r="M295" s="3" t="s">
        <v>105</v>
      </c>
      <c r="N295" s="3" t="s">
        <v>10</v>
      </c>
    </row>
    <row r="296" spans="9:14" x14ac:dyDescent="0.15">
      <c r="I296" s="1" t="s">
        <v>32</v>
      </c>
      <c r="J296" s="3" t="s">
        <v>63</v>
      </c>
      <c r="K296" s="3" t="s">
        <v>138</v>
      </c>
      <c r="L296" s="3" t="s">
        <v>87</v>
      </c>
      <c r="M296" s="3" t="s">
        <v>137</v>
      </c>
      <c r="N296" s="3" t="s">
        <v>46</v>
      </c>
    </row>
    <row r="297" spans="9:14" x14ac:dyDescent="0.15">
      <c r="I297" s="1" t="s">
        <v>35</v>
      </c>
      <c r="J297" s="3" t="s">
        <v>105</v>
      </c>
      <c r="K297" s="3" t="s">
        <v>103</v>
      </c>
      <c r="L297" s="3" t="s">
        <v>46</v>
      </c>
      <c r="M297" s="3" t="s">
        <v>33</v>
      </c>
      <c r="N297" s="1"/>
    </row>
    <row r="299" spans="9:14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4" x14ac:dyDescent="0.15">
      <c r="I300" s="1" t="s">
        <v>7</v>
      </c>
      <c r="J300" s="3" t="s">
        <v>220</v>
      </c>
      <c r="K300" s="3" t="s">
        <v>134</v>
      </c>
      <c r="L300" s="3"/>
      <c r="M300" s="3"/>
      <c r="N300" s="3" t="s">
        <v>19</v>
      </c>
    </row>
    <row r="301" spans="9:14" x14ac:dyDescent="0.15">
      <c r="I301" s="1" t="s">
        <v>14</v>
      </c>
      <c r="J301" s="6" t="s">
        <v>27</v>
      </c>
      <c r="K301" s="6" t="s">
        <v>27</v>
      </c>
      <c r="L301" s="3"/>
      <c r="M301" s="3" t="s">
        <v>90</v>
      </c>
      <c r="N301" s="3" t="s">
        <v>203</v>
      </c>
    </row>
    <row r="302" spans="9:14" x14ac:dyDescent="0.15">
      <c r="I302" s="1" t="s">
        <v>18</v>
      </c>
      <c r="J302" s="3" t="s">
        <v>90</v>
      </c>
      <c r="K302" s="3" t="s">
        <v>203</v>
      </c>
      <c r="L302" s="3"/>
      <c r="M302" s="6" t="s">
        <v>27</v>
      </c>
      <c r="N302" s="6" t="s">
        <v>27</v>
      </c>
    </row>
    <row r="303" spans="9:14" x14ac:dyDescent="0.15">
      <c r="I303" s="1" t="s">
        <v>22</v>
      </c>
      <c r="J303" s="6" t="s">
        <v>27</v>
      </c>
      <c r="K303" s="6" t="s">
        <v>27</v>
      </c>
      <c r="L303" s="3"/>
      <c r="M303" s="3" t="s">
        <v>220</v>
      </c>
      <c r="N303" s="3" t="s">
        <v>134</v>
      </c>
    </row>
    <row r="304" spans="9:14" x14ac:dyDescent="0.15">
      <c r="I304" s="1" t="s">
        <v>25</v>
      </c>
      <c r="J304" s="3" t="s">
        <v>114</v>
      </c>
      <c r="K304" s="3" t="s">
        <v>114</v>
      </c>
      <c r="L304" s="3"/>
      <c r="M304" s="3" t="s">
        <v>203</v>
      </c>
      <c r="N304" s="3" t="s">
        <v>79</v>
      </c>
    </row>
    <row r="305" spans="9:14" x14ac:dyDescent="0.15">
      <c r="I305" s="1" t="s">
        <v>28</v>
      </c>
      <c r="J305" s="6" t="s">
        <v>27</v>
      </c>
      <c r="K305" s="6" t="s">
        <v>27</v>
      </c>
      <c r="L305" s="3" t="s">
        <v>245</v>
      </c>
      <c r="M305" s="6" t="s">
        <v>27</v>
      </c>
      <c r="N305" s="6" t="s">
        <v>27</v>
      </c>
    </row>
    <row r="306" spans="9:14" x14ac:dyDescent="0.15">
      <c r="I306" s="1" t="s">
        <v>30</v>
      </c>
      <c r="J306" s="3" t="s">
        <v>47</v>
      </c>
      <c r="K306" s="6" t="s">
        <v>27</v>
      </c>
      <c r="L306" s="6" t="s">
        <v>27</v>
      </c>
      <c r="M306" s="6" t="s">
        <v>27</v>
      </c>
      <c r="N306" s="3" t="s">
        <v>245</v>
      </c>
    </row>
    <row r="307" spans="9:14" x14ac:dyDescent="0.15">
      <c r="I307" s="1" t="s">
        <v>32</v>
      </c>
      <c r="J307" s="6" t="s">
        <v>27</v>
      </c>
      <c r="K307" s="3" t="s">
        <v>19</v>
      </c>
      <c r="L307" s="3" t="s">
        <v>220</v>
      </c>
      <c r="M307" s="3" t="s">
        <v>245</v>
      </c>
      <c r="N307" s="3" t="s">
        <v>220</v>
      </c>
    </row>
    <row r="308" spans="9:14" x14ac:dyDescent="0.15">
      <c r="I308" s="1" t="s">
        <v>35</v>
      </c>
      <c r="J308" s="3" t="s">
        <v>245</v>
      </c>
      <c r="K308" s="3" t="s">
        <v>79</v>
      </c>
      <c r="L308" s="3" t="s">
        <v>203</v>
      </c>
      <c r="M308" s="3" t="s">
        <v>47</v>
      </c>
      <c r="N308" s="1"/>
    </row>
    <row r="310" spans="9:14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4" x14ac:dyDescent="0.15">
      <c r="I311" s="1" t="s">
        <v>7</v>
      </c>
      <c r="J311" s="3" t="s">
        <v>290</v>
      </c>
      <c r="K311" s="3"/>
      <c r="L311" s="3" t="s">
        <v>270</v>
      </c>
      <c r="M311" s="3"/>
      <c r="N311" s="1"/>
    </row>
    <row r="312" spans="9:14" x14ac:dyDescent="0.15">
      <c r="I312" s="1" t="s">
        <v>14</v>
      </c>
      <c r="J312" s="6" t="s">
        <v>27</v>
      </c>
      <c r="K312" s="3" t="s">
        <v>331</v>
      </c>
      <c r="L312" s="3" t="s">
        <v>290</v>
      </c>
      <c r="M312" s="3"/>
      <c r="N312" s="1"/>
    </row>
    <row r="313" spans="9:14" x14ac:dyDescent="0.15">
      <c r="I313" s="1" t="s">
        <v>18</v>
      </c>
      <c r="J313" s="3" t="s">
        <v>331</v>
      </c>
      <c r="K313" s="3"/>
      <c r="L313" s="3" t="s">
        <v>298</v>
      </c>
      <c r="M313" s="3"/>
      <c r="N313" s="1"/>
    </row>
    <row r="314" spans="9:14" x14ac:dyDescent="0.15">
      <c r="I314" s="1" t="s">
        <v>22</v>
      </c>
      <c r="J314" s="3" t="s">
        <v>319</v>
      </c>
      <c r="K314" s="3"/>
      <c r="L314" s="3" t="s">
        <v>319</v>
      </c>
      <c r="M314" s="3"/>
      <c r="N314" s="1"/>
    </row>
    <row r="315" spans="9:14" x14ac:dyDescent="0.15">
      <c r="I315" s="1" t="s">
        <v>25</v>
      </c>
      <c r="J315" s="6" t="s">
        <v>27</v>
      </c>
      <c r="K315" s="3"/>
      <c r="L315" s="3"/>
      <c r="M315" s="3"/>
      <c r="N315" s="1"/>
    </row>
    <row r="316" spans="9:14" x14ac:dyDescent="0.15">
      <c r="I316" s="1" t="s">
        <v>28</v>
      </c>
      <c r="J316" s="6" t="s">
        <v>27</v>
      </c>
      <c r="K316" s="3"/>
      <c r="L316" s="3"/>
      <c r="M316" s="3"/>
      <c r="N316" s="1"/>
    </row>
    <row r="317" spans="9:14" x14ac:dyDescent="0.15">
      <c r="I317" s="1" t="s">
        <v>30</v>
      </c>
      <c r="J317" s="3" t="s">
        <v>270</v>
      </c>
      <c r="K317" s="3"/>
      <c r="L317" s="3"/>
      <c r="M317" s="3" t="s">
        <v>298</v>
      </c>
      <c r="N317" s="1"/>
    </row>
    <row r="318" spans="9:14" x14ac:dyDescent="0.15">
      <c r="I318" s="1" t="s">
        <v>32</v>
      </c>
      <c r="J318" s="1"/>
      <c r="K318" s="1"/>
      <c r="L318" s="1"/>
      <c r="M318" s="1"/>
      <c r="N318" s="1"/>
    </row>
    <row r="319" spans="9:14" x14ac:dyDescent="0.15">
      <c r="I319" s="1" t="s">
        <v>35</v>
      </c>
      <c r="J319" s="1"/>
      <c r="K319" s="1"/>
      <c r="L319" s="1"/>
      <c r="M319" s="1"/>
      <c r="N319" s="1"/>
    </row>
    <row r="321" spans="9:14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4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</row>
    <row r="323" spans="9:14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4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4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4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4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4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4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4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4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4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</row>
    <row r="334" spans="9:14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4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4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4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4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4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4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4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4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4" x14ac:dyDescent="0.15">
      <c r="I344" s="1" t="s">
        <v>7</v>
      </c>
      <c r="J344" s="3"/>
      <c r="K344" s="3"/>
      <c r="L344" s="3"/>
      <c r="M344" s="3"/>
      <c r="N344" s="3"/>
    </row>
    <row r="345" spans="9:14" x14ac:dyDescent="0.15">
      <c r="I345" s="1" t="s">
        <v>14</v>
      </c>
      <c r="J345" s="3"/>
      <c r="K345" s="3"/>
      <c r="L345" s="3"/>
      <c r="M345" s="3"/>
      <c r="N345" s="3"/>
    </row>
    <row r="346" spans="9:14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4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4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4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4" x14ac:dyDescent="0.15">
      <c r="I350" s="1" t="s">
        <v>30</v>
      </c>
      <c r="J350" s="3"/>
      <c r="K350" s="3"/>
      <c r="L350" s="3"/>
      <c r="M350" s="3"/>
      <c r="N350" s="3"/>
    </row>
    <row r="351" spans="9:14" x14ac:dyDescent="0.15">
      <c r="I351" s="1" t="s">
        <v>32</v>
      </c>
      <c r="J351" s="3"/>
      <c r="K351" s="3"/>
      <c r="L351" s="3"/>
      <c r="M351" s="3"/>
      <c r="N351" s="3"/>
    </row>
    <row r="352" spans="9:14" x14ac:dyDescent="0.15">
      <c r="I352" s="1" t="s">
        <v>35</v>
      </c>
      <c r="J352" s="3"/>
      <c r="K352" s="3"/>
      <c r="L352" s="3"/>
      <c r="M352" s="3"/>
      <c r="N352" s="1"/>
    </row>
    <row r="354" spans="9:14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4" x14ac:dyDescent="0.15">
      <c r="I355" s="1" t="s">
        <v>7</v>
      </c>
      <c r="J355" s="3"/>
      <c r="K355" s="3"/>
      <c r="L355" s="3"/>
      <c r="M355" s="3"/>
      <c r="N355" s="3"/>
    </row>
    <row r="356" spans="9:14" x14ac:dyDescent="0.15">
      <c r="I356" s="1" t="s">
        <v>14</v>
      </c>
      <c r="J356" s="3"/>
      <c r="K356" s="3"/>
      <c r="L356" s="3"/>
      <c r="M356" s="3"/>
      <c r="N356" s="3"/>
    </row>
    <row r="357" spans="9:14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4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4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4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4" x14ac:dyDescent="0.15">
      <c r="I361" s="1" t="s">
        <v>30</v>
      </c>
      <c r="J361" s="3"/>
      <c r="K361" s="3"/>
      <c r="L361" s="3"/>
      <c r="M361" s="3"/>
      <c r="N361" s="3"/>
    </row>
    <row r="362" spans="9:14" x14ac:dyDescent="0.15">
      <c r="I362" s="1" t="s">
        <v>32</v>
      </c>
      <c r="J362" s="3"/>
      <c r="K362" s="3"/>
      <c r="L362" s="3"/>
      <c r="M362" s="3"/>
      <c r="N362" s="3"/>
    </row>
    <row r="363" spans="9:14" x14ac:dyDescent="0.15">
      <c r="I363" s="1" t="s">
        <v>35</v>
      </c>
      <c r="J363" s="3"/>
      <c r="K363" s="3"/>
      <c r="L363" s="3"/>
      <c r="M363" s="3"/>
      <c r="N363" s="1"/>
    </row>
    <row r="365" spans="9:14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4" x14ac:dyDescent="0.15">
      <c r="I366" s="1" t="s">
        <v>7</v>
      </c>
      <c r="J366" s="1"/>
      <c r="K366" s="3" t="s">
        <v>155</v>
      </c>
      <c r="L366" s="3" t="s">
        <v>279</v>
      </c>
      <c r="M366" s="3" t="s">
        <v>194</v>
      </c>
      <c r="N366" s="3" t="s">
        <v>323</v>
      </c>
    </row>
    <row r="367" spans="9:14" x14ac:dyDescent="0.15">
      <c r="I367" s="1" t="s">
        <v>14</v>
      </c>
      <c r="J367" s="1"/>
      <c r="K367" s="3" t="s">
        <v>182</v>
      </c>
      <c r="L367" s="3" t="s">
        <v>312</v>
      </c>
      <c r="M367" s="3" t="s">
        <v>194</v>
      </c>
      <c r="N367" s="3" t="s">
        <v>271</v>
      </c>
    </row>
    <row r="368" spans="9:14" x14ac:dyDescent="0.15">
      <c r="I368" s="1" t="s">
        <v>18</v>
      </c>
      <c r="J368" s="3" t="s">
        <v>194</v>
      </c>
      <c r="K368" s="5" t="s">
        <v>27</v>
      </c>
      <c r="L368" s="3" t="s">
        <v>271</v>
      </c>
      <c r="M368" s="3" t="s">
        <v>252</v>
      </c>
      <c r="N368" s="3" t="s">
        <v>345</v>
      </c>
    </row>
    <row r="369" spans="9:14" x14ac:dyDescent="0.15">
      <c r="I369" s="1" t="s">
        <v>22</v>
      </c>
      <c r="J369" s="5" t="s">
        <v>27</v>
      </c>
      <c r="K369" s="3" t="s">
        <v>238</v>
      </c>
      <c r="L369" s="3" t="s">
        <v>323</v>
      </c>
      <c r="M369" s="3" t="s">
        <v>252</v>
      </c>
      <c r="N369" s="3" t="s">
        <v>345</v>
      </c>
    </row>
    <row r="370" spans="9:14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6" t="s">
        <v>27</v>
      </c>
      <c r="N370" s="3" t="s">
        <v>346</v>
      </c>
    </row>
    <row r="371" spans="9:14" x14ac:dyDescent="0.15">
      <c r="I371" s="1" t="s">
        <v>28</v>
      </c>
      <c r="J371" s="3" t="s">
        <v>182</v>
      </c>
      <c r="K371" s="3" t="s">
        <v>346</v>
      </c>
      <c r="L371" s="3" t="s">
        <v>300</v>
      </c>
      <c r="M371" s="3" t="s">
        <v>238</v>
      </c>
      <c r="N371" s="3" t="s">
        <v>346</v>
      </c>
    </row>
    <row r="372" spans="9:14" x14ac:dyDescent="0.15">
      <c r="I372" s="1" t="s">
        <v>30</v>
      </c>
      <c r="J372" s="3" t="s">
        <v>182</v>
      </c>
      <c r="K372" s="3" t="s">
        <v>204</v>
      </c>
      <c r="L372" s="3"/>
      <c r="M372" s="3" t="s">
        <v>238</v>
      </c>
      <c r="N372" s="3" t="s">
        <v>312</v>
      </c>
    </row>
    <row r="373" spans="9:14" x14ac:dyDescent="0.15">
      <c r="I373" s="1" t="s">
        <v>32</v>
      </c>
      <c r="J373" s="3" t="s">
        <v>204</v>
      </c>
      <c r="K373" s="3" t="s">
        <v>279</v>
      </c>
      <c r="L373" s="1"/>
      <c r="M373" s="3" t="s">
        <v>155</v>
      </c>
      <c r="N373" s="3" t="s">
        <v>300</v>
      </c>
    </row>
    <row r="374" spans="9:14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4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4" x14ac:dyDescent="0.15">
      <c r="I377" s="1" t="s">
        <v>7</v>
      </c>
      <c r="J377" s="3" t="s">
        <v>109</v>
      </c>
      <c r="K377" s="3" t="s">
        <v>272</v>
      </c>
      <c r="L377" s="3" t="s">
        <v>68</v>
      </c>
      <c r="M377" s="3" t="s">
        <v>89</v>
      </c>
      <c r="N377" s="3" t="s">
        <v>68</v>
      </c>
    </row>
    <row r="378" spans="9:14" x14ac:dyDescent="0.15">
      <c r="I378" s="1" t="s">
        <v>14</v>
      </c>
      <c r="J378" s="3" t="s">
        <v>127</v>
      </c>
      <c r="K378" s="3" t="s">
        <v>17</v>
      </c>
      <c r="L378" s="3" t="s">
        <v>127</v>
      </c>
      <c r="M378" s="6" t="s">
        <v>27</v>
      </c>
      <c r="N378" s="6" t="s">
        <v>27</v>
      </c>
    </row>
    <row r="379" spans="9:14" x14ac:dyDescent="0.15">
      <c r="I379" s="1" t="s">
        <v>18</v>
      </c>
      <c r="J379" s="3" t="s">
        <v>48</v>
      </c>
      <c r="K379" s="3" t="s">
        <v>318</v>
      </c>
      <c r="L379" s="3" t="s">
        <v>17</v>
      </c>
      <c r="M379" s="3" t="s">
        <v>48</v>
      </c>
      <c r="N379" s="3" t="s">
        <v>345</v>
      </c>
    </row>
    <row r="380" spans="9:14" x14ac:dyDescent="0.15">
      <c r="I380" s="1" t="s">
        <v>22</v>
      </c>
      <c r="J380" s="3" t="s">
        <v>89</v>
      </c>
      <c r="K380" s="6" t="s">
        <v>27</v>
      </c>
      <c r="L380" s="3" t="s">
        <v>109</v>
      </c>
      <c r="M380" s="6" t="s">
        <v>27</v>
      </c>
      <c r="N380" s="3" t="s">
        <v>345</v>
      </c>
    </row>
    <row r="381" spans="9:14" x14ac:dyDescent="0.15">
      <c r="I381" s="1" t="s">
        <v>25</v>
      </c>
      <c r="J381" s="3" t="s">
        <v>68</v>
      </c>
      <c r="K381" s="3" t="s">
        <v>345</v>
      </c>
      <c r="L381" s="3" t="s">
        <v>89</v>
      </c>
      <c r="M381" s="3" t="s">
        <v>127</v>
      </c>
      <c r="N381" s="3" t="s">
        <v>346</v>
      </c>
    </row>
    <row r="382" spans="9:14" x14ac:dyDescent="0.15">
      <c r="I382" s="1" t="s">
        <v>28</v>
      </c>
      <c r="J382" s="3" t="s">
        <v>17</v>
      </c>
      <c r="K382" s="3" t="s">
        <v>346</v>
      </c>
      <c r="L382" s="3" t="s">
        <v>48</v>
      </c>
      <c r="M382" s="3" t="s">
        <v>109</v>
      </c>
      <c r="N382" s="3" t="s">
        <v>346</v>
      </c>
    </row>
    <row r="383" spans="9:14" x14ac:dyDescent="0.15">
      <c r="I383" s="1" t="s">
        <v>30</v>
      </c>
      <c r="J383" s="3"/>
      <c r="K383" s="3" t="s">
        <v>329</v>
      </c>
      <c r="L383" s="6" t="s">
        <v>27</v>
      </c>
      <c r="M383" s="3"/>
      <c r="N383" s="3"/>
    </row>
    <row r="384" spans="9:14" x14ac:dyDescent="0.15">
      <c r="I384" s="1" t="s">
        <v>32</v>
      </c>
      <c r="J384" s="3"/>
      <c r="K384" s="6" t="s">
        <v>27</v>
      </c>
      <c r="L384" s="6" t="s">
        <v>27</v>
      </c>
      <c r="M384" s="3"/>
      <c r="N384" s="3"/>
    </row>
    <row r="385" spans="9:14" x14ac:dyDescent="0.15">
      <c r="I385" s="1" t="s">
        <v>35</v>
      </c>
      <c r="J385" s="3"/>
      <c r="K385" s="3" t="s">
        <v>306</v>
      </c>
      <c r="L385" s="3" t="s">
        <v>280</v>
      </c>
      <c r="M385" s="3"/>
      <c r="N385" s="1"/>
    </row>
    <row r="387" spans="9:14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4" x14ac:dyDescent="0.15">
      <c r="I388" s="1" t="s">
        <v>7</v>
      </c>
      <c r="J388" s="3" t="s">
        <v>109</v>
      </c>
      <c r="K388" s="3"/>
      <c r="L388" s="3" t="s">
        <v>68</v>
      </c>
      <c r="M388" s="3" t="s">
        <v>89</v>
      </c>
      <c r="N388" s="3" t="s">
        <v>68</v>
      </c>
    </row>
    <row r="389" spans="9:14" x14ac:dyDescent="0.15">
      <c r="I389" s="1" t="s">
        <v>14</v>
      </c>
      <c r="J389" s="3" t="s">
        <v>127</v>
      </c>
      <c r="K389" s="3" t="s">
        <v>17</v>
      </c>
      <c r="L389" s="3" t="s">
        <v>127</v>
      </c>
      <c r="M389" s="6" t="s">
        <v>27</v>
      </c>
      <c r="N389" s="3"/>
    </row>
    <row r="390" spans="9:14" x14ac:dyDescent="0.15">
      <c r="I390" s="1" t="s">
        <v>18</v>
      </c>
      <c r="J390" s="3" t="s">
        <v>48</v>
      </c>
      <c r="K390" s="3"/>
      <c r="L390" s="3" t="s">
        <v>17</v>
      </c>
      <c r="M390" s="3" t="s">
        <v>48</v>
      </c>
      <c r="N390" s="3"/>
    </row>
    <row r="391" spans="9:14" x14ac:dyDescent="0.15">
      <c r="I391" s="1" t="s">
        <v>22</v>
      </c>
      <c r="J391" s="3" t="s">
        <v>89</v>
      </c>
      <c r="K391" s="3"/>
      <c r="L391" s="3" t="s">
        <v>109</v>
      </c>
      <c r="M391" s="6" t="s">
        <v>27</v>
      </c>
      <c r="N391" s="3"/>
    </row>
    <row r="392" spans="9:14" x14ac:dyDescent="0.15">
      <c r="I392" s="1" t="s">
        <v>25</v>
      </c>
      <c r="J392" s="3" t="s">
        <v>68</v>
      </c>
      <c r="K392" s="3"/>
      <c r="L392" s="3" t="s">
        <v>89</v>
      </c>
      <c r="M392" s="3" t="s">
        <v>127</v>
      </c>
      <c r="N392" s="3"/>
    </row>
    <row r="393" spans="9:14" x14ac:dyDescent="0.15">
      <c r="I393" s="1" t="s">
        <v>28</v>
      </c>
      <c r="J393" s="3" t="s">
        <v>17</v>
      </c>
      <c r="K393" s="3"/>
      <c r="L393" s="3" t="s">
        <v>48</v>
      </c>
      <c r="M393" s="3" t="s">
        <v>109</v>
      </c>
      <c r="N393" s="3"/>
    </row>
    <row r="394" spans="9:14" x14ac:dyDescent="0.15">
      <c r="I394" s="1" t="s">
        <v>30</v>
      </c>
      <c r="J394" s="1"/>
      <c r="K394" s="1"/>
      <c r="L394" s="1"/>
      <c r="M394" s="1"/>
      <c r="N394" s="1"/>
    </row>
    <row r="395" spans="9:14" x14ac:dyDescent="0.15">
      <c r="I395" s="1" t="s">
        <v>32</v>
      </c>
      <c r="J395" s="1"/>
      <c r="K395" s="1"/>
      <c r="L395" s="1"/>
      <c r="M395" s="1"/>
      <c r="N395" s="1"/>
    </row>
    <row r="396" spans="9:14" x14ac:dyDescent="0.15">
      <c r="I396" s="1" t="s">
        <v>35</v>
      </c>
      <c r="J396" s="1"/>
      <c r="K396" s="1"/>
      <c r="L396" s="1"/>
      <c r="M396" s="1"/>
      <c r="N396" s="1"/>
    </row>
    <row r="398" spans="9:14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4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</row>
    <row r="400" spans="9:14" x14ac:dyDescent="0.15">
      <c r="I400" s="1" t="s">
        <v>14</v>
      </c>
      <c r="J400" s="3"/>
      <c r="K400" s="3" t="s">
        <v>182</v>
      </c>
      <c r="L400" s="1"/>
      <c r="M400" s="3" t="s">
        <v>194</v>
      </c>
      <c r="N400" s="1"/>
    </row>
    <row r="401" spans="9:14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4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4" x14ac:dyDescent="0.15">
      <c r="I403" s="1" t="s">
        <v>25</v>
      </c>
      <c r="J403" s="3" t="s">
        <v>252</v>
      </c>
      <c r="K403" s="6" t="s">
        <v>27</v>
      </c>
      <c r="L403" s="1"/>
      <c r="M403" s="6" t="s">
        <v>27</v>
      </c>
      <c r="N403" s="1"/>
    </row>
    <row r="404" spans="9:14" x14ac:dyDescent="0.15">
      <c r="I404" s="1" t="s">
        <v>28</v>
      </c>
      <c r="J404" s="3" t="s">
        <v>182</v>
      </c>
      <c r="K404" s="6" t="s">
        <v>27</v>
      </c>
      <c r="L404" s="1"/>
      <c r="M404" s="3" t="s">
        <v>238</v>
      </c>
      <c r="N404" s="1"/>
    </row>
    <row r="405" spans="9:14" x14ac:dyDescent="0.15">
      <c r="I405" s="1" t="s">
        <v>30</v>
      </c>
      <c r="J405" s="3" t="s">
        <v>182</v>
      </c>
      <c r="K405" s="3" t="s">
        <v>204</v>
      </c>
      <c r="L405" s="1"/>
      <c r="M405" s="3" t="s">
        <v>238</v>
      </c>
      <c r="N405" s="1"/>
    </row>
    <row r="406" spans="9:14" x14ac:dyDescent="0.15">
      <c r="I406" s="1" t="s">
        <v>32</v>
      </c>
      <c r="J406" s="3" t="s">
        <v>204</v>
      </c>
      <c r="K406" s="3"/>
      <c r="L406" s="1"/>
      <c r="M406" s="3" t="s">
        <v>155</v>
      </c>
      <c r="N406" s="1"/>
    </row>
    <row r="407" spans="9:14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4" x14ac:dyDescent="0.15">
      <c r="I409" s="1" t="s">
        <v>354</v>
      </c>
      <c r="J409" s="1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4" x14ac:dyDescent="0.15">
      <c r="I410" s="1" t="s">
        <v>7</v>
      </c>
      <c r="J410" s="1"/>
      <c r="K410" s="3" t="s">
        <v>272</v>
      </c>
      <c r="L410" s="3" t="s">
        <v>279</v>
      </c>
      <c r="M410" s="1"/>
      <c r="N410" s="3" t="s">
        <v>323</v>
      </c>
    </row>
    <row r="411" spans="9:14" x14ac:dyDescent="0.15">
      <c r="I411" s="1" t="s">
        <v>14</v>
      </c>
      <c r="J411" s="1"/>
      <c r="K411" s="6" t="s">
        <v>27</v>
      </c>
      <c r="L411" s="3" t="s">
        <v>312</v>
      </c>
      <c r="M411" s="1"/>
      <c r="N411" s="3" t="s">
        <v>271</v>
      </c>
    </row>
    <row r="412" spans="9:14" x14ac:dyDescent="0.15">
      <c r="I412" s="1" t="s">
        <v>18</v>
      </c>
      <c r="J412" s="1"/>
      <c r="K412" s="3" t="s">
        <v>318</v>
      </c>
      <c r="L412" s="3" t="s">
        <v>271</v>
      </c>
      <c r="M412" s="1"/>
      <c r="N412" s="6" t="s">
        <v>27</v>
      </c>
    </row>
    <row r="413" spans="9:14" x14ac:dyDescent="0.15">
      <c r="I413" s="1" t="s">
        <v>22</v>
      </c>
      <c r="J413" s="1"/>
      <c r="K413" s="6" t="s">
        <v>27</v>
      </c>
      <c r="L413" s="3" t="s">
        <v>323</v>
      </c>
      <c r="M413" s="1"/>
      <c r="N413" s="6" t="s">
        <v>27</v>
      </c>
    </row>
    <row r="414" spans="9:14" x14ac:dyDescent="0.15">
      <c r="I414" s="1" t="s">
        <v>25</v>
      </c>
      <c r="J414" s="1"/>
      <c r="K414" s="6" t="s">
        <v>27</v>
      </c>
      <c r="L414" s="6" t="s">
        <v>27</v>
      </c>
      <c r="M414" s="1"/>
      <c r="N414" s="6" t="s">
        <v>27</v>
      </c>
    </row>
    <row r="415" spans="9:14" x14ac:dyDescent="0.15">
      <c r="I415" s="1" t="s">
        <v>28</v>
      </c>
      <c r="J415" s="1"/>
      <c r="K415" s="6" t="s">
        <v>27</v>
      </c>
      <c r="L415" s="3" t="s">
        <v>300</v>
      </c>
      <c r="M415" s="1"/>
      <c r="N415" s="6" t="s">
        <v>27</v>
      </c>
    </row>
    <row r="416" spans="9:14" x14ac:dyDescent="0.15">
      <c r="I416" s="1" t="s">
        <v>30</v>
      </c>
      <c r="J416" s="1"/>
      <c r="K416" s="3" t="s">
        <v>329</v>
      </c>
      <c r="L416" s="6" t="s">
        <v>27</v>
      </c>
      <c r="M416" s="1"/>
      <c r="N416" s="3" t="s">
        <v>312</v>
      </c>
    </row>
    <row r="417" spans="9:14" x14ac:dyDescent="0.15">
      <c r="I417" s="1" t="s">
        <v>32</v>
      </c>
      <c r="J417" s="1"/>
      <c r="K417" s="3" t="s">
        <v>279</v>
      </c>
      <c r="L417" s="6" t="s">
        <v>27</v>
      </c>
      <c r="M417" s="1"/>
      <c r="N417" s="3" t="s">
        <v>300</v>
      </c>
    </row>
    <row r="418" spans="9:14" x14ac:dyDescent="0.15">
      <c r="I418" s="1" t="s">
        <v>35</v>
      </c>
      <c r="J418" s="1"/>
      <c r="K418" s="3" t="s">
        <v>306</v>
      </c>
      <c r="L418" s="3" t="s">
        <v>280</v>
      </c>
      <c r="M418" s="1"/>
      <c r="N418" s="1"/>
    </row>
    <row r="420" spans="9:14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4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</row>
    <row r="422" spans="9:14" x14ac:dyDescent="0.15">
      <c r="I422" s="1" t="s">
        <v>14</v>
      </c>
      <c r="J422" s="3" t="s">
        <v>149</v>
      </c>
      <c r="K422" s="1"/>
      <c r="L422" s="1"/>
      <c r="M422" s="1"/>
      <c r="N422" s="3" t="s">
        <v>165</v>
      </c>
    </row>
    <row r="423" spans="9:14" x14ac:dyDescent="0.15">
      <c r="I423" s="1" t="s">
        <v>18</v>
      </c>
      <c r="J423" s="5" t="s">
        <v>27</v>
      </c>
      <c r="K423" s="3"/>
      <c r="L423" s="1"/>
      <c r="M423" s="1"/>
      <c r="N423" s="5" t="s">
        <v>27</v>
      </c>
    </row>
    <row r="424" spans="9:14" x14ac:dyDescent="0.15">
      <c r="I424" s="1" t="s">
        <v>22</v>
      </c>
      <c r="J424" s="3" t="s">
        <v>159</v>
      </c>
      <c r="K424" s="1"/>
      <c r="L424" s="1"/>
      <c r="M424" s="1"/>
      <c r="N424" s="5" t="s">
        <v>27</v>
      </c>
    </row>
    <row r="425" spans="9:14" x14ac:dyDescent="0.15">
      <c r="I425" s="1" t="s">
        <v>25</v>
      </c>
      <c r="J425" s="5" t="s">
        <v>27</v>
      </c>
      <c r="K425" s="3"/>
      <c r="L425" s="1"/>
      <c r="M425" s="1"/>
      <c r="N425" s="5" t="s">
        <v>27</v>
      </c>
    </row>
    <row r="426" spans="9:14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4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4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275</v>
      </c>
      <c r="N428" s="3" t="s">
        <v>162</v>
      </c>
    </row>
    <row r="429" spans="9:14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4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4" x14ac:dyDescent="0.15">
      <c r="I432" s="1" t="s">
        <v>7</v>
      </c>
      <c r="J432" s="1"/>
      <c r="K432" s="1"/>
      <c r="L432" s="1"/>
      <c r="M432" s="1"/>
      <c r="N432" s="1"/>
    </row>
    <row r="433" spans="9:14" x14ac:dyDescent="0.15">
      <c r="I433" s="1" t="s">
        <v>14</v>
      </c>
      <c r="J433" s="1"/>
      <c r="K433" s="1"/>
      <c r="L433" s="1"/>
      <c r="M433" s="1"/>
      <c r="N433" s="1"/>
    </row>
    <row r="434" spans="9:14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4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4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4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4" x14ac:dyDescent="0.15">
      <c r="I438" s="1" t="s">
        <v>30</v>
      </c>
      <c r="J438" s="1"/>
      <c r="K438" s="1"/>
      <c r="L438" s="1"/>
      <c r="M438" s="1"/>
      <c r="N438" s="1"/>
    </row>
    <row r="439" spans="9:14" x14ac:dyDescent="0.15">
      <c r="I439" s="1" t="s">
        <v>32</v>
      </c>
      <c r="J439" s="1"/>
      <c r="K439" s="1"/>
      <c r="L439" s="1"/>
      <c r="M439" s="1"/>
      <c r="N439" s="1"/>
    </row>
    <row r="440" spans="9:14" x14ac:dyDescent="0.15">
      <c r="I440" s="1" t="s">
        <v>35</v>
      </c>
      <c r="J440" s="1"/>
      <c r="K440" s="1"/>
      <c r="L440" s="1"/>
      <c r="M440" s="1"/>
      <c r="N440" s="1"/>
    </row>
    <row r="442" spans="9:14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4" x14ac:dyDescent="0.15">
      <c r="I443" s="1" t="s">
        <v>7</v>
      </c>
      <c r="J443" s="1"/>
      <c r="K443" s="1"/>
      <c r="L443" s="1"/>
      <c r="M443" s="1"/>
      <c r="N443" s="1"/>
    </row>
    <row r="444" spans="9:14" x14ac:dyDescent="0.15">
      <c r="I444" s="1" t="s">
        <v>14</v>
      </c>
      <c r="J444" s="1"/>
      <c r="K444" s="1"/>
      <c r="L444" s="1"/>
      <c r="M444" s="1"/>
      <c r="N444" s="1"/>
    </row>
    <row r="445" spans="9:14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4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4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4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4" x14ac:dyDescent="0.15">
      <c r="I449" s="1" t="s">
        <v>30</v>
      </c>
      <c r="J449" s="1"/>
      <c r="K449" s="1"/>
      <c r="L449" s="1"/>
      <c r="M449" s="1"/>
      <c r="N449" s="1"/>
    </row>
    <row r="450" spans="9:14" x14ac:dyDescent="0.15">
      <c r="I450" s="1" t="s">
        <v>32</v>
      </c>
      <c r="J450" s="1"/>
      <c r="K450" s="1"/>
      <c r="L450" s="1"/>
      <c r="M450" s="1"/>
      <c r="N450" s="1"/>
    </row>
    <row r="451" spans="9:14" x14ac:dyDescent="0.15">
      <c r="I451" s="1" t="s">
        <v>35</v>
      </c>
      <c r="J451" s="1"/>
      <c r="K451" s="1"/>
      <c r="L451" s="1"/>
      <c r="M451" s="1"/>
      <c r="N451" s="1"/>
    </row>
    <row r="453" spans="9:14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2" t="s">
        <v>4</v>
      </c>
      <c r="N453" s="2" t="s">
        <v>5</v>
      </c>
    </row>
    <row r="454" spans="9:14" x14ac:dyDescent="0.15">
      <c r="I454" s="1" t="s">
        <v>7</v>
      </c>
      <c r="J454" s="1"/>
      <c r="K454" s="1"/>
      <c r="L454" s="3"/>
      <c r="M454" s="3"/>
      <c r="N454" s="3"/>
    </row>
    <row r="455" spans="9:14" x14ac:dyDescent="0.15">
      <c r="I455" s="1" t="s">
        <v>14</v>
      </c>
      <c r="J455" s="1"/>
      <c r="K455" s="1"/>
      <c r="L455" s="3"/>
      <c r="M455" s="3"/>
      <c r="N455" s="3"/>
    </row>
    <row r="456" spans="9:14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4" x14ac:dyDescent="0.15">
      <c r="I457" s="1" t="s">
        <v>22</v>
      </c>
      <c r="J457" s="1"/>
      <c r="K457" s="1"/>
      <c r="L457" s="3"/>
      <c r="M457" s="3"/>
      <c r="N457" s="3" t="s">
        <v>118</v>
      </c>
    </row>
    <row r="458" spans="9:14" x14ac:dyDescent="0.15">
      <c r="I458" s="1" t="s">
        <v>25</v>
      </c>
      <c r="J458" s="1"/>
      <c r="K458" s="3" t="s">
        <v>94</v>
      </c>
      <c r="L458" s="3" t="s">
        <v>9</v>
      </c>
      <c r="M458" s="3" t="s">
        <v>41</v>
      </c>
      <c r="N458" s="1"/>
    </row>
    <row r="459" spans="9:14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4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4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4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4" x14ac:dyDescent="0.15">
      <c r="I464" s="1" t="s">
        <v>365</v>
      </c>
      <c r="J464" s="1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4" x14ac:dyDescent="0.15">
      <c r="I465" s="1" t="s">
        <v>7</v>
      </c>
      <c r="J465" s="3"/>
      <c r="K465" s="3"/>
      <c r="L465" s="1"/>
      <c r="M465" s="3"/>
      <c r="N465" s="3"/>
    </row>
    <row r="466" spans="9:14" x14ac:dyDescent="0.15">
      <c r="I466" s="1" t="s">
        <v>14</v>
      </c>
      <c r="J466" s="3"/>
      <c r="K466" s="3"/>
      <c r="L466" s="1"/>
      <c r="M466" s="3"/>
      <c r="N466" s="3"/>
    </row>
    <row r="467" spans="9:14" x14ac:dyDescent="0.15">
      <c r="I467" s="1" t="s">
        <v>18</v>
      </c>
      <c r="J467" s="3"/>
      <c r="K467" s="3" t="s">
        <v>225</v>
      </c>
      <c r="L467" s="1"/>
      <c r="M467" s="3"/>
      <c r="N467" s="3"/>
    </row>
    <row r="468" spans="9:14" x14ac:dyDescent="0.15">
      <c r="I468" s="1" t="s">
        <v>22</v>
      </c>
      <c r="J468" s="3"/>
      <c r="K468" s="6" t="s">
        <v>27</v>
      </c>
      <c r="L468" s="1"/>
      <c r="M468" s="3" t="s">
        <v>232</v>
      </c>
      <c r="N468" s="3"/>
    </row>
    <row r="469" spans="9:14" x14ac:dyDescent="0.15">
      <c r="I469" s="1" t="s">
        <v>25</v>
      </c>
      <c r="J469" s="3"/>
      <c r="K469" s="6" t="s">
        <v>27</v>
      </c>
      <c r="L469" s="1"/>
      <c r="M469" s="6" t="s">
        <v>27</v>
      </c>
      <c r="N469" s="3"/>
    </row>
    <row r="470" spans="9:14" x14ac:dyDescent="0.15">
      <c r="I470" s="1" t="s">
        <v>28</v>
      </c>
      <c r="J470" s="3"/>
      <c r="K470" s="3" t="s">
        <v>235</v>
      </c>
      <c r="L470" s="1"/>
      <c r="M470" s="6" t="s">
        <v>27</v>
      </c>
      <c r="N470" s="3"/>
    </row>
    <row r="471" spans="9:14" x14ac:dyDescent="0.15">
      <c r="I471" s="1" t="s">
        <v>30</v>
      </c>
      <c r="J471" s="3"/>
      <c r="K471" s="6" t="s">
        <v>27</v>
      </c>
      <c r="L471" s="1"/>
      <c r="M471" s="3" t="s">
        <v>237</v>
      </c>
      <c r="N471" s="3"/>
    </row>
    <row r="472" spans="9:14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4" x14ac:dyDescent="0.15">
      <c r="I473" s="1" t="s">
        <v>35</v>
      </c>
      <c r="J473" s="3"/>
      <c r="K473" s="3"/>
      <c r="L473" s="3"/>
      <c r="M473" s="3"/>
      <c r="N473" s="1"/>
    </row>
    <row r="475" spans="9:14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4" x14ac:dyDescent="0.15">
      <c r="I476" s="1" t="s">
        <v>7</v>
      </c>
      <c r="J476" s="3"/>
      <c r="K476" s="3"/>
      <c r="L476" s="3" t="s">
        <v>150</v>
      </c>
      <c r="M476" s="1"/>
      <c r="N476" s="3"/>
    </row>
    <row r="477" spans="9:14" x14ac:dyDescent="0.15">
      <c r="I477" s="1" t="s">
        <v>14</v>
      </c>
      <c r="J477" s="3"/>
      <c r="K477" s="3" t="s">
        <v>181</v>
      </c>
      <c r="L477" s="6" t="s">
        <v>27</v>
      </c>
      <c r="M477" s="1"/>
      <c r="N477" s="3"/>
    </row>
    <row r="478" spans="9:14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4" x14ac:dyDescent="0.15">
      <c r="I479" s="1" t="s">
        <v>22</v>
      </c>
      <c r="J479" s="3"/>
      <c r="K479" s="6" t="s">
        <v>27</v>
      </c>
      <c r="L479" s="6" t="s">
        <v>27</v>
      </c>
      <c r="M479" s="1"/>
      <c r="N479" s="3"/>
    </row>
    <row r="480" spans="9:14" x14ac:dyDescent="0.15">
      <c r="I480" s="1" t="s">
        <v>25</v>
      </c>
      <c r="J480" s="3" t="s">
        <v>177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3" t="s">
        <v>187</v>
      </c>
      <c r="K481" s="6" t="s">
        <v>27</v>
      </c>
      <c r="L481" s="6" t="s">
        <v>27</v>
      </c>
      <c r="M481" s="1"/>
      <c r="N481" s="3"/>
    </row>
    <row r="482" spans="9:14" x14ac:dyDescent="0.15">
      <c r="I482" s="1" t="s">
        <v>30</v>
      </c>
      <c r="J482" s="3"/>
      <c r="K482" s="6" t="s">
        <v>27</v>
      </c>
      <c r="L482" s="3" t="s">
        <v>186</v>
      </c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 enableFormatConditionsCalculation="0">
    <tabColor rgb="FF00B0F0"/>
    <outlinePr summaryBelow="0" summaryRight="0"/>
  </sheetPr>
  <dimension ref="A1:O484"/>
  <sheetViews>
    <sheetView topLeftCell="A179" workbookViewId="0">
      <selection activeCell="H202" sqref="H202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184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 t="s">
        <v>12</v>
      </c>
      <c r="M3" s="3" t="s">
        <v>12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183</v>
      </c>
      <c r="B4" s="1" t="s">
        <v>14</v>
      </c>
      <c r="C4" s="1" t="s">
        <v>19</v>
      </c>
      <c r="D4" s="1" t="s">
        <v>17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26</v>
      </c>
      <c r="I5" s="1" t="s">
        <v>18</v>
      </c>
      <c r="J5" s="1"/>
      <c r="K5" s="1"/>
      <c r="L5" s="3" t="s">
        <v>12</v>
      </c>
      <c r="M5" s="3" t="s">
        <v>13</v>
      </c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4" t="s">
        <v>20</v>
      </c>
      <c r="G6" s="1" t="s">
        <v>11</v>
      </c>
      <c r="I6" s="1" t="s">
        <v>22</v>
      </c>
      <c r="J6" s="1"/>
      <c r="K6" s="3" t="s">
        <v>12</v>
      </c>
      <c r="L6" s="3" t="s">
        <v>20</v>
      </c>
      <c r="M6" s="3" t="s">
        <v>20</v>
      </c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" t="s">
        <v>10</v>
      </c>
      <c r="F7" s="1" t="s">
        <v>11</v>
      </c>
      <c r="G7" s="1" t="s">
        <v>10</v>
      </c>
      <c r="I7" s="1" t="s">
        <v>25</v>
      </c>
      <c r="J7" s="1"/>
      <c r="K7" s="5" t="s">
        <v>27</v>
      </c>
      <c r="L7" s="3" t="s">
        <v>13</v>
      </c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1.2</v>
      </c>
    </row>
    <row r="15" spans="1:15" x14ac:dyDescent="0.15">
      <c r="B15" s="1" t="s">
        <v>14</v>
      </c>
      <c r="C15" s="1" t="s">
        <v>44</v>
      </c>
      <c r="D15" s="1" t="s">
        <v>44</v>
      </c>
      <c r="E15" s="1" t="s">
        <v>13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4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51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" t="s">
        <v>12</v>
      </c>
      <c r="F25" s="1" t="s">
        <v>12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78</v>
      </c>
      <c r="D27" s="1" t="s">
        <v>69</v>
      </c>
      <c r="E27" s="4" t="s">
        <v>12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3" t="s">
        <v>61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80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79</v>
      </c>
      <c r="D29" s="1" t="s">
        <v>64</v>
      </c>
      <c r="E29" s="1" t="s">
        <v>42</v>
      </c>
      <c r="F29" s="1" t="s">
        <v>68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74</v>
      </c>
      <c r="D30" s="1" t="s">
        <v>77</v>
      </c>
      <c r="E30" s="1" t="s">
        <v>58</v>
      </c>
      <c r="F30" s="1" t="s">
        <v>69</v>
      </c>
      <c r="G30" s="1" t="s">
        <v>78</v>
      </c>
      <c r="I30" s="1" t="s">
        <v>28</v>
      </c>
      <c r="J30" s="6" t="s">
        <v>27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71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1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1.1666666666666667</v>
      </c>
    </row>
    <row r="37" spans="2:15" x14ac:dyDescent="0.15">
      <c r="B37" s="1" t="s">
        <v>14</v>
      </c>
      <c r="C37" s="1" t="s">
        <v>97</v>
      </c>
      <c r="D37" s="1" t="s">
        <v>87</v>
      </c>
      <c r="E37" s="1" t="s">
        <v>84</v>
      </c>
      <c r="F37" s="1" t="s">
        <v>89</v>
      </c>
      <c r="G37" s="1" t="s">
        <v>87</v>
      </c>
      <c r="I37" s="1" t="s">
        <v>14</v>
      </c>
      <c r="J37" s="1"/>
      <c r="K37" s="3" t="s">
        <v>92</v>
      </c>
      <c r="L37" s="3" t="s">
        <v>84</v>
      </c>
      <c r="M37" s="3" t="s">
        <v>88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1"/>
      <c r="K38" s="3" t="s">
        <v>84</v>
      </c>
      <c r="L38" s="3" t="s">
        <v>88</v>
      </c>
      <c r="M38" s="6" t="s">
        <v>27</v>
      </c>
      <c r="N38" s="6" t="s">
        <v>27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1"/>
      <c r="K39" s="3"/>
      <c r="L39" s="3"/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90</v>
      </c>
      <c r="D41" s="1" t="s">
        <v>98</v>
      </c>
      <c r="E41" s="1" t="s">
        <v>97</v>
      </c>
      <c r="F41" s="1" t="s">
        <v>86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71</v>
      </c>
      <c r="F42" s="1" t="s">
        <v>90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83</v>
      </c>
      <c r="D44" s="1" t="s">
        <v>86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104</v>
      </c>
      <c r="D47" s="1" t="s">
        <v>61</v>
      </c>
      <c r="E47" s="1" t="s">
        <v>92</v>
      </c>
      <c r="F47" s="1" t="s">
        <v>109</v>
      </c>
      <c r="G47" s="1" t="s">
        <v>105</v>
      </c>
      <c r="I47" s="1" t="s">
        <v>7</v>
      </c>
      <c r="J47" s="3"/>
      <c r="K47" s="1"/>
      <c r="L47" s="1"/>
      <c r="M47" s="3" t="s">
        <v>110</v>
      </c>
      <c r="N47" s="1"/>
      <c r="O47">
        <f>COUNTIF(J47:N55,"&lt;&gt;"&amp;"")/COUNTIFS(J47:N55,"&lt;&gt;"&amp;"",J47:N55,"&lt;&gt;"&amp;"X")</f>
        <v>1.1666666666666667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106</v>
      </c>
      <c r="G48" s="1" t="s">
        <v>92</v>
      </c>
      <c r="I48" s="1" t="s">
        <v>14</v>
      </c>
      <c r="J48" s="3"/>
      <c r="K48" s="1"/>
      <c r="L48" s="1"/>
      <c r="M48" s="3" t="s">
        <v>106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61</v>
      </c>
      <c r="F49" s="1" t="s">
        <v>117</v>
      </c>
      <c r="G49" s="1" t="s">
        <v>116</v>
      </c>
      <c r="I49" s="1" t="s">
        <v>18</v>
      </c>
      <c r="J49" s="3" t="s">
        <v>52</v>
      </c>
      <c r="K49" s="1"/>
      <c r="L49" s="3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3"/>
      <c r="M50" s="3" t="s">
        <v>52</v>
      </c>
      <c r="N50" s="1"/>
    </row>
    <row r="51" spans="2:15" x14ac:dyDescent="0.15">
      <c r="B51" s="1" t="s">
        <v>25</v>
      </c>
      <c r="C51" s="1" t="s">
        <v>106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106</v>
      </c>
      <c r="K51" s="1"/>
      <c r="L51" s="1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116</v>
      </c>
      <c r="E52" s="1" t="s">
        <v>109</v>
      </c>
      <c r="F52" s="1" t="s">
        <v>111</v>
      </c>
      <c r="G52" s="1" t="s">
        <v>114</v>
      </c>
      <c r="I52" s="1" t="s">
        <v>28</v>
      </c>
      <c r="J52" s="3" t="s">
        <v>74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111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115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110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137</v>
      </c>
      <c r="D59" s="1" t="s">
        <v>140</v>
      </c>
      <c r="E59" s="1" t="s">
        <v>127</v>
      </c>
      <c r="F59" s="1" t="s">
        <v>88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121</v>
      </c>
      <c r="E60" s="1" t="s">
        <v>88</v>
      </c>
      <c r="F60" s="1" t="s">
        <v>127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129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3" t="s">
        <v>124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122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131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110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132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124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163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143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151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152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173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175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174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3"/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192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195</v>
      </c>
      <c r="D99" s="1" t="s">
        <v>199</v>
      </c>
      <c r="E99" s="1" t="s">
        <v>199</v>
      </c>
      <c r="F99" s="1" t="s">
        <v>193</v>
      </c>
      <c r="G99" s="1"/>
      <c r="I99" s="1" t="s">
        <v>35</v>
      </c>
      <c r="J99" s="3" t="s">
        <v>73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210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216</v>
      </c>
      <c r="G105" s="1" t="s">
        <v>129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239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6" t="s">
        <v>27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175</v>
      </c>
      <c r="I115" s="1" t="s">
        <v>18</v>
      </c>
      <c r="J115" s="3"/>
      <c r="K115" s="3" t="s">
        <v>231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222</v>
      </c>
      <c r="G116" s="1" t="s">
        <v>220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239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6" t="s">
        <v>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237</v>
      </c>
      <c r="N118" s="3" t="s">
        <v>226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231</v>
      </c>
      <c r="N119" s="3" t="s">
        <v>227</v>
      </c>
    </row>
    <row r="120" spans="2:15" x14ac:dyDescent="0.15">
      <c r="B120" s="1" t="s">
        <v>32</v>
      </c>
      <c r="C120" s="1" t="s">
        <v>233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173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1.0625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256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/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243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244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3" t="s">
        <v>242</v>
      </c>
      <c r="N128" s="6" t="s">
        <v>27</v>
      </c>
    </row>
    <row r="129" spans="2:15" x14ac:dyDescent="0.15">
      <c r="B129" s="1" t="s">
        <v>28</v>
      </c>
      <c r="C129" s="1" t="s">
        <v>256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242</v>
      </c>
      <c r="K129" s="3"/>
      <c r="L129" s="3" t="s">
        <v>249</v>
      </c>
      <c r="M129" s="3" t="s">
        <v>250</v>
      </c>
      <c r="N129" s="3" t="s">
        <v>246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246</v>
      </c>
      <c r="K130" s="3"/>
      <c r="L130" s="3" t="s">
        <v>246</v>
      </c>
      <c r="M130" s="3" t="s">
        <v>248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245</v>
      </c>
      <c r="I131" s="1" t="s">
        <v>32</v>
      </c>
      <c r="J131" s="3" t="s">
        <v>151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259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 t="s">
        <v>267</v>
      </c>
      <c r="L135" s="3" t="s">
        <v>260</v>
      </c>
      <c r="M135" s="3"/>
      <c r="N135" s="3" t="s">
        <v>214</v>
      </c>
      <c r="O135">
        <f>COUNTIF(J135:N143,"&lt;&gt;"&amp;"")/COUNTIFS(J135:N143,"&lt;&gt;"&amp;"",J135:N143,"&lt;&gt;"&amp;"X")</f>
        <v>1.1212121212121211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 t="s">
        <v>263</v>
      </c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3" t="s">
        <v>243</v>
      </c>
      <c r="K138" s="6" t="s">
        <v>27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264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3" t="s">
        <v>264</v>
      </c>
    </row>
    <row r="140" spans="2:15" x14ac:dyDescent="0.15">
      <c r="B140" s="1" t="s">
        <v>28</v>
      </c>
      <c r="C140" s="1" t="s">
        <v>268</v>
      </c>
      <c r="D140" s="1" t="s">
        <v>269</v>
      </c>
      <c r="E140" s="1" t="s">
        <v>249</v>
      </c>
      <c r="F140" s="1" t="s">
        <v>274</v>
      </c>
      <c r="G140" s="1" t="s">
        <v>226</v>
      </c>
      <c r="I140" s="1" t="s">
        <v>28</v>
      </c>
      <c r="J140" s="6" t="s">
        <v>27</v>
      </c>
      <c r="K140" s="6" t="s">
        <v>27</v>
      </c>
      <c r="L140" s="3" t="s">
        <v>273</v>
      </c>
      <c r="M140" s="3"/>
      <c r="N140" s="3" t="s">
        <v>260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143</v>
      </c>
      <c r="K141" s="3" t="s">
        <v>264</v>
      </c>
      <c r="L141" s="3" t="s">
        <v>143</v>
      </c>
      <c r="M141" s="3"/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266</v>
      </c>
      <c r="G142" s="1" t="s">
        <v>275</v>
      </c>
      <c r="I142" s="1" t="s">
        <v>32</v>
      </c>
      <c r="J142" s="3" t="s">
        <v>264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263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231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287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278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6" t="s">
        <v>27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237</v>
      </c>
      <c r="G151" s="1" t="s">
        <v>246</v>
      </c>
      <c r="I151" s="1" t="s">
        <v>28</v>
      </c>
      <c r="J151" s="3" t="s">
        <v>268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246</v>
      </c>
      <c r="D152" s="1" t="s">
        <v>279</v>
      </c>
      <c r="E152" s="1" t="s">
        <v>246</v>
      </c>
      <c r="F152" s="1" t="s">
        <v>231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288</v>
      </c>
      <c r="D153" s="1" t="s">
        <v>278</v>
      </c>
      <c r="E153" s="1" t="s">
        <v>289</v>
      </c>
      <c r="F153" s="1" t="s">
        <v>283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283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307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/>
      <c r="N157" s="3" t="s">
        <v>54</v>
      </c>
      <c r="O157">
        <f>COUNTIF(J157:N165,"&lt;&gt;"&amp;"")/COUNTIFS(J157:N165,"&lt;&gt;"&amp;"",J157:N165,"&lt;&gt;"&amp;"X")</f>
        <v>1.3333333333333333</v>
      </c>
    </row>
    <row r="158" spans="2:15" x14ac:dyDescent="0.15">
      <c r="B158" s="1" t="s">
        <v>14</v>
      </c>
      <c r="C158" s="1" t="s">
        <v>298</v>
      </c>
      <c r="D158" s="1" t="s">
        <v>303</v>
      </c>
      <c r="E158" s="4" t="s">
        <v>300</v>
      </c>
      <c r="F158" s="1" t="s">
        <v>303</v>
      </c>
      <c r="G158" s="1" t="s">
        <v>250</v>
      </c>
      <c r="I158" s="1" t="s">
        <v>14</v>
      </c>
      <c r="J158" s="3" t="s">
        <v>97</v>
      </c>
      <c r="K158" s="3"/>
      <c r="L158" s="3" t="s">
        <v>251</v>
      </c>
      <c r="M158" s="3"/>
      <c r="N158" s="6" t="s">
        <v>27</v>
      </c>
    </row>
    <row r="159" spans="2:15" x14ac:dyDescent="0.15">
      <c r="B159" s="1" t="s">
        <v>18</v>
      </c>
      <c r="C159" s="1" t="s">
        <v>299</v>
      </c>
      <c r="D159" s="1" t="s">
        <v>207</v>
      </c>
      <c r="E159" s="1" t="s">
        <v>207</v>
      </c>
      <c r="F159" s="1" t="s">
        <v>298</v>
      </c>
      <c r="G159" s="1" t="s">
        <v>304</v>
      </c>
      <c r="I159" s="1" t="s">
        <v>18</v>
      </c>
      <c r="J159" s="3" t="s">
        <v>78</v>
      </c>
      <c r="K159" s="3"/>
      <c r="L159" s="3" t="s">
        <v>152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/>
      <c r="L160" s="6" t="s">
        <v>27</v>
      </c>
      <c r="M160" s="3"/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6" t="s">
        <v>27</v>
      </c>
      <c r="K161" s="3"/>
      <c r="L161" s="6" t="s">
        <v>27</v>
      </c>
      <c r="M161" s="3"/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3" t="s">
        <v>16</v>
      </c>
      <c r="K162" s="3"/>
      <c r="L162" s="3" t="s">
        <v>97</v>
      </c>
      <c r="M162" s="3" t="s">
        <v>111</v>
      </c>
      <c r="N162" s="3" t="s">
        <v>78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192</v>
      </c>
      <c r="K163" s="3"/>
      <c r="L163" s="3" t="s">
        <v>111</v>
      </c>
      <c r="M163" s="6" t="s">
        <v>27</v>
      </c>
      <c r="N163" s="3" t="s">
        <v>192</v>
      </c>
    </row>
    <row r="164" spans="2:15" x14ac:dyDescent="0.15">
      <c r="B164" s="1" t="s">
        <v>32</v>
      </c>
      <c r="C164" s="1" t="s">
        <v>302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3" t="s">
        <v>233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152</v>
      </c>
      <c r="K165" s="3" t="s">
        <v>132</v>
      </c>
      <c r="L165" s="3" t="s">
        <v>169</v>
      </c>
      <c r="M165" s="3" t="s">
        <v>193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1" t="s">
        <v>5</v>
      </c>
    </row>
    <row r="168" spans="2:15" x14ac:dyDescent="0.15">
      <c r="B168" s="1" t="s">
        <v>7</v>
      </c>
      <c r="C168" s="1" t="s">
        <v>310</v>
      </c>
      <c r="D168" s="1" t="s">
        <v>267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1.1666666666666667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319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/>
    </row>
    <row r="170" spans="2:15" x14ac:dyDescent="0.15">
      <c r="B170" s="1" t="s">
        <v>18</v>
      </c>
      <c r="C170" s="1" t="s">
        <v>282</v>
      </c>
      <c r="D170" s="1" t="s">
        <v>314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6" t="s">
        <v>27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317</v>
      </c>
      <c r="F172" s="1" t="s">
        <v>242</v>
      </c>
      <c r="G172" s="1" t="s">
        <v>310</v>
      </c>
      <c r="I172" s="1" t="s">
        <v>25</v>
      </c>
      <c r="J172" s="6" t="s">
        <v>27</v>
      </c>
      <c r="K172" s="3" t="s">
        <v>196</v>
      </c>
      <c r="L172" s="6" t="s">
        <v>27</v>
      </c>
      <c r="M172" s="3" t="s">
        <v>244</v>
      </c>
      <c r="N172" s="3"/>
    </row>
    <row r="173" spans="2:15" x14ac:dyDescent="0.15">
      <c r="B173" s="1" t="s">
        <v>28</v>
      </c>
      <c r="C173" s="1" t="s">
        <v>242</v>
      </c>
      <c r="D173" s="1" t="s">
        <v>311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315</v>
      </c>
      <c r="D174" s="1" t="s">
        <v>316</v>
      </c>
      <c r="E174" s="1" t="s">
        <v>224</v>
      </c>
      <c r="F174" s="1" t="s">
        <v>315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311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331</v>
      </c>
      <c r="E179" s="1" t="s">
        <v>260</v>
      </c>
      <c r="F179" s="1" t="s">
        <v>322</v>
      </c>
      <c r="G179" s="1" t="s">
        <v>323</v>
      </c>
      <c r="I179" s="1" t="s">
        <v>7</v>
      </c>
      <c r="J179" s="3" t="s">
        <v>310</v>
      </c>
      <c r="K179" s="1"/>
      <c r="L179" s="3" t="s">
        <v>188</v>
      </c>
      <c r="M179" s="3"/>
      <c r="N179" s="3" t="s">
        <v>239</v>
      </c>
      <c r="O179">
        <f>COUNTIF(J179:N187,"&lt;&gt;"&amp;"")/COUNTIFS(J179:N187,"&lt;&gt;"&amp;"",J179:N187,"&lt;&gt;"&amp;"X")</f>
        <v>1.3181818181818181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 t="s">
        <v>256</v>
      </c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326</v>
      </c>
      <c r="F181" s="1" t="s">
        <v>326</v>
      </c>
      <c r="G181" s="1" t="s">
        <v>327</v>
      </c>
      <c r="I181" s="1" t="s">
        <v>18</v>
      </c>
      <c r="J181" s="6" t="s">
        <v>27</v>
      </c>
      <c r="K181" s="1"/>
      <c r="L181" s="3" t="s">
        <v>152</v>
      </c>
      <c r="M181" s="3"/>
      <c r="N181" s="6" t="s">
        <v>27</v>
      </c>
    </row>
    <row r="182" spans="2:15" x14ac:dyDescent="0.15">
      <c r="B182" s="1" t="s">
        <v>22</v>
      </c>
      <c r="C182" s="1" t="s">
        <v>208</v>
      </c>
      <c r="D182" s="1" t="s">
        <v>324</v>
      </c>
      <c r="E182" s="1" t="s">
        <v>324</v>
      </c>
      <c r="F182" s="1" t="s">
        <v>208</v>
      </c>
      <c r="G182" s="4" t="s">
        <v>327</v>
      </c>
      <c r="I182" s="1" t="s">
        <v>22</v>
      </c>
      <c r="J182" s="6" t="s">
        <v>27</v>
      </c>
      <c r="K182" s="1"/>
      <c r="L182" s="3" t="s">
        <v>287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330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239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285</v>
      </c>
      <c r="G184" s="1" t="s">
        <v>260</v>
      </c>
      <c r="I184" s="1" t="s">
        <v>28</v>
      </c>
      <c r="J184" s="3" t="s">
        <v>256</v>
      </c>
      <c r="K184" s="3" t="s">
        <v>269</v>
      </c>
      <c r="L184" s="3"/>
      <c r="M184" s="6" t="s">
        <v>27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248</v>
      </c>
      <c r="G185" s="1" t="s">
        <v>295</v>
      </c>
      <c r="I185" s="1" t="s">
        <v>30</v>
      </c>
      <c r="J185" s="3" t="s">
        <v>192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328</v>
      </c>
      <c r="G186" s="1" t="s">
        <v>223</v>
      </c>
      <c r="I186" s="1" t="s">
        <v>32</v>
      </c>
      <c r="J186" s="3" t="s">
        <v>302</v>
      </c>
      <c r="K186" s="3" t="s">
        <v>302</v>
      </c>
      <c r="L186" s="3"/>
      <c r="M186" s="3" t="s">
        <v>328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325</v>
      </c>
      <c r="G187" s="1"/>
      <c r="I187" s="1" t="s">
        <v>35</v>
      </c>
      <c r="J187" s="3" t="s">
        <v>152</v>
      </c>
      <c r="K187" s="3" t="s">
        <v>287</v>
      </c>
      <c r="L187" s="3"/>
      <c r="M187" s="3"/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104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3" t="s">
        <v>121</v>
      </c>
      <c r="L192" s="6" t="s">
        <v>27</v>
      </c>
      <c r="M192" s="3"/>
      <c r="N192" s="3" t="s">
        <v>26</v>
      </c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/>
      <c r="N193" s="6" t="s">
        <v>27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3" t="s">
        <v>113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6" t="s">
        <v>27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6" t="s">
        <v>27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86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/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1.1875</v>
      </c>
    </row>
    <row r="202" spans="9:15" x14ac:dyDescent="0.15">
      <c r="I202" s="1" t="s">
        <v>14</v>
      </c>
      <c r="J202" s="3" t="s">
        <v>324</v>
      </c>
      <c r="K202" s="3"/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3" t="s">
        <v>299</v>
      </c>
      <c r="K203" s="3"/>
      <c r="L203" s="3" t="s">
        <v>253</v>
      </c>
      <c r="M203" s="3" t="s">
        <v>236</v>
      </c>
      <c r="N203" s="3" t="s">
        <v>210</v>
      </c>
    </row>
    <row r="204" spans="9:15" x14ac:dyDescent="0.15">
      <c r="I204" s="1" t="s">
        <v>22</v>
      </c>
      <c r="J204" s="3" t="s">
        <v>278</v>
      </c>
      <c r="K204" s="3" t="s">
        <v>324</v>
      </c>
      <c r="L204" s="3" t="s">
        <v>324</v>
      </c>
      <c r="M204" s="6" t="s">
        <v>27</v>
      </c>
      <c r="N204" s="6" t="s">
        <v>27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278</v>
      </c>
      <c r="N205" s="3" t="s">
        <v>299</v>
      </c>
    </row>
    <row r="206" spans="9:15" x14ac:dyDescent="0.15">
      <c r="I206" s="1" t="s">
        <v>28</v>
      </c>
      <c r="J206" s="3" t="s">
        <v>163</v>
      </c>
      <c r="K206" s="3" t="s">
        <v>311</v>
      </c>
      <c r="L206" s="6" t="s">
        <v>27</v>
      </c>
      <c r="M206" s="3" t="s">
        <v>311</v>
      </c>
      <c r="N206" s="3"/>
    </row>
    <row r="207" spans="9:15" x14ac:dyDescent="0.15">
      <c r="I207" s="1" t="s">
        <v>30</v>
      </c>
      <c r="J207" s="6" t="s">
        <v>27</v>
      </c>
      <c r="K207" s="3" t="s">
        <v>253</v>
      </c>
      <c r="L207" s="3" t="s">
        <v>210</v>
      </c>
      <c r="M207" s="6" t="s">
        <v>27</v>
      </c>
      <c r="N207" s="3"/>
    </row>
    <row r="208" spans="9:15" x14ac:dyDescent="0.15">
      <c r="I208" s="1" t="s">
        <v>32</v>
      </c>
      <c r="J208" s="3" t="s">
        <v>311</v>
      </c>
      <c r="K208" s="3" t="s">
        <v>278</v>
      </c>
      <c r="L208" s="3" t="s">
        <v>299</v>
      </c>
      <c r="M208" s="3" t="s">
        <v>266</v>
      </c>
      <c r="N208" s="1"/>
    </row>
    <row r="209" spans="9:15" x14ac:dyDescent="0.15">
      <c r="I209" s="1" t="s">
        <v>35</v>
      </c>
      <c r="J209" s="3" t="s">
        <v>195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310</v>
      </c>
      <c r="K212" s="3" t="s">
        <v>307</v>
      </c>
      <c r="L212" s="3" t="s">
        <v>259</v>
      </c>
      <c r="M212" s="3" t="s">
        <v>261</v>
      </c>
      <c r="N212" s="3" t="s">
        <v>239</v>
      </c>
      <c r="O212">
        <f>COUNTIF(J212:N220,"&lt;&gt;"&amp;"")/COUNTIFS(J212:N220,"&lt;&gt;"&amp;"",J212:N220,"&lt;&gt;"&amp;"X")</f>
        <v>1.3225806451612903</v>
      </c>
    </row>
    <row r="213" spans="9:15" x14ac:dyDescent="0.15">
      <c r="I213" s="1" t="s">
        <v>14</v>
      </c>
      <c r="J213" s="3" t="s">
        <v>269</v>
      </c>
      <c r="K213" s="3" t="s">
        <v>303</v>
      </c>
      <c r="L213" s="3" t="s">
        <v>213</v>
      </c>
      <c r="M213" s="3" t="s">
        <v>303</v>
      </c>
      <c r="N213" s="3" t="s">
        <v>256</v>
      </c>
    </row>
    <row r="214" spans="9:15" x14ac:dyDescent="0.15">
      <c r="I214" s="1" t="s">
        <v>18</v>
      </c>
      <c r="J214" s="6" t="s">
        <v>27</v>
      </c>
      <c r="K214" s="3" t="s">
        <v>314</v>
      </c>
      <c r="L214" s="3" t="s">
        <v>326</v>
      </c>
      <c r="M214" s="3" t="s">
        <v>326</v>
      </c>
      <c r="N214" s="6" t="s">
        <v>27</v>
      </c>
    </row>
    <row r="215" spans="9:15" x14ac:dyDescent="0.15">
      <c r="I215" s="1" t="s">
        <v>22</v>
      </c>
      <c r="J215" s="6" t="s">
        <v>27</v>
      </c>
      <c r="K215" s="3" t="s">
        <v>289</v>
      </c>
      <c r="L215" s="3" t="s">
        <v>287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317</v>
      </c>
      <c r="M216" s="3" t="s">
        <v>239</v>
      </c>
      <c r="N216" s="3" t="s">
        <v>310</v>
      </c>
    </row>
    <row r="217" spans="9:15" x14ac:dyDescent="0.15">
      <c r="I217" s="1" t="s">
        <v>28</v>
      </c>
      <c r="J217" s="3" t="s">
        <v>256</v>
      </c>
      <c r="K217" s="3" t="s">
        <v>269</v>
      </c>
      <c r="L217" s="3" t="s">
        <v>291</v>
      </c>
      <c r="M217" s="6" t="s">
        <v>27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302</v>
      </c>
      <c r="K219" s="3" t="s">
        <v>302</v>
      </c>
      <c r="L219" s="3" t="s">
        <v>289</v>
      </c>
      <c r="M219" s="3" t="s">
        <v>328</v>
      </c>
      <c r="N219" s="1"/>
    </row>
    <row r="220" spans="9:15" x14ac:dyDescent="0.15">
      <c r="I220" s="1" t="s">
        <v>35</v>
      </c>
      <c r="J220" s="3" t="s">
        <v>314</v>
      </c>
      <c r="K220" s="3" t="s">
        <v>287</v>
      </c>
      <c r="L220" s="3" t="s">
        <v>261</v>
      </c>
      <c r="M220" s="3" t="s">
        <v>325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1.2058823529411764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 t="s">
        <v>80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6" t="s">
        <v>27</v>
      </c>
      <c r="K228" s="3" t="s">
        <v>98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3" t="s">
        <v>51</v>
      </c>
    </row>
    <row r="230" spans="9:15" x14ac:dyDescent="0.15">
      <c r="I230" s="1" t="s">
        <v>32</v>
      </c>
      <c r="J230" s="3" t="s">
        <v>115</v>
      </c>
      <c r="K230" s="3" t="s">
        <v>215</v>
      </c>
      <c r="L230" s="3" t="s">
        <v>107</v>
      </c>
      <c r="M230" s="6" t="s">
        <v>27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330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274</v>
      </c>
      <c r="N239" s="1"/>
    </row>
    <row r="240" spans="9:15" x14ac:dyDescent="0.15">
      <c r="I240" s="1" t="s">
        <v>30</v>
      </c>
      <c r="J240" s="3" t="s">
        <v>315</v>
      </c>
      <c r="K240" s="1"/>
      <c r="L240" s="1"/>
      <c r="M240" s="3" t="s">
        <v>315</v>
      </c>
      <c r="N240" s="1"/>
    </row>
    <row r="241" spans="9:15" x14ac:dyDescent="0.15">
      <c r="I241" s="1" t="s">
        <v>32</v>
      </c>
      <c r="J241" s="3" t="s">
        <v>288</v>
      </c>
      <c r="K241" s="1"/>
      <c r="L241" s="1"/>
      <c r="M241" s="6" t="s">
        <v>27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6" t="s">
        <v>27</v>
      </c>
      <c r="L247" s="1"/>
      <c r="M247" s="6" t="s">
        <v>27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3" t="s">
        <v>222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116</v>
      </c>
      <c r="L250" s="1"/>
      <c r="M250" s="3" t="s">
        <v>122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117</v>
      </c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237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131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1.2666666666666666</v>
      </c>
    </row>
    <row r="290" spans="9:15" x14ac:dyDescent="0.15">
      <c r="I290" s="1" t="s">
        <v>14</v>
      </c>
      <c r="J290" s="3" t="s">
        <v>137</v>
      </c>
      <c r="K290" s="3" t="s">
        <v>87</v>
      </c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3" t="s">
        <v>10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6" t="s">
        <v>27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3"/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/>
      <c r="O300">
        <f>COUNTIF(J300:N308,"&lt;&gt;"&amp;"")/COUNTIFS(J300:N308,"&lt;&gt;"&amp;"",J300:N308,"&lt;&gt;"&amp;"X")</f>
        <v>1.4166666666666667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6" t="s">
        <v>27</v>
      </c>
      <c r="N301" s="3"/>
    </row>
    <row r="302" spans="9:15" x14ac:dyDescent="0.15">
      <c r="I302" s="1" t="s">
        <v>18</v>
      </c>
      <c r="J302" s="6" t="s">
        <v>27</v>
      </c>
      <c r="K302" s="3"/>
      <c r="L302" s="3" t="s">
        <v>19</v>
      </c>
      <c r="M302" s="3" t="s">
        <v>203</v>
      </c>
      <c r="N302" s="3"/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3" t="s">
        <v>220</v>
      </c>
    </row>
    <row r="304" spans="9:15" x14ac:dyDescent="0.15">
      <c r="I304" s="1" t="s">
        <v>25</v>
      </c>
      <c r="J304" s="3" t="s">
        <v>79</v>
      </c>
      <c r="K304" s="3"/>
      <c r="L304" s="6" t="s">
        <v>27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3" t="s">
        <v>90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6" t="s">
        <v>27</v>
      </c>
      <c r="M306" s="3" t="s">
        <v>90</v>
      </c>
      <c r="N306" s="3" t="s">
        <v>203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6" t="s">
        <v>27</v>
      </c>
      <c r="N307" s="3" t="s">
        <v>245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331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319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298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109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6" t="s">
        <v>27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109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127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6" t="s">
        <v>27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3" t="s">
        <v>237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/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 enableFormatConditionsCalculation="0">
    <outlinePr summaryBelow="0" summaryRight="0"/>
  </sheetPr>
  <dimension ref="A1:O484"/>
  <sheetViews>
    <sheetView workbookViewId="0"/>
  </sheetViews>
  <sheetFormatPr baseColWidth="10" defaultRowHeight="13" x14ac:dyDescent="0.15"/>
  <sheetData>
    <row r="1" spans="1:15" x14ac:dyDescent="0.15">
      <c r="A1">
        <v>18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1:15" x14ac:dyDescent="0.15">
      <c r="A3">
        <v>193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3"/>
      <c r="M3" s="3"/>
      <c r="N3" s="1"/>
      <c r="O3" t="e">
        <f>COUNTIF(J3:N11,"&lt;&gt;"&amp;"")/COUNTIFS(J3:N11,"&lt;&gt;"&amp;"",J3:N11,"&lt;&gt;"&amp;"X")</f>
        <v>#DIV/0!</v>
      </c>
    </row>
    <row r="4" spans="1:15" x14ac:dyDescent="0.15">
      <c r="A4">
        <v>180</v>
      </c>
      <c r="B4" s="1" t="s">
        <v>14</v>
      </c>
      <c r="C4" s="1" t="s">
        <v>19</v>
      </c>
      <c r="D4" s="1" t="s">
        <v>17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/>
      <c r="M4" s="3"/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19</v>
      </c>
      <c r="F5" s="1" t="s">
        <v>23</v>
      </c>
      <c r="G5" s="1" t="s">
        <v>20</v>
      </c>
      <c r="I5" s="1" t="s">
        <v>18</v>
      </c>
      <c r="J5" s="1"/>
      <c r="K5" s="1"/>
      <c r="L5" s="3"/>
      <c r="M5" s="3"/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1" t="s">
        <v>26</v>
      </c>
      <c r="G6" s="1" t="s">
        <v>11</v>
      </c>
      <c r="I6" s="1" t="s">
        <v>22</v>
      </c>
      <c r="J6" s="1"/>
      <c r="K6" s="3"/>
      <c r="L6" s="3"/>
      <c r="M6" s="3"/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" t="s">
        <v>10</v>
      </c>
      <c r="F7" s="1" t="s">
        <v>11</v>
      </c>
      <c r="G7" s="1" t="s">
        <v>10</v>
      </c>
      <c r="I7" s="1" t="s">
        <v>25</v>
      </c>
      <c r="J7" s="1"/>
      <c r="K7" s="1"/>
      <c r="L7" s="3"/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" t="s">
        <v>17</v>
      </c>
      <c r="G8" s="1" t="s">
        <v>24</v>
      </c>
      <c r="I8" s="1" t="s">
        <v>28</v>
      </c>
      <c r="J8" s="1"/>
      <c r="K8" s="3"/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3"/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" t="s">
        <v>11</v>
      </c>
      <c r="F10" s="1" t="s">
        <v>16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1.1333333333333333</v>
      </c>
    </row>
    <row r="15" spans="1:15" x14ac:dyDescent="0.15">
      <c r="B15" s="1" t="s">
        <v>14</v>
      </c>
      <c r="C15" s="1" t="s">
        <v>44</v>
      </c>
      <c r="D15" s="1" t="s">
        <v>44</v>
      </c>
      <c r="E15" s="1" t="s">
        <v>51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3" t="s">
        <v>42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1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/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" t="s">
        <v>13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" t="s">
        <v>73</v>
      </c>
      <c r="F25" s="1" t="s">
        <v>78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78</v>
      </c>
      <c r="D27" s="1" t="s">
        <v>69</v>
      </c>
      <c r="E27" s="1" t="s">
        <v>42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3" t="s">
        <v>61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80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79</v>
      </c>
      <c r="D29" s="1" t="s">
        <v>64</v>
      </c>
      <c r="E29" s="1" t="s">
        <v>79</v>
      </c>
      <c r="F29" s="1" t="s">
        <v>68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74</v>
      </c>
      <c r="D30" s="1" t="s">
        <v>77</v>
      </c>
      <c r="E30" s="1" t="s">
        <v>58</v>
      </c>
      <c r="F30" s="1" t="s">
        <v>69</v>
      </c>
      <c r="G30" s="1" t="s">
        <v>12</v>
      </c>
      <c r="I30" s="1" t="s">
        <v>28</v>
      </c>
      <c r="J30" s="6" t="s">
        <v>27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71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" t="s">
        <v>12</v>
      </c>
      <c r="F33" s="1" t="s">
        <v>12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3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1.3333333333333333</v>
      </c>
    </row>
    <row r="37" spans="2:15" x14ac:dyDescent="0.15">
      <c r="B37" s="1" t="s">
        <v>14</v>
      </c>
      <c r="C37" s="1" t="s">
        <v>97</v>
      </c>
      <c r="D37" s="1" t="s">
        <v>87</v>
      </c>
      <c r="E37" s="1" t="s">
        <v>84</v>
      </c>
      <c r="F37" s="1" t="s">
        <v>89</v>
      </c>
      <c r="G37" s="1" t="s">
        <v>87</v>
      </c>
      <c r="I37" s="1" t="s">
        <v>14</v>
      </c>
      <c r="J37" s="3"/>
      <c r="K37" s="3" t="s">
        <v>92</v>
      </c>
      <c r="L37" s="3" t="s">
        <v>84</v>
      </c>
      <c r="M37" s="3" t="s">
        <v>20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3"/>
      <c r="K38" s="3" t="s">
        <v>84</v>
      </c>
      <c r="L38" s="3" t="s">
        <v>88</v>
      </c>
      <c r="M38" s="3" t="s">
        <v>13</v>
      </c>
      <c r="N38" s="3" t="s">
        <v>20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3"/>
      <c r="K39" s="3" t="s">
        <v>12</v>
      </c>
      <c r="L39" s="3" t="s">
        <v>20</v>
      </c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3"/>
      <c r="K40" s="6" t="s">
        <v>27</v>
      </c>
      <c r="L40" s="3" t="s">
        <v>13</v>
      </c>
      <c r="M40" s="3" t="s">
        <v>88</v>
      </c>
      <c r="N40" s="6" t="s">
        <v>27</v>
      </c>
    </row>
    <row r="41" spans="2:15" x14ac:dyDescent="0.15">
      <c r="B41" s="1" t="s">
        <v>28</v>
      </c>
      <c r="C41" s="1" t="s">
        <v>90</v>
      </c>
      <c r="D41" s="1" t="s">
        <v>98</v>
      </c>
      <c r="E41" s="1" t="s">
        <v>97</v>
      </c>
      <c r="F41" s="1" t="s">
        <v>86</v>
      </c>
      <c r="G41" s="1" t="s">
        <v>86</v>
      </c>
      <c r="I41" s="1" t="s">
        <v>28</v>
      </c>
      <c r="J41" s="3"/>
      <c r="K41" s="3" t="s">
        <v>13</v>
      </c>
      <c r="L41" s="6" t="s">
        <v>27</v>
      </c>
      <c r="M41" s="6" t="s">
        <v>27</v>
      </c>
      <c r="N41" s="3" t="s">
        <v>12</v>
      </c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71</v>
      </c>
      <c r="F42" s="1" t="s">
        <v>90</v>
      </c>
      <c r="G42" s="1" t="s">
        <v>99</v>
      </c>
      <c r="I42" s="1" t="s">
        <v>30</v>
      </c>
      <c r="J42" s="3"/>
      <c r="K42" s="3" t="s">
        <v>20</v>
      </c>
      <c r="L42" s="6" t="s">
        <v>27</v>
      </c>
      <c r="M42" s="6" t="s">
        <v>27</v>
      </c>
      <c r="N42" s="3" t="s">
        <v>13</v>
      </c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3"/>
      <c r="K43" s="3"/>
      <c r="L43" s="6" t="s">
        <v>27</v>
      </c>
      <c r="M43" s="6" t="s">
        <v>27</v>
      </c>
      <c r="N43" s="3"/>
    </row>
    <row r="44" spans="2:15" x14ac:dyDescent="0.15">
      <c r="B44" s="1" t="s">
        <v>35</v>
      </c>
      <c r="C44" s="1" t="s">
        <v>83</v>
      </c>
      <c r="D44" s="1" t="s">
        <v>86</v>
      </c>
      <c r="E44" s="1" t="s">
        <v>96</v>
      </c>
      <c r="F44" s="1" t="s">
        <v>93</v>
      </c>
      <c r="G44" s="1"/>
      <c r="I44" s="1" t="s">
        <v>35</v>
      </c>
      <c r="J44" s="3"/>
      <c r="K44" s="3"/>
      <c r="L44" s="3" t="s">
        <v>12</v>
      </c>
      <c r="M44" s="3" t="s">
        <v>12</v>
      </c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104</v>
      </c>
      <c r="D47" s="1" t="s">
        <v>61</v>
      </c>
      <c r="E47" s="1" t="s">
        <v>92</v>
      </c>
      <c r="F47" s="1" t="s">
        <v>109</v>
      </c>
      <c r="G47" s="1" t="s">
        <v>105</v>
      </c>
      <c r="I47" s="1" t="s">
        <v>7</v>
      </c>
      <c r="J47" s="1"/>
      <c r="K47" s="1"/>
      <c r="L47" s="1"/>
      <c r="M47" s="3" t="s">
        <v>110</v>
      </c>
      <c r="N47" s="1"/>
      <c r="O47">
        <f>COUNTIF(J47:N55,"&lt;&gt;"&amp;"")/COUNTIFS(J47:N55,"&lt;&gt;"&amp;"",J47:N55,"&lt;&gt;"&amp;"X")</f>
        <v>1.1666666666666667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106</v>
      </c>
      <c r="G48" s="1" t="s">
        <v>92</v>
      </c>
      <c r="I48" s="1" t="s">
        <v>14</v>
      </c>
      <c r="J48" s="1"/>
      <c r="K48" s="1"/>
      <c r="L48" s="1"/>
      <c r="M48" s="3" t="s">
        <v>106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61</v>
      </c>
      <c r="F49" s="1" t="s">
        <v>117</v>
      </c>
      <c r="G49" s="1" t="s">
        <v>116</v>
      </c>
      <c r="I49" s="1" t="s">
        <v>18</v>
      </c>
      <c r="J49" s="3" t="s">
        <v>52</v>
      </c>
      <c r="K49" s="1"/>
      <c r="L49" s="1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1"/>
      <c r="M50" s="3" t="s">
        <v>52</v>
      </c>
      <c r="N50" s="1"/>
    </row>
    <row r="51" spans="2:15" x14ac:dyDescent="0.15">
      <c r="B51" s="1" t="s">
        <v>25</v>
      </c>
      <c r="C51" s="1" t="s">
        <v>106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106</v>
      </c>
      <c r="K51" s="1"/>
      <c r="L51" s="3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116</v>
      </c>
      <c r="E52" s="1" t="s">
        <v>109</v>
      </c>
      <c r="F52" s="1" t="s">
        <v>111</v>
      </c>
      <c r="G52" s="1" t="s">
        <v>114</v>
      </c>
      <c r="I52" s="1" t="s">
        <v>28</v>
      </c>
      <c r="J52" s="3" t="s">
        <v>74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111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6" t="s">
        <v>27</v>
      </c>
      <c r="M53" s="1"/>
      <c r="N53" s="1"/>
    </row>
    <row r="54" spans="2:15" x14ac:dyDescent="0.15">
      <c r="B54" s="1" t="s">
        <v>32</v>
      </c>
      <c r="C54" s="1" t="s">
        <v>115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3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110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137</v>
      </c>
      <c r="D59" s="1" t="s">
        <v>140</v>
      </c>
      <c r="E59" s="1" t="s">
        <v>127</v>
      </c>
      <c r="F59" s="1" t="s">
        <v>134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121</v>
      </c>
      <c r="E60" s="1" t="s">
        <v>88</v>
      </c>
      <c r="F60" s="1" t="s">
        <v>127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129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88</v>
      </c>
      <c r="G62" s="1" t="s">
        <v>126</v>
      </c>
      <c r="I62" s="1" t="s">
        <v>25</v>
      </c>
      <c r="J62" s="3" t="s">
        <v>124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122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131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110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132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124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163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143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151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152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173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175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174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3" t="s">
        <v>73</v>
      </c>
      <c r="M91" s="3"/>
      <c r="N91" s="3"/>
      <c r="O91">
        <f>COUNTIF(J91:N99,"&lt;&gt;"&amp;"")/COUNTIFS(J91:N99,"&lt;&gt;"&amp;"",J91:N99,"&lt;&gt;"&amp;"X")</f>
        <v>1.0666666666666667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6" t="s">
        <v>27</v>
      </c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6" t="s">
        <v>27</v>
      </c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192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3" t="s">
        <v>11</v>
      </c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195</v>
      </c>
      <c r="D99" s="1" t="s">
        <v>199</v>
      </c>
      <c r="E99" s="1" t="s">
        <v>199</v>
      </c>
      <c r="F99" s="1" t="s">
        <v>193</v>
      </c>
      <c r="G99" s="1"/>
      <c r="I99" s="1" t="s">
        <v>35</v>
      </c>
      <c r="J99" s="3" t="s">
        <v>73</v>
      </c>
      <c r="K99" s="3" t="s">
        <v>73</v>
      </c>
      <c r="L99" s="3"/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210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216</v>
      </c>
      <c r="G105" s="1" t="s">
        <v>129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239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6" t="s">
        <v>27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175</v>
      </c>
      <c r="I115" s="1" t="s">
        <v>18</v>
      </c>
      <c r="J115" s="3"/>
      <c r="K115" s="3" t="s">
        <v>231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222</v>
      </c>
      <c r="G116" s="1" t="s">
        <v>220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239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6" t="s">
        <v>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237</v>
      </c>
      <c r="N118" s="3" t="s">
        <v>226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231</v>
      </c>
      <c r="N119" s="3" t="s">
        <v>227</v>
      </c>
    </row>
    <row r="120" spans="2:15" x14ac:dyDescent="0.15">
      <c r="B120" s="1" t="s">
        <v>32</v>
      </c>
      <c r="C120" s="1" t="s">
        <v>233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173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1.0625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256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/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243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244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3" t="s">
        <v>242</v>
      </c>
      <c r="N128" s="6" t="s">
        <v>27</v>
      </c>
    </row>
    <row r="129" spans="2:15" x14ac:dyDescent="0.15">
      <c r="B129" s="1" t="s">
        <v>28</v>
      </c>
      <c r="C129" s="1" t="s">
        <v>256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242</v>
      </c>
      <c r="K129" s="3"/>
      <c r="L129" s="3" t="s">
        <v>249</v>
      </c>
      <c r="M129" s="3" t="s">
        <v>250</v>
      </c>
      <c r="N129" s="3" t="s">
        <v>246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246</v>
      </c>
      <c r="K130" s="3"/>
      <c r="L130" s="3" t="s">
        <v>246</v>
      </c>
      <c r="M130" s="3" t="s">
        <v>248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245</v>
      </c>
      <c r="I131" s="1" t="s">
        <v>32</v>
      </c>
      <c r="J131" s="3" t="s">
        <v>151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259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 t="s">
        <v>267</v>
      </c>
      <c r="L135" s="3" t="s">
        <v>260</v>
      </c>
      <c r="M135" s="3"/>
      <c r="N135" s="3" t="s">
        <v>214</v>
      </c>
      <c r="O135">
        <f>COUNTIF(J135:N143,"&lt;&gt;"&amp;"")/COUNTIFS(J135:N143,"&lt;&gt;"&amp;"",J135:N143,"&lt;&gt;"&amp;"X")</f>
        <v>1.1212121212121211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 t="s">
        <v>263</v>
      </c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3" t="s">
        <v>243</v>
      </c>
      <c r="K138" s="6" t="s">
        <v>27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264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3" t="s">
        <v>264</v>
      </c>
    </row>
    <row r="140" spans="2:15" x14ac:dyDescent="0.15">
      <c r="B140" s="1" t="s">
        <v>28</v>
      </c>
      <c r="C140" s="1" t="s">
        <v>268</v>
      </c>
      <c r="D140" s="1" t="s">
        <v>269</v>
      </c>
      <c r="E140" s="1" t="s">
        <v>249</v>
      </c>
      <c r="F140" s="1" t="s">
        <v>274</v>
      </c>
      <c r="G140" s="1" t="s">
        <v>226</v>
      </c>
      <c r="I140" s="1" t="s">
        <v>28</v>
      </c>
      <c r="J140" s="6" t="s">
        <v>27</v>
      </c>
      <c r="K140" s="6" t="s">
        <v>27</v>
      </c>
      <c r="L140" s="3" t="s">
        <v>273</v>
      </c>
      <c r="M140" s="3"/>
      <c r="N140" s="3" t="s">
        <v>260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143</v>
      </c>
      <c r="K141" s="3" t="s">
        <v>264</v>
      </c>
      <c r="L141" s="3" t="s">
        <v>143</v>
      </c>
      <c r="M141" s="3"/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266</v>
      </c>
      <c r="G142" s="1" t="s">
        <v>275</v>
      </c>
      <c r="I142" s="1" t="s">
        <v>32</v>
      </c>
      <c r="J142" s="3" t="s">
        <v>264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263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231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287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278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6" t="s">
        <v>27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237</v>
      </c>
      <c r="G151" s="1" t="s">
        <v>246</v>
      </c>
      <c r="I151" s="1" t="s">
        <v>28</v>
      </c>
      <c r="J151" s="3" t="s">
        <v>268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246</v>
      </c>
      <c r="D152" s="1" t="s">
        <v>279</v>
      </c>
      <c r="E152" s="1" t="s">
        <v>246</v>
      </c>
      <c r="F152" s="1" t="s">
        <v>231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288</v>
      </c>
      <c r="D153" s="1" t="s">
        <v>278</v>
      </c>
      <c r="E153" s="1" t="s">
        <v>289</v>
      </c>
      <c r="F153" s="1" t="s">
        <v>283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283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307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 t="s">
        <v>78</v>
      </c>
      <c r="N157" s="3" t="s">
        <v>54</v>
      </c>
      <c r="O157">
        <f>COUNTIF(J157:N165,"&lt;&gt;"&amp;"")/COUNTIFS(J157:N165,"&lt;&gt;"&amp;"",J157:N165,"&lt;&gt;"&amp;"X")</f>
        <v>1.5416666666666667</v>
      </c>
    </row>
    <row r="158" spans="2:15" x14ac:dyDescent="0.15">
      <c r="B158" s="1" t="s">
        <v>14</v>
      </c>
      <c r="C158" s="1" t="s">
        <v>298</v>
      </c>
      <c r="D158" s="1" t="s">
        <v>303</v>
      </c>
      <c r="E158" s="4" t="s">
        <v>300</v>
      </c>
      <c r="F158" s="1" t="s">
        <v>303</v>
      </c>
      <c r="G158" s="1" t="s">
        <v>250</v>
      </c>
      <c r="I158" s="1" t="s">
        <v>14</v>
      </c>
      <c r="J158" s="3" t="s">
        <v>97</v>
      </c>
      <c r="K158" s="3"/>
      <c r="L158" s="3" t="s">
        <v>251</v>
      </c>
      <c r="M158" s="6" t="s">
        <v>27</v>
      </c>
      <c r="N158" s="6" t="s">
        <v>27</v>
      </c>
    </row>
    <row r="159" spans="2:15" x14ac:dyDescent="0.15">
      <c r="B159" s="1" t="s">
        <v>18</v>
      </c>
      <c r="C159" s="1" t="s">
        <v>299</v>
      </c>
      <c r="D159" s="1" t="s">
        <v>207</v>
      </c>
      <c r="E159" s="1" t="s">
        <v>207</v>
      </c>
      <c r="F159" s="1" t="s">
        <v>298</v>
      </c>
      <c r="G159" s="1" t="s">
        <v>304</v>
      </c>
      <c r="I159" s="1" t="s">
        <v>18</v>
      </c>
      <c r="J159" s="3" t="s">
        <v>78</v>
      </c>
      <c r="K159" s="3"/>
      <c r="L159" s="3" t="s">
        <v>152</v>
      </c>
      <c r="M159" s="6" t="s">
        <v>27</v>
      </c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/>
      <c r="L160" s="6" t="s">
        <v>27</v>
      </c>
      <c r="M160" s="6" t="s">
        <v>27</v>
      </c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6" t="s">
        <v>27</v>
      </c>
      <c r="K161" s="3"/>
      <c r="L161" s="6" t="s">
        <v>27</v>
      </c>
      <c r="M161" s="6" t="s">
        <v>27</v>
      </c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3" t="s">
        <v>16</v>
      </c>
      <c r="K162" s="3"/>
      <c r="L162" s="3" t="s">
        <v>97</v>
      </c>
      <c r="M162" s="3" t="s">
        <v>111</v>
      </c>
      <c r="N162" s="6" t="s">
        <v>27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192</v>
      </c>
      <c r="K163" s="3"/>
      <c r="L163" s="3" t="s">
        <v>111</v>
      </c>
      <c r="M163" s="6" t="s">
        <v>27</v>
      </c>
      <c r="N163" s="3" t="s">
        <v>192</v>
      </c>
    </row>
    <row r="164" spans="2:15" x14ac:dyDescent="0.15">
      <c r="B164" s="1" t="s">
        <v>32</v>
      </c>
      <c r="C164" s="1" t="s">
        <v>302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3" t="s">
        <v>233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152</v>
      </c>
      <c r="K165" s="3" t="s">
        <v>132</v>
      </c>
      <c r="L165" s="3" t="s">
        <v>169</v>
      </c>
      <c r="M165" s="3" t="s">
        <v>193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1" t="s">
        <v>5</v>
      </c>
    </row>
    <row r="168" spans="2:15" x14ac:dyDescent="0.15">
      <c r="B168" s="1" t="s">
        <v>7</v>
      </c>
      <c r="C168" s="1" t="s">
        <v>310</v>
      </c>
      <c r="D168" s="1" t="s">
        <v>267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1.1666666666666667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319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/>
    </row>
    <row r="170" spans="2:15" x14ac:dyDescent="0.15">
      <c r="B170" s="1" t="s">
        <v>18</v>
      </c>
      <c r="C170" s="1" t="s">
        <v>282</v>
      </c>
      <c r="D170" s="1" t="s">
        <v>314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6" t="s">
        <v>27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317</v>
      </c>
      <c r="F172" s="1" t="s">
        <v>242</v>
      </c>
      <c r="G172" s="1" t="s">
        <v>310</v>
      </c>
      <c r="I172" s="1" t="s">
        <v>25</v>
      </c>
      <c r="J172" s="6" t="s">
        <v>27</v>
      </c>
      <c r="K172" s="3" t="s">
        <v>196</v>
      </c>
      <c r="L172" s="6" t="s">
        <v>27</v>
      </c>
      <c r="M172" s="3" t="s">
        <v>244</v>
      </c>
      <c r="N172" s="3"/>
    </row>
    <row r="173" spans="2:15" x14ac:dyDescent="0.15">
      <c r="B173" s="1" t="s">
        <v>28</v>
      </c>
      <c r="C173" s="1" t="s">
        <v>242</v>
      </c>
      <c r="D173" s="1" t="s">
        <v>311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315</v>
      </c>
      <c r="D174" s="1" t="s">
        <v>316</v>
      </c>
      <c r="E174" s="1" t="s">
        <v>224</v>
      </c>
      <c r="F174" s="1" t="s">
        <v>315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311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331</v>
      </c>
      <c r="E179" s="1" t="s">
        <v>260</v>
      </c>
      <c r="F179" s="1" t="s">
        <v>322</v>
      </c>
      <c r="G179" s="1" t="s">
        <v>323</v>
      </c>
      <c r="I179" s="1" t="s">
        <v>7</v>
      </c>
      <c r="J179" s="3" t="s">
        <v>310</v>
      </c>
      <c r="K179" s="1"/>
      <c r="L179" s="3" t="s">
        <v>188</v>
      </c>
      <c r="M179" s="3"/>
      <c r="N179" s="3" t="s">
        <v>239</v>
      </c>
      <c r="O179">
        <f>COUNTIF(J179:N187,"&lt;&gt;"&amp;"")/COUNTIFS(J179:N187,"&lt;&gt;"&amp;"",J179:N187,"&lt;&gt;"&amp;"X")</f>
        <v>1.3181818181818181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 t="s">
        <v>256</v>
      </c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326</v>
      </c>
      <c r="F181" s="1" t="s">
        <v>326</v>
      </c>
      <c r="G181" s="1" t="s">
        <v>327</v>
      </c>
      <c r="I181" s="1" t="s">
        <v>18</v>
      </c>
      <c r="J181" s="6" t="s">
        <v>27</v>
      </c>
      <c r="K181" s="1"/>
      <c r="L181" s="3" t="s">
        <v>152</v>
      </c>
      <c r="M181" s="3"/>
      <c r="N181" s="6" t="s">
        <v>27</v>
      </c>
    </row>
    <row r="182" spans="2:15" x14ac:dyDescent="0.15">
      <c r="B182" s="1" t="s">
        <v>22</v>
      </c>
      <c r="C182" s="1" t="s">
        <v>208</v>
      </c>
      <c r="D182" s="1" t="s">
        <v>324</v>
      </c>
      <c r="E182" s="1" t="s">
        <v>324</v>
      </c>
      <c r="F182" s="1" t="s">
        <v>208</v>
      </c>
      <c r="G182" s="4" t="s">
        <v>327</v>
      </c>
      <c r="I182" s="1" t="s">
        <v>22</v>
      </c>
      <c r="J182" s="6" t="s">
        <v>27</v>
      </c>
      <c r="K182" s="1"/>
      <c r="L182" s="3" t="s">
        <v>287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330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239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285</v>
      </c>
      <c r="G184" s="1" t="s">
        <v>260</v>
      </c>
      <c r="I184" s="1" t="s">
        <v>28</v>
      </c>
      <c r="J184" s="3" t="s">
        <v>256</v>
      </c>
      <c r="K184" s="3" t="s">
        <v>269</v>
      </c>
      <c r="L184" s="3"/>
      <c r="M184" s="6" t="s">
        <v>27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248</v>
      </c>
      <c r="G185" s="1" t="s">
        <v>295</v>
      </c>
      <c r="I185" s="1" t="s">
        <v>30</v>
      </c>
      <c r="J185" s="3" t="s">
        <v>192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328</v>
      </c>
      <c r="G186" s="1" t="s">
        <v>223</v>
      </c>
      <c r="I186" s="1" t="s">
        <v>32</v>
      </c>
      <c r="J186" s="3" t="s">
        <v>302</v>
      </c>
      <c r="K186" s="3" t="s">
        <v>302</v>
      </c>
      <c r="L186" s="3"/>
      <c r="M186" s="3" t="s">
        <v>328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325</v>
      </c>
      <c r="G187" s="1"/>
      <c r="I187" s="1" t="s">
        <v>35</v>
      </c>
      <c r="J187" s="3" t="s">
        <v>152</v>
      </c>
      <c r="K187" s="3" t="s">
        <v>287</v>
      </c>
      <c r="L187" s="3"/>
      <c r="M187" s="3"/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104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3" t="s">
        <v>121</v>
      </c>
      <c r="L192" s="6" t="s">
        <v>27</v>
      </c>
      <c r="M192" s="3"/>
      <c r="N192" s="3"/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 t="s">
        <v>26</v>
      </c>
      <c r="N193" s="3"/>
    </row>
    <row r="194" spans="9:15" x14ac:dyDescent="0.15">
      <c r="I194" s="1" t="s">
        <v>25</v>
      </c>
      <c r="J194" s="3" t="s">
        <v>121</v>
      </c>
      <c r="K194" s="3" t="s">
        <v>113</v>
      </c>
      <c r="L194" s="3" t="s">
        <v>113</v>
      </c>
      <c r="M194" s="6" t="s">
        <v>27</v>
      </c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6" t="s">
        <v>27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6" t="s">
        <v>27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86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/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1.1875</v>
      </c>
    </row>
    <row r="202" spans="9:15" x14ac:dyDescent="0.15">
      <c r="I202" s="1" t="s">
        <v>14</v>
      </c>
      <c r="J202" s="3" t="s">
        <v>324</v>
      </c>
      <c r="K202" s="3"/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3" t="s">
        <v>299</v>
      </c>
      <c r="K203" s="3"/>
      <c r="L203" s="3" t="s">
        <v>253</v>
      </c>
      <c r="M203" s="3" t="s">
        <v>236</v>
      </c>
      <c r="N203" s="3" t="s">
        <v>210</v>
      </c>
    </row>
    <row r="204" spans="9:15" x14ac:dyDescent="0.15">
      <c r="I204" s="1" t="s">
        <v>22</v>
      </c>
      <c r="J204" s="3" t="s">
        <v>278</v>
      </c>
      <c r="K204" s="3" t="s">
        <v>324</v>
      </c>
      <c r="L204" s="3" t="s">
        <v>324</v>
      </c>
      <c r="M204" s="6" t="s">
        <v>27</v>
      </c>
      <c r="N204" s="6" t="s">
        <v>27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278</v>
      </c>
      <c r="N205" s="3" t="s">
        <v>299</v>
      </c>
    </row>
    <row r="206" spans="9:15" x14ac:dyDescent="0.15">
      <c r="I206" s="1" t="s">
        <v>28</v>
      </c>
      <c r="J206" s="3" t="s">
        <v>163</v>
      </c>
      <c r="K206" s="3" t="s">
        <v>311</v>
      </c>
      <c r="L206" s="6" t="s">
        <v>27</v>
      </c>
      <c r="M206" s="3" t="s">
        <v>311</v>
      </c>
      <c r="N206" s="3"/>
    </row>
    <row r="207" spans="9:15" x14ac:dyDescent="0.15">
      <c r="I207" s="1" t="s">
        <v>30</v>
      </c>
      <c r="J207" s="6" t="s">
        <v>27</v>
      </c>
      <c r="K207" s="3" t="s">
        <v>253</v>
      </c>
      <c r="L207" s="3" t="s">
        <v>210</v>
      </c>
      <c r="M207" s="6" t="s">
        <v>27</v>
      </c>
      <c r="N207" s="3"/>
    </row>
    <row r="208" spans="9:15" x14ac:dyDescent="0.15">
      <c r="I208" s="1" t="s">
        <v>32</v>
      </c>
      <c r="J208" s="3" t="s">
        <v>311</v>
      </c>
      <c r="K208" s="3" t="s">
        <v>278</v>
      </c>
      <c r="L208" s="3" t="s">
        <v>299</v>
      </c>
      <c r="M208" s="3" t="s">
        <v>266</v>
      </c>
      <c r="N208" s="1"/>
    </row>
    <row r="209" spans="9:15" x14ac:dyDescent="0.15">
      <c r="I209" s="1" t="s">
        <v>35</v>
      </c>
      <c r="J209" s="3" t="s">
        <v>195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310</v>
      </c>
      <c r="K212" s="3" t="s">
        <v>307</v>
      </c>
      <c r="L212" s="3" t="s">
        <v>259</v>
      </c>
      <c r="M212" s="3" t="s">
        <v>261</v>
      </c>
      <c r="N212" s="3" t="s">
        <v>239</v>
      </c>
      <c r="O212">
        <f>COUNTIF(J212:N220,"&lt;&gt;"&amp;"")/COUNTIFS(J212:N220,"&lt;&gt;"&amp;"",J212:N220,"&lt;&gt;"&amp;"X")</f>
        <v>1.3225806451612903</v>
      </c>
    </row>
    <row r="213" spans="9:15" x14ac:dyDescent="0.15">
      <c r="I213" s="1" t="s">
        <v>14</v>
      </c>
      <c r="J213" s="3" t="s">
        <v>269</v>
      </c>
      <c r="K213" s="3" t="s">
        <v>303</v>
      </c>
      <c r="L213" s="3" t="s">
        <v>213</v>
      </c>
      <c r="M213" s="3" t="s">
        <v>303</v>
      </c>
      <c r="N213" s="3" t="s">
        <v>256</v>
      </c>
    </row>
    <row r="214" spans="9:15" x14ac:dyDescent="0.15">
      <c r="I214" s="1" t="s">
        <v>18</v>
      </c>
      <c r="J214" s="6" t="s">
        <v>27</v>
      </c>
      <c r="K214" s="3" t="s">
        <v>314</v>
      </c>
      <c r="L214" s="3" t="s">
        <v>326</v>
      </c>
      <c r="M214" s="3" t="s">
        <v>326</v>
      </c>
      <c r="N214" s="6" t="s">
        <v>27</v>
      </c>
    </row>
    <row r="215" spans="9:15" x14ac:dyDescent="0.15">
      <c r="I215" s="1" t="s">
        <v>22</v>
      </c>
      <c r="J215" s="6" t="s">
        <v>27</v>
      </c>
      <c r="K215" s="3" t="s">
        <v>289</v>
      </c>
      <c r="L215" s="3" t="s">
        <v>287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317</v>
      </c>
      <c r="M216" s="3" t="s">
        <v>239</v>
      </c>
      <c r="N216" s="3" t="s">
        <v>310</v>
      </c>
    </row>
    <row r="217" spans="9:15" x14ac:dyDescent="0.15">
      <c r="I217" s="1" t="s">
        <v>28</v>
      </c>
      <c r="J217" s="3" t="s">
        <v>256</v>
      </c>
      <c r="K217" s="3" t="s">
        <v>269</v>
      </c>
      <c r="L217" s="3" t="s">
        <v>291</v>
      </c>
      <c r="M217" s="6" t="s">
        <v>27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302</v>
      </c>
      <c r="K219" s="3" t="s">
        <v>302</v>
      </c>
      <c r="L219" s="3" t="s">
        <v>289</v>
      </c>
      <c r="M219" s="3" t="s">
        <v>328</v>
      </c>
      <c r="N219" s="1"/>
    </row>
    <row r="220" spans="9:15" x14ac:dyDescent="0.15">
      <c r="I220" s="1" t="s">
        <v>35</v>
      </c>
      <c r="J220" s="3" t="s">
        <v>314</v>
      </c>
      <c r="K220" s="3" t="s">
        <v>287</v>
      </c>
      <c r="L220" s="3" t="s">
        <v>261</v>
      </c>
      <c r="M220" s="3" t="s">
        <v>325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3"/>
      <c r="N223" s="3" t="s">
        <v>98</v>
      </c>
      <c r="O223">
        <f>COUNTIF(J223:N231,"&lt;&gt;"&amp;"")/COUNTIFS(J223:N231,"&lt;&gt;"&amp;"",J223:N231,"&lt;&gt;"&amp;"X")</f>
        <v>1.2058823529411764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3" t="s">
        <v>51</v>
      </c>
      <c r="M224" s="3"/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3"/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 t="s">
        <v>80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6" t="s">
        <v>27</v>
      </c>
      <c r="K228" s="3" t="s">
        <v>98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6" t="s">
        <v>27</v>
      </c>
    </row>
    <row r="230" spans="9:15" x14ac:dyDescent="0.15">
      <c r="I230" s="1" t="s">
        <v>32</v>
      </c>
      <c r="J230" s="3" t="s">
        <v>115</v>
      </c>
      <c r="K230" s="3" t="s">
        <v>215</v>
      </c>
      <c r="L230" s="3" t="s">
        <v>107</v>
      </c>
      <c r="M230" s="6" t="s">
        <v>27</v>
      </c>
      <c r="N230" s="3" t="s">
        <v>34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330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274</v>
      </c>
      <c r="N239" s="1"/>
    </row>
    <row r="240" spans="9:15" x14ac:dyDescent="0.15">
      <c r="I240" s="1" t="s">
        <v>30</v>
      </c>
      <c r="J240" s="3" t="s">
        <v>315</v>
      </c>
      <c r="K240" s="1"/>
      <c r="L240" s="1"/>
      <c r="M240" s="3" t="s">
        <v>315</v>
      </c>
      <c r="N240" s="1"/>
    </row>
    <row r="241" spans="9:15" x14ac:dyDescent="0.15">
      <c r="I241" s="1" t="s">
        <v>32</v>
      </c>
      <c r="J241" s="3" t="s">
        <v>288</v>
      </c>
      <c r="K241" s="1"/>
      <c r="L241" s="1"/>
      <c r="M241" s="6" t="s">
        <v>27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6" t="s">
        <v>27</v>
      </c>
      <c r="L247" s="1"/>
      <c r="M247" s="6" t="s">
        <v>27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3" t="s">
        <v>222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116</v>
      </c>
      <c r="L250" s="1"/>
      <c r="M250" s="3" t="s">
        <v>122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117</v>
      </c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237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131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1.2666666666666666</v>
      </c>
    </row>
    <row r="290" spans="9:15" x14ac:dyDescent="0.15">
      <c r="I290" s="1" t="s">
        <v>14</v>
      </c>
      <c r="J290" s="3" t="s">
        <v>137</v>
      </c>
      <c r="K290" s="3" t="s">
        <v>87</v>
      </c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3" t="s">
        <v>10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6" t="s">
        <v>27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3"/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368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/>
      <c r="O300">
        <f>COUNTIF(J300:N308,"&lt;&gt;"&amp;"")/COUNTIFS(J300:N308,"&lt;&gt;"&amp;"",J300:N308,"&lt;&gt;"&amp;"X")</f>
        <v>1.3333333333333333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3" t="s">
        <v>134</v>
      </c>
      <c r="N301" s="3"/>
    </row>
    <row r="302" spans="9:15" x14ac:dyDescent="0.15">
      <c r="I302" s="1" t="s">
        <v>18</v>
      </c>
      <c r="J302" s="6" t="s">
        <v>27</v>
      </c>
      <c r="K302" s="3"/>
      <c r="L302" s="3" t="s">
        <v>19</v>
      </c>
      <c r="M302" s="3" t="s">
        <v>203</v>
      </c>
      <c r="N302" s="3"/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3" t="s">
        <v>220</v>
      </c>
    </row>
    <row r="304" spans="9:15" x14ac:dyDescent="0.15">
      <c r="I304" s="1" t="s">
        <v>25</v>
      </c>
      <c r="J304" s="3" t="s">
        <v>79</v>
      </c>
      <c r="K304" s="3"/>
      <c r="L304" s="3" t="s">
        <v>79</v>
      </c>
      <c r="M304" s="6" t="s">
        <v>27</v>
      </c>
      <c r="N304" s="6" t="s">
        <v>27</v>
      </c>
    </row>
    <row r="305" spans="9:15" x14ac:dyDescent="0.15">
      <c r="I305" s="1" t="s">
        <v>28</v>
      </c>
      <c r="J305" s="3" t="s">
        <v>90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6" t="s">
        <v>27</v>
      </c>
      <c r="M306" s="3" t="s">
        <v>90</v>
      </c>
      <c r="N306" s="3" t="s">
        <v>203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3"/>
      <c r="N307" s="3" t="s">
        <v>245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/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331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319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298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109</v>
      </c>
      <c r="N377" s="3" t="s">
        <v>68</v>
      </c>
      <c r="O377">
        <f>COUNTIF(J377:N385,"&lt;&gt;"&amp;"")/COUNTIFS(J377:N385,"&lt;&gt;"&amp;"",J377:N385,"&lt;&gt;"&amp;"X")</f>
        <v>1.3448275862068966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3" t="s">
        <v>68</v>
      </c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3" t="s">
        <v>17</v>
      </c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6" t="s">
        <v>27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109</v>
      </c>
      <c r="N388" s="3" t="s">
        <v>68</v>
      </c>
      <c r="O388">
        <f>COUNTIF(J388:N396,"&lt;&gt;"&amp;"")/COUNTIFS(J388:N396,"&lt;&gt;"&amp;"",J388:N396,"&lt;&gt;"&amp;"X")</f>
        <v>1.2222222222222223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127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6" t="s">
        <v>27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3" t="s">
        <v>68</v>
      </c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3" t="s">
        <v>17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6" t="s">
        <v>27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3" t="s">
        <v>237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/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 enableFormatConditionsCalculation="0">
    <tabColor theme="8" tint="-0.249977111117893"/>
    <outlinePr summaryBelow="0" summaryRight="0"/>
  </sheetPr>
  <dimension ref="A1:O484"/>
  <sheetViews>
    <sheetView tabSelected="1" topLeftCell="A142" workbookViewId="0">
      <selection activeCell="K154" sqref="K154"/>
    </sheetView>
  </sheetViews>
  <sheetFormatPr baseColWidth="10" defaultRowHeight="13" x14ac:dyDescent="0.15"/>
  <sheetData>
    <row r="1" spans="1:15" x14ac:dyDescent="0.15">
      <c r="A1">
        <v>18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1:15" x14ac:dyDescent="0.15">
      <c r="A3">
        <v>188</v>
      </c>
      <c r="B3" s="1" t="s">
        <v>7</v>
      </c>
      <c r="C3" s="1" t="s">
        <v>8</v>
      </c>
      <c r="D3" s="1" t="s">
        <v>26</v>
      </c>
      <c r="E3" s="1" t="s">
        <v>17</v>
      </c>
      <c r="F3" s="1" t="s">
        <v>31</v>
      </c>
      <c r="G3" s="1" t="s">
        <v>15</v>
      </c>
      <c r="I3" s="1" t="s">
        <v>7</v>
      </c>
      <c r="J3" s="1"/>
      <c r="K3" s="1"/>
      <c r="L3" s="13"/>
      <c r="M3" s="13"/>
      <c r="N3" s="1"/>
      <c r="O3" t="e">
        <f>COUNTIF(J3:N11,"&lt;&gt;"&amp;"")/COUNTIFS(J3:N11,"&lt;&gt;"&amp;"",J3:N11,"&lt;&gt;"&amp;"X")</f>
        <v>#DIV/0!</v>
      </c>
    </row>
    <row r="4" spans="1:15" x14ac:dyDescent="0.15">
      <c r="A4">
        <v>180</v>
      </c>
      <c r="B4" s="1" t="s">
        <v>14</v>
      </c>
      <c r="C4" s="1" t="s">
        <v>19</v>
      </c>
      <c r="D4" s="1" t="s">
        <v>17</v>
      </c>
      <c r="E4" s="1" t="s">
        <v>15</v>
      </c>
      <c r="F4" s="13" t="s">
        <v>34</v>
      </c>
      <c r="G4" s="1" t="s">
        <v>9</v>
      </c>
      <c r="I4" s="1" t="s">
        <v>14</v>
      </c>
      <c r="J4" s="1"/>
      <c r="K4" s="1"/>
      <c r="L4" s="13"/>
      <c r="M4" s="13"/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3" t="s">
        <v>11</v>
      </c>
      <c r="F5" s="1" t="s">
        <v>23</v>
      </c>
      <c r="G5" s="1" t="s">
        <v>26</v>
      </c>
      <c r="I5" s="1" t="s">
        <v>18</v>
      </c>
      <c r="J5" s="1"/>
      <c r="K5" s="1"/>
      <c r="L5" s="13"/>
      <c r="M5" s="13"/>
      <c r="N5" s="1"/>
    </row>
    <row r="6" spans="1:15" x14ac:dyDescent="0.15">
      <c r="B6" s="1" t="s">
        <v>22</v>
      </c>
      <c r="C6" s="1" t="s">
        <v>10</v>
      </c>
      <c r="D6" s="1" t="s">
        <v>15</v>
      </c>
      <c r="E6" s="1" t="s">
        <v>20</v>
      </c>
      <c r="F6" s="13" t="s">
        <v>17</v>
      </c>
      <c r="G6" s="1" t="s">
        <v>11</v>
      </c>
      <c r="I6" s="1" t="s">
        <v>22</v>
      </c>
      <c r="J6" s="1"/>
      <c r="K6" s="13"/>
      <c r="L6" s="13"/>
      <c r="M6" s="13"/>
      <c r="N6" s="1"/>
    </row>
    <row r="7" spans="1:15" x14ac:dyDescent="0.15">
      <c r="B7" s="1" t="s">
        <v>25</v>
      </c>
      <c r="C7" s="1" t="s">
        <v>23</v>
      </c>
      <c r="D7" s="1" t="s">
        <v>10</v>
      </c>
      <c r="E7" s="13" t="s">
        <v>19</v>
      </c>
      <c r="F7" s="1" t="s">
        <v>11</v>
      </c>
      <c r="G7" s="1" t="s">
        <v>10</v>
      </c>
      <c r="I7" s="1" t="s">
        <v>25</v>
      </c>
      <c r="J7" s="1"/>
      <c r="K7" s="13"/>
      <c r="L7" s="13"/>
      <c r="M7" s="1"/>
      <c r="N7" s="1"/>
    </row>
    <row r="8" spans="1:15" x14ac:dyDescent="0.15">
      <c r="B8" s="1" t="s">
        <v>28</v>
      </c>
      <c r="C8" s="1" t="s">
        <v>16</v>
      </c>
      <c r="D8" s="1" t="s">
        <v>11</v>
      </c>
      <c r="E8" s="1" t="s">
        <v>21</v>
      </c>
      <c r="F8" s="15" t="s">
        <v>20</v>
      </c>
      <c r="G8" s="1" t="s">
        <v>24</v>
      </c>
      <c r="I8" s="1" t="s">
        <v>28</v>
      </c>
      <c r="J8" s="1"/>
      <c r="K8" s="13"/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26</v>
      </c>
      <c r="F9" s="1" t="s">
        <v>29</v>
      </c>
      <c r="G9" s="1" t="s">
        <v>31</v>
      </c>
      <c r="I9" s="1" t="s">
        <v>30</v>
      </c>
      <c r="J9" s="1"/>
      <c r="K9" s="13"/>
      <c r="L9" s="1"/>
      <c r="M9" s="1"/>
      <c r="N9" s="1"/>
    </row>
    <row r="10" spans="1:15" x14ac:dyDescent="0.15">
      <c r="B10" s="1" t="s">
        <v>32</v>
      </c>
      <c r="C10" s="1" t="s">
        <v>11</v>
      </c>
      <c r="D10" s="1" t="s">
        <v>29</v>
      </c>
      <c r="E10" s="13" t="s">
        <v>10</v>
      </c>
      <c r="F10" s="1" t="s">
        <v>16</v>
      </c>
      <c r="G10" s="15" t="s">
        <v>20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26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39</v>
      </c>
      <c r="G14" s="1" t="s">
        <v>54</v>
      </c>
      <c r="I14" s="1" t="s">
        <v>7</v>
      </c>
      <c r="J14" s="3" t="s">
        <v>39</v>
      </c>
      <c r="K14" s="3"/>
      <c r="L14" s="3" t="s">
        <v>39</v>
      </c>
      <c r="M14" s="3" t="s">
        <v>39</v>
      </c>
      <c r="N14" s="3" t="s">
        <v>15</v>
      </c>
      <c r="O14">
        <f>COUNTIF(J14:N22,"&lt;&gt;"&amp;"")/COUNTIFS(J14:N22,"&lt;&gt;"&amp;"",J14:N22,"&lt;&gt;"&amp;"X")</f>
        <v>1.2</v>
      </c>
    </row>
    <row r="15" spans="1:15" x14ac:dyDescent="0.15">
      <c r="B15" s="1" t="s">
        <v>14</v>
      </c>
      <c r="C15" s="1" t="s">
        <v>44</v>
      </c>
      <c r="D15" s="1" t="s">
        <v>44</v>
      </c>
      <c r="E15" s="13" t="s">
        <v>51</v>
      </c>
      <c r="F15" s="1" t="s">
        <v>53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6" t="s">
        <v>27</v>
      </c>
      <c r="N15" s="3" t="s">
        <v>9</v>
      </c>
    </row>
    <row r="16" spans="1:15" x14ac:dyDescent="0.15">
      <c r="B16" s="1" t="s">
        <v>18</v>
      </c>
      <c r="C16" s="1" t="s">
        <v>52</v>
      </c>
      <c r="D16" s="1" t="s">
        <v>48</v>
      </c>
      <c r="E16" s="1" t="s">
        <v>46</v>
      </c>
      <c r="F16" s="1" t="s">
        <v>13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 t="s">
        <v>42</v>
      </c>
      <c r="N16" s="3" t="s">
        <v>49</v>
      </c>
    </row>
    <row r="17" spans="2:15" x14ac:dyDescent="0.15">
      <c r="B17" s="1" t="s">
        <v>22</v>
      </c>
      <c r="C17" s="1" t="s">
        <v>38</v>
      </c>
      <c r="D17" s="1" t="s">
        <v>40</v>
      </c>
      <c r="E17" s="1" t="s">
        <v>48</v>
      </c>
      <c r="F17" s="1" t="s">
        <v>52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48</v>
      </c>
      <c r="D18" s="1" t="s">
        <v>38</v>
      </c>
      <c r="E18" s="1" t="s">
        <v>13</v>
      </c>
      <c r="F18" s="1" t="s">
        <v>43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46</v>
      </c>
      <c r="D19" s="1" t="s">
        <v>13</v>
      </c>
      <c r="E19" s="1" t="s">
        <v>38</v>
      </c>
      <c r="F19" s="1" t="s">
        <v>38</v>
      </c>
      <c r="G19" s="1" t="s">
        <v>38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40</v>
      </c>
      <c r="F20" s="1" t="s">
        <v>46</v>
      </c>
      <c r="G20" s="15" t="s">
        <v>13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47</v>
      </c>
      <c r="D21" s="1" t="s">
        <v>54</v>
      </c>
      <c r="E21" s="1" t="s">
        <v>47</v>
      </c>
      <c r="F21" s="1" t="s">
        <v>50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44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68</v>
      </c>
      <c r="D25" s="1" t="s">
        <v>80</v>
      </c>
      <c r="E25" s="13" t="s">
        <v>73</v>
      </c>
      <c r="F25" s="13" t="s">
        <v>80</v>
      </c>
      <c r="G25" s="1" t="s">
        <v>68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58</v>
      </c>
      <c r="I26" s="1" t="s">
        <v>14</v>
      </c>
      <c r="J26" s="3" t="s">
        <v>67</v>
      </c>
      <c r="K26" s="3" t="s">
        <v>76</v>
      </c>
      <c r="L26" s="3" t="s">
        <v>62</v>
      </c>
      <c r="M26" s="3" t="s">
        <v>66</v>
      </c>
      <c r="N26" s="1"/>
    </row>
    <row r="27" spans="2:15" x14ac:dyDescent="0.15">
      <c r="B27" s="1" t="s">
        <v>18</v>
      </c>
      <c r="C27" s="1" t="s">
        <v>78</v>
      </c>
      <c r="D27" s="1" t="s">
        <v>69</v>
      </c>
      <c r="E27" s="13" t="s">
        <v>68</v>
      </c>
      <c r="F27" s="1" t="s">
        <v>42</v>
      </c>
      <c r="G27" s="1" t="s">
        <v>70</v>
      </c>
      <c r="I27" s="1" t="s">
        <v>18</v>
      </c>
      <c r="J27" s="3" t="s">
        <v>75</v>
      </c>
      <c r="K27" s="3" t="s">
        <v>66</v>
      </c>
      <c r="L27" s="3" t="s">
        <v>61</v>
      </c>
      <c r="M27" s="3" t="s">
        <v>23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3" t="s">
        <v>78</v>
      </c>
      <c r="G28" s="1" t="s">
        <v>64</v>
      </c>
      <c r="I28" s="1" t="s">
        <v>22</v>
      </c>
      <c r="J28" s="3" t="s">
        <v>77</v>
      </c>
      <c r="K28" s="6" t="s">
        <v>27</v>
      </c>
      <c r="L28" s="3" t="s">
        <v>60</v>
      </c>
      <c r="M28" s="6" t="s">
        <v>27</v>
      </c>
      <c r="N28" s="1"/>
    </row>
    <row r="29" spans="2:15" x14ac:dyDescent="0.15">
      <c r="B29" s="1" t="s">
        <v>25</v>
      </c>
      <c r="C29" s="1" t="s">
        <v>79</v>
      </c>
      <c r="D29" s="1" t="s">
        <v>64</v>
      </c>
      <c r="E29" s="1" t="s">
        <v>42</v>
      </c>
      <c r="F29" s="15" t="s">
        <v>12</v>
      </c>
      <c r="G29" s="1" t="s">
        <v>73</v>
      </c>
      <c r="I29" s="1" t="s">
        <v>25</v>
      </c>
      <c r="J29" s="3" t="s">
        <v>23</v>
      </c>
      <c r="K29" s="3" t="s">
        <v>75</v>
      </c>
      <c r="L29" s="3" t="s">
        <v>76</v>
      </c>
      <c r="M29" s="3" t="s">
        <v>43</v>
      </c>
      <c r="N29" s="1"/>
    </row>
    <row r="30" spans="2:15" x14ac:dyDescent="0.15">
      <c r="B30" s="1" t="s">
        <v>28</v>
      </c>
      <c r="C30" s="1" t="s">
        <v>74</v>
      </c>
      <c r="D30" s="1" t="s">
        <v>77</v>
      </c>
      <c r="E30" s="1" t="s">
        <v>58</v>
      </c>
      <c r="F30" s="1" t="s">
        <v>69</v>
      </c>
      <c r="G30" s="15" t="s">
        <v>12</v>
      </c>
      <c r="I30" s="1" t="s">
        <v>28</v>
      </c>
      <c r="J30" s="6" t="s">
        <v>27</v>
      </c>
      <c r="K30" s="3" t="s">
        <v>77</v>
      </c>
      <c r="L30" s="3" t="s">
        <v>67</v>
      </c>
      <c r="M30" s="6" t="s">
        <v>27</v>
      </c>
      <c r="N30" s="1"/>
    </row>
    <row r="31" spans="2:15" x14ac:dyDescent="0.15">
      <c r="B31" s="1" t="s">
        <v>30</v>
      </c>
      <c r="C31" s="1" t="s">
        <v>59</v>
      </c>
      <c r="D31" s="1" t="s">
        <v>70</v>
      </c>
      <c r="E31" s="1" t="s">
        <v>69</v>
      </c>
      <c r="F31" s="1" t="s">
        <v>59</v>
      </c>
      <c r="G31" s="1" t="s">
        <v>69</v>
      </c>
      <c r="I31" s="1" t="s">
        <v>30</v>
      </c>
      <c r="J31" s="3" t="s">
        <v>43</v>
      </c>
      <c r="K31" s="3" t="s">
        <v>71</v>
      </c>
      <c r="L31" s="3" t="s">
        <v>71</v>
      </c>
      <c r="M31" s="3" t="s">
        <v>60</v>
      </c>
      <c r="N31" s="1"/>
    </row>
    <row r="32" spans="2:15" x14ac:dyDescent="0.15">
      <c r="B32" s="1" t="s">
        <v>32</v>
      </c>
      <c r="C32" s="1" t="s">
        <v>63</v>
      </c>
      <c r="D32" s="1" t="s">
        <v>59</v>
      </c>
      <c r="E32" s="1" t="s">
        <v>74</v>
      </c>
      <c r="F32" s="1" t="s">
        <v>73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73</v>
      </c>
      <c r="D33" s="1" t="s">
        <v>73</v>
      </c>
      <c r="E33" s="15" t="s">
        <v>12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89</v>
      </c>
      <c r="E36" s="1" t="s">
        <v>87</v>
      </c>
      <c r="F36" s="1" t="s">
        <v>84</v>
      </c>
      <c r="G36" s="1" t="s">
        <v>98</v>
      </c>
      <c r="I36" s="1" t="s">
        <v>7</v>
      </c>
      <c r="J36" s="3"/>
      <c r="K36" s="3" t="s">
        <v>88</v>
      </c>
      <c r="L36" s="3" t="s">
        <v>92</v>
      </c>
      <c r="M36" s="3" t="s">
        <v>84</v>
      </c>
      <c r="N36" s="3" t="s">
        <v>88</v>
      </c>
      <c r="O36">
        <f>COUNTIF(J36:N44,"&lt;&gt;"&amp;"")/COUNTIFS(J36:N44,"&lt;&gt;"&amp;"",J36:N44,"&lt;&gt;"&amp;"X")</f>
        <v>1.25</v>
      </c>
    </row>
    <row r="37" spans="2:15" x14ac:dyDescent="0.15">
      <c r="B37" s="1" t="s">
        <v>14</v>
      </c>
      <c r="C37" s="1" t="s">
        <v>97</v>
      </c>
      <c r="D37" s="1" t="s">
        <v>87</v>
      </c>
      <c r="E37" s="1" t="s">
        <v>84</v>
      </c>
      <c r="F37" s="1" t="s">
        <v>89</v>
      </c>
      <c r="G37" s="1" t="s">
        <v>87</v>
      </c>
      <c r="I37" s="1" t="s">
        <v>14</v>
      </c>
      <c r="J37" s="3"/>
      <c r="K37" s="3" t="s">
        <v>92</v>
      </c>
      <c r="L37" s="3" t="s">
        <v>84</v>
      </c>
      <c r="M37" s="3" t="s">
        <v>88</v>
      </c>
      <c r="N37" s="3" t="s">
        <v>92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91</v>
      </c>
      <c r="F38" s="1" t="s">
        <v>83</v>
      </c>
      <c r="G38" s="1" t="s">
        <v>93</v>
      </c>
      <c r="I38" s="1" t="s">
        <v>18</v>
      </c>
      <c r="J38" s="3"/>
      <c r="K38" s="3" t="s">
        <v>84</v>
      </c>
      <c r="L38" s="3" t="s">
        <v>88</v>
      </c>
      <c r="M38" s="13" t="s">
        <v>13</v>
      </c>
      <c r="N38" s="6" t="s">
        <v>27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84</v>
      </c>
      <c r="I39" s="1" t="s">
        <v>22</v>
      </c>
      <c r="J39" s="3"/>
      <c r="K39" s="13" t="s">
        <v>12</v>
      </c>
      <c r="L39" s="13" t="s">
        <v>20</v>
      </c>
      <c r="M39" s="3" t="s">
        <v>92</v>
      </c>
      <c r="N39" s="3" t="s">
        <v>84</v>
      </c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85</v>
      </c>
      <c r="I40" s="1" t="s">
        <v>25</v>
      </c>
      <c r="J40" s="3"/>
      <c r="K40" s="14" t="s">
        <v>27</v>
      </c>
      <c r="L40" s="13" t="s">
        <v>13</v>
      </c>
      <c r="M40" s="13" t="s">
        <v>12</v>
      </c>
      <c r="N40" s="14" t="s">
        <v>27</v>
      </c>
    </row>
    <row r="41" spans="2:15" x14ac:dyDescent="0.15">
      <c r="B41" s="1" t="s">
        <v>28</v>
      </c>
      <c r="C41" s="1" t="s">
        <v>90</v>
      </c>
      <c r="D41" s="1" t="s">
        <v>98</v>
      </c>
      <c r="E41" s="1" t="s">
        <v>97</v>
      </c>
      <c r="F41" s="1" t="s">
        <v>86</v>
      </c>
      <c r="G41" s="1" t="s">
        <v>86</v>
      </c>
      <c r="I41" s="1" t="s">
        <v>28</v>
      </c>
      <c r="J41" s="3"/>
      <c r="K41" s="13" t="s">
        <v>13</v>
      </c>
      <c r="L41" s="14" t="s">
        <v>27</v>
      </c>
      <c r="M41" s="13" t="s">
        <v>20</v>
      </c>
      <c r="N41" s="13" t="s">
        <v>12</v>
      </c>
    </row>
    <row r="42" spans="2:15" x14ac:dyDescent="0.15">
      <c r="B42" s="1" t="s">
        <v>30</v>
      </c>
      <c r="C42" s="1" t="s">
        <v>95</v>
      </c>
      <c r="D42" s="1" t="s">
        <v>71</v>
      </c>
      <c r="E42" s="1" t="s">
        <v>71</v>
      </c>
      <c r="F42" s="1" t="s">
        <v>90</v>
      </c>
      <c r="G42" s="1" t="s">
        <v>99</v>
      </c>
      <c r="I42" s="1" t="s">
        <v>30</v>
      </c>
      <c r="J42" s="3"/>
      <c r="K42" s="13" t="s">
        <v>20</v>
      </c>
      <c r="L42" s="14" t="s">
        <v>27</v>
      </c>
      <c r="M42" s="3"/>
      <c r="N42" s="13" t="s">
        <v>13</v>
      </c>
    </row>
    <row r="43" spans="2:15" x14ac:dyDescent="0.15">
      <c r="B43" s="1" t="s">
        <v>32</v>
      </c>
      <c r="C43" s="1" t="s">
        <v>91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3"/>
      <c r="K43" s="3"/>
      <c r="L43" s="14" t="s">
        <v>27</v>
      </c>
      <c r="M43" s="3"/>
      <c r="N43" s="13" t="s">
        <v>20</v>
      </c>
    </row>
    <row r="44" spans="2:15" x14ac:dyDescent="0.15">
      <c r="B44" s="1" t="s">
        <v>35</v>
      </c>
      <c r="C44" s="1" t="s">
        <v>83</v>
      </c>
      <c r="D44" s="1" t="s">
        <v>86</v>
      </c>
      <c r="E44" s="1" t="s">
        <v>96</v>
      </c>
      <c r="F44" s="1" t="s">
        <v>93</v>
      </c>
      <c r="G44" s="1"/>
      <c r="I44" s="1" t="s">
        <v>35</v>
      </c>
      <c r="J44" s="3"/>
      <c r="K44" s="3"/>
      <c r="L44" s="13" t="s">
        <v>12</v>
      </c>
      <c r="M44" s="3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104</v>
      </c>
      <c r="D47" s="1" t="s">
        <v>61</v>
      </c>
      <c r="E47" s="1" t="s">
        <v>92</v>
      </c>
      <c r="F47" s="1" t="s">
        <v>109</v>
      </c>
      <c r="G47" s="1" t="s">
        <v>105</v>
      </c>
      <c r="I47" s="1" t="s">
        <v>7</v>
      </c>
      <c r="J47" s="1"/>
      <c r="K47" s="1"/>
      <c r="L47" s="1"/>
      <c r="M47" s="3" t="s">
        <v>110</v>
      </c>
      <c r="N47" s="1"/>
      <c r="O47">
        <f>COUNTIF(J47:N55,"&lt;&gt;"&amp;"")/COUNTIFS(J47:N55,"&lt;&gt;"&amp;"",J47:N55,"&lt;&gt;"&amp;"X")</f>
        <v>1.1666666666666667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105</v>
      </c>
      <c r="F48" s="1" t="s">
        <v>106</v>
      </c>
      <c r="G48" s="1" t="s">
        <v>92</v>
      </c>
      <c r="I48" s="1" t="s">
        <v>14</v>
      </c>
      <c r="J48" s="1"/>
      <c r="K48" s="1"/>
      <c r="L48" s="1"/>
      <c r="M48" s="3" t="s">
        <v>106</v>
      </c>
      <c r="N48" s="1"/>
    </row>
    <row r="49" spans="2:15" x14ac:dyDescent="0.15">
      <c r="B49" s="1" t="s">
        <v>18</v>
      </c>
      <c r="C49" s="1" t="s">
        <v>109</v>
      </c>
      <c r="D49" s="1" t="s">
        <v>108</v>
      </c>
      <c r="E49" s="1" t="s">
        <v>61</v>
      </c>
      <c r="F49" s="1" t="s">
        <v>117</v>
      </c>
      <c r="G49" s="1" t="s">
        <v>116</v>
      </c>
      <c r="I49" s="1" t="s">
        <v>18</v>
      </c>
      <c r="J49" s="3" t="s">
        <v>52</v>
      </c>
      <c r="K49" s="1"/>
      <c r="L49" s="1"/>
      <c r="M49" s="3" t="s">
        <v>83</v>
      </c>
      <c r="N49" s="1"/>
    </row>
    <row r="50" spans="2:15" x14ac:dyDescent="0.15">
      <c r="B50" s="1" t="s">
        <v>22</v>
      </c>
      <c r="C50" s="1" t="s">
        <v>114</v>
      </c>
      <c r="D50" s="1" t="s">
        <v>104</v>
      </c>
      <c r="E50" s="1" t="s">
        <v>112</v>
      </c>
      <c r="F50" s="1" t="s">
        <v>92</v>
      </c>
      <c r="G50" s="1" t="s">
        <v>118</v>
      </c>
      <c r="I50" s="1" t="s">
        <v>22</v>
      </c>
      <c r="J50" s="6" t="s">
        <v>27</v>
      </c>
      <c r="K50" s="1"/>
      <c r="L50" s="1"/>
      <c r="M50" s="3" t="s">
        <v>52</v>
      </c>
      <c r="N50" s="1"/>
    </row>
    <row r="51" spans="2:15" x14ac:dyDescent="0.15">
      <c r="B51" s="1" t="s">
        <v>25</v>
      </c>
      <c r="C51" s="1" t="s">
        <v>106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3" t="s">
        <v>106</v>
      </c>
      <c r="K51" s="1"/>
      <c r="L51" s="3"/>
      <c r="M51" s="1"/>
      <c r="N51" s="1"/>
    </row>
    <row r="52" spans="2:15" x14ac:dyDescent="0.15">
      <c r="B52" s="1" t="s">
        <v>28</v>
      </c>
      <c r="C52" s="1" t="s">
        <v>108</v>
      </c>
      <c r="D52" s="1" t="s">
        <v>116</v>
      </c>
      <c r="E52" s="1" t="s">
        <v>109</v>
      </c>
      <c r="F52" s="1" t="s">
        <v>111</v>
      </c>
      <c r="G52" s="1" t="s">
        <v>114</v>
      </c>
      <c r="I52" s="1" t="s">
        <v>28</v>
      </c>
      <c r="J52" s="3" t="s">
        <v>74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112</v>
      </c>
      <c r="E53" s="1" t="s">
        <v>111</v>
      </c>
      <c r="F53" s="1" t="s">
        <v>112</v>
      </c>
      <c r="G53" s="1" t="s">
        <v>104</v>
      </c>
      <c r="I53" s="1" t="s">
        <v>30</v>
      </c>
      <c r="J53" s="3" t="s">
        <v>21</v>
      </c>
      <c r="K53" s="1"/>
      <c r="L53" s="6" t="s">
        <v>27</v>
      </c>
      <c r="M53" s="1"/>
      <c r="N53" s="1"/>
    </row>
    <row r="54" spans="2:15" x14ac:dyDescent="0.15">
      <c r="B54" s="1" t="s">
        <v>32</v>
      </c>
      <c r="C54" s="1" t="s">
        <v>115</v>
      </c>
      <c r="D54" s="1" t="s">
        <v>117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110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83</v>
      </c>
      <c r="K55" s="1"/>
      <c r="L55" s="3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110</v>
      </c>
      <c r="G58" s="1" t="s">
        <v>88</v>
      </c>
      <c r="I58" s="1" t="s">
        <v>7</v>
      </c>
      <c r="J58" s="3"/>
      <c r="K58" s="3"/>
      <c r="L58" s="3"/>
      <c r="M58" s="3"/>
      <c r="N58" s="3" t="s">
        <v>124</v>
      </c>
      <c r="O58">
        <f>COUNTIF(J58:N66,"&lt;&gt;"&amp;"")/COUNTIFS(J58:N66,"&lt;&gt;"&amp;"",J58:N66,"&lt;&gt;"&amp;"X")</f>
        <v>1.1666666666666667</v>
      </c>
    </row>
    <row r="59" spans="2:15" x14ac:dyDescent="0.15">
      <c r="B59" s="1" t="s">
        <v>14</v>
      </c>
      <c r="C59" s="1" t="s">
        <v>137</v>
      </c>
      <c r="D59" s="1" t="s">
        <v>140</v>
      </c>
      <c r="E59" s="1" t="s">
        <v>127</v>
      </c>
      <c r="F59" s="1" t="s">
        <v>88</v>
      </c>
      <c r="G59" s="1" t="s">
        <v>127</v>
      </c>
      <c r="I59" s="1" t="s">
        <v>14</v>
      </c>
      <c r="J59" s="3" t="s">
        <v>129</v>
      </c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121</v>
      </c>
      <c r="E60" s="1" t="s">
        <v>88</v>
      </c>
      <c r="F60" s="1" t="s">
        <v>127</v>
      </c>
      <c r="G60" s="1" t="s">
        <v>137</v>
      </c>
      <c r="I60" s="1" t="s">
        <v>18</v>
      </c>
      <c r="J60" s="6" t="s">
        <v>27</v>
      </c>
      <c r="K60" s="3" t="s">
        <v>125</v>
      </c>
      <c r="L60" s="3"/>
      <c r="M60" s="3"/>
      <c r="N60" s="3" t="s">
        <v>125</v>
      </c>
    </row>
    <row r="61" spans="2:15" x14ac:dyDescent="0.15">
      <c r="B61" s="1" t="s">
        <v>22</v>
      </c>
      <c r="C61" s="1" t="s">
        <v>132</v>
      </c>
      <c r="D61" s="1" t="s">
        <v>128</v>
      </c>
      <c r="E61" s="1" t="s">
        <v>135</v>
      </c>
      <c r="F61" s="1" t="s">
        <v>128</v>
      </c>
      <c r="G61" s="1" t="s">
        <v>140</v>
      </c>
      <c r="I61" s="1" t="s">
        <v>22</v>
      </c>
      <c r="J61" s="3" t="s">
        <v>123</v>
      </c>
      <c r="K61" s="3" t="s">
        <v>129</v>
      </c>
      <c r="L61" s="3" t="s">
        <v>124</v>
      </c>
      <c r="M61" s="3" t="s">
        <v>123</v>
      </c>
      <c r="N61" s="3" t="s">
        <v>129</v>
      </c>
    </row>
    <row r="62" spans="2:15" x14ac:dyDescent="0.15">
      <c r="B62" s="1" t="s">
        <v>25</v>
      </c>
      <c r="C62" s="1" t="s">
        <v>121</v>
      </c>
      <c r="D62" s="1" t="s">
        <v>75</v>
      </c>
      <c r="E62" s="1" t="s">
        <v>136</v>
      </c>
      <c r="F62" s="1" t="s">
        <v>134</v>
      </c>
      <c r="G62" s="1" t="s">
        <v>126</v>
      </c>
      <c r="I62" s="1" t="s">
        <v>25</v>
      </c>
      <c r="J62" s="3" t="s">
        <v>124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128</v>
      </c>
      <c r="D63" s="1" t="s">
        <v>135</v>
      </c>
      <c r="E63" s="1" t="s">
        <v>137</v>
      </c>
      <c r="F63" s="1" t="s">
        <v>122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131</v>
      </c>
      <c r="E64" s="1" t="s">
        <v>128</v>
      </c>
      <c r="F64" s="1" t="s">
        <v>131</v>
      </c>
      <c r="G64" s="1" t="s">
        <v>128</v>
      </c>
      <c r="I64" s="1" t="s">
        <v>30</v>
      </c>
      <c r="J64" s="3" t="s">
        <v>130</v>
      </c>
      <c r="K64" s="3" t="s">
        <v>133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110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131</v>
      </c>
      <c r="D66" s="1" t="s">
        <v>132</v>
      </c>
      <c r="E66" s="1" t="s">
        <v>139</v>
      </c>
      <c r="F66" s="1" t="s">
        <v>136</v>
      </c>
      <c r="G66" s="1"/>
      <c r="I66" s="1" t="s">
        <v>35</v>
      </c>
      <c r="J66" s="3" t="s">
        <v>125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163</v>
      </c>
      <c r="G69" s="1" t="s">
        <v>124</v>
      </c>
      <c r="I69" s="1" t="s">
        <v>7</v>
      </c>
      <c r="J69" s="3" t="s">
        <v>147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157</v>
      </c>
      <c r="K70" s="3" t="s">
        <v>153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152</v>
      </c>
      <c r="F71" s="1" t="s">
        <v>146</v>
      </c>
      <c r="G71" s="1" t="s">
        <v>144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144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151</v>
      </c>
      <c r="G72" s="1" t="s">
        <v>151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124</v>
      </c>
      <c r="D73" s="1" t="s">
        <v>124</v>
      </c>
      <c r="E73" s="1" t="s">
        <v>151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163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148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143</v>
      </c>
      <c r="D75" s="1" t="s">
        <v>145</v>
      </c>
      <c r="E75" s="1" t="s">
        <v>143</v>
      </c>
      <c r="F75" s="1" t="s">
        <v>144</v>
      </c>
      <c r="G75" s="1" t="s">
        <v>146</v>
      </c>
      <c r="I75" s="1" t="s">
        <v>30</v>
      </c>
      <c r="J75" s="3"/>
      <c r="K75" s="3" t="s">
        <v>147</v>
      </c>
      <c r="L75" s="3" t="s">
        <v>147</v>
      </c>
      <c r="M75" s="3" t="s">
        <v>144</v>
      </c>
      <c r="N75" s="3" t="s">
        <v>157</v>
      </c>
    </row>
    <row r="76" spans="2:15" x14ac:dyDescent="0.15">
      <c r="B76" s="1" t="s">
        <v>32</v>
      </c>
      <c r="C76" s="1" t="s">
        <v>151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3"/>
      <c r="K76" s="6" t="s">
        <v>27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152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188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175</v>
      </c>
      <c r="N80" s="3" t="s">
        <v>173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153</v>
      </c>
      <c r="E81" s="1" t="s">
        <v>62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178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178</v>
      </c>
      <c r="K82" s="3" t="s">
        <v>178</v>
      </c>
      <c r="L82" s="3" t="s">
        <v>174</v>
      </c>
      <c r="M82" s="3" t="s">
        <v>146</v>
      </c>
      <c r="N82" s="3" t="s">
        <v>175</v>
      </c>
    </row>
    <row r="83" spans="2:15" x14ac:dyDescent="0.15">
      <c r="B83" s="1" t="s">
        <v>22</v>
      </c>
      <c r="C83" s="1" t="s">
        <v>177</v>
      </c>
      <c r="D83" s="1" t="s">
        <v>176</v>
      </c>
      <c r="E83" s="1" t="s">
        <v>184</v>
      </c>
      <c r="F83" s="1" t="s">
        <v>153</v>
      </c>
      <c r="G83" s="1" t="s">
        <v>178</v>
      </c>
      <c r="I83" s="1" t="s">
        <v>22</v>
      </c>
      <c r="J83" s="3" t="s">
        <v>177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172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6" t="s">
        <v>27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3" t="s">
        <v>174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133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146</v>
      </c>
    </row>
    <row r="87" spans="2:15" x14ac:dyDescent="0.15">
      <c r="B87" s="1" t="s">
        <v>32</v>
      </c>
      <c r="C87" s="1" t="s">
        <v>133</v>
      </c>
      <c r="D87" s="1" t="s">
        <v>171</v>
      </c>
      <c r="E87" s="1" t="s">
        <v>153</v>
      </c>
      <c r="F87" s="1" t="s">
        <v>184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180</v>
      </c>
      <c r="N87" s="3" t="s">
        <v>174</v>
      </c>
    </row>
    <row r="88" spans="2:15" x14ac:dyDescent="0.15">
      <c r="B88" s="1" t="s">
        <v>35</v>
      </c>
      <c r="C88" s="1" t="s">
        <v>184</v>
      </c>
      <c r="D88" s="1" t="s">
        <v>179</v>
      </c>
      <c r="E88" s="1" t="s">
        <v>169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195</v>
      </c>
      <c r="F91" s="1" t="s">
        <v>194</v>
      </c>
      <c r="G91" s="1" t="s">
        <v>200</v>
      </c>
      <c r="I91" s="1" t="s">
        <v>7</v>
      </c>
      <c r="J91" s="3"/>
      <c r="K91" s="3"/>
      <c r="L91" s="13" t="s">
        <v>73</v>
      </c>
      <c r="M91" s="3"/>
      <c r="N91" s="3"/>
      <c r="O91">
        <f>COUNTIF(J91:N99,"&lt;&gt;"&amp;"")/COUNTIFS(J91:N99,"&lt;&gt;"&amp;"",J91:N99,"&lt;&gt;"&amp;"X")</f>
        <v>1.0333333333333334</v>
      </c>
    </row>
    <row r="92" spans="2:15" x14ac:dyDescent="0.15">
      <c r="B92" s="1" t="s">
        <v>14</v>
      </c>
      <c r="C92" s="1" t="s">
        <v>191</v>
      </c>
      <c r="D92" s="1" t="s">
        <v>76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14" t="s">
        <v>27</v>
      </c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191</v>
      </c>
      <c r="G93" s="1" t="s">
        <v>191</v>
      </c>
      <c r="I93" s="1" t="s">
        <v>18</v>
      </c>
      <c r="J93" s="3"/>
      <c r="K93" s="3"/>
      <c r="L93" s="13" t="s">
        <v>11</v>
      </c>
      <c r="M93" s="3"/>
      <c r="N93" s="3" t="s">
        <v>93</v>
      </c>
    </row>
    <row r="94" spans="2:15" x14ac:dyDescent="0.15">
      <c r="B94" s="1" t="s">
        <v>22</v>
      </c>
      <c r="C94" s="1" t="s">
        <v>123</v>
      </c>
      <c r="D94" s="1" t="s">
        <v>200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38</v>
      </c>
      <c r="K94" s="3" t="s">
        <v>128</v>
      </c>
      <c r="L94" s="3" t="s">
        <v>112</v>
      </c>
      <c r="M94" s="3" t="s">
        <v>128</v>
      </c>
      <c r="N94" s="3" t="s">
        <v>11</v>
      </c>
    </row>
    <row r="95" spans="2:15" x14ac:dyDescent="0.15">
      <c r="B95" s="1" t="s">
        <v>25</v>
      </c>
      <c r="C95" s="1" t="s">
        <v>199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38</v>
      </c>
      <c r="L95" s="3" t="s">
        <v>93</v>
      </c>
      <c r="M95" s="3" t="s">
        <v>11</v>
      </c>
      <c r="N95" s="3" t="s">
        <v>73</v>
      </c>
    </row>
    <row r="96" spans="2:15" x14ac:dyDescent="0.15">
      <c r="B96" s="1" t="s">
        <v>28</v>
      </c>
      <c r="C96" s="1" t="s">
        <v>148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128</v>
      </c>
      <c r="K96" s="3" t="s">
        <v>11</v>
      </c>
      <c r="L96" s="3" t="s">
        <v>38</v>
      </c>
      <c r="M96" s="3" t="s">
        <v>38</v>
      </c>
      <c r="N96" s="3" t="s">
        <v>38</v>
      </c>
    </row>
    <row r="97" spans="2:15" x14ac:dyDescent="0.15">
      <c r="B97" s="1" t="s">
        <v>30</v>
      </c>
      <c r="C97" s="1" t="s">
        <v>192</v>
      </c>
      <c r="D97" s="1" t="s">
        <v>180</v>
      </c>
      <c r="E97" s="1" t="s">
        <v>180</v>
      </c>
      <c r="F97" s="1" t="s">
        <v>196</v>
      </c>
      <c r="G97" s="1" t="s">
        <v>192</v>
      </c>
      <c r="I97" s="1" t="s">
        <v>30</v>
      </c>
      <c r="J97" s="3" t="s">
        <v>112</v>
      </c>
      <c r="K97" s="3" t="s">
        <v>112</v>
      </c>
      <c r="L97" s="3" t="s">
        <v>128</v>
      </c>
      <c r="M97" s="3" t="s">
        <v>112</v>
      </c>
      <c r="N97" s="3" t="s">
        <v>128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180</v>
      </c>
      <c r="G98" s="1" t="s">
        <v>123</v>
      </c>
      <c r="I98" s="1" t="s">
        <v>32</v>
      </c>
      <c r="J98" s="3" t="s">
        <v>11</v>
      </c>
      <c r="K98" s="3" t="s">
        <v>93</v>
      </c>
      <c r="L98" s="13"/>
      <c r="M98" s="3" t="s">
        <v>73</v>
      </c>
      <c r="N98" s="3" t="s">
        <v>112</v>
      </c>
    </row>
    <row r="99" spans="2:15" x14ac:dyDescent="0.15">
      <c r="B99" s="1" t="s">
        <v>35</v>
      </c>
      <c r="C99" s="1" t="s">
        <v>195</v>
      </c>
      <c r="D99" s="1" t="s">
        <v>199</v>
      </c>
      <c r="E99" s="1" t="s">
        <v>199</v>
      </c>
      <c r="F99" s="1" t="s">
        <v>193</v>
      </c>
      <c r="G99" s="1"/>
      <c r="I99" s="1" t="s">
        <v>35</v>
      </c>
      <c r="J99" s="3" t="s">
        <v>73</v>
      </c>
      <c r="K99" s="3" t="s">
        <v>73</v>
      </c>
      <c r="L99" s="13"/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 t="s">
        <v>207</v>
      </c>
      <c r="K102" s="3" t="s">
        <v>209</v>
      </c>
      <c r="L102" s="3" t="s">
        <v>209</v>
      </c>
      <c r="M102" s="3" t="s">
        <v>212</v>
      </c>
      <c r="N102" s="3"/>
      <c r="O102">
        <f>COUNTIF(J102:N110,"&lt;&gt;"&amp;"")/COUNTIFS(J102:N110,"&lt;&gt;"&amp;"",J102:N110,"&lt;&gt;"&amp;"X")</f>
        <v>1.1200000000000001</v>
      </c>
    </row>
    <row r="103" spans="2:15" x14ac:dyDescent="0.15">
      <c r="B103" s="1" t="s">
        <v>14</v>
      </c>
      <c r="C103" s="1" t="s">
        <v>129</v>
      </c>
      <c r="D103" s="1" t="s">
        <v>211</v>
      </c>
      <c r="E103" s="1" t="s">
        <v>213</v>
      </c>
      <c r="F103" s="1" t="s">
        <v>211</v>
      </c>
      <c r="G103" s="1" t="s">
        <v>158</v>
      </c>
      <c r="I103" s="1" t="s">
        <v>14</v>
      </c>
      <c r="J103" s="3" t="s">
        <v>212</v>
      </c>
      <c r="K103" s="3" t="s">
        <v>212</v>
      </c>
      <c r="L103" s="3" t="s">
        <v>206</v>
      </c>
      <c r="M103" s="3" t="s">
        <v>206</v>
      </c>
      <c r="N103" s="3" t="s">
        <v>212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203</v>
      </c>
      <c r="G104" s="1" t="s">
        <v>210</v>
      </c>
      <c r="I104" s="1" t="s">
        <v>18</v>
      </c>
      <c r="J104" s="3" t="s">
        <v>209</v>
      </c>
      <c r="K104" s="3" t="s">
        <v>207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129</v>
      </c>
      <c r="E105" s="1" t="s">
        <v>216</v>
      </c>
      <c r="F105" s="1" t="s">
        <v>216</v>
      </c>
      <c r="G105" s="1" t="s">
        <v>129</v>
      </c>
      <c r="I105" s="1" t="s">
        <v>22</v>
      </c>
      <c r="J105" s="3" t="s">
        <v>208</v>
      </c>
      <c r="K105" s="3" t="s">
        <v>206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206</v>
      </c>
      <c r="K106" s="6" t="s">
        <v>27</v>
      </c>
      <c r="L106" s="3" t="s">
        <v>208</v>
      </c>
      <c r="M106" s="3" t="s">
        <v>207</v>
      </c>
      <c r="N106" s="3" t="s">
        <v>208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174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207</v>
      </c>
    </row>
    <row r="108" spans="2:15" x14ac:dyDescent="0.15">
      <c r="B108" s="1" t="s">
        <v>30</v>
      </c>
      <c r="C108" s="1" t="s">
        <v>187</v>
      </c>
      <c r="D108" s="1" t="s">
        <v>216</v>
      </c>
      <c r="E108" s="1" t="s">
        <v>210</v>
      </c>
      <c r="F108" s="1" t="s">
        <v>213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206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147</v>
      </c>
      <c r="D113" s="1" t="s">
        <v>175</v>
      </c>
      <c r="E113" s="1" t="s">
        <v>221</v>
      </c>
      <c r="F113" s="1" t="s">
        <v>175</v>
      </c>
      <c r="G113" s="1" t="s">
        <v>239</v>
      </c>
      <c r="I113" s="1" t="s">
        <v>7</v>
      </c>
      <c r="J113" s="3"/>
      <c r="K113" s="3" t="s">
        <v>226</v>
      </c>
      <c r="L113" s="3"/>
      <c r="M113" s="3" t="s">
        <v>227</v>
      </c>
      <c r="N113" s="3" t="s">
        <v>224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220</v>
      </c>
      <c r="F114" s="1" t="s">
        <v>228</v>
      </c>
      <c r="G114" s="1" t="s">
        <v>222</v>
      </c>
      <c r="I114" s="1" t="s">
        <v>14</v>
      </c>
      <c r="J114" s="3"/>
      <c r="K114" s="6" t="s">
        <v>27</v>
      </c>
      <c r="L114" s="3"/>
      <c r="M114" s="3" t="s">
        <v>223</v>
      </c>
      <c r="N114" s="3" t="s">
        <v>231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228</v>
      </c>
      <c r="F115" s="1" t="s">
        <v>236</v>
      </c>
      <c r="G115" s="1" t="s">
        <v>175</v>
      </c>
      <c r="I115" s="1" t="s">
        <v>18</v>
      </c>
      <c r="J115" s="3"/>
      <c r="K115" s="3" t="s">
        <v>231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222</v>
      </c>
      <c r="G116" s="1" t="s">
        <v>220</v>
      </c>
      <c r="I116" s="1" t="s">
        <v>22</v>
      </c>
      <c r="J116" s="3" t="s">
        <v>224</v>
      </c>
      <c r="K116" s="3" t="s">
        <v>224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239</v>
      </c>
      <c r="G117" s="1" t="s">
        <v>234</v>
      </c>
      <c r="I117" s="1" t="s">
        <v>25</v>
      </c>
      <c r="J117" s="3" t="s">
        <v>232</v>
      </c>
      <c r="K117" s="6" t="s">
        <v>27</v>
      </c>
      <c r="L117" s="3" t="s">
        <v>227</v>
      </c>
      <c r="M117" s="3" t="s">
        <v>225</v>
      </c>
      <c r="N117" s="6" t="s">
        <v>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67</v>
      </c>
      <c r="F118" s="1" t="s">
        <v>238</v>
      </c>
      <c r="G118" s="4" t="s">
        <v>234</v>
      </c>
      <c r="I118" s="1" t="s">
        <v>28</v>
      </c>
      <c r="J118" s="3" t="s">
        <v>231</v>
      </c>
      <c r="K118" s="3" t="s">
        <v>235</v>
      </c>
      <c r="L118" s="3" t="s">
        <v>223</v>
      </c>
      <c r="M118" s="3" t="s">
        <v>237</v>
      </c>
      <c r="N118" s="3" t="s">
        <v>226</v>
      </c>
    </row>
    <row r="119" spans="2:15" x14ac:dyDescent="0.15">
      <c r="B119" s="1" t="s">
        <v>30</v>
      </c>
      <c r="C119" s="1" t="s">
        <v>130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3" t="s">
        <v>227</v>
      </c>
      <c r="K119" s="3" t="s">
        <v>227</v>
      </c>
      <c r="L119" s="3" t="s">
        <v>224</v>
      </c>
      <c r="M119" s="3" t="s">
        <v>231</v>
      </c>
      <c r="N119" s="3" t="s">
        <v>227</v>
      </c>
    </row>
    <row r="120" spans="2:15" x14ac:dyDescent="0.15">
      <c r="B120" s="1" t="s">
        <v>32</v>
      </c>
      <c r="C120" s="1" t="s">
        <v>233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 t="s">
        <v>223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220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245</v>
      </c>
      <c r="D124" s="1" t="s">
        <v>255</v>
      </c>
      <c r="E124" s="1" t="s">
        <v>245</v>
      </c>
      <c r="F124" s="1" t="s">
        <v>245</v>
      </c>
      <c r="G124" s="1" t="s">
        <v>173</v>
      </c>
      <c r="I124" s="1" t="s">
        <v>7</v>
      </c>
      <c r="J124" s="3" t="s">
        <v>248</v>
      </c>
      <c r="K124" s="3" t="s">
        <v>191</v>
      </c>
      <c r="L124" s="3"/>
      <c r="M124" s="3"/>
      <c r="N124" s="3" t="s">
        <v>249</v>
      </c>
      <c r="O124">
        <f>COUNTIF(J124:N132,"&lt;&gt;"&amp;"")/COUNTIFS(J124:N132,"&lt;&gt;"&amp;"",J124:N132,"&lt;&gt;"&amp;"X")</f>
        <v>1.0625</v>
      </c>
    </row>
    <row r="125" spans="2:15" x14ac:dyDescent="0.15">
      <c r="B125" s="1" t="s">
        <v>14</v>
      </c>
      <c r="C125" s="1" t="s">
        <v>157</v>
      </c>
      <c r="D125" s="1" t="s">
        <v>244</v>
      </c>
      <c r="E125" s="1" t="s">
        <v>251</v>
      </c>
      <c r="F125" s="1" t="s">
        <v>173</v>
      </c>
      <c r="G125" s="1" t="s">
        <v>256</v>
      </c>
      <c r="I125" s="1" t="s">
        <v>14</v>
      </c>
      <c r="J125" s="3" t="s">
        <v>191</v>
      </c>
      <c r="K125" s="3" t="s">
        <v>248</v>
      </c>
      <c r="L125" s="3"/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253</v>
      </c>
      <c r="F126" s="1" t="s">
        <v>252</v>
      </c>
      <c r="G126" s="1" t="s">
        <v>125</v>
      </c>
      <c r="I126" s="1" t="s">
        <v>18</v>
      </c>
      <c r="J126" s="3" t="s">
        <v>249</v>
      </c>
      <c r="K126" s="3"/>
      <c r="L126" s="3" t="s">
        <v>242</v>
      </c>
      <c r="M126" s="3" t="s">
        <v>191</v>
      </c>
      <c r="N126" s="3" t="s">
        <v>191</v>
      </c>
    </row>
    <row r="127" spans="2:15" x14ac:dyDescent="0.15">
      <c r="B127" s="1" t="s">
        <v>22</v>
      </c>
      <c r="C127" s="1" t="s">
        <v>243</v>
      </c>
      <c r="D127" s="1" t="s">
        <v>247</v>
      </c>
      <c r="E127" s="1" t="s">
        <v>60</v>
      </c>
      <c r="F127" s="4" t="s">
        <v>252</v>
      </c>
      <c r="G127" s="1" t="s">
        <v>243</v>
      </c>
      <c r="I127" s="1" t="s">
        <v>22</v>
      </c>
      <c r="J127" s="6" t="s">
        <v>27</v>
      </c>
      <c r="K127" s="3"/>
      <c r="L127" s="3" t="s">
        <v>184</v>
      </c>
      <c r="M127" s="3" t="s">
        <v>151</v>
      </c>
      <c r="N127" s="3" t="s">
        <v>151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243</v>
      </c>
      <c r="F128" s="1" t="s">
        <v>244</v>
      </c>
      <c r="G128" s="1" t="s">
        <v>254</v>
      </c>
      <c r="I128" s="1" t="s">
        <v>25</v>
      </c>
      <c r="J128" s="3" t="s">
        <v>250</v>
      </c>
      <c r="K128" s="3"/>
      <c r="L128" s="3" t="s">
        <v>151</v>
      </c>
      <c r="M128" s="3" t="s">
        <v>242</v>
      </c>
      <c r="N128" s="6" t="s">
        <v>27</v>
      </c>
    </row>
    <row r="129" spans="2:15" x14ac:dyDescent="0.15">
      <c r="B129" s="1" t="s">
        <v>28</v>
      </c>
      <c r="C129" s="1" t="s">
        <v>256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242</v>
      </c>
      <c r="K129" s="3"/>
      <c r="L129" s="3" t="s">
        <v>249</v>
      </c>
      <c r="M129" s="3" t="s">
        <v>250</v>
      </c>
      <c r="N129" s="3" t="s">
        <v>246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60</v>
      </c>
      <c r="G130" s="1" t="s">
        <v>157</v>
      </c>
      <c r="I130" s="1" t="s">
        <v>30</v>
      </c>
      <c r="J130" s="3" t="s">
        <v>246</v>
      </c>
      <c r="K130" s="3"/>
      <c r="L130" s="3" t="s">
        <v>246</v>
      </c>
      <c r="M130" s="3" t="s">
        <v>248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245</v>
      </c>
      <c r="I131" s="1" t="s">
        <v>32</v>
      </c>
      <c r="J131" s="3" t="s">
        <v>151</v>
      </c>
      <c r="K131" s="3"/>
      <c r="L131" s="3" t="s">
        <v>248</v>
      </c>
      <c r="M131" s="3" t="s">
        <v>184</v>
      </c>
      <c r="N131" s="3" t="s">
        <v>242</v>
      </c>
    </row>
    <row r="132" spans="2:15" x14ac:dyDescent="0.15">
      <c r="B132" s="1" t="s">
        <v>35</v>
      </c>
      <c r="C132" s="1" t="s">
        <v>125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266</v>
      </c>
      <c r="D135" s="1" t="s">
        <v>226</v>
      </c>
      <c r="E135" s="1" t="s">
        <v>259</v>
      </c>
      <c r="F135" s="1" t="s">
        <v>261</v>
      </c>
      <c r="G135" s="1" t="s">
        <v>249</v>
      </c>
      <c r="I135" s="1" t="s">
        <v>7</v>
      </c>
      <c r="J135" s="3" t="s">
        <v>214</v>
      </c>
      <c r="K135" s="3" t="s">
        <v>267</v>
      </c>
      <c r="L135" s="3" t="s">
        <v>260</v>
      </c>
      <c r="M135" s="3"/>
      <c r="N135" s="3" t="s">
        <v>214</v>
      </c>
      <c r="O135">
        <f>COUNTIF(J135:N143,"&lt;&gt;"&amp;"")/COUNTIFS(J135:N143,"&lt;&gt;"&amp;"",J135:N143,"&lt;&gt;"&amp;"X")</f>
        <v>1.1212121212121211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263</v>
      </c>
      <c r="K136" s="3" t="s">
        <v>263</v>
      </c>
      <c r="L136" s="3" t="s">
        <v>263</v>
      </c>
      <c r="M136" s="3"/>
      <c r="N136" s="3" t="s">
        <v>143</v>
      </c>
    </row>
    <row r="137" spans="2:15" x14ac:dyDescent="0.15">
      <c r="B137" s="1" t="s">
        <v>18</v>
      </c>
      <c r="C137" s="1" t="s">
        <v>249</v>
      </c>
      <c r="D137" s="1" t="s">
        <v>270</v>
      </c>
      <c r="E137" s="1" t="s">
        <v>270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206</v>
      </c>
      <c r="E138" s="1" t="s">
        <v>271</v>
      </c>
      <c r="F138" s="1" t="s">
        <v>226</v>
      </c>
      <c r="G138" s="4" t="s">
        <v>265</v>
      </c>
      <c r="I138" s="1" t="s">
        <v>22</v>
      </c>
      <c r="J138" s="3" t="s">
        <v>243</v>
      </c>
      <c r="K138" s="6" t="s">
        <v>27</v>
      </c>
      <c r="L138" s="6" t="s">
        <v>27</v>
      </c>
      <c r="M138" s="3"/>
      <c r="N138" s="3" t="s">
        <v>243</v>
      </c>
    </row>
    <row r="139" spans="2:15" x14ac:dyDescent="0.15">
      <c r="B139" s="1" t="s">
        <v>25</v>
      </c>
      <c r="C139" s="1" t="s">
        <v>206</v>
      </c>
      <c r="D139" s="1" t="s">
        <v>265</v>
      </c>
      <c r="E139" s="1" t="s">
        <v>266</v>
      </c>
      <c r="F139" s="1" t="s">
        <v>225</v>
      </c>
      <c r="G139" s="1" t="s">
        <v>264</v>
      </c>
      <c r="I139" s="1" t="s">
        <v>25</v>
      </c>
      <c r="J139" s="3" t="s">
        <v>199</v>
      </c>
      <c r="K139" s="3" t="s">
        <v>229</v>
      </c>
      <c r="L139" s="3" t="s">
        <v>243</v>
      </c>
      <c r="M139" s="3"/>
      <c r="N139" s="3" t="s">
        <v>264</v>
      </c>
    </row>
    <row r="140" spans="2:15" x14ac:dyDescent="0.15">
      <c r="B140" s="1" t="s">
        <v>28</v>
      </c>
      <c r="C140" s="1" t="s">
        <v>268</v>
      </c>
      <c r="D140" s="1" t="s">
        <v>269</v>
      </c>
      <c r="E140" s="1" t="s">
        <v>249</v>
      </c>
      <c r="F140" s="1" t="s">
        <v>274</v>
      </c>
      <c r="G140" s="1" t="s">
        <v>226</v>
      </c>
      <c r="I140" s="1" t="s">
        <v>28</v>
      </c>
      <c r="J140" s="6" t="s">
        <v>27</v>
      </c>
      <c r="K140" s="6" t="s">
        <v>27</v>
      </c>
      <c r="L140" s="3" t="s">
        <v>273</v>
      </c>
      <c r="M140" s="3"/>
      <c r="N140" s="3" t="s">
        <v>260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143</v>
      </c>
      <c r="K141" s="3" t="s">
        <v>264</v>
      </c>
      <c r="L141" s="3" t="s">
        <v>143</v>
      </c>
      <c r="M141" s="3"/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266</v>
      </c>
      <c r="G142" s="1" t="s">
        <v>275</v>
      </c>
      <c r="I142" s="1" t="s">
        <v>32</v>
      </c>
      <c r="J142" s="3" t="s">
        <v>264</v>
      </c>
      <c r="K142" s="3" t="s">
        <v>171</v>
      </c>
      <c r="L142" s="3" t="s">
        <v>229</v>
      </c>
      <c r="M142" s="3" t="s">
        <v>273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209</v>
      </c>
      <c r="F146" s="1" t="s">
        <v>290</v>
      </c>
      <c r="G146" s="1" t="s">
        <v>278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263</v>
      </c>
      <c r="D147" s="1" t="s">
        <v>263</v>
      </c>
      <c r="E147" s="1" t="s">
        <v>263</v>
      </c>
      <c r="F147" s="1" t="s">
        <v>246</v>
      </c>
      <c r="G147" s="1" t="s">
        <v>231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231</v>
      </c>
      <c r="E148" s="1" t="s">
        <v>279</v>
      </c>
      <c r="F148" s="1" t="s">
        <v>209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289</v>
      </c>
      <c r="E149" s="1" t="s">
        <v>287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278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6" t="s">
        <v>27</v>
      </c>
      <c r="N150" s="3" t="s">
        <v>283</v>
      </c>
    </row>
    <row r="151" spans="2:15" x14ac:dyDescent="0.15">
      <c r="B151" s="1" t="s">
        <v>28</v>
      </c>
      <c r="C151" s="1" t="s">
        <v>231</v>
      </c>
      <c r="D151" s="1" t="s">
        <v>294</v>
      </c>
      <c r="E151" s="1" t="s">
        <v>291</v>
      </c>
      <c r="F151" s="1" t="s">
        <v>237</v>
      </c>
      <c r="G151" s="1" t="s">
        <v>246</v>
      </c>
      <c r="I151" s="1" t="s">
        <v>28</v>
      </c>
      <c r="J151" s="3" t="s">
        <v>268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246</v>
      </c>
      <c r="D152" s="1" t="s">
        <v>279</v>
      </c>
      <c r="E152" s="1" t="s">
        <v>246</v>
      </c>
      <c r="F152" s="1" t="s">
        <v>231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268</v>
      </c>
      <c r="M152" s="3" t="s">
        <v>286</v>
      </c>
      <c r="N152" s="3" t="s">
        <v>295</v>
      </c>
    </row>
    <row r="153" spans="2:15" x14ac:dyDescent="0.15">
      <c r="B153" s="1" t="s">
        <v>32</v>
      </c>
      <c r="C153" s="1" t="s">
        <v>288</v>
      </c>
      <c r="D153" s="1" t="s">
        <v>278</v>
      </c>
      <c r="E153" s="1" t="s">
        <v>289</v>
      </c>
      <c r="F153" s="1" t="s">
        <v>283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283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287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207</v>
      </c>
      <c r="D157" s="1" t="s">
        <v>307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188</v>
      </c>
      <c r="M157" s="3"/>
      <c r="N157" s="3" t="s">
        <v>54</v>
      </c>
      <c r="O157">
        <f>COUNTIF(J157:N165,"&lt;&gt;"&amp;"")/COUNTIFS(J157:N165,"&lt;&gt;"&amp;"",J157:N165,"&lt;&gt;"&amp;"X")</f>
        <v>1.4166666666666667</v>
      </c>
    </row>
    <row r="158" spans="2:15" x14ac:dyDescent="0.15">
      <c r="B158" s="1" t="s">
        <v>14</v>
      </c>
      <c r="C158" s="1" t="s">
        <v>298</v>
      </c>
      <c r="D158" s="1" t="s">
        <v>303</v>
      </c>
      <c r="E158" s="4" t="s">
        <v>300</v>
      </c>
      <c r="F158" s="1" t="s">
        <v>303</v>
      </c>
      <c r="G158" s="1" t="s">
        <v>250</v>
      </c>
      <c r="I158" s="1" t="s">
        <v>14</v>
      </c>
      <c r="J158" s="3" t="s">
        <v>97</v>
      </c>
      <c r="K158" s="3"/>
      <c r="L158" s="3" t="s">
        <v>251</v>
      </c>
      <c r="M158" s="3"/>
      <c r="N158" s="6" t="s">
        <v>27</v>
      </c>
    </row>
    <row r="159" spans="2:15" x14ac:dyDescent="0.15">
      <c r="B159" s="1" t="s">
        <v>18</v>
      </c>
      <c r="C159" s="1" t="s">
        <v>299</v>
      </c>
      <c r="D159" s="1" t="s">
        <v>207</v>
      </c>
      <c r="E159" s="1" t="s">
        <v>207</v>
      </c>
      <c r="F159" s="1" t="s">
        <v>298</v>
      </c>
      <c r="G159" s="1" t="s">
        <v>304</v>
      </c>
      <c r="I159" s="1" t="s">
        <v>18</v>
      </c>
      <c r="J159" s="3" t="s">
        <v>78</v>
      </c>
      <c r="K159" s="3"/>
      <c r="L159" s="3" t="s">
        <v>152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3" t="s">
        <v>132</v>
      </c>
      <c r="K160" s="3"/>
      <c r="L160" s="6" t="s">
        <v>27</v>
      </c>
      <c r="M160" s="13" t="s">
        <v>78</v>
      </c>
      <c r="N160" s="6" t="s">
        <v>27</v>
      </c>
    </row>
    <row r="161" spans="2:15" x14ac:dyDescent="0.15">
      <c r="B161" s="1" t="s">
        <v>25</v>
      </c>
      <c r="C161" s="1" t="s">
        <v>250</v>
      </c>
      <c r="D161" s="1" t="s">
        <v>304</v>
      </c>
      <c r="E161" s="1" t="s">
        <v>227</v>
      </c>
      <c r="F161" s="1" t="s">
        <v>207</v>
      </c>
      <c r="G161" s="1" t="s">
        <v>299</v>
      </c>
      <c r="I161" s="1" t="s">
        <v>25</v>
      </c>
      <c r="J161" s="6" t="s">
        <v>27</v>
      </c>
      <c r="K161" s="3"/>
      <c r="L161" s="6" t="s">
        <v>27</v>
      </c>
      <c r="M161" s="14" t="s">
        <v>27</v>
      </c>
      <c r="N161" s="6" t="s">
        <v>27</v>
      </c>
    </row>
    <row r="162" spans="2:15" x14ac:dyDescent="0.15">
      <c r="B162" s="1" t="s">
        <v>28</v>
      </c>
      <c r="C162" s="1" t="s">
        <v>305</v>
      </c>
      <c r="D162" s="1" t="s">
        <v>235</v>
      </c>
      <c r="E162" s="1" t="s">
        <v>273</v>
      </c>
      <c r="F162" s="1" t="s">
        <v>250</v>
      </c>
      <c r="G162" s="1" t="s">
        <v>207</v>
      </c>
      <c r="I162" s="1" t="s">
        <v>28</v>
      </c>
      <c r="J162" s="3" t="s">
        <v>16</v>
      </c>
      <c r="K162" s="3"/>
      <c r="L162" s="3" t="s">
        <v>97</v>
      </c>
      <c r="M162" s="3" t="s">
        <v>111</v>
      </c>
      <c r="N162" s="14" t="s">
        <v>27</v>
      </c>
    </row>
    <row r="163" spans="2:15" x14ac:dyDescent="0.15">
      <c r="B163" s="1" t="s">
        <v>30</v>
      </c>
      <c r="C163" s="1" t="s">
        <v>227</v>
      </c>
      <c r="D163" s="1" t="s">
        <v>227</v>
      </c>
      <c r="E163" s="1" t="s">
        <v>301</v>
      </c>
      <c r="F163" s="1" t="s">
        <v>286</v>
      </c>
      <c r="G163" s="1" t="s">
        <v>227</v>
      </c>
      <c r="I163" s="1" t="s">
        <v>30</v>
      </c>
      <c r="J163" s="3" t="s">
        <v>192</v>
      </c>
      <c r="K163" s="3"/>
      <c r="L163" s="3" t="s">
        <v>111</v>
      </c>
      <c r="M163" s="6" t="s">
        <v>27</v>
      </c>
      <c r="N163" s="3" t="s">
        <v>192</v>
      </c>
    </row>
    <row r="164" spans="2:15" x14ac:dyDescent="0.15">
      <c r="B164" s="1" t="s">
        <v>32</v>
      </c>
      <c r="C164" s="1" t="s">
        <v>302</v>
      </c>
      <c r="D164" s="1" t="s">
        <v>302</v>
      </c>
      <c r="E164" s="1" t="s">
        <v>299</v>
      </c>
      <c r="F164" s="1" t="s">
        <v>273</v>
      </c>
      <c r="G164" s="1" t="s">
        <v>273</v>
      </c>
      <c r="I164" s="1" t="s">
        <v>32</v>
      </c>
      <c r="J164" s="3" t="s">
        <v>233</v>
      </c>
      <c r="K164" s="3" t="s">
        <v>54</v>
      </c>
      <c r="L164" s="3" t="s">
        <v>205</v>
      </c>
      <c r="M164" s="3" t="s">
        <v>16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152</v>
      </c>
      <c r="K165" s="3" t="s">
        <v>132</v>
      </c>
      <c r="L165" s="3" t="s">
        <v>169</v>
      </c>
      <c r="M165" s="3" t="s">
        <v>193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1" t="s">
        <v>5</v>
      </c>
    </row>
    <row r="168" spans="2:15" x14ac:dyDescent="0.15">
      <c r="B168" s="1" t="s">
        <v>7</v>
      </c>
      <c r="C168" s="1" t="s">
        <v>310</v>
      </c>
      <c r="D168" s="1" t="s">
        <v>267</v>
      </c>
      <c r="E168" s="1" t="s">
        <v>319</v>
      </c>
      <c r="F168" s="1" t="s">
        <v>212</v>
      </c>
      <c r="G168" s="1" t="s">
        <v>224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1.1666666666666667</v>
      </c>
    </row>
    <row r="169" spans="2:15" x14ac:dyDescent="0.15">
      <c r="B169" s="1" t="s">
        <v>14</v>
      </c>
      <c r="C169" s="1" t="s">
        <v>212</v>
      </c>
      <c r="D169" s="1" t="s">
        <v>212</v>
      </c>
      <c r="E169" s="1" t="s">
        <v>311</v>
      </c>
      <c r="F169" s="1" t="s">
        <v>319</v>
      </c>
      <c r="G169" s="1" t="s">
        <v>212</v>
      </c>
      <c r="I169" s="1" t="s">
        <v>14</v>
      </c>
      <c r="J169" s="3" t="s">
        <v>176</v>
      </c>
      <c r="K169" s="3" t="s">
        <v>244</v>
      </c>
      <c r="L169" s="3" t="s">
        <v>196</v>
      </c>
      <c r="M169" s="3" t="s">
        <v>228</v>
      </c>
      <c r="N169" s="3"/>
    </row>
    <row r="170" spans="2:15" x14ac:dyDescent="0.15">
      <c r="B170" s="1" t="s">
        <v>18</v>
      </c>
      <c r="C170" s="1" t="s">
        <v>282</v>
      </c>
      <c r="D170" s="1" t="s">
        <v>314</v>
      </c>
      <c r="E170" s="1" t="s">
        <v>242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228</v>
      </c>
      <c r="M170" s="6" t="s">
        <v>27</v>
      </c>
      <c r="N170" s="3"/>
    </row>
    <row r="171" spans="2:15" x14ac:dyDescent="0.15">
      <c r="B171" s="1" t="s">
        <v>22</v>
      </c>
      <c r="C171" s="1" t="s">
        <v>224</v>
      </c>
      <c r="D171" s="1" t="s">
        <v>224</v>
      </c>
      <c r="E171" s="1" t="s">
        <v>212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3" t="s">
        <v>176</v>
      </c>
      <c r="L171" s="3" t="s">
        <v>216</v>
      </c>
      <c r="M171" s="3" t="s">
        <v>216</v>
      </c>
      <c r="N171" s="3"/>
    </row>
    <row r="172" spans="2:15" x14ac:dyDescent="0.15">
      <c r="B172" s="1" t="s">
        <v>25</v>
      </c>
      <c r="C172" s="1" t="s">
        <v>232</v>
      </c>
      <c r="D172" s="1" t="s">
        <v>313</v>
      </c>
      <c r="E172" s="1" t="s">
        <v>317</v>
      </c>
      <c r="F172" s="1" t="s">
        <v>242</v>
      </c>
      <c r="G172" s="1" t="s">
        <v>310</v>
      </c>
      <c r="I172" s="1" t="s">
        <v>25</v>
      </c>
      <c r="J172" s="6" t="s">
        <v>27</v>
      </c>
      <c r="K172" s="3" t="s">
        <v>196</v>
      </c>
      <c r="L172" s="6" t="s">
        <v>27</v>
      </c>
      <c r="M172" s="3" t="s">
        <v>244</v>
      </c>
      <c r="N172" s="3"/>
    </row>
    <row r="173" spans="2:15" x14ac:dyDescent="0.15">
      <c r="B173" s="1" t="s">
        <v>28</v>
      </c>
      <c r="C173" s="1" t="s">
        <v>242</v>
      </c>
      <c r="D173" s="1" t="s">
        <v>311</v>
      </c>
      <c r="E173" s="1" t="s">
        <v>312</v>
      </c>
      <c r="F173" s="1" t="s">
        <v>311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315</v>
      </c>
      <c r="D174" s="1" t="s">
        <v>316</v>
      </c>
      <c r="E174" s="1" t="s">
        <v>224</v>
      </c>
      <c r="F174" s="1" t="s">
        <v>315</v>
      </c>
      <c r="G174" s="1" t="s">
        <v>267</v>
      </c>
      <c r="I174" s="1" t="s">
        <v>30</v>
      </c>
      <c r="J174" s="3" t="s">
        <v>244</v>
      </c>
      <c r="K174" s="3" t="s">
        <v>216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311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248</v>
      </c>
      <c r="D179" s="1" t="s">
        <v>331</v>
      </c>
      <c r="E179" s="1" t="s">
        <v>260</v>
      </c>
      <c r="F179" s="1" t="s">
        <v>322</v>
      </c>
      <c r="G179" s="1" t="s">
        <v>323</v>
      </c>
      <c r="I179" s="1" t="s">
        <v>7</v>
      </c>
      <c r="J179" s="3" t="s">
        <v>310</v>
      </c>
      <c r="K179" s="1"/>
      <c r="L179" s="3" t="s">
        <v>188</v>
      </c>
      <c r="M179" s="3"/>
      <c r="N179" s="3" t="s">
        <v>239</v>
      </c>
      <c r="O179">
        <f>COUNTIF(J179:N187,"&lt;&gt;"&amp;"")/COUNTIFS(J179:N187,"&lt;&gt;"&amp;"",J179:N187,"&lt;&gt;"&amp;"X")</f>
        <v>1.3181818181818181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324</v>
      </c>
      <c r="I180" s="1" t="s">
        <v>14</v>
      </c>
      <c r="J180" s="3" t="s">
        <v>269</v>
      </c>
      <c r="K180" s="1"/>
      <c r="L180" s="3" t="s">
        <v>213</v>
      </c>
      <c r="M180" s="3"/>
      <c r="N180" s="3" t="s">
        <v>256</v>
      </c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326</v>
      </c>
      <c r="F181" s="1" t="s">
        <v>326</v>
      </c>
      <c r="G181" s="1" t="s">
        <v>327</v>
      </c>
      <c r="I181" s="1" t="s">
        <v>18</v>
      </c>
      <c r="J181" s="6" t="s">
        <v>27</v>
      </c>
      <c r="K181" s="1"/>
      <c r="L181" s="3" t="s">
        <v>152</v>
      </c>
      <c r="M181" s="3"/>
      <c r="N181" s="6" t="s">
        <v>27</v>
      </c>
    </row>
    <row r="182" spans="2:15" x14ac:dyDescent="0.15">
      <c r="B182" s="1" t="s">
        <v>22</v>
      </c>
      <c r="C182" s="1" t="s">
        <v>208</v>
      </c>
      <c r="D182" s="1" t="s">
        <v>324</v>
      </c>
      <c r="E182" s="1" t="s">
        <v>324</v>
      </c>
      <c r="F182" s="1" t="s">
        <v>208</v>
      </c>
      <c r="G182" s="4" t="s">
        <v>327</v>
      </c>
      <c r="I182" s="1" t="s">
        <v>22</v>
      </c>
      <c r="J182" s="6" t="s">
        <v>27</v>
      </c>
      <c r="K182" s="1"/>
      <c r="L182" s="3" t="s">
        <v>287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330</v>
      </c>
      <c r="G183" s="1" t="s">
        <v>208</v>
      </c>
      <c r="I183" s="1" t="s">
        <v>25</v>
      </c>
      <c r="J183" s="6" t="s">
        <v>27</v>
      </c>
      <c r="K183" s="1"/>
      <c r="L183" s="3"/>
      <c r="M183" s="3" t="s">
        <v>239</v>
      </c>
      <c r="N183" s="3" t="s">
        <v>310</v>
      </c>
    </row>
    <row r="184" spans="2:15" x14ac:dyDescent="0.15">
      <c r="B184" s="1" t="s">
        <v>28</v>
      </c>
      <c r="C184" s="1" t="s">
        <v>329</v>
      </c>
      <c r="D184" s="1" t="s">
        <v>208</v>
      </c>
      <c r="E184" s="1" t="s">
        <v>223</v>
      </c>
      <c r="F184" s="1" t="s">
        <v>285</v>
      </c>
      <c r="G184" s="1" t="s">
        <v>260</v>
      </c>
      <c r="I184" s="1" t="s">
        <v>28</v>
      </c>
      <c r="J184" s="3" t="s">
        <v>256</v>
      </c>
      <c r="K184" s="3" t="s">
        <v>269</v>
      </c>
      <c r="L184" s="3"/>
      <c r="M184" s="6" t="s">
        <v>27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328</v>
      </c>
      <c r="E185" s="1" t="s">
        <v>323</v>
      </c>
      <c r="F185" s="1" t="s">
        <v>248</v>
      </c>
      <c r="G185" s="1" t="s">
        <v>295</v>
      </c>
      <c r="I185" s="1" t="s">
        <v>30</v>
      </c>
      <c r="J185" s="3" t="s">
        <v>192</v>
      </c>
      <c r="K185" s="3" t="s">
        <v>328</v>
      </c>
      <c r="L185" s="3"/>
      <c r="M185" s="3" t="s">
        <v>213</v>
      </c>
      <c r="N185" s="3" t="s">
        <v>192</v>
      </c>
    </row>
    <row r="186" spans="2:15" x14ac:dyDescent="0.15">
      <c r="B186" s="1" t="s">
        <v>32</v>
      </c>
      <c r="C186" s="1" t="s">
        <v>223</v>
      </c>
      <c r="D186" s="1" t="s">
        <v>230</v>
      </c>
      <c r="E186" s="1" t="s">
        <v>248</v>
      </c>
      <c r="F186" s="1" t="s">
        <v>328</v>
      </c>
      <c r="G186" s="1" t="s">
        <v>223</v>
      </c>
      <c r="I186" s="1" t="s">
        <v>32</v>
      </c>
      <c r="J186" s="3" t="s">
        <v>302</v>
      </c>
      <c r="K186" s="3" t="s">
        <v>302</v>
      </c>
      <c r="L186" s="3"/>
      <c r="M186" s="3" t="s">
        <v>328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325</v>
      </c>
      <c r="G187" s="1"/>
      <c r="I187" s="1" t="s">
        <v>35</v>
      </c>
      <c r="J187" s="3" t="s">
        <v>152</v>
      </c>
      <c r="K187" s="3" t="s">
        <v>287</v>
      </c>
      <c r="L187" s="3"/>
      <c r="M187" s="3"/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104</v>
      </c>
      <c r="K190" s="3" t="s">
        <v>26</v>
      </c>
      <c r="L190" s="3" t="s">
        <v>121</v>
      </c>
      <c r="M190" s="3"/>
      <c r="N190" s="3"/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44</v>
      </c>
      <c r="K191" s="3" t="s">
        <v>44</v>
      </c>
      <c r="L191" s="3" t="s">
        <v>59</v>
      </c>
      <c r="M191" s="3"/>
      <c r="N191" s="3"/>
    </row>
    <row r="192" spans="2:15" x14ac:dyDescent="0.15">
      <c r="I192" s="1" t="s">
        <v>18</v>
      </c>
      <c r="J192" s="3" t="s">
        <v>86</v>
      </c>
      <c r="K192" s="3" t="s">
        <v>121</v>
      </c>
      <c r="L192" s="6" t="s">
        <v>27</v>
      </c>
      <c r="M192" s="3"/>
      <c r="N192" s="3" t="s">
        <v>26</v>
      </c>
    </row>
    <row r="193" spans="9:15" x14ac:dyDescent="0.15">
      <c r="I193" s="1" t="s">
        <v>22</v>
      </c>
      <c r="J193" s="6" t="s">
        <v>27</v>
      </c>
      <c r="K193" s="3" t="s">
        <v>104</v>
      </c>
      <c r="L193" s="3" t="s">
        <v>135</v>
      </c>
      <c r="M193" s="3"/>
      <c r="N193" s="6" t="s">
        <v>27</v>
      </c>
    </row>
    <row r="194" spans="9:15" x14ac:dyDescent="0.15">
      <c r="I194" s="1" t="s">
        <v>25</v>
      </c>
      <c r="J194" s="3" t="s">
        <v>121</v>
      </c>
      <c r="K194" s="3" t="s">
        <v>113</v>
      </c>
      <c r="L194" s="3" t="s">
        <v>113</v>
      </c>
      <c r="M194" s="3"/>
      <c r="N194" s="3" t="s">
        <v>85</v>
      </c>
    </row>
    <row r="195" spans="9:15" x14ac:dyDescent="0.15">
      <c r="I195" s="1" t="s">
        <v>28</v>
      </c>
      <c r="J195" s="6" t="s">
        <v>27</v>
      </c>
      <c r="K195" s="3" t="s">
        <v>135</v>
      </c>
      <c r="L195" s="6" t="s">
        <v>27</v>
      </c>
      <c r="M195" s="3" t="s">
        <v>86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6" t="s">
        <v>27</v>
      </c>
      <c r="L196" s="3" t="s">
        <v>26</v>
      </c>
      <c r="M196" s="3" t="s">
        <v>59</v>
      </c>
      <c r="N196" s="3" t="s">
        <v>104</v>
      </c>
    </row>
    <row r="197" spans="9:15" x14ac:dyDescent="0.15">
      <c r="I197" s="1" t="s">
        <v>32</v>
      </c>
      <c r="J197" s="6" t="s">
        <v>27</v>
      </c>
      <c r="K197" s="3" t="s">
        <v>59</v>
      </c>
      <c r="L197" s="3" t="s">
        <v>85</v>
      </c>
      <c r="M197" s="3" t="s">
        <v>104</v>
      </c>
      <c r="N197" s="3" t="s">
        <v>121</v>
      </c>
    </row>
    <row r="198" spans="9:15" x14ac:dyDescent="0.15">
      <c r="I198" s="1" t="s">
        <v>35</v>
      </c>
      <c r="J198" s="3" t="s">
        <v>26</v>
      </c>
      <c r="K198" s="3" t="s">
        <v>86</v>
      </c>
      <c r="L198" s="3" t="s">
        <v>44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266</v>
      </c>
      <c r="K201" s="3"/>
      <c r="L201" s="3" t="s">
        <v>195</v>
      </c>
      <c r="M201" s="3" t="s">
        <v>163</v>
      </c>
      <c r="N201" s="3" t="s">
        <v>278</v>
      </c>
      <c r="O201">
        <f>COUNTIF(J201:N209,"&lt;&gt;"&amp;"")/COUNTIFS(J201:N209,"&lt;&gt;"&amp;"",J201:N209,"&lt;&gt;"&amp;"X")</f>
        <v>1.1875</v>
      </c>
    </row>
    <row r="202" spans="9:15" x14ac:dyDescent="0.15">
      <c r="I202" s="1" t="s">
        <v>14</v>
      </c>
      <c r="J202" s="3" t="s">
        <v>324</v>
      </c>
      <c r="K202" s="3"/>
      <c r="L202" s="3" t="s">
        <v>311</v>
      </c>
      <c r="M202" s="3" t="s">
        <v>172</v>
      </c>
      <c r="N202" s="3" t="s">
        <v>324</v>
      </c>
    </row>
    <row r="203" spans="9:15" x14ac:dyDescent="0.15">
      <c r="I203" s="1" t="s">
        <v>18</v>
      </c>
      <c r="J203" s="3" t="s">
        <v>299</v>
      </c>
      <c r="K203" s="3"/>
      <c r="L203" s="3" t="s">
        <v>253</v>
      </c>
      <c r="M203" s="3" t="s">
        <v>236</v>
      </c>
      <c r="N203" s="3" t="s">
        <v>210</v>
      </c>
    </row>
    <row r="204" spans="9:15" x14ac:dyDescent="0.15">
      <c r="I204" s="1" t="s">
        <v>22</v>
      </c>
      <c r="J204" s="3" t="s">
        <v>278</v>
      </c>
      <c r="K204" s="3" t="s">
        <v>324</v>
      </c>
      <c r="L204" s="3" t="s">
        <v>324</v>
      </c>
      <c r="M204" s="6" t="s">
        <v>27</v>
      </c>
      <c r="N204" s="6" t="s">
        <v>27</v>
      </c>
    </row>
    <row r="205" spans="9:15" x14ac:dyDescent="0.15">
      <c r="I205" s="1" t="s">
        <v>25</v>
      </c>
      <c r="J205" s="6" t="s">
        <v>27</v>
      </c>
      <c r="K205" s="3" t="s">
        <v>172</v>
      </c>
      <c r="L205" s="3" t="s">
        <v>266</v>
      </c>
      <c r="M205" s="3" t="s">
        <v>278</v>
      </c>
      <c r="N205" s="3" t="s">
        <v>299</v>
      </c>
    </row>
    <row r="206" spans="9:15" x14ac:dyDescent="0.15">
      <c r="I206" s="1" t="s">
        <v>28</v>
      </c>
      <c r="J206" s="3" t="s">
        <v>163</v>
      </c>
      <c r="K206" s="3" t="s">
        <v>311</v>
      </c>
      <c r="L206" s="6" t="s">
        <v>27</v>
      </c>
      <c r="M206" s="3" t="s">
        <v>311</v>
      </c>
      <c r="N206" s="3"/>
    </row>
    <row r="207" spans="9:15" x14ac:dyDescent="0.15">
      <c r="I207" s="1" t="s">
        <v>30</v>
      </c>
      <c r="J207" s="6" t="s">
        <v>27</v>
      </c>
      <c r="K207" s="3" t="s">
        <v>253</v>
      </c>
      <c r="L207" s="3" t="s">
        <v>210</v>
      </c>
      <c r="M207" s="6" t="s">
        <v>27</v>
      </c>
      <c r="N207" s="3"/>
    </row>
    <row r="208" spans="9:15" x14ac:dyDescent="0.15">
      <c r="I208" s="1" t="s">
        <v>32</v>
      </c>
      <c r="J208" s="3" t="s">
        <v>311</v>
      </c>
      <c r="K208" s="3" t="s">
        <v>278</v>
      </c>
      <c r="L208" s="3" t="s">
        <v>299</v>
      </c>
      <c r="M208" s="3" t="s">
        <v>266</v>
      </c>
      <c r="N208" s="1"/>
    </row>
    <row r="209" spans="9:15" x14ac:dyDescent="0.15">
      <c r="I209" s="1" t="s">
        <v>35</v>
      </c>
      <c r="J209" s="3" t="s">
        <v>195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310</v>
      </c>
      <c r="K212" s="3" t="s">
        <v>307</v>
      </c>
      <c r="L212" s="3" t="s">
        <v>259</v>
      </c>
      <c r="M212" s="3" t="s">
        <v>261</v>
      </c>
      <c r="N212" s="3" t="s">
        <v>239</v>
      </c>
      <c r="O212">
        <f>COUNTIF(J212:N220,"&lt;&gt;"&amp;"")/COUNTIFS(J212:N220,"&lt;&gt;"&amp;"",J212:N220,"&lt;&gt;"&amp;"X")</f>
        <v>1.3225806451612903</v>
      </c>
    </row>
    <row r="213" spans="9:15" x14ac:dyDescent="0.15">
      <c r="I213" s="1" t="s">
        <v>14</v>
      </c>
      <c r="J213" s="3" t="s">
        <v>269</v>
      </c>
      <c r="K213" s="3" t="s">
        <v>303</v>
      </c>
      <c r="L213" s="3" t="s">
        <v>213</v>
      </c>
      <c r="M213" s="3" t="s">
        <v>303</v>
      </c>
      <c r="N213" s="3" t="s">
        <v>256</v>
      </c>
    </row>
    <row r="214" spans="9:15" x14ac:dyDescent="0.15">
      <c r="I214" s="1" t="s">
        <v>18</v>
      </c>
      <c r="J214" s="6" t="s">
        <v>27</v>
      </c>
      <c r="K214" s="3" t="s">
        <v>314</v>
      </c>
      <c r="L214" s="3" t="s">
        <v>326</v>
      </c>
      <c r="M214" s="3" t="s">
        <v>326</v>
      </c>
      <c r="N214" s="6" t="s">
        <v>27</v>
      </c>
    </row>
    <row r="215" spans="9:15" x14ac:dyDescent="0.15">
      <c r="I215" s="1" t="s">
        <v>22</v>
      </c>
      <c r="J215" s="6" t="s">
        <v>27</v>
      </c>
      <c r="K215" s="3" t="s">
        <v>289</v>
      </c>
      <c r="L215" s="3" t="s">
        <v>287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317</v>
      </c>
      <c r="M216" s="3" t="s">
        <v>239</v>
      </c>
      <c r="N216" s="3" t="s">
        <v>310</v>
      </c>
    </row>
    <row r="217" spans="9:15" x14ac:dyDescent="0.15">
      <c r="I217" s="1" t="s">
        <v>28</v>
      </c>
      <c r="J217" s="3" t="s">
        <v>256</v>
      </c>
      <c r="K217" s="3" t="s">
        <v>269</v>
      </c>
      <c r="L217" s="3" t="s">
        <v>291</v>
      </c>
      <c r="M217" s="6" t="s">
        <v>27</v>
      </c>
      <c r="N217" s="1"/>
    </row>
    <row r="218" spans="9:15" x14ac:dyDescent="0.15">
      <c r="I218" s="1" t="s">
        <v>30</v>
      </c>
      <c r="J218" s="6" t="s">
        <v>27</v>
      </c>
      <c r="K218" s="3" t="s">
        <v>328</v>
      </c>
      <c r="L218" s="6" t="s">
        <v>27</v>
      </c>
      <c r="M218" s="3" t="s">
        <v>213</v>
      </c>
      <c r="N218" s="1"/>
    </row>
    <row r="219" spans="9:15" x14ac:dyDescent="0.15">
      <c r="I219" s="1" t="s">
        <v>32</v>
      </c>
      <c r="J219" s="3" t="s">
        <v>302</v>
      </c>
      <c r="K219" s="3" t="s">
        <v>302</v>
      </c>
      <c r="L219" s="3" t="s">
        <v>289</v>
      </c>
      <c r="M219" s="3" t="s">
        <v>328</v>
      </c>
      <c r="N219" s="1"/>
    </row>
    <row r="220" spans="9:15" x14ac:dyDescent="0.15">
      <c r="I220" s="1" t="s">
        <v>35</v>
      </c>
      <c r="J220" s="3" t="s">
        <v>314</v>
      </c>
      <c r="K220" s="3" t="s">
        <v>287</v>
      </c>
      <c r="L220" s="3" t="s">
        <v>261</v>
      </c>
      <c r="M220" s="3" t="s">
        <v>325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80</v>
      </c>
      <c r="L223" s="3" t="s">
        <v>221</v>
      </c>
      <c r="M223" s="13" t="s">
        <v>80</v>
      </c>
      <c r="N223" s="3" t="s">
        <v>98</v>
      </c>
      <c r="O223">
        <f>COUNTIF(J223:N231,"&lt;&gt;"&amp;"")/COUNTIFS(J223:N231,"&lt;&gt;"&amp;"",J223:N231,"&lt;&gt;"&amp;"X")</f>
        <v>1.2352941176470589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13" t="s">
        <v>51</v>
      </c>
      <c r="M224" s="13" t="s">
        <v>34</v>
      </c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14" t="s">
        <v>27</v>
      </c>
      <c r="N225" s="3" t="s">
        <v>70</v>
      </c>
    </row>
    <row r="226" spans="9:15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14" t="s">
        <v>27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126</v>
      </c>
    </row>
    <row r="228" spans="9:15" x14ac:dyDescent="0.15">
      <c r="I228" s="1" t="s">
        <v>28</v>
      </c>
      <c r="J228" s="6" t="s">
        <v>27</v>
      </c>
      <c r="K228" s="3" t="s">
        <v>98</v>
      </c>
      <c r="L228" s="3" t="s">
        <v>160</v>
      </c>
      <c r="M228" s="3" t="s">
        <v>197</v>
      </c>
      <c r="N228" s="3" t="s">
        <v>24</v>
      </c>
    </row>
    <row r="229" spans="9:15" x14ac:dyDescent="0.15">
      <c r="I229" s="1" t="s">
        <v>30</v>
      </c>
      <c r="J229" s="3" t="s">
        <v>95</v>
      </c>
      <c r="K229" s="3" t="s">
        <v>70</v>
      </c>
      <c r="L229" s="3" t="s">
        <v>40</v>
      </c>
      <c r="M229" s="3" t="s">
        <v>262</v>
      </c>
      <c r="N229" s="13"/>
    </row>
    <row r="230" spans="9:15" x14ac:dyDescent="0.15">
      <c r="I230" s="1" t="s">
        <v>32</v>
      </c>
      <c r="J230" s="3" t="s">
        <v>115</v>
      </c>
      <c r="K230" s="3" t="s">
        <v>215</v>
      </c>
      <c r="L230" s="3" t="s">
        <v>107</v>
      </c>
      <c r="M230" s="6" t="s">
        <v>27</v>
      </c>
      <c r="N230" s="13"/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3" t="s">
        <v>330</v>
      </c>
      <c r="N238" s="1"/>
    </row>
    <row r="239" spans="9:15" x14ac:dyDescent="0.15">
      <c r="I239" s="1" t="s">
        <v>28</v>
      </c>
      <c r="J239" s="3" t="s">
        <v>305</v>
      </c>
      <c r="K239" s="1"/>
      <c r="L239" s="1"/>
      <c r="M239" s="3" t="s">
        <v>274</v>
      </c>
      <c r="N239" s="1"/>
    </row>
    <row r="240" spans="9:15" x14ac:dyDescent="0.15">
      <c r="I240" s="1" t="s">
        <v>30</v>
      </c>
      <c r="J240" s="3" t="s">
        <v>315</v>
      </c>
      <c r="K240" s="1"/>
      <c r="L240" s="1"/>
      <c r="M240" s="3" t="s">
        <v>315</v>
      </c>
      <c r="N240" s="1"/>
    </row>
    <row r="241" spans="9:15" x14ac:dyDescent="0.15">
      <c r="I241" s="1" t="s">
        <v>32</v>
      </c>
      <c r="J241" s="3" t="s">
        <v>288</v>
      </c>
      <c r="K241" s="1"/>
      <c r="L241" s="1"/>
      <c r="M241" s="6" t="s">
        <v>27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211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6" t="s">
        <v>27</v>
      </c>
      <c r="L247" s="1"/>
      <c r="M247" s="6" t="s">
        <v>27</v>
      </c>
      <c r="N247" s="3" t="s">
        <v>116</v>
      </c>
    </row>
    <row r="248" spans="9:15" x14ac:dyDescent="0.15">
      <c r="I248" s="1" t="s">
        <v>22</v>
      </c>
      <c r="J248" s="1"/>
      <c r="K248" s="3" t="s">
        <v>200</v>
      </c>
      <c r="L248" s="1"/>
      <c r="M248" s="3" t="s">
        <v>222</v>
      </c>
      <c r="N248" s="3" t="s">
        <v>64</v>
      </c>
    </row>
    <row r="249" spans="9:15" x14ac:dyDescent="0.15">
      <c r="I249" s="1" t="s">
        <v>25</v>
      </c>
      <c r="J249" s="1"/>
      <c r="K249" s="3" t="s">
        <v>64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116</v>
      </c>
      <c r="L250" s="1"/>
      <c r="M250" s="3" t="s">
        <v>122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29</v>
      </c>
      <c r="L252" s="1"/>
      <c r="M252" s="3" t="s">
        <v>50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53</v>
      </c>
      <c r="L256" s="3"/>
      <c r="M256" s="3" t="s">
        <v>31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140</v>
      </c>
      <c r="L257" s="3"/>
      <c r="M257" s="3" t="s">
        <v>53</v>
      </c>
      <c r="N257" s="3" t="s">
        <v>58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117</v>
      </c>
      <c r="N258" s="3" t="s">
        <v>70</v>
      </c>
    </row>
    <row r="259" spans="9:15" x14ac:dyDescent="0.15">
      <c r="I259" s="1" t="s">
        <v>22</v>
      </c>
      <c r="J259" s="1"/>
      <c r="K259" s="3" t="s">
        <v>40</v>
      </c>
      <c r="L259" s="3" t="s">
        <v>135</v>
      </c>
      <c r="M259" s="3"/>
      <c r="N259" s="3" t="s">
        <v>140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/>
      <c r="N260" s="3" t="s">
        <v>85</v>
      </c>
    </row>
    <row r="261" spans="9:15" x14ac:dyDescent="0.15">
      <c r="I261" s="1" t="s">
        <v>28</v>
      </c>
      <c r="J261" s="1"/>
      <c r="K261" s="3" t="s">
        <v>135</v>
      </c>
      <c r="L261" s="3" t="s">
        <v>58</v>
      </c>
      <c r="M261" s="3"/>
      <c r="N261" s="3" t="s">
        <v>24</v>
      </c>
    </row>
    <row r="262" spans="9:15" x14ac:dyDescent="0.15">
      <c r="I262" s="1" t="s">
        <v>30</v>
      </c>
      <c r="J262" s="1"/>
      <c r="K262" s="3" t="s">
        <v>70</v>
      </c>
      <c r="L262" s="3" t="s">
        <v>40</v>
      </c>
      <c r="M262" s="3"/>
      <c r="N262" s="3" t="s">
        <v>31</v>
      </c>
    </row>
    <row r="263" spans="9:15" x14ac:dyDescent="0.15">
      <c r="I263" s="1" t="s">
        <v>32</v>
      </c>
      <c r="J263" s="1"/>
      <c r="K263" s="3" t="s">
        <v>117</v>
      </c>
      <c r="L263" s="3" t="s">
        <v>85</v>
      </c>
      <c r="M263" s="1"/>
      <c r="N263" s="3" t="s">
        <v>96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1.0689655172413792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/>
      <c r="K269" s="3" t="s">
        <v>108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177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232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3" t="s">
        <v>235</v>
      </c>
      <c r="L272" s="3" t="s">
        <v>186</v>
      </c>
      <c r="M272" s="3" t="s">
        <v>237</v>
      </c>
      <c r="N272" s="1"/>
    </row>
    <row r="273" spans="9:15" x14ac:dyDescent="0.15">
      <c r="I273" s="1" t="s">
        <v>30</v>
      </c>
      <c r="J273" s="3" t="s">
        <v>187</v>
      </c>
      <c r="K273" s="3" t="s">
        <v>131</v>
      </c>
      <c r="L273" s="6" t="s">
        <v>27</v>
      </c>
      <c r="M273" s="3" t="s">
        <v>131</v>
      </c>
      <c r="N273" s="1"/>
    </row>
    <row r="274" spans="9:15" x14ac:dyDescent="0.15">
      <c r="I274" s="1" t="s">
        <v>32</v>
      </c>
      <c r="J274" s="3" t="s">
        <v>91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131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105</v>
      </c>
      <c r="O289">
        <f>COUNTIF(J289:N297,"&lt;&gt;"&amp;"")/COUNTIFS(J289:N297,"&lt;&gt;"&amp;"",J289:N297,"&lt;&gt;"&amp;"X")</f>
        <v>1.3</v>
      </c>
    </row>
    <row r="290" spans="9:15" x14ac:dyDescent="0.15">
      <c r="I290" s="1" t="s">
        <v>14</v>
      </c>
      <c r="J290" s="3" t="s">
        <v>137</v>
      </c>
      <c r="K290" s="3" t="s">
        <v>87</v>
      </c>
      <c r="L290" s="3" t="s">
        <v>105</v>
      </c>
      <c r="M290" s="3"/>
      <c r="N290" s="3" t="s">
        <v>87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3" t="s">
        <v>46</v>
      </c>
      <c r="M291" s="3"/>
      <c r="N291" s="3" t="s">
        <v>137</v>
      </c>
    </row>
    <row r="292" spans="9:15" x14ac:dyDescent="0.15">
      <c r="I292" s="1" t="s">
        <v>22</v>
      </c>
      <c r="J292" s="3" t="s">
        <v>10</v>
      </c>
      <c r="K292" s="6" t="s">
        <v>27</v>
      </c>
      <c r="L292" s="6" t="s">
        <v>27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14" t="s">
        <v>27</v>
      </c>
      <c r="M293" s="3" t="s">
        <v>105</v>
      </c>
      <c r="N293" s="3" t="s">
        <v>10</v>
      </c>
    </row>
    <row r="294" spans="9:15" x14ac:dyDescent="0.15">
      <c r="I294" s="1" t="s">
        <v>28</v>
      </c>
      <c r="J294" s="3" t="s">
        <v>46</v>
      </c>
      <c r="K294" s="6" t="s">
        <v>27</v>
      </c>
      <c r="L294" s="3" t="s">
        <v>137</v>
      </c>
      <c r="M294" s="3" t="s">
        <v>69</v>
      </c>
      <c r="N294" s="6" t="s">
        <v>27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13" t="s">
        <v>10</v>
      </c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105</v>
      </c>
      <c r="K297" s="3" t="s">
        <v>103</v>
      </c>
      <c r="L297" s="3"/>
      <c r="M297" s="3" t="s">
        <v>33</v>
      </c>
      <c r="N297" s="1"/>
    </row>
    <row r="299" spans="9:15" x14ac:dyDescent="0.15">
      <c r="I299" s="1" t="s">
        <v>368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245</v>
      </c>
      <c r="K300" s="3"/>
      <c r="L300" s="3" t="s">
        <v>245</v>
      </c>
      <c r="M300" s="3" t="s">
        <v>245</v>
      </c>
      <c r="N300" s="3"/>
      <c r="O300">
        <f>COUNTIF(J300:N308,"&lt;&gt;"&amp;"")/COUNTIFS(J300:N308,"&lt;&gt;"&amp;"",J300:N308,"&lt;&gt;"&amp;"X")</f>
        <v>1.4166666666666667</v>
      </c>
    </row>
    <row r="301" spans="9:15" x14ac:dyDescent="0.15">
      <c r="I301" s="1" t="s">
        <v>14</v>
      </c>
      <c r="J301" s="3" t="s">
        <v>19</v>
      </c>
      <c r="K301" s="3"/>
      <c r="L301" s="3" t="s">
        <v>220</v>
      </c>
      <c r="M301" s="6" t="s">
        <v>27</v>
      </c>
      <c r="N301" s="3"/>
    </row>
    <row r="302" spans="9:15" x14ac:dyDescent="0.15">
      <c r="I302" s="1" t="s">
        <v>18</v>
      </c>
      <c r="J302" s="6" t="s">
        <v>27</v>
      </c>
      <c r="K302" s="3"/>
      <c r="L302" s="14" t="s">
        <v>27</v>
      </c>
      <c r="M302" s="3" t="s">
        <v>203</v>
      </c>
      <c r="N302" s="3"/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3" t="s">
        <v>220</v>
      </c>
    </row>
    <row r="304" spans="9:15" x14ac:dyDescent="0.15">
      <c r="I304" s="1" t="s">
        <v>25</v>
      </c>
      <c r="J304" s="3" t="s">
        <v>79</v>
      </c>
      <c r="K304" s="3"/>
      <c r="L304" s="13" t="s">
        <v>19</v>
      </c>
      <c r="M304" s="3" t="s">
        <v>134</v>
      </c>
      <c r="N304" s="6" t="s">
        <v>27</v>
      </c>
    </row>
    <row r="305" spans="9:15" x14ac:dyDescent="0.15">
      <c r="I305" s="1" t="s">
        <v>28</v>
      </c>
      <c r="J305" s="3" t="s">
        <v>90</v>
      </c>
      <c r="K305" s="3"/>
      <c r="L305" s="6" t="s">
        <v>27</v>
      </c>
      <c r="M305" s="6" t="s">
        <v>27</v>
      </c>
      <c r="N305" s="3" t="s">
        <v>114</v>
      </c>
    </row>
    <row r="306" spans="9:15" x14ac:dyDescent="0.15">
      <c r="I306" s="1" t="s">
        <v>30</v>
      </c>
      <c r="J306" s="3" t="s">
        <v>134</v>
      </c>
      <c r="K306" s="3"/>
      <c r="L306" s="6" t="s">
        <v>27</v>
      </c>
      <c r="M306" s="3" t="s">
        <v>90</v>
      </c>
      <c r="N306" s="3" t="s">
        <v>203</v>
      </c>
    </row>
    <row r="307" spans="9:15" x14ac:dyDescent="0.15">
      <c r="I307" s="1" t="s">
        <v>32</v>
      </c>
      <c r="J307" s="3" t="s">
        <v>47</v>
      </c>
      <c r="K307" s="3" t="s">
        <v>220</v>
      </c>
      <c r="L307" s="3" t="s">
        <v>47</v>
      </c>
      <c r="M307" s="6" t="s">
        <v>27</v>
      </c>
      <c r="N307" s="3" t="s">
        <v>245</v>
      </c>
    </row>
    <row r="308" spans="9:15" x14ac:dyDescent="0.15">
      <c r="I308" s="1" t="s">
        <v>35</v>
      </c>
      <c r="J308" s="3" t="s">
        <v>220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331</v>
      </c>
      <c r="L311" s="3" t="s">
        <v>319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298</v>
      </c>
      <c r="K312" s="6" t="s">
        <v>27</v>
      </c>
      <c r="L312" s="6" t="s">
        <v>27</v>
      </c>
      <c r="M312" s="3" t="s">
        <v>319</v>
      </c>
      <c r="N312" s="1"/>
    </row>
    <row r="313" spans="9:15" x14ac:dyDescent="0.15">
      <c r="I313" s="1" t="s">
        <v>18</v>
      </c>
      <c r="J313" s="3" t="s">
        <v>331</v>
      </c>
      <c r="K313" s="3" t="s">
        <v>270</v>
      </c>
      <c r="L313" s="3" t="s">
        <v>270</v>
      </c>
      <c r="M313" s="3" t="s">
        <v>298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279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271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 t="s">
        <v>68</v>
      </c>
      <c r="K377" s="3" t="s">
        <v>89</v>
      </c>
      <c r="L377" s="3" t="s">
        <v>17</v>
      </c>
      <c r="M377" s="3" t="s">
        <v>109</v>
      </c>
      <c r="N377" s="3" t="s">
        <v>68</v>
      </c>
      <c r="O377">
        <f>COUNTIF(J377:N385,"&lt;&gt;"&amp;"")/COUNTIFS(J377:N385,"&lt;&gt;"&amp;"",J377:N385,"&lt;&gt;"&amp;"X")</f>
        <v>1.2758620689655173</v>
      </c>
    </row>
    <row r="378" spans="9:15" x14ac:dyDescent="0.15">
      <c r="I378" s="1" t="s">
        <v>14</v>
      </c>
      <c r="J378" s="6" t="s">
        <v>27</v>
      </c>
      <c r="K378" s="3" t="s">
        <v>17</v>
      </c>
      <c r="L378" s="3" t="s">
        <v>127</v>
      </c>
      <c r="M378" s="3" t="s">
        <v>89</v>
      </c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13" t="s">
        <v>68</v>
      </c>
      <c r="M379" s="3" t="s">
        <v>127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6" t="s">
        <v>27</v>
      </c>
      <c r="L380" s="3" t="s">
        <v>48</v>
      </c>
      <c r="M380" s="13" t="s">
        <v>17</v>
      </c>
      <c r="N380" s="3" t="s">
        <v>345</v>
      </c>
    </row>
    <row r="381" spans="9:15" x14ac:dyDescent="0.15">
      <c r="I381" s="1" t="s">
        <v>25</v>
      </c>
      <c r="J381" s="3" t="s">
        <v>48</v>
      </c>
      <c r="K381" s="3" t="s">
        <v>345</v>
      </c>
      <c r="L381" s="6" t="s">
        <v>27</v>
      </c>
      <c r="M381" s="13"/>
      <c r="N381" s="3" t="s">
        <v>346</v>
      </c>
    </row>
    <row r="382" spans="9:15" x14ac:dyDescent="0.15">
      <c r="I382" s="1" t="s">
        <v>28</v>
      </c>
      <c r="J382" s="3" t="s">
        <v>329</v>
      </c>
      <c r="K382" s="3" t="s">
        <v>346</v>
      </c>
      <c r="L382" s="3" t="s">
        <v>109</v>
      </c>
      <c r="M382" s="13"/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6" t="s">
        <v>27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 t="s">
        <v>68</v>
      </c>
      <c r="K388" s="3" t="s">
        <v>89</v>
      </c>
      <c r="L388" s="3" t="s">
        <v>17</v>
      </c>
      <c r="M388" s="3" t="s">
        <v>109</v>
      </c>
      <c r="N388" s="3" t="s">
        <v>68</v>
      </c>
      <c r="O388">
        <f>COUNTIF(J388:N396,"&lt;&gt;"&amp;"")/COUNTIFS(J388:N396,"&lt;&gt;"&amp;"",J388:N396,"&lt;&gt;"&amp;"X")</f>
        <v>1.1111111111111112</v>
      </c>
    </row>
    <row r="389" spans="9:15" x14ac:dyDescent="0.15">
      <c r="I389" s="1" t="s">
        <v>14</v>
      </c>
      <c r="J389" s="6" t="s">
        <v>27</v>
      </c>
      <c r="K389" s="3" t="s">
        <v>17</v>
      </c>
      <c r="L389" s="3" t="s">
        <v>127</v>
      </c>
      <c r="M389" s="3" t="s">
        <v>89</v>
      </c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13" t="s">
        <v>68</v>
      </c>
      <c r="M390" s="3" t="s">
        <v>127</v>
      </c>
      <c r="N390" s="3"/>
    </row>
    <row r="391" spans="9:15" x14ac:dyDescent="0.15">
      <c r="I391" s="1" t="s">
        <v>22</v>
      </c>
      <c r="J391" s="3" t="s">
        <v>89</v>
      </c>
      <c r="K391" s="3"/>
      <c r="L391" s="3" t="s">
        <v>48</v>
      </c>
      <c r="M391" s="13" t="s">
        <v>17</v>
      </c>
      <c r="N391" s="3"/>
    </row>
    <row r="392" spans="9:15" x14ac:dyDescent="0.15">
      <c r="I392" s="1" t="s">
        <v>25</v>
      </c>
      <c r="J392" s="3" t="s">
        <v>48</v>
      </c>
      <c r="K392" s="3"/>
      <c r="L392" s="6" t="s">
        <v>27</v>
      </c>
      <c r="M392" s="13"/>
      <c r="N392" s="3"/>
    </row>
    <row r="393" spans="9:15" x14ac:dyDescent="0.15">
      <c r="I393" s="1" t="s">
        <v>28</v>
      </c>
      <c r="J393" s="3"/>
      <c r="K393" s="3"/>
      <c r="L393" s="3" t="s">
        <v>109</v>
      </c>
      <c r="M393" s="13"/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1.2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279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271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 t="s">
        <v>329</v>
      </c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6" t="s">
        <v>27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/>
      <c r="K468" s="3"/>
      <c r="L468" s="1"/>
      <c r="M468" s="3"/>
      <c r="N468" s="3"/>
    </row>
    <row r="469" spans="9:15" x14ac:dyDescent="0.15">
      <c r="I469" s="1" t="s">
        <v>25</v>
      </c>
      <c r="J469" s="3" t="s">
        <v>232</v>
      </c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 t="s">
        <v>235</v>
      </c>
      <c r="L470" s="1"/>
      <c r="M470" s="3" t="s">
        <v>237</v>
      </c>
      <c r="N470" s="3"/>
    </row>
    <row r="471" spans="9:15" x14ac:dyDescent="0.15">
      <c r="I471" s="1" t="s">
        <v>30</v>
      </c>
      <c r="J471" s="3"/>
      <c r="K471" s="6" t="s">
        <v>27</v>
      </c>
      <c r="L471" s="1"/>
      <c r="M471" s="3"/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2.8333333333333335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3" t="s">
        <v>177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outlinePr summaryBelow="0" summaryRight="0"/>
  </sheetPr>
  <dimension ref="A1:N493"/>
  <sheetViews>
    <sheetView zoomScale="110" zoomScaleNormal="110" workbookViewId="0">
      <selection activeCell="L493" sqref="L493"/>
    </sheetView>
  </sheetViews>
  <sheetFormatPr baseColWidth="10" defaultRowHeight="13" x14ac:dyDescent="0.15"/>
  <sheetData>
    <row r="1" spans="1:14" x14ac:dyDescent="0.15">
      <c r="A1">
        <v>20</v>
      </c>
      <c r="H1" s="11"/>
    </row>
    <row r="2" spans="1:14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4" x14ac:dyDescent="0.15">
      <c r="A3">
        <v>164</v>
      </c>
      <c r="B3" s="1" t="s">
        <v>7</v>
      </c>
      <c r="C3" s="1" t="s">
        <v>8</v>
      </c>
      <c r="D3" s="1" t="s">
        <v>15</v>
      </c>
      <c r="E3" s="1" t="s">
        <v>20</v>
      </c>
      <c r="F3" s="1" t="s">
        <v>31</v>
      </c>
      <c r="G3" s="1" t="s">
        <v>15</v>
      </c>
      <c r="I3" s="1" t="s">
        <v>7</v>
      </c>
      <c r="J3" s="1"/>
      <c r="K3" s="1"/>
      <c r="L3" s="3" t="s">
        <v>20</v>
      </c>
      <c r="M3" s="3" t="s">
        <v>13</v>
      </c>
      <c r="N3" s="1"/>
    </row>
    <row r="4" spans="1:14" x14ac:dyDescent="0.15">
      <c r="A4">
        <v>172</v>
      </c>
      <c r="B4" s="1" t="s">
        <v>14</v>
      </c>
      <c r="C4" s="1" t="s">
        <v>15</v>
      </c>
      <c r="D4" s="1" t="s">
        <v>11</v>
      </c>
      <c r="E4" s="1" t="s">
        <v>17</v>
      </c>
      <c r="F4" s="1" t="s">
        <v>20</v>
      </c>
      <c r="G4" s="1" t="s">
        <v>24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4" x14ac:dyDescent="0.15">
      <c r="B5" s="1" t="s">
        <v>18</v>
      </c>
      <c r="C5" s="1" t="s">
        <v>17</v>
      </c>
      <c r="D5" s="1" t="s">
        <v>34</v>
      </c>
      <c r="E5" s="1" t="s">
        <v>15</v>
      </c>
      <c r="F5" s="1" t="s">
        <v>21</v>
      </c>
      <c r="G5" s="1" t="s">
        <v>11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4" x14ac:dyDescent="0.15">
      <c r="B6" s="1" t="s">
        <v>22</v>
      </c>
      <c r="C6" s="1" t="s">
        <v>19</v>
      </c>
      <c r="D6" s="1" t="s">
        <v>10</v>
      </c>
      <c r="E6" s="1" t="s">
        <v>9</v>
      </c>
      <c r="F6" s="4" t="s">
        <v>20</v>
      </c>
      <c r="G6" s="1" t="s">
        <v>29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4" x14ac:dyDescent="0.15">
      <c r="B7" s="1" t="s">
        <v>25</v>
      </c>
      <c r="C7" s="1" t="s">
        <v>26</v>
      </c>
      <c r="D7" s="1" t="s">
        <v>23</v>
      </c>
      <c r="E7" s="1" t="s">
        <v>23</v>
      </c>
      <c r="F7" s="1" t="s">
        <v>17</v>
      </c>
      <c r="G7" s="1" t="s">
        <v>19</v>
      </c>
      <c r="I7" s="1" t="s">
        <v>25</v>
      </c>
      <c r="J7" s="1"/>
      <c r="K7" s="5" t="s">
        <v>27</v>
      </c>
      <c r="L7" s="3" t="s">
        <v>12</v>
      </c>
      <c r="M7" s="1"/>
      <c r="N7" s="1"/>
    </row>
    <row r="8" spans="1:14" x14ac:dyDescent="0.15">
      <c r="B8" s="1" t="s">
        <v>28</v>
      </c>
      <c r="C8" s="1" t="s">
        <v>11</v>
      </c>
      <c r="D8" s="1" t="s">
        <v>24</v>
      </c>
      <c r="E8" s="1" t="s">
        <v>11</v>
      </c>
      <c r="F8" s="1" t="s">
        <v>29</v>
      </c>
      <c r="G8" s="1" t="s">
        <v>26</v>
      </c>
      <c r="I8" s="1" t="s">
        <v>28</v>
      </c>
      <c r="J8" s="1"/>
      <c r="K8" s="3" t="s">
        <v>13</v>
      </c>
      <c r="L8" s="1"/>
      <c r="M8" s="1"/>
      <c r="N8" s="1"/>
    </row>
    <row r="9" spans="1:14" x14ac:dyDescent="0.15">
      <c r="B9" s="1" t="s">
        <v>30</v>
      </c>
      <c r="C9" s="1" t="s">
        <v>10</v>
      </c>
      <c r="D9" s="1" t="s">
        <v>20</v>
      </c>
      <c r="E9" s="1" t="s">
        <v>34</v>
      </c>
      <c r="F9" s="1" t="s">
        <v>26</v>
      </c>
      <c r="G9" s="1" t="s">
        <v>16</v>
      </c>
      <c r="I9" s="1" t="s">
        <v>30</v>
      </c>
      <c r="J9" s="1"/>
      <c r="K9" s="3" t="s">
        <v>20</v>
      </c>
      <c r="L9" s="1"/>
      <c r="M9" s="1"/>
      <c r="N9" s="1"/>
    </row>
    <row r="10" spans="1:14" x14ac:dyDescent="0.15">
      <c r="B10" s="1" t="s">
        <v>32</v>
      </c>
      <c r="C10" s="1" t="s">
        <v>16</v>
      </c>
      <c r="D10" s="1" t="s">
        <v>26</v>
      </c>
      <c r="E10" s="1" t="s">
        <v>10</v>
      </c>
      <c r="F10" s="1" t="s">
        <v>11</v>
      </c>
      <c r="G10" s="1" t="s">
        <v>10</v>
      </c>
      <c r="I10" s="1" t="s">
        <v>32</v>
      </c>
      <c r="J10" s="1"/>
      <c r="K10" s="1"/>
      <c r="L10" s="1"/>
      <c r="M10" s="1"/>
      <c r="N10" s="1"/>
    </row>
    <row r="11" spans="1:14" x14ac:dyDescent="0.15">
      <c r="B11" s="1" t="s">
        <v>35</v>
      </c>
      <c r="C11" s="1" t="s">
        <v>21</v>
      </c>
      <c r="D11" s="1" t="s">
        <v>31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4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1" t="s">
        <v>4</v>
      </c>
      <c r="N13" s="2" t="s">
        <v>5</v>
      </c>
    </row>
    <row r="14" spans="1:14" x14ac:dyDescent="0.15">
      <c r="B14" s="1" t="s">
        <v>7</v>
      </c>
      <c r="C14" s="1" t="s">
        <v>39</v>
      </c>
      <c r="D14" s="1" t="s">
        <v>38</v>
      </c>
      <c r="E14" s="1" t="s">
        <v>38</v>
      </c>
      <c r="F14" s="1" t="s">
        <v>13</v>
      </c>
      <c r="G14" s="1" t="s">
        <v>46</v>
      </c>
      <c r="I14" s="1" t="s">
        <v>7</v>
      </c>
      <c r="J14" s="3" t="s">
        <v>39</v>
      </c>
      <c r="K14" s="3" t="s">
        <v>15</v>
      </c>
      <c r="L14" s="3" t="s">
        <v>41</v>
      </c>
      <c r="M14" s="3"/>
      <c r="N14" s="3" t="s">
        <v>15</v>
      </c>
    </row>
    <row r="15" spans="1:14" x14ac:dyDescent="0.15">
      <c r="B15" s="1" t="s">
        <v>14</v>
      </c>
      <c r="C15" s="1" t="s">
        <v>48</v>
      </c>
      <c r="D15" s="1" t="s">
        <v>53</v>
      </c>
      <c r="E15" s="1" t="s">
        <v>13</v>
      </c>
      <c r="F15" s="1" t="s">
        <v>48</v>
      </c>
      <c r="G15" s="1" t="s">
        <v>45</v>
      </c>
      <c r="I15" s="1" t="s">
        <v>14</v>
      </c>
      <c r="J15" s="3" t="s">
        <v>15</v>
      </c>
      <c r="K15" s="3" t="s">
        <v>42</v>
      </c>
      <c r="L15" s="3" t="s">
        <v>42</v>
      </c>
      <c r="M15" s="3"/>
      <c r="N15" s="6" t="s">
        <v>27</v>
      </c>
    </row>
    <row r="16" spans="1:14" x14ac:dyDescent="0.15">
      <c r="B16" s="1" t="s">
        <v>18</v>
      </c>
      <c r="C16" s="1" t="s">
        <v>46</v>
      </c>
      <c r="D16" s="1" t="s">
        <v>39</v>
      </c>
      <c r="E16" s="1" t="s">
        <v>54</v>
      </c>
      <c r="F16" s="1" t="s">
        <v>53</v>
      </c>
      <c r="G16" s="1" t="s">
        <v>49</v>
      </c>
      <c r="I16" s="1" t="s">
        <v>18</v>
      </c>
      <c r="J16" s="3" t="s">
        <v>42</v>
      </c>
      <c r="K16" s="3" t="s">
        <v>39</v>
      </c>
      <c r="L16" s="3" t="s">
        <v>15</v>
      </c>
      <c r="M16" s="3"/>
      <c r="N16" s="3" t="s">
        <v>49</v>
      </c>
    </row>
    <row r="17" spans="2:14" x14ac:dyDescent="0.15">
      <c r="B17" s="1" t="s">
        <v>22</v>
      </c>
      <c r="C17" s="1" t="s">
        <v>43</v>
      </c>
      <c r="D17" s="1" t="s">
        <v>40</v>
      </c>
      <c r="E17" s="4" t="s">
        <v>13</v>
      </c>
      <c r="F17" s="1" t="s">
        <v>46</v>
      </c>
      <c r="G17" s="1" t="s">
        <v>39</v>
      </c>
      <c r="I17" s="1" t="s">
        <v>22</v>
      </c>
      <c r="J17" s="3"/>
      <c r="K17" s="3"/>
      <c r="L17" s="3" t="s">
        <v>9</v>
      </c>
      <c r="M17" s="3"/>
      <c r="N17" s="3" t="s">
        <v>39</v>
      </c>
    </row>
    <row r="18" spans="2:14" x14ac:dyDescent="0.15">
      <c r="B18" s="1" t="s">
        <v>25</v>
      </c>
      <c r="C18" s="1" t="s">
        <v>52</v>
      </c>
      <c r="D18" s="1" t="s">
        <v>44</v>
      </c>
      <c r="E18" s="1" t="s">
        <v>39</v>
      </c>
      <c r="F18" s="1" t="s">
        <v>43</v>
      </c>
      <c r="G18" s="1" t="s">
        <v>38</v>
      </c>
      <c r="I18" s="1" t="s">
        <v>25</v>
      </c>
      <c r="J18" s="3"/>
      <c r="K18" s="3"/>
      <c r="L18" s="3" t="s">
        <v>39</v>
      </c>
      <c r="M18" s="3"/>
      <c r="N18" s="3" t="s">
        <v>42</v>
      </c>
    </row>
    <row r="19" spans="2:14" x14ac:dyDescent="0.15">
      <c r="B19" s="1" t="s">
        <v>28</v>
      </c>
      <c r="C19" s="1" t="s">
        <v>47</v>
      </c>
      <c r="D19" s="1" t="s">
        <v>13</v>
      </c>
      <c r="E19" s="1" t="s">
        <v>48</v>
      </c>
      <c r="F19" s="1" t="s">
        <v>44</v>
      </c>
      <c r="G19" s="1" t="s">
        <v>50</v>
      </c>
      <c r="I19" s="1" t="s">
        <v>28</v>
      </c>
      <c r="J19" s="1"/>
      <c r="K19" s="1"/>
      <c r="L19" s="1"/>
      <c r="M19" s="1"/>
      <c r="N19" s="1"/>
    </row>
    <row r="20" spans="2:14" x14ac:dyDescent="0.15">
      <c r="B20" s="1" t="s">
        <v>30</v>
      </c>
      <c r="C20" s="1" t="s">
        <v>54</v>
      </c>
      <c r="D20" s="1" t="s">
        <v>51</v>
      </c>
      <c r="E20" s="1" t="s">
        <v>46</v>
      </c>
      <c r="F20" s="1" t="s">
        <v>38</v>
      </c>
      <c r="G20" s="1" t="s">
        <v>44</v>
      </c>
      <c r="I20" s="1" t="s">
        <v>30</v>
      </c>
      <c r="J20" s="1"/>
      <c r="K20" s="1"/>
      <c r="L20" s="1"/>
      <c r="M20" s="1"/>
      <c r="N20" s="1"/>
    </row>
    <row r="21" spans="2:14" x14ac:dyDescent="0.15">
      <c r="B21" s="1" t="s">
        <v>32</v>
      </c>
      <c r="C21" s="1" t="s">
        <v>44</v>
      </c>
      <c r="D21" s="1" t="s">
        <v>55</v>
      </c>
      <c r="E21" s="1" t="s">
        <v>52</v>
      </c>
      <c r="F21" s="1" t="s">
        <v>50</v>
      </c>
      <c r="G21" s="1" t="s">
        <v>51</v>
      </c>
      <c r="I21" s="1" t="s">
        <v>32</v>
      </c>
      <c r="J21" s="1"/>
      <c r="K21" s="1"/>
      <c r="L21" s="1"/>
      <c r="M21" s="1"/>
      <c r="N21" s="1"/>
    </row>
    <row r="22" spans="2:14" x14ac:dyDescent="0.15">
      <c r="B22" s="1" t="s">
        <v>35</v>
      </c>
      <c r="C22" s="1" t="s">
        <v>38</v>
      </c>
      <c r="D22" s="1" t="s">
        <v>45</v>
      </c>
      <c r="E22" s="1" t="s">
        <v>40</v>
      </c>
      <c r="F22" s="1" t="s">
        <v>47</v>
      </c>
      <c r="G22" s="1"/>
      <c r="I22" s="1" t="s">
        <v>35</v>
      </c>
      <c r="J22" s="1"/>
      <c r="K22" s="1"/>
      <c r="L22" s="1"/>
      <c r="M22" s="1"/>
      <c r="N22" s="1"/>
    </row>
    <row r="24" spans="2:14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4" x14ac:dyDescent="0.15">
      <c r="B25" s="1" t="s">
        <v>7</v>
      </c>
      <c r="C25" s="1" t="s">
        <v>59</v>
      </c>
      <c r="D25" s="1" t="s">
        <v>59</v>
      </c>
      <c r="E25" s="1" t="s">
        <v>41</v>
      </c>
      <c r="F25" s="1" t="s">
        <v>74</v>
      </c>
      <c r="G25" s="1" t="s">
        <v>58</v>
      </c>
      <c r="I25" s="1" t="s">
        <v>7</v>
      </c>
      <c r="J25" s="3" t="s">
        <v>66</v>
      </c>
      <c r="K25" s="3" t="s">
        <v>76</v>
      </c>
      <c r="L25" s="3" t="s">
        <v>60</v>
      </c>
      <c r="M25" s="3" t="s">
        <v>72</v>
      </c>
      <c r="N25" s="1"/>
    </row>
    <row r="26" spans="2:14" x14ac:dyDescent="0.15">
      <c r="B26" s="1" t="s">
        <v>14</v>
      </c>
      <c r="C26" s="1" t="s">
        <v>79</v>
      </c>
      <c r="D26" s="1" t="s">
        <v>42</v>
      </c>
      <c r="E26" s="1" t="s">
        <v>42</v>
      </c>
      <c r="F26" s="1" t="s">
        <v>65</v>
      </c>
      <c r="G26" s="1" t="s">
        <v>79</v>
      </c>
      <c r="I26" s="1" t="s">
        <v>14</v>
      </c>
      <c r="J26" s="3" t="s">
        <v>60</v>
      </c>
      <c r="K26" s="3" t="s">
        <v>62</v>
      </c>
      <c r="L26" s="3" t="s">
        <v>62</v>
      </c>
      <c r="M26" s="3" t="s">
        <v>67</v>
      </c>
      <c r="N26" s="1"/>
    </row>
    <row r="27" spans="2:14" x14ac:dyDescent="0.15">
      <c r="B27" s="1" t="s">
        <v>18</v>
      </c>
      <c r="C27" s="1" t="s">
        <v>42</v>
      </c>
      <c r="D27" s="1" t="s">
        <v>77</v>
      </c>
      <c r="E27" s="1" t="s">
        <v>12</v>
      </c>
      <c r="F27" s="1" t="s">
        <v>12</v>
      </c>
      <c r="G27" s="1" t="s">
        <v>70</v>
      </c>
      <c r="I27" s="1" t="s">
        <v>18</v>
      </c>
      <c r="J27" s="3" t="s">
        <v>67</v>
      </c>
      <c r="K27" s="3" t="s">
        <v>77</v>
      </c>
      <c r="L27" s="3" t="s">
        <v>71</v>
      </c>
      <c r="M27" s="3" t="s">
        <v>76</v>
      </c>
      <c r="N27" s="1"/>
    </row>
    <row r="28" spans="2:14" x14ac:dyDescent="0.15">
      <c r="B28" s="1" t="s">
        <v>22</v>
      </c>
      <c r="C28" s="1" t="s">
        <v>74</v>
      </c>
      <c r="D28" s="1" t="s">
        <v>12</v>
      </c>
      <c r="E28" s="1" t="s">
        <v>68</v>
      </c>
      <c r="F28" s="1" t="s">
        <v>68</v>
      </c>
      <c r="G28" s="1" t="s">
        <v>73</v>
      </c>
      <c r="I28" s="1" t="s">
        <v>22</v>
      </c>
      <c r="J28" s="3" t="s">
        <v>43</v>
      </c>
      <c r="K28" s="3" t="s">
        <v>61</v>
      </c>
      <c r="L28" s="3" t="s">
        <v>72</v>
      </c>
      <c r="M28" s="3" t="s">
        <v>66</v>
      </c>
      <c r="N28" s="1"/>
    </row>
    <row r="29" spans="2:14" x14ac:dyDescent="0.15">
      <c r="B29" s="1" t="s">
        <v>25</v>
      </c>
      <c r="C29" s="1" t="s">
        <v>68</v>
      </c>
      <c r="D29" s="1" t="s">
        <v>70</v>
      </c>
      <c r="E29" s="4" t="s">
        <v>12</v>
      </c>
      <c r="F29" s="1" t="s">
        <v>69</v>
      </c>
      <c r="G29" s="1" t="s">
        <v>42</v>
      </c>
      <c r="I29" s="1" t="s">
        <v>25</v>
      </c>
      <c r="J29" s="3" t="s">
        <v>75</v>
      </c>
      <c r="K29" s="3" t="s">
        <v>23</v>
      </c>
      <c r="L29" s="3" t="s">
        <v>23</v>
      </c>
      <c r="M29" s="3" t="s">
        <v>43</v>
      </c>
      <c r="N29" s="1"/>
    </row>
    <row r="30" spans="2:14" x14ac:dyDescent="0.15">
      <c r="B30" s="1" t="s">
        <v>28</v>
      </c>
      <c r="C30" s="1" t="s">
        <v>78</v>
      </c>
      <c r="D30" s="1" t="s">
        <v>64</v>
      </c>
      <c r="E30" s="1" t="s">
        <v>69</v>
      </c>
      <c r="F30" s="1" t="s">
        <v>73</v>
      </c>
      <c r="G30" s="1" t="s">
        <v>78</v>
      </c>
      <c r="I30" s="1" t="s">
        <v>28</v>
      </c>
      <c r="J30" s="3"/>
      <c r="K30" s="3"/>
      <c r="L30" s="3" t="s">
        <v>75</v>
      </c>
      <c r="M30" s="3" t="s">
        <v>71</v>
      </c>
      <c r="N30" s="1"/>
    </row>
    <row r="31" spans="2:14" x14ac:dyDescent="0.15">
      <c r="B31" s="1" t="s">
        <v>30</v>
      </c>
      <c r="C31" s="1" t="s">
        <v>73</v>
      </c>
      <c r="D31" s="1" t="s">
        <v>73</v>
      </c>
      <c r="E31" s="1" t="s">
        <v>77</v>
      </c>
      <c r="F31" s="1" t="s">
        <v>64</v>
      </c>
      <c r="G31" s="1" t="s">
        <v>69</v>
      </c>
      <c r="I31" s="1" t="s">
        <v>30</v>
      </c>
      <c r="J31" s="3"/>
      <c r="K31" s="3"/>
      <c r="L31" s="3" t="s">
        <v>77</v>
      </c>
      <c r="M31" s="3" t="s">
        <v>61</v>
      </c>
      <c r="N31" s="1"/>
    </row>
    <row r="32" spans="2:14" x14ac:dyDescent="0.15">
      <c r="B32" s="1" t="s">
        <v>32</v>
      </c>
      <c r="C32" s="1" t="s">
        <v>63</v>
      </c>
      <c r="D32" s="1" t="s">
        <v>58</v>
      </c>
      <c r="E32" s="1" t="s">
        <v>73</v>
      </c>
      <c r="F32" s="1" t="s">
        <v>80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4" x14ac:dyDescent="0.15">
      <c r="B33" s="1" t="s">
        <v>35</v>
      </c>
      <c r="C33" s="1" t="s">
        <v>80</v>
      </c>
      <c r="D33" s="1" t="s">
        <v>69</v>
      </c>
      <c r="E33" s="1" t="s">
        <v>59</v>
      </c>
      <c r="F33" s="1" t="s">
        <v>59</v>
      </c>
      <c r="G33" s="1"/>
      <c r="I33" s="1" t="s">
        <v>35</v>
      </c>
      <c r="J33" s="1"/>
      <c r="K33" s="1"/>
      <c r="L33" s="1"/>
      <c r="M33" s="1"/>
      <c r="N33" s="1"/>
    </row>
    <row r="35" spans="2:14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4" x14ac:dyDescent="0.15">
      <c r="B36" s="1" t="s">
        <v>7</v>
      </c>
      <c r="C36" s="1" t="s">
        <v>100</v>
      </c>
      <c r="D36" s="1" t="s">
        <v>96</v>
      </c>
      <c r="E36" s="1" t="s">
        <v>87</v>
      </c>
      <c r="F36" s="1" t="s">
        <v>99</v>
      </c>
      <c r="G36" s="1" t="s">
        <v>84</v>
      </c>
      <c r="I36" s="1" t="s">
        <v>7</v>
      </c>
      <c r="J36" s="1"/>
      <c r="K36" s="3" t="s">
        <v>92</v>
      </c>
      <c r="L36" s="3" t="s">
        <v>92</v>
      </c>
      <c r="M36" s="3" t="s">
        <v>88</v>
      </c>
      <c r="N36" s="3" t="s">
        <v>84</v>
      </c>
    </row>
    <row r="37" spans="2:14" x14ac:dyDescent="0.15">
      <c r="B37" s="1" t="s">
        <v>14</v>
      </c>
      <c r="C37" s="1" t="s">
        <v>86</v>
      </c>
      <c r="D37" s="1" t="s">
        <v>86</v>
      </c>
      <c r="E37" s="1" t="s">
        <v>84</v>
      </c>
      <c r="F37" s="1" t="s">
        <v>84</v>
      </c>
      <c r="G37" s="1" t="s">
        <v>91</v>
      </c>
      <c r="I37" s="1" t="s">
        <v>14</v>
      </c>
      <c r="J37" s="1"/>
      <c r="K37" s="3" t="s">
        <v>88</v>
      </c>
      <c r="L37" s="3" t="s">
        <v>84</v>
      </c>
      <c r="M37" s="3" t="s">
        <v>84</v>
      </c>
      <c r="N37" s="3" t="s">
        <v>92</v>
      </c>
    </row>
    <row r="38" spans="2:14" x14ac:dyDescent="0.15">
      <c r="B38" s="1" t="s">
        <v>18</v>
      </c>
      <c r="C38" s="1" t="s">
        <v>90</v>
      </c>
      <c r="D38" s="1" t="s">
        <v>84</v>
      </c>
      <c r="E38" s="1" t="s">
        <v>71</v>
      </c>
      <c r="F38" s="1" t="s">
        <v>89</v>
      </c>
      <c r="G38" s="1" t="s">
        <v>90</v>
      </c>
      <c r="I38" s="1" t="s">
        <v>18</v>
      </c>
      <c r="J38" s="1"/>
      <c r="K38" s="3" t="s">
        <v>84</v>
      </c>
      <c r="L38" s="3" t="s">
        <v>88</v>
      </c>
      <c r="M38" s="3" t="s">
        <v>92</v>
      </c>
      <c r="N38" s="3" t="s">
        <v>88</v>
      </c>
    </row>
    <row r="39" spans="2:14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83</v>
      </c>
      <c r="G39" s="1" t="s">
        <v>87</v>
      </c>
      <c r="I39" s="1" t="s">
        <v>22</v>
      </c>
      <c r="J39" s="1"/>
      <c r="K39" s="3"/>
      <c r="L39" s="3"/>
      <c r="M39" s="3"/>
      <c r="N39" s="3"/>
    </row>
    <row r="40" spans="2:14" x14ac:dyDescent="0.15">
      <c r="B40" s="1" t="s">
        <v>25</v>
      </c>
      <c r="C40" s="1" t="s">
        <v>93</v>
      </c>
      <c r="D40" s="1" t="s">
        <v>94</v>
      </c>
      <c r="E40" s="1" t="s">
        <v>89</v>
      </c>
      <c r="F40" s="1" t="s">
        <v>86</v>
      </c>
      <c r="G40" s="1" t="s">
        <v>85</v>
      </c>
      <c r="I40" s="1" t="s">
        <v>25</v>
      </c>
      <c r="J40" s="1"/>
      <c r="K40" s="1"/>
      <c r="L40" s="1"/>
      <c r="M40" s="1"/>
      <c r="N40" s="1"/>
    </row>
    <row r="41" spans="2:14" x14ac:dyDescent="0.15">
      <c r="B41" s="1" t="s">
        <v>28</v>
      </c>
      <c r="C41" s="1" t="s">
        <v>98</v>
      </c>
      <c r="D41" s="1" t="s">
        <v>87</v>
      </c>
      <c r="E41" s="1" t="s">
        <v>86</v>
      </c>
      <c r="F41" s="1" t="s">
        <v>71</v>
      </c>
      <c r="G41" s="1" t="s">
        <v>93</v>
      </c>
      <c r="I41" s="1" t="s">
        <v>28</v>
      </c>
      <c r="J41" s="1"/>
      <c r="K41" s="1"/>
      <c r="L41" s="1"/>
      <c r="M41" s="1"/>
      <c r="N41" s="1"/>
    </row>
    <row r="42" spans="2:14" x14ac:dyDescent="0.15">
      <c r="B42" s="1" t="s">
        <v>30</v>
      </c>
      <c r="C42" s="1" t="s">
        <v>95</v>
      </c>
      <c r="D42" s="1" t="s">
        <v>97</v>
      </c>
      <c r="E42" s="1" t="s">
        <v>97</v>
      </c>
      <c r="F42" s="1" t="s">
        <v>87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4" x14ac:dyDescent="0.15">
      <c r="B43" s="1" t="s">
        <v>32</v>
      </c>
      <c r="C43" s="1" t="s">
        <v>83</v>
      </c>
      <c r="D43" s="1" t="s">
        <v>93</v>
      </c>
      <c r="E43" s="1" t="s">
        <v>85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4" x14ac:dyDescent="0.15">
      <c r="B44" s="1" t="s">
        <v>35</v>
      </c>
      <c r="C44" s="1" t="s">
        <v>91</v>
      </c>
      <c r="D44" s="1" t="s">
        <v>98</v>
      </c>
      <c r="E44" s="1" t="s">
        <v>93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4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4" x14ac:dyDescent="0.15">
      <c r="B47" s="1" t="s">
        <v>7</v>
      </c>
      <c r="C47" s="1" t="s">
        <v>109</v>
      </c>
      <c r="D47" s="1" t="s">
        <v>92</v>
      </c>
      <c r="E47" s="1" t="s">
        <v>92</v>
      </c>
      <c r="F47" s="1" t="s">
        <v>109</v>
      </c>
      <c r="G47" s="1" t="s">
        <v>115</v>
      </c>
      <c r="I47" s="1" t="s">
        <v>7</v>
      </c>
      <c r="J47" s="3"/>
      <c r="K47" s="1"/>
      <c r="L47" s="1"/>
      <c r="M47" s="3" t="s">
        <v>74</v>
      </c>
      <c r="N47" s="1"/>
    </row>
    <row r="48" spans="2:14" x14ac:dyDescent="0.15">
      <c r="B48" s="1" t="s">
        <v>14</v>
      </c>
      <c r="C48" s="1" t="s">
        <v>107</v>
      </c>
      <c r="D48" s="1" t="s">
        <v>116</v>
      </c>
      <c r="E48" s="1" t="s">
        <v>112</v>
      </c>
      <c r="F48" s="1" t="s">
        <v>117</v>
      </c>
      <c r="G48" s="1" t="s">
        <v>92</v>
      </c>
      <c r="I48" s="1" t="s">
        <v>14</v>
      </c>
      <c r="J48" s="3"/>
      <c r="K48" s="1"/>
      <c r="L48" s="1"/>
      <c r="M48" s="3" t="s">
        <v>110</v>
      </c>
      <c r="N48" s="1"/>
    </row>
    <row r="49" spans="2:14" x14ac:dyDescent="0.15">
      <c r="B49" s="1" t="s">
        <v>18</v>
      </c>
      <c r="C49" s="1" t="s">
        <v>115</v>
      </c>
      <c r="D49" s="1" t="s">
        <v>113</v>
      </c>
      <c r="E49" s="1" t="s">
        <v>109</v>
      </c>
      <c r="F49" s="1" t="s">
        <v>92</v>
      </c>
      <c r="G49" s="1" t="s">
        <v>116</v>
      </c>
      <c r="I49" s="1" t="s">
        <v>18</v>
      </c>
      <c r="J49" s="3"/>
      <c r="K49" s="1"/>
      <c r="L49" s="3"/>
      <c r="M49" s="3" t="s">
        <v>21</v>
      </c>
      <c r="N49" s="1"/>
    </row>
    <row r="50" spans="2:14" x14ac:dyDescent="0.15">
      <c r="B50" s="1" t="s">
        <v>22</v>
      </c>
      <c r="C50" s="1" t="s">
        <v>104</v>
      </c>
      <c r="D50" s="1" t="s">
        <v>61</v>
      </c>
      <c r="E50" s="1" t="s">
        <v>111</v>
      </c>
      <c r="F50" s="1" t="s">
        <v>113</v>
      </c>
      <c r="G50" s="1" t="s">
        <v>118</v>
      </c>
      <c r="I50" s="1" t="s">
        <v>22</v>
      </c>
      <c r="J50" s="3" t="s">
        <v>74</v>
      </c>
      <c r="K50" s="1"/>
      <c r="L50" s="3"/>
      <c r="M50" s="3" t="s">
        <v>83</v>
      </c>
      <c r="N50" s="1"/>
    </row>
    <row r="51" spans="2:14" x14ac:dyDescent="0.15">
      <c r="B51" s="1" t="s">
        <v>25</v>
      </c>
      <c r="C51" s="1" t="s">
        <v>114</v>
      </c>
      <c r="D51" s="1" t="s">
        <v>112</v>
      </c>
      <c r="E51" s="1" t="s">
        <v>108</v>
      </c>
      <c r="F51" s="1" t="s">
        <v>112</v>
      </c>
      <c r="G51" s="1" t="s">
        <v>108</v>
      </c>
      <c r="I51" s="1" t="s">
        <v>25</v>
      </c>
      <c r="J51" s="3" t="s">
        <v>52</v>
      </c>
      <c r="K51" s="1"/>
      <c r="L51" s="1"/>
      <c r="M51" s="1"/>
      <c r="N51" s="1"/>
    </row>
    <row r="52" spans="2:14" x14ac:dyDescent="0.15">
      <c r="B52" s="1" t="s">
        <v>28</v>
      </c>
      <c r="C52" s="1" t="s">
        <v>106</v>
      </c>
      <c r="D52" s="1" t="s">
        <v>114</v>
      </c>
      <c r="E52" s="1" t="s">
        <v>106</v>
      </c>
      <c r="F52" s="1" t="s">
        <v>105</v>
      </c>
      <c r="G52" s="1" t="s">
        <v>105</v>
      </c>
      <c r="I52" s="1" t="s">
        <v>28</v>
      </c>
      <c r="J52" s="3" t="s">
        <v>106</v>
      </c>
      <c r="K52" s="1"/>
      <c r="L52" s="3" t="s">
        <v>106</v>
      </c>
      <c r="M52" s="1"/>
      <c r="N52" s="1"/>
    </row>
    <row r="53" spans="2:14" x14ac:dyDescent="0.15">
      <c r="B53" s="1" t="s">
        <v>30</v>
      </c>
      <c r="C53" s="1" t="s">
        <v>108</v>
      </c>
      <c r="D53" s="1" t="s">
        <v>103</v>
      </c>
      <c r="E53" s="1" t="s">
        <v>104</v>
      </c>
      <c r="F53" s="1" t="s">
        <v>61</v>
      </c>
      <c r="G53" s="1" t="s">
        <v>117</v>
      </c>
      <c r="I53" s="1" t="s">
        <v>30</v>
      </c>
      <c r="J53" s="3" t="s">
        <v>110</v>
      </c>
      <c r="K53" s="1"/>
      <c r="L53" s="5" t="s">
        <v>27</v>
      </c>
      <c r="M53" s="1"/>
      <c r="N53" s="1"/>
    </row>
    <row r="54" spans="2:14" x14ac:dyDescent="0.15">
      <c r="B54" s="1" t="s">
        <v>32</v>
      </c>
      <c r="C54" s="1" t="s">
        <v>112</v>
      </c>
      <c r="D54" s="1" t="s">
        <v>111</v>
      </c>
      <c r="E54" s="1" t="s">
        <v>107</v>
      </c>
      <c r="F54" s="1" t="s">
        <v>104</v>
      </c>
      <c r="G54" s="1" t="s">
        <v>112</v>
      </c>
      <c r="I54" s="1" t="s">
        <v>32</v>
      </c>
      <c r="J54" s="3" t="s">
        <v>83</v>
      </c>
      <c r="K54" s="1"/>
      <c r="L54" s="3" t="s">
        <v>52</v>
      </c>
      <c r="M54" s="1"/>
      <c r="N54" s="1"/>
    </row>
    <row r="55" spans="2:14" x14ac:dyDescent="0.15">
      <c r="B55" s="1" t="s">
        <v>35</v>
      </c>
      <c r="C55" s="1" t="s">
        <v>105</v>
      </c>
      <c r="D55" s="1" t="s">
        <v>104</v>
      </c>
      <c r="E55" s="1" t="s">
        <v>105</v>
      </c>
      <c r="F55" s="1" t="s">
        <v>108</v>
      </c>
      <c r="G55" s="1"/>
      <c r="I55" s="1" t="s">
        <v>35</v>
      </c>
      <c r="J55" s="3" t="s">
        <v>21</v>
      </c>
      <c r="K55" s="1"/>
      <c r="L55" s="1"/>
      <c r="M55" s="1"/>
      <c r="N55" s="1"/>
    </row>
    <row r="57" spans="2:14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4" x14ac:dyDescent="0.15">
      <c r="B58" s="1" t="s">
        <v>7</v>
      </c>
      <c r="C58" s="1" t="s">
        <v>126</v>
      </c>
      <c r="D58" s="1" t="s">
        <v>131</v>
      </c>
      <c r="E58" s="1" t="s">
        <v>127</v>
      </c>
      <c r="F58" s="1" t="s">
        <v>88</v>
      </c>
      <c r="G58" s="1" t="s">
        <v>134</v>
      </c>
      <c r="I58" s="1" t="s">
        <v>7</v>
      </c>
      <c r="J58" s="3" t="s">
        <v>123</v>
      </c>
      <c r="K58" s="3"/>
      <c r="L58" s="3" t="s">
        <v>133</v>
      </c>
      <c r="M58" s="3" t="s">
        <v>124</v>
      </c>
      <c r="N58" s="3" t="s">
        <v>125</v>
      </c>
    </row>
    <row r="59" spans="2:14" x14ac:dyDescent="0.15">
      <c r="B59" s="1" t="s">
        <v>14</v>
      </c>
      <c r="C59" s="1" t="s">
        <v>137</v>
      </c>
      <c r="D59" s="1" t="s">
        <v>88</v>
      </c>
      <c r="E59" s="1" t="s">
        <v>137</v>
      </c>
      <c r="F59" s="1" t="s">
        <v>110</v>
      </c>
      <c r="G59" s="1" t="s">
        <v>137</v>
      </c>
      <c r="I59" s="1" t="s">
        <v>14</v>
      </c>
      <c r="J59" s="6" t="s">
        <v>27</v>
      </c>
      <c r="K59" s="3" t="s">
        <v>125</v>
      </c>
      <c r="L59" s="3" t="s">
        <v>129</v>
      </c>
      <c r="M59" s="3" t="s">
        <v>125</v>
      </c>
      <c r="N59" s="3" t="s">
        <v>124</v>
      </c>
    </row>
    <row r="60" spans="2:14" x14ac:dyDescent="0.15">
      <c r="B60" s="1" t="s">
        <v>18</v>
      </c>
      <c r="C60" s="1" t="s">
        <v>128</v>
      </c>
      <c r="D60" s="1" t="s">
        <v>128</v>
      </c>
      <c r="E60" s="1" t="s">
        <v>88</v>
      </c>
      <c r="F60" s="1" t="s">
        <v>121</v>
      </c>
      <c r="G60" s="1" t="s">
        <v>88</v>
      </c>
      <c r="I60" s="1" t="s">
        <v>18</v>
      </c>
      <c r="J60" s="6" t="s">
        <v>27</v>
      </c>
      <c r="K60" s="3" t="s">
        <v>130</v>
      </c>
      <c r="L60" s="3" t="s">
        <v>125</v>
      </c>
      <c r="M60" s="3" t="s">
        <v>129</v>
      </c>
      <c r="N60" s="3" t="s">
        <v>130</v>
      </c>
    </row>
    <row r="61" spans="2:14" x14ac:dyDescent="0.15">
      <c r="B61" s="1" t="s">
        <v>22</v>
      </c>
      <c r="C61" s="1" t="s">
        <v>132</v>
      </c>
      <c r="D61" s="1" t="s">
        <v>122</v>
      </c>
      <c r="E61" s="1" t="s">
        <v>128</v>
      </c>
      <c r="F61" s="1" t="s">
        <v>128</v>
      </c>
      <c r="G61" s="1" t="s">
        <v>135</v>
      </c>
      <c r="I61" s="1" t="s">
        <v>22</v>
      </c>
      <c r="J61" s="3" t="s">
        <v>129</v>
      </c>
      <c r="K61" s="3" t="s">
        <v>133</v>
      </c>
      <c r="L61" s="6" t="s">
        <v>27</v>
      </c>
      <c r="M61" s="3" t="s">
        <v>133</v>
      </c>
      <c r="N61" s="3" t="s">
        <v>133</v>
      </c>
    </row>
    <row r="62" spans="2:14" x14ac:dyDescent="0.15">
      <c r="B62" s="1" t="s">
        <v>25</v>
      </c>
      <c r="C62" s="1" t="s">
        <v>75</v>
      </c>
      <c r="D62" s="1" t="s">
        <v>138</v>
      </c>
      <c r="E62" s="1" t="s">
        <v>136</v>
      </c>
      <c r="F62" s="1" t="s">
        <v>122</v>
      </c>
      <c r="G62" s="1" t="s">
        <v>126</v>
      </c>
      <c r="I62" s="1" t="s">
        <v>25</v>
      </c>
      <c r="J62" s="6" t="s">
        <v>27</v>
      </c>
      <c r="K62" s="6" t="s">
        <v>27</v>
      </c>
      <c r="L62" s="6" t="s">
        <v>27</v>
      </c>
      <c r="M62" s="6" t="s">
        <v>27</v>
      </c>
      <c r="N62" s="6" t="s">
        <v>27</v>
      </c>
    </row>
    <row r="63" spans="2:14" x14ac:dyDescent="0.15">
      <c r="B63" s="1" t="s">
        <v>28</v>
      </c>
      <c r="C63" s="1" t="s">
        <v>127</v>
      </c>
      <c r="D63" s="1" t="s">
        <v>121</v>
      </c>
      <c r="E63" s="1" t="s">
        <v>75</v>
      </c>
      <c r="F63" s="1" t="s">
        <v>127</v>
      </c>
      <c r="G63" s="1" t="s">
        <v>140</v>
      </c>
      <c r="I63" s="1" t="s">
        <v>28</v>
      </c>
      <c r="J63" s="3" t="s">
        <v>125</v>
      </c>
      <c r="K63" s="6" t="s">
        <v>27</v>
      </c>
      <c r="L63" s="6" t="s">
        <v>27</v>
      </c>
      <c r="M63" s="6" t="s">
        <v>27</v>
      </c>
      <c r="N63" s="6" t="s">
        <v>27</v>
      </c>
    </row>
    <row r="64" spans="2:14" x14ac:dyDescent="0.15">
      <c r="B64" s="1" t="s">
        <v>30</v>
      </c>
      <c r="C64" s="1" t="s">
        <v>110</v>
      </c>
      <c r="D64" s="1" t="s">
        <v>135</v>
      </c>
      <c r="E64" s="1" t="s">
        <v>140</v>
      </c>
      <c r="F64" s="1" t="s">
        <v>131</v>
      </c>
      <c r="G64" s="1" t="s">
        <v>128</v>
      </c>
      <c r="I64" s="1" t="s">
        <v>30</v>
      </c>
      <c r="J64" s="3" t="s">
        <v>124</v>
      </c>
      <c r="K64" s="3" t="s">
        <v>129</v>
      </c>
      <c r="L64" s="3" t="s">
        <v>124</v>
      </c>
      <c r="M64" s="6" t="s">
        <v>27</v>
      </c>
      <c r="N64" s="3" t="s">
        <v>129</v>
      </c>
    </row>
    <row r="65" spans="2:14" x14ac:dyDescent="0.15">
      <c r="B65" s="1" t="s">
        <v>32</v>
      </c>
      <c r="C65" s="1" t="s">
        <v>131</v>
      </c>
      <c r="D65" s="1" t="s">
        <v>134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130</v>
      </c>
      <c r="K65" s="3" t="s">
        <v>124</v>
      </c>
      <c r="L65" s="3" t="s">
        <v>123</v>
      </c>
      <c r="M65" s="3" t="s">
        <v>123</v>
      </c>
      <c r="N65" s="3" t="s">
        <v>123</v>
      </c>
    </row>
    <row r="66" spans="2:14" x14ac:dyDescent="0.15">
      <c r="B66" s="1" t="s">
        <v>35</v>
      </c>
      <c r="C66" s="1" t="s">
        <v>121</v>
      </c>
      <c r="D66" s="1" t="s">
        <v>132</v>
      </c>
      <c r="E66" s="1" t="s">
        <v>139</v>
      </c>
      <c r="F66" s="1" t="s">
        <v>136</v>
      </c>
      <c r="G66" s="1"/>
      <c r="I66" s="1" t="s">
        <v>35</v>
      </c>
      <c r="J66" s="3" t="s">
        <v>133</v>
      </c>
      <c r="K66" s="3" t="s">
        <v>123</v>
      </c>
      <c r="L66" s="3" t="s">
        <v>130</v>
      </c>
      <c r="M66" s="3" t="s">
        <v>130</v>
      </c>
      <c r="N66" s="1"/>
    </row>
    <row r="68" spans="2:14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4" x14ac:dyDescent="0.15">
      <c r="B69" s="1" t="s">
        <v>7</v>
      </c>
      <c r="C69" s="1" t="s">
        <v>66</v>
      </c>
      <c r="D69" s="1" t="s">
        <v>145</v>
      </c>
      <c r="E69" s="1" t="s">
        <v>146</v>
      </c>
      <c r="F69" s="1" t="s">
        <v>124</v>
      </c>
      <c r="G69" s="1" t="s">
        <v>145</v>
      </c>
      <c r="I69" s="1" t="s">
        <v>7</v>
      </c>
      <c r="J69" s="3"/>
      <c r="K69" s="3" t="s">
        <v>157</v>
      </c>
      <c r="L69" s="1"/>
      <c r="M69" s="3" t="s">
        <v>147</v>
      </c>
      <c r="N69" s="3" t="s">
        <v>154</v>
      </c>
    </row>
    <row r="70" spans="2:14" x14ac:dyDescent="0.15">
      <c r="B70" s="1" t="s">
        <v>14</v>
      </c>
      <c r="C70" s="1" t="s">
        <v>152</v>
      </c>
      <c r="D70" s="1" t="s">
        <v>155</v>
      </c>
      <c r="E70" s="1" t="s">
        <v>150</v>
      </c>
      <c r="F70" s="1" t="s">
        <v>146</v>
      </c>
      <c r="G70" s="1" t="s">
        <v>124</v>
      </c>
      <c r="I70" s="1" t="s">
        <v>14</v>
      </c>
      <c r="J70" s="3" t="s">
        <v>149</v>
      </c>
      <c r="K70" s="3" t="s">
        <v>158</v>
      </c>
      <c r="L70" s="1"/>
      <c r="M70" s="3" t="s">
        <v>158</v>
      </c>
      <c r="N70" s="3" t="s">
        <v>165</v>
      </c>
    </row>
    <row r="71" spans="2:14" x14ac:dyDescent="0.15">
      <c r="B71" s="1" t="s">
        <v>18</v>
      </c>
      <c r="C71" s="1" t="s">
        <v>146</v>
      </c>
      <c r="D71" s="1" t="s">
        <v>164</v>
      </c>
      <c r="E71" s="1" t="s">
        <v>143</v>
      </c>
      <c r="F71" s="1" t="s">
        <v>156</v>
      </c>
      <c r="G71" s="1" t="s">
        <v>151</v>
      </c>
      <c r="I71" s="1" t="s">
        <v>18</v>
      </c>
      <c r="J71" s="6" t="s">
        <v>27</v>
      </c>
      <c r="K71" s="3" t="s">
        <v>164</v>
      </c>
      <c r="L71" s="3"/>
      <c r="M71" s="6" t="s">
        <v>27</v>
      </c>
      <c r="N71" s="3" t="s">
        <v>148</v>
      </c>
    </row>
    <row r="72" spans="2:14" x14ac:dyDescent="0.15">
      <c r="B72" s="1" t="s">
        <v>22</v>
      </c>
      <c r="C72" s="1" t="s">
        <v>156</v>
      </c>
      <c r="D72" s="1" t="s">
        <v>156</v>
      </c>
      <c r="E72" s="1" t="s">
        <v>156</v>
      </c>
      <c r="F72" s="1" t="s">
        <v>66</v>
      </c>
      <c r="G72" s="1" t="s">
        <v>163</v>
      </c>
      <c r="I72" s="1" t="s">
        <v>22</v>
      </c>
      <c r="J72" s="3" t="s">
        <v>159</v>
      </c>
      <c r="K72" s="6" t="s">
        <v>27</v>
      </c>
      <c r="L72" s="3" t="s">
        <v>148</v>
      </c>
      <c r="M72" s="6" t="s">
        <v>27</v>
      </c>
      <c r="N72" s="3" t="s">
        <v>158</v>
      </c>
    </row>
    <row r="73" spans="2:14" x14ac:dyDescent="0.15">
      <c r="B73" s="1" t="s">
        <v>25</v>
      </c>
      <c r="C73" s="1" t="s">
        <v>151</v>
      </c>
      <c r="D73" s="1" t="s">
        <v>151</v>
      </c>
      <c r="E73" s="1" t="s">
        <v>152</v>
      </c>
      <c r="F73" s="1" t="s">
        <v>160</v>
      </c>
      <c r="G73" s="1" t="s">
        <v>161</v>
      </c>
      <c r="I73" s="1" t="s">
        <v>25</v>
      </c>
      <c r="J73" s="3" t="s">
        <v>147</v>
      </c>
      <c r="K73" s="3" t="s">
        <v>153</v>
      </c>
      <c r="L73" s="3" t="s">
        <v>158</v>
      </c>
      <c r="M73" s="3" t="s">
        <v>148</v>
      </c>
      <c r="N73" s="6" t="s">
        <v>27</v>
      </c>
    </row>
    <row r="74" spans="2:14" x14ac:dyDescent="0.15">
      <c r="B74" s="1" t="s">
        <v>28</v>
      </c>
      <c r="C74" s="1" t="s">
        <v>143</v>
      </c>
      <c r="D74" s="1" t="s">
        <v>161</v>
      </c>
      <c r="E74" s="1" t="s">
        <v>160</v>
      </c>
      <c r="F74" s="1" t="s">
        <v>151</v>
      </c>
      <c r="G74" s="4" t="s">
        <v>161</v>
      </c>
      <c r="I74" s="1" t="s">
        <v>28</v>
      </c>
      <c r="J74" s="6" t="s">
        <v>27</v>
      </c>
      <c r="K74" s="6" t="s">
        <v>27</v>
      </c>
      <c r="L74" s="3" t="s">
        <v>147</v>
      </c>
      <c r="M74" s="3" t="s">
        <v>157</v>
      </c>
      <c r="N74" s="6" t="s">
        <v>27</v>
      </c>
    </row>
    <row r="75" spans="2:14" x14ac:dyDescent="0.15">
      <c r="B75" s="1" t="s">
        <v>30</v>
      </c>
      <c r="C75" s="1" t="s">
        <v>124</v>
      </c>
      <c r="D75" s="1" t="s">
        <v>146</v>
      </c>
      <c r="E75" s="1" t="s">
        <v>124</v>
      </c>
      <c r="F75" s="1" t="s">
        <v>144</v>
      </c>
      <c r="G75" s="1" t="s">
        <v>144</v>
      </c>
      <c r="I75" s="1" t="s">
        <v>30</v>
      </c>
      <c r="J75" s="3" t="s">
        <v>157</v>
      </c>
      <c r="K75" s="6" t="s">
        <v>27</v>
      </c>
      <c r="L75" s="3" t="s">
        <v>157</v>
      </c>
      <c r="M75" s="3" t="s">
        <v>144</v>
      </c>
      <c r="N75" s="3" t="s">
        <v>144</v>
      </c>
    </row>
    <row r="76" spans="2:14" x14ac:dyDescent="0.15">
      <c r="B76" s="1" t="s">
        <v>32</v>
      </c>
      <c r="C76" s="1" t="s">
        <v>163</v>
      </c>
      <c r="D76" s="1" t="s">
        <v>124</v>
      </c>
      <c r="E76" s="1" t="s">
        <v>166</v>
      </c>
      <c r="F76" s="1" t="s">
        <v>155</v>
      </c>
      <c r="G76" s="1" t="s">
        <v>146</v>
      </c>
      <c r="I76" s="1" t="s">
        <v>32</v>
      </c>
      <c r="J76" s="3" t="s">
        <v>153</v>
      </c>
      <c r="K76" s="3" t="s">
        <v>148</v>
      </c>
      <c r="L76" s="3" t="s">
        <v>153</v>
      </c>
      <c r="M76" s="6" t="s">
        <v>27</v>
      </c>
      <c r="N76" s="3" t="s">
        <v>162</v>
      </c>
    </row>
    <row r="77" spans="2:14" x14ac:dyDescent="0.15">
      <c r="B77" s="1" t="s">
        <v>35</v>
      </c>
      <c r="C77" s="1" t="s">
        <v>144</v>
      </c>
      <c r="D77" s="1" t="s">
        <v>143</v>
      </c>
      <c r="E77" s="1" t="s">
        <v>144</v>
      </c>
      <c r="F77" s="4" t="s">
        <v>155</v>
      </c>
      <c r="G77" s="1"/>
      <c r="I77" s="1" t="s">
        <v>35</v>
      </c>
      <c r="J77" s="3" t="s">
        <v>144</v>
      </c>
      <c r="K77" s="3" t="s">
        <v>147</v>
      </c>
      <c r="L77" s="3" t="s">
        <v>144</v>
      </c>
      <c r="M77" s="3" t="s">
        <v>153</v>
      </c>
      <c r="N77" s="1"/>
    </row>
    <row r="79" spans="2:14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4" x14ac:dyDescent="0.15">
      <c r="B80" s="1" t="s">
        <v>7</v>
      </c>
      <c r="C80" s="1" t="s">
        <v>171</v>
      </c>
      <c r="D80" s="1" t="s">
        <v>170</v>
      </c>
      <c r="E80" s="1" t="s">
        <v>133</v>
      </c>
      <c r="F80" s="1" t="s">
        <v>184</v>
      </c>
      <c r="G80" s="1" t="s">
        <v>154</v>
      </c>
      <c r="I80" s="1" t="s">
        <v>7</v>
      </c>
      <c r="J80" s="3" t="s">
        <v>173</v>
      </c>
      <c r="K80" s="3" t="s">
        <v>175</v>
      </c>
      <c r="L80" s="3" t="s">
        <v>146</v>
      </c>
      <c r="M80" s="3" t="s">
        <v>173</v>
      </c>
      <c r="N80" s="3" t="s">
        <v>174</v>
      </c>
    </row>
    <row r="81" spans="2:14" x14ac:dyDescent="0.15">
      <c r="B81" s="1" t="s">
        <v>14</v>
      </c>
      <c r="C81" s="1" t="s">
        <v>176</v>
      </c>
      <c r="D81" s="1" t="s">
        <v>62</v>
      </c>
      <c r="E81" s="1" t="s">
        <v>62</v>
      </c>
      <c r="F81" s="1" t="s">
        <v>179</v>
      </c>
      <c r="G81" s="1" t="s">
        <v>184</v>
      </c>
      <c r="I81" s="1" t="s">
        <v>14</v>
      </c>
      <c r="J81" s="3" t="s">
        <v>175</v>
      </c>
      <c r="K81" s="3" t="s">
        <v>181</v>
      </c>
      <c r="L81" s="3" t="s">
        <v>150</v>
      </c>
      <c r="M81" s="3" t="s">
        <v>146</v>
      </c>
      <c r="N81" s="3" t="s">
        <v>173</v>
      </c>
    </row>
    <row r="82" spans="2:14" x14ac:dyDescent="0.15">
      <c r="B82" s="1" t="s">
        <v>18</v>
      </c>
      <c r="C82" s="1" t="s">
        <v>188</v>
      </c>
      <c r="D82" s="1" t="s">
        <v>178</v>
      </c>
      <c r="E82" s="1" t="s">
        <v>178</v>
      </c>
      <c r="F82" s="1" t="s">
        <v>170</v>
      </c>
      <c r="G82" s="1" t="s">
        <v>178</v>
      </c>
      <c r="I82" s="1" t="s">
        <v>18</v>
      </c>
      <c r="J82" s="3" t="s">
        <v>146</v>
      </c>
      <c r="K82" s="3" t="s">
        <v>178</v>
      </c>
      <c r="L82" s="3" t="s">
        <v>178</v>
      </c>
      <c r="M82" s="6" t="s">
        <v>27</v>
      </c>
      <c r="N82" s="3" t="s">
        <v>178</v>
      </c>
    </row>
    <row r="83" spans="2:14" x14ac:dyDescent="0.15">
      <c r="B83" s="1" t="s">
        <v>22</v>
      </c>
      <c r="C83" s="1" t="s">
        <v>178</v>
      </c>
      <c r="D83" s="1" t="s">
        <v>133</v>
      </c>
      <c r="E83" s="1" t="s">
        <v>172</v>
      </c>
      <c r="F83" s="1" t="s">
        <v>133</v>
      </c>
      <c r="G83" s="1" t="s">
        <v>133</v>
      </c>
      <c r="I83" s="1" t="s">
        <v>22</v>
      </c>
      <c r="J83" s="3" t="s">
        <v>178</v>
      </c>
      <c r="K83" s="3" t="s">
        <v>180</v>
      </c>
      <c r="L83" s="3" t="s">
        <v>173</v>
      </c>
      <c r="M83" s="3" t="s">
        <v>175</v>
      </c>
      <c r="N83" s="3" t="s">
        <v>180</v>
      </c>
    </row>
    <row r="84" spans="2:14" x14ac:dyDescent="0.15">
      <c r="B84" s="1" t="s">
        <v>25</v>
      </c>
      <c r="C84" s="1" t="s">
        <v>177</v>
      </c>
      <c r="D84" s="1" t="s">
        <v>153</v>
      </c>
      <c r="E84" s="1" t="s">
        <v>176</v>
      </c>
      <c r="F84" s="1" t="s">
        <v>182</v>
      </c>
      <c r="G84" s="1" t="s">
        <v>185</v>
      </c>
      <c r="I84" s="1" t="s">
        <v>25</v>
      </c>
      <c r="J84" s="3" t="s">
        <v>177</v>
      </c>
      <c r="K84" s="3" t="s">
        <v>174</v>
      </c>
      <c r="L84" s="3" t="s">
        <v>175</v>
      </c>
      <c r="M84" s="3" t="s">
        <v>174</v>
      </c>
      <c r="N84" s="6" t="s">
        <v>27</v>
      </c>
    </row>
    <row r="85" spans="2:14" x14ac:dyDescent="0.15">
      <c r="B85" s="1" t="s">
        <v>28</v>
      </c>
      <c r="C85" s="1" t="s">
        <v>182</v>
      </c>
      <c r="D85" s="1" t="s">
        <v>185</v>
      </c>
      <c r="E85" s="1" t="s">
        <v>188</v>
      </c>
      <c r="F85" s="1" t="s">
        <v>176</v>
      </c>
      <c r="G85" s="4" t="s">
        <v>185</v>
      </c>
      <c r="I85" s="1" t="s">
        <v>28</v>
      </c>
      <c r="J85" s="3" t="s">
        <v>187</v>
      </c>
      <c r="K85" s="6" t="s">
        <v>27</v>
      </c>
      <c r="L85" s="3" t="s">
        <v>186</v>
      </c>
      <c r="M85" s="6" t="s">
        <v>27</v>
      </c>
      <c r="N85" s="6" t="s">
        <v>27</v>
      </c>
    </row>
    <row r="86" spans="2:14" x14ac:dyDescent="0.15">
      <c r="B86" s="1" t="s">
        <v>30</v>
      </c>
      <c r="C86" s="4" t="s">
        <v>182</v>
      </c>
      <c r="D86" s="1" t="s">
        <v>184</v>
      </c>
      <c r="E86" s="1" t="s">
        <v>184</v>
      </c>
      <c r="F86" s="1" t="s">
        <v>178</v>
      </c>
      <c r="G86" s="1" t="s">
        <v>171</v>
      </c>
      <c r="I86" s="1" t="s">
        <v>30</v>
      </c>
      <c r="J86" s="3" t="s">
        <v>174</v>
      </c>
      <c r="K86" s="3" t="s">
        <v>146</v>
      </c>
      <c r="L86" s="3" t="s">
        <v>180</v>
      </c>
      <c r="M86" s="3" t="s">
        <v>178</v>
      </c>
      <c r="N86" s="3" t="s">
        <v>175</v>
      </c>
    </row>
    <row r="87" spans="2:14" x14ac:dyDescent="0.15">
      <c r="B87" s="1" t="s">
        <v>32</v>
      </c>
      <c r="C87" s="1" t="s">
        <v>153</v>
      </c>
      <c r="D87" s="1" t="s">
        <v>176</v>
      </c>
      <c r="E87" s="1" t="s">
        <v>153</v>
      </c>
      <c r="F87" s="1" t="s">
        <v>172</v>
      </c>
      <c r="G87" s="1" t="s">
        <v>169</v>
      </c>
      <c r="I87" s="1" t="s">
        <v>32</v>
      </c>
      <c r="J87" s="3" t="s">
        <v>180</v>
      </c>
      <c r="K87" s="3" t="s">
        <v>173</v>
      </c>
      <c r="L87" s="3" t="s">
        <v>174</v>
      </c>
      <c r="M87" s="6" t="s">
        <v>27</v>
      </c>
      <c r="N87" s="3" t="s">
        <v>146</v>
      </c>
    </row>
    <row r="88" spans="2:14" x14ac:dyDescent="0.15">
      <c r="B88" s="1" t="s">
        <v>35</v>
      </c>
      <c r="C88" s="1" t="s">
        <v>133</v>
      </c>
      <c r="D88" s="1" t="s">
        <v>179</v>
      </c>
      <c r="E88" s="1" t="s">
        <v>171</v>
      </c>
      <c r="F88" s="1" t="s">
        <v>153</v>
      </c>
      <c r="G88" s="1"/>
      <c r="I88" s="1" t="s">
        <v>35</v>
      </c>
      <c r="J88" s="1"/>
      <c r="K88" s="3" t="s">
        <v>183</v>
      </c>
      <c r="L88" s="1"/>
      <c r="M88" s="3" t="s">
        <v>180</v>
      </c>
      <c r="N88" s="1"/>
    </row>
    <row r="90" spans="2:14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4" x14ac:dyDescent="0.15">
      <c r="B91" s="1" t="s">
        <v>7</v>
      </c>
      <c r="C91" s="1" t="s">
        <v>123</v>
      </c>
      <c r="D91" s="1" t="s">
        <v>76</v>
      </c>
      <c r="E91" s="1" t="s">
        <v>192</v>
      </c>
      <c r="F91" s="1" t="s">
        <v>194</v>
      </c>
      <c r="G91" s="1" t="s">
        <v>195</v>
      </c>
      <c r="I91" s="1" t="s">
        <v>7</v>
      </c>
      <c r="J91" s="3"/>
      <c r="K91" s="3" t="s">
        <v>38</v>
      </c>
      <c r="L91" s="3" t="s">
        <v>38</v>
      </c>
      <c r="M91" s="3"/>
      <c r="N91" s="3"/>
    </row>
    <row r="92" spans="2:14" x14ac:dyDescent="0.15">
      <c r="B92" s="1" t="s">
        <v>14</v>
      </c>
      <c r="C92" s="1" t="s">
        <v>199</v>
      </c>
      <c r="D92" s="1" t="s">
        <v>191</v>
      </c>
      <c r="E92" s="1" t="s">
        <v>199</v>
      </c>
      <c r="F92" s="4" t="s">
        <v>194</v>
      </c>
      <c r="G92" s="1" t="s">
        <v>196</v>
      </c>
      <c r="I92" s="1" t="s">
        <v>14</v>
      </c>
      <c r="J92" s="3"/>
      <c r="K92" s="3" t="s">
        <v>11</v>
      </c>
      <c r="L92" s="3" t="s">
        <v>112</v>
      </c>
      <c r="M92" s="3"/>
      <c r="N92" s="3"/>
    </row>
    <row r="93" spans="2:14" x14ac:dyDescent="0.15">
      <c r="B93" s="1" t="s">
        <v>18</v>
      </c>
      <c r="C93" s="1" t="s">
        <v>194</v>
      </c>
      <c r="D93" s="1" t="s">
        <v>196</v>
      </c>
      <c r="E93" s="1" t="s">
        <v>197</v>
      </c>
      <c r="F93" s="1" t="s">
        <v>76</v>
      </c>
      <c r="G93" s="1" t="s">
        <v>148</v>
      </c>
      <c r="I93" s="1" t="s">
        <v>18</v>
      </c>
      <c r="J93" s="3" t="s">
        <v>128</v>
      </c>
      <c r="K93" s="3" t="s">
        <v>128</v>
      </c>
      <c r="L93" s="6" t="s">
        <v>27</v>
      </c>
      <c r="M93" s="3"/>
      <c r="N93" s="3" t="s">
        <v>11</v>
      </c>
    </row>
    <row r="94" spans="2:14" x14ac:dyDescent="0.15">
      <c r="B94" s="1" t="s">
        <v>22</v>
      </c>
      <c r="C94" s="1" t="s">
        <v>159</v>
      </c>
      <c r="D94" s="1" t="s">
        <v>180</v>
      </c>
      <c r="E94" s="1" t="s">
        <v>148</v>
      </c>
      <c r="F94" s="1" t="s">
        <v>200</v>
      </c>
      <c r="G94" s="1" t="s">
        <v>180</v>
      </c>
      <c r="I94" s="1" t="s">
        <v>22</v>
      </c>
      <c r="J94" s="6" t="s">
        <v>27</v>
      </c>
      <c r="K94" s="6" t="s">
        <v>27</v>
      </c>
      <c r="L94" s="3" t="s">
        <v>128</v>
      </c>
      <c r="M94" s="3" t="s">
        <v>128</v>
      </c>
      <c r="N94" s="3" t="s">
        <v>73</v>
      </c>
    </row>
    <row r="95" spans="2:14" x14ac:dyDescent="0.15">
      <c r="B95" s="1" t="s">
        <v>25</v>
      </c>
      <c r="C95" s="1" t="s">
        <v>192</v>
      </c>
      <c r="D95" s="1" t="s">
        <v>199</v>
      </c>
      <c r="E95" s="1" t="s">
        <v>195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112</v>
      </c>
      <c r="L95" s="6" t="s">
        <v>27</v>
      </c>
      <c r="M95" s="3" t="s">
        <v>112</v>
      </c>
      <c r="N95" s="3" t="s">
        <v>38</v>
      </c>
    </row>
    <row r="96" spans="2:14" x14ac:dyDescent="0.15">
      <c r="B96" s="1" t="s">
        <v>28</v>
      </c>
      <c r="C96" s="1" t="s">
        <v>196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11</v>
      </c>
      <c r="K96" s="6" t="s">
        <v>27</v>
      </c>
      <c r="L96" s="3" t="s">
        <v>11</v>
      </c>
      <c r="M96" s="3" t="s">
        <v>73</v>
      </c>
      <c r="N96" s="3" t="s">
        <v>93</v>
      </c>
    </row>
    <row r="97" spans="2:14" x14ac:dyDescent="0.15">
      <c r="B97" s="1" t="s">
        <v>30</v>
      </c>
      <c r="C97" s="1" t="s">
        <v>191</v>
      </c>
      <c r="D97" s="1" t="s">
        <v>200</v>
      </c>
      <c r="E97" s="1" t="s">
        <v>180</v>
      </c>
      <c r="F97" s="1" t="s">
        <v>196</v>
      </c>
      <c r="G97" s="1" t="s">
        <v>191</v>
      </c>
      <c r="I97" s="1" t="s">
        <v>30</v>
      </c>
      <c r="J97" s="3" t="s">
        <v>73</v>
      </c>
      <c r="K97" s="3" t="s">
        <v>73</v>
      </c>
      <c r="L97" s="6" t="s">
        <v>27</v>
      </c>
      <c r="M97" s="3" t="s">
        <v>38</v>
      </c>
      <c r="N97" s="3" t="s">
        <v>128</v>
      </c>
    </row>
    <row r="98" spans="2:14" x14ac:dyDescent="0.15">
      <c r="B98" s="1" t="s">
        <v>32</v>
      </c>
      <c r="C98" s="1" t="s">
        <v>180</v>
      </c>
      <c r="D98" s="1" t="s">
        <v>148</v>
      </c>
      <c r="E98" s="1" t="s">
        <v>123</v>
      </c>
      <c r="F98" s="1" t="s">
        <v>123</v>
      </c>
      <c r="G98" s="1" t="s">
        <v>123</v>
      </c>
      <c r="I98" s="1" t="s">
        <v>32</v>
      </c>
      <c r="J98" s="3" t="s">
        <v>112</v>
      </c>
      <c r="K98" s="3" t="s">
        <v>93</v>
      </c>
      <c r="L98" s="3" t="s">
        <v>73</v>
      </c>
      <c r="M98" s="3" t="s">
        <v>11</v>
      </c>
      <c r="N98" s="3" t="s">
        <v>112</v>
      </c>
    </row>
    <row r="99" spans="2:14" x14ac:dyDescent="0.15">
      <c r="B99" s="1" t="s">
        <v>35</v>
      </c>
      <c r="C99" s="1" t="s">
        <v>193</v>
      </c>
      <c r="D99" s="1" t="s">
        <v>123</v>
      </c>
      <c r="E99" s="1" t="s">
        <v>191</v>
      </c>
      <c r="F99" s="1" t="s">
        <v>180</v>
      </c>
      <c r="G99" s="1"/>
      <c r="I99" s="1" t="s">
        <v>35</v>
      </c>
      <c r="J99" s="3" t="s">
        <v>38</v>
      </c>
      <c r="K99" s="3"/>
      <c r="L99" s="3" t="s">
        <v>93</v>
      </c>
      <c r="M99" s="3" t="s">
        <v>93</v>
      </c>
      <c r="N99" s="1"/>
    </row>
    <row r="101" spans="2:14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4" x14ac:dyDescent="0.15">
      <c r="B102" s="1" t="s">
        <v>7</v>
      </c>
      <c r="C102" s="1" t="s">
        <v>205</v>
      </c>
      <c r="D102" s="1" t="s">
        <v>204</v>
      </c>
      <c r="E102" s="1" t="s">
        <v>214</v>
      </c>
      <c r="F102" s="1" t="s">
        <v>72</v>
      </c>
      <c r="G102" s="1" t="s">
        <v>174</v>
      </c>
      <c r="I102" s="1" t="s">
        <v>7</v>
      </c>
      <c r="J102" s="3" t="s">
        <v>207</v>
      </c>
      <c r="K102" s="3" t="s">
        <v>207</v>
      </c>
      <c r="L102" s="3" t="s">
        <v>209</v>
      </c>
      <c r="M102" s="3" t="s">
        <v>209</v>
      </c>
      <c r="N102" s="3" t="s">
        <v>212</v>
      </c>
    </row>
    <row r="103" spans="2:14" x14ac:dyDescent="0.15">
      <c r="B103" s="1" t="s">
        <v>14</v>
      </c>
      <c r="C103" s="1" t="s">
        <v>149</v>
      </c>
      <c r="D103" s="1" t="s">
        <v>158</v>
      </c>
      <c r="E103" s="1" t="s">
        <v>129</v>
      </c>
      <c r="F103" s="1" t="s">
        <v>158</v>
      </c>
      <c r="G103" s="1" t="s">
        <v>211</v>
      </c>
      <c r="I103" s="1" t="s">
        <v>14</v>
      </c>
      <c r="J103" s="3" t="s">
        <v>209</v>
      </c>
      <c r="K103" s="3" t="s">
        <v>212</v>
      </c>
      <c r="L103" s="3" t="s">
        <v>212</v>
      </c>
      <c r="M103" s="3" t="s">
        <v>212</v>
      </c>
      <c r="N103" s="3" t="s">
        <v>208</v>
      </c>
    </row>
    <row r="104" spans="2:14" x14ac:dyDescent="0.15">
      <c r="B104" s="1" t="s">
        <v>18</v>
      </c>
      <c r="C104" s="1" t="s">
        <v>216</v>
      </c>
      <c r="D104" s="1" t="s">
        <v>211</v>
      </c>
      <c r="E104" s="1" t="s">
        <v>210</v>
      </c>
      <c r="F104" s="1" t="s">
        <v>129</v>
      </c>
      <c r="G104" s="1" t="s">
        <v>216</v>
      </c>
      <c r="I104" s="1" t="s">
        <v>18</v>
      </c>
      <c r="J104" s="3" t="s">
        <v>206</v>
      </c>
      <c r="K104" s="3" t="s">
        <v>209</v>
      </c>
      <c r="L104" s="3" t="s">
        <v>208</v>
      </c>
      <c r="M104" s="3" t="s">
        <v>208</v>
      </c>
      <c r="N104" s="6" t="s">
        <v>27</v>
      </c>
    </row>
    <row r="105" spans="2:14" x14ac:dyDescent="0.15">
      <c r="B105" s="1" t="s">
        <v>22</v>
      </c>
      <c r="C105" s="1" t="s">
        <v>129</v>
      </c>
      <c r="D105" s="1" t="s">
        <v>214</v>
      </c>
      <c r="E105" s="1" t="s">
        <v>72</v>
      </c>
      <c r="F105" s="1" t="s">
        <v>216</v>
      </c>
      <c r="G105" s="1" t="s">
        <v>158</v>
      </c>
      <c r="I105" s="1" t="s">
        <v>22</v>
      </c>
      <c r="J105" s="3" t="s">
        <v>208</v>
      </c>
      <c r="K105" s="6" t="s">
        <v>27</v>
      </c>
      <c r="L105" s="3" t="s">
        <v>207</v>
      </c>
      <c r="M105" s="3" t="s">
        <v>207</v>
      </c>
      <c r="N105" s="6" t="s">
        <v>27</v>
      </c>
    </row>
    <row r="106" spans="2:14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174</v>
      </c>
      <c r="G106" s="1" t="s">
        <v>217</v>
      </c>
      <c r="I106" s="1" t="s">
        <v>25</v>
      </c>
      <c r="J106" s="3" t="s">
        <v>212</v>
      </c>
      <c r="K106" s="6" t="s">
        <v>27</v>
      </c>
      <c r="L106" s="3" t="s">
        <v>206</v>
      </c>
      <c r="M106" s="3" t="s">
        <v>206</v>
      </c>
      <c r="N106" s="3" t="s">
        <v>207</v>
      </c>
    </row>
    <row r="107" spans="2:14" x14ac:dyDescent="0.15">
      <c r="B107" s="1" t="s">
        <v>28</v>
      </c>
      <c r="C107" s="1" t="s">
        <v>187</v>
      </c>
      <c r="D107" s="1" t="s">
        <v>217</v>
      </c>
      <c r="E107" s="1" t="s">
        <v>216</v>
      </c>
      <c r="F107" s="1" t="s">
        <v>210</v>
      </c>
      <c r="G107" s="4" t="s">
        <v>217</v>
      </c>
      <c r="I107" s="1" t="s">
        <v>28</v>
      </c>
      <c r="J107" s="3"/>
      <c r="K107" s="3" t="s">
        <v>206</v>
      </c>
      <c r="L107" s="3"/>
      <c r="M107" s="3"/>
      <c r="N107" s="3" t="s">
        <v>209</v>
      </c>
    </row>
    <row r="108" spans="2:14" x14ac:dyDescent="0.15">
      <c r="B108" s="1" t="s">
        <v>30</v>
      </c>
      <c r="C108" s="1" t="s">
        <v>174</v>
      </c>
      <c r="D108" s="1" t="s">
        <v>129</v>
      </c>
      <c r="E108" s="1" t="s">
        <v>213</v>
      </c>
      <c r="F108" s="1" t="s">
        <v>203</v>
      </c>
      <c r="G108" s="1" t="s">
        <v>129</v>
      </c>
      <c r="I108" s="1" t="s">
        <v>30</v>
      </c>
      <c r="J108" s="3"/>
      <c r="K108" s="3" t="s">
        <v>208</v>
      </c>
      <c r="L108" s="3"/>
      <c r="M108" s="3"/>
      <c r="N108" s="3" t="s">
        <v>206</v>
      </c>
    </row>
    <row r="109" spans="2:14" x14ac:dyDescent="0.15">
      <c r="B109" s="1" t="s">
        <v>32</v>
      </c>
      <c r="C109" s="1" t="s">
        <v>204</v>
      </c>
      <c r="D109" s="1" t="s">
        <v>215</v>
      </c>
      <c r="E109" s="1" t="s">
        <v>174</v>
      </c>
      <c r="F109" s="1" t="s">
        <v>213</v>
      </c>
      <c r="G109" s="1" t="s">
        <v>203</v>
      </c>
      <c r="I109" s="1" t="s">
        <v>32</v>
      </c>
      <c r="J109" s="1"/>
      <c r="K109" s="1"/>
      <c r="L109" s="1"/>
      <c r="M109" s="1"/>
      <c r="N109" s="1"/>
    </row>
    <row r="110" spans="2:14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214</v>
      </c>
      <c r="G110" s="1"/>
      <c r="I110" s="1" t="s">
        <v>35</v>
      </c>
      <c r="J110" s="1"/>
      <c r="K110" s="1"/>
      <c r="L110" s="1"/>
      <c r="M110" s="1"/>
      <c r="N110" s="1"/>
    </row>
    <row r="112" spans="2:14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4" x14ac:dyDescent="0.15">
      <c r="B113" s="1" t="s">
        <v>7</v>
      </c>
      <c r="C113" s="1" t="s">
        <v>220</v>
      </c>
      <c r="D113" s="1" t="s">
        <v>175</v>
      </c>
      <c r="E113" s="1" t="s">
        <v>221</v>
      </c>
      <c r="F113" s="1" t="s">
        <v>147</v>
      </c>
      <c r="G113" s="1" t="s">
        <v>229</v>
      </c>
      <c r="I113" s="1" t="s">
        <v>7</v>
      </c>
      <c r="J113" s="3" t="s">
        <v>223</v>
      </c>
      <c r="K113" s="3" t="s">
        <v>224</v>
      </c>
      <c r="L113" s="3"/>
      <c r="M113" s="3" t="s">
        <v>226</v>
      </c>
      <c r="N113" s="3" t="s">
        <v>226</v>
      </c>
    </row>
    <row r="114" spans="2:14" x14ac:dyDescent="0.15">
      <c r="B114" s="1" t="s">
        <v>14</v>
      </c>
      <c r="C114" s="1" t="s">
        <v>175</v>
      </c>
      <c r="D114" s="1" t="s">
        <v>181</v>
      </c>
      <c r="E114" s="1" t="s">
        <v>233</v>
      </c>
      <c r="F114" s="1" t="s">
        <v>67</v>
      </c>
      <c r="G114" s="1" t="s">
        <v>165</v>
      </c>
      <c r="I114" s="1" t="s">
        <v>14</v>
      </c>
      <c r="J114" s="3" t="s">
        <v>226</v>
      </c>
      <c r="K114" s="3" t="s">
        <v>231</v>
      </c>
      <c r="L114" s="3"/>
      <c r="M114" s="3" t="s">
        <v>223</v>
      </c>
      <c r="N114" s="3" t="s">
        <v>224</v>
      </c>
    </row>
    <row r="115" spans="2:14" x14ac:dyDescent="0.15">
      <c r="B115" s="1" t="s">
        <v>18</v>
      </c>
      <c r="C115" s="1" t="s">
        <v>67</v>
      </c>
      <c r="D115" s="1" t="s">
        <v>130</v>
      </c>
      <c r="E115" s="1" t="s">
        <v>228</v>
      </c>
      <c r="F115" s="1" t="s">
        <v>222</v>
      </c>
      <c r="G115" s="1" t="s">
        <v>130</v>
      </c>
      <c r="I115" s="1" t="s">
        <v>18</v>
      </c>
      <c r="J115" s="6" t="s">
        <v>27</v>
      </c>
      <c r="K115" s="3" t="s">
        <v>225</v>
      </c>
      <c r="L115" s="3"/>
      <c r="M115" s="6" t="s">
        <v>27</v>
      </c>
      <c r="N115" s="6" t="s">
        <v>27</v>
      </c>
    </row>
    <row r="116" spans="2:14" x14ac:dyDescent="0.15">
      <c r="B116" s="1" t="s">
        <v>22</v>
      </c>
      <c r="C116" s="1" t="s">
        <v>221</v>
      </c>
      <c r="D116" s="1" t="s">
        <v>238</v>
      </c>
      <c r="E116" s="1" t="s">
        <v>239</v>
      </c>
      <c r="F116" s="1" t="s">
        <v>175</v>
      </c>
      <c r="G116" s="1" t="s">
        <v>220</v>
      </c>
      <c r="I116" s="1" t="s">
        <v>22</v>
      </c>
      <c r="J116" s="6" t="s">
        <v>27</v>
      </c>
      <c r="K116" s="3" t="s">
        <v>226</v>
      </c>
      <c r="L116" s="3"/>
      <c r="M116" s="3" t="s">
        <v>224</v>
      </c>
      <c r="N116" s="6" t="s">
        <v>27</v>
      </c>
    </row>
    <row r="117" spans="2:14" x14ac:dyDescent="0.15">
      <c r="B117" s="1" t="s">
        <v>25</v>
      </c>
      <c r="C117" s="1" t="s">
        <v>147</v>
      </c>
      <c r="D117" s="1" t="s">
        <v>228</v>
      </c>
      <c r="E117" s="1" t="s">
        <v>175</v>
      </c>
      <c r="F117" s="1" t="s">
        <v>239</v>
      </c>
      <c r="G117" s="1" t="s">
        <v>234</v>
      </c>
      <c r="I117" s="1" t="s">
        <v>25</v>
      </c>
      <c r="J117" s="6" t="s">
        <v>27</v>
      </c>
      <c r="K117" s="6" t="s">
        <v>27</v>
      </c>
      <c r="L117" s="3" t="s">
        <v>223</v>
      </c>
      <c r="M117" s="3" t="s">
        <v>232</v>
      </c>
      <c r="N117" s="6" t="s">
        <v>27</v>
      </c>
    </row>
    <row r="118" spans="2:14" x14ac:dyDescent="0.15">
      <c r="B118" s="1" t="s">
        <v>28</v>
      </c>
      <c r="C118" s="1" t="s">
        <v>236</v>
      </c>
      <c r="D118" s="1" t="s">
        <v>234</v>
      </c>
      <c r="E118" s="1" t="s">
        <v>147</v>
      </c>
      <c r="F118" s="1" t="s">
        <v>238</v>
      </c>
      <c r="G118" s="4" t="s">
        <v>234</v>
      </c>
      <c r="I118" s="1" t="s">
        <v>28</v>
      </c>
      <c r="J118" s="3" t="s">
        <v>227</v>
      </c>
      <c r="K118" s="3" t="s">
        <v>227</v>
      </c>
      <c r="L118" s="3" t="s">
        <v>224</v>
      </c>
      <c r="M118" s="3" t="s">
        <v>237</v>
      </c>
      <c r="N118" s="3" t="s">
        <v>223</v>
      </c>
    </row>
    <row r="119" spans="2:14" x14ac:dyDescent="0.15">
      <c r="B119" s="1" t="s">
        <v>30</v>
      </c>
      <c r="C119" s="1" t="s">
        <v>228</v>
      </c>
      <c r="D119" s="1" t="s">
        <v>220</v>
      </c>
      <c r="E119" s="1" t="s">
        <v>220</v>
      </c>
      <c r="F119" s="4" t="s">
        <v>238</v>
      </c>
      <c r="G119" s="1" t="s">
        <v>175</v>
      </c>
      <c r="I119" s="1" t="s">
        <v>30</v>
      </c>
      <c r="J119" s="6" t="s">
        <v>27</v>
      </c>
      <c r="K119" s="3" t="s">
        <v>235</v>
      </c>
      <c r="L119" s="3" t="s">
        <v>231</v>
      </c>
      <c r="M119" s="3" t="s">
        <v>231</v>
      </c>
      <c r="N119" s="3" t="s">
        <v>227</v>
      </c>
    </row>
    <row r="120" spans="2:14" x14ac:dyDescent="0.15">
      <c r="B120" s="1" t="s">
        <v>32</v>
      </c>
      <c r="C120" s="1" t="s">
        <v>130</v>
      </c>
      <c r="D120" s="1" t="s">
        <v>229</v>
      </c>
      <c r="E120" s="1" t="s">
        <v>236</v>
      </c>
      <c r="F120" s="1" t="s">
        <v>228</v>
      </c>
      <c r="G120" s="1" t="s">
        <v>222</v>
      </c>
      <c r="I120" s="1" t="s">
        <v>32</v>
      </c>
      <c r="J120" s="3" t="s">
        <v>231</v>
      </c>
      <c r="K120" s="3" t="s">
        <v>230</v>
      </c>
      <c r="L120" s="3" t="s">
        <v>226</v>
      </c>
      <c r="M120" s="6" t="s">
        <v>27</v>
      </c>
      <c r="N120" s="3" t="s">
        <v>231</v>
      </c>
    </row>
    <row r="121" spans="2:14" x14ac:dyDescent="0.15">
      <c r="B121" s="1" t="s">
        <v>35</v>
      </c>
      <c r="C121" s="1" t="s">
        <v>229</v>
      </c>
      <c r="D121" s="1" t="s">
        <v>147</v>
      </c>
      <c r="E121" s="1" t="s">
        <v>130</v>
      </c>
      <c r="F121" s="1" t="s">
        <v>130</v>
      </c>
      <c r="G121" s="1"/>
      <c r="I121" s="1" t="s">
        <v>35</v>
      </c>
      <c r="J121" s="3" t="s">
        <v>224</v>
      </c>
      <c r="K121" s="3" t="s">
        <v>223</v>
      </c>
      <c r="L121" s="3" t="s">
        <v>227</v>
      </c>
      <c r="M121" s="3" t="s">
        <v>227</v>
      </c>
      <c r="N121" s="1"/>
    </row>
    <row r="123" spans="2:14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7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4" x14ac:dyDescent="0.15">
      <c r="B124" s="1" t="s">
        <v>7</v>
      </c>
      <c r="C124" s="1" t="s">
        <v>173</v>
      </c>
      <c r="D124" s="1" t="s">
        <v>157</v>
      </c>
      <c r="E124" s="1" t="s">
        <v>60</v>
      </c>
      <c r="F124" s="1" t="s">
        <v>173</v>
      </c>
      <c r="G124" s="1" t="s">
        <v>125</v>
      </c>
      <c r="I124" s="1" t="s">
        <v>7</v>
      </c>
      <c r="J124" s="3"/>
      <c r="K124" s="3" t="s">
        <v>246</v>
      </c>
      <c r="L124" s="3" t="s">
        <v>248</v>
      </c>
      <c r="M124" s="3" t="s">
        <v>184</v>
      </c>
      <c r="N124" s="3" t="s">
        <v>246</v>
      </c>
    </row>
    <row r="125" spans="2:14" x14ac:dyDescent="0.15">
      <c r="B125" s="1" t="s">
        <v>14</v>
      </c>
      <c r="C125" s="1" t="s">
        <v>60</v>
      </c>
      <c r="D125" s="1" t="s">
        <v>125</v>
      </c>
      <c r="E125" s="1" t="s">
        <v>256</v>
      </c>
      <c r="F125" s="1" t="s">
        <v>125</v>
      </c>
      <c r="G125" s="1" t="s">
        <v>173</v>
      </c>
      <c r="I125" s="1" t="s">
        <v>14</v>
      </c>
      <c r="J125" s="3"/>
      <c r="K125" s="3" t="s">
        <v>191</v>
      </c>
      <c r="L125" s="3" t="s">
        <v>249</v>
      </c>
      <c r="M125" s="3" t="s">
        <v>246</v>
      </c>
      <c r="N125" s="3" t="s">
        <v>184</v>
      </c>
    </row>
    <row r="126" spans="2:14" x14ac:dyDescent="0.15">
      <c r="B126" s="1" t="s">
        <v>18</v>
      </c>
      <c r="C126" s="1" t="s">
        <v>247</v>
      </c>
      <c r="D126" s="1" t="s">
        <v>243</v>
      </c>
      <c r="E126" s="1" t="s">
        <v>125</v>
      </c>
      <c r="F126" s="1" t="s">
        <v>252</v>
      </c>
      <c r="G126" s="1" t="s">
        <v>253</v>
      </c>
      <c r="I126" s="1" t="s">
        <v>18</v>
      </c>
      <c r="J126" s="3"/>
      <c r="K126" s="3" t="s">
        <v>250</v>
      </c>
      <c r="L126" s="3" t="s">
        <v>250</v>
      </c>
      <c r="M126" s="6" t="s">
        <v>27</v>
      </c>
      <c r="N126" s="3" t="s">
        <v>151</v>
      </c>
    </row>
    <row r="127" spans="2:14" x14ac:dyDescent="0.15">
      <c r="B127" s="1" t="s">
        <v>22</v>
      </c>
      <c r="C127" s="1" t="s">
        <v>243</v>
      </c>
      <c r="D127" s="1" t="s">
        <v>247</v>
      </c>
      <c r="E127" s="1" t="s">
        <v>173</v>
      </c>
      <c r="F127" s="4" t="s">
        <v>252</v>
      </c>
      <c r="G127" s="1" t="s">
        <v>244</v>
      </c>
      <c r="I127" s="1" t="s">
        <v>22</v>
      </c>
      <c r="J127" s="3"/>
      <c r="K127" s="3" t="s">
        <v>242</v>
      </c>
      <c r="L127" s="6" t="s">
        <v>27</v>
      </c>
      <c r="M127" s="6" t="s">
        <v>27</v>
      </c>
      <c r="N127" s="6" t="s">
        <v>27</v>
      </c>
    </row>
    <row r="128" spans="2:14" x14ac:dyDescent="0.15">
      <c r="B128" s="1" t="s">
        <v>25</v>
      </c>
      <c r="C128" s="1" t="s">
        <v>252</v>
      </c>
      <c r="D128" s="1" t="s">
        <v>255</v>
      </c>
      <c r="E128" s="1" t="s">
        <v>243</v>
      </c>
      <c r="F128" s="1" t="s">
        <v>244</v>
      </c>
      <c r="G128" s="1" t="s">
        <v>254</v>
      </c>
      <c r="I128" s="1" t="s">
        <v>25</v>
      </c>
      <c r="J128" s="3" t="s">
        <v>151</v>
      </c>
      <c r="K128" s="3" t="s">
        <v>151</v>
      </c>
      <c r="L128" s="6" t="s">
        <v>27</v>
      </c>
      <c r="M128" s="6" t="s">
        <v>27</v>
      </c>
      <c r="N128" s="3" t="s">
        <v>249</v>
      </c>
    </row>
    <row r="129" spans="2:14" x14ac:dyDescent="0.15">
      <c r="B129" s="1" t="s">
        <v>28</v>
      </c>
      <c r="C129" s="1" t="s">
        <v>125</v>
      </c>
      <c r="D129" s="1" t="s">
        <v>254</v>
      </c>
      <c r="E129" s="1" t="s">
        <v>253</v>
      </c>
      <c r="F129" s="1" t="s">
        <v>157</v>
      </c>
      <c r="G129" s="4" t="s">
        <v>254</v>
      </c>
      <c r="I129" s="1" t="s">
        <v>28</v>
      </c>
      <c r="J129" s="3" t="s">
        <v>249</v>
      </c>
      <c r="K129" s="3" t="s">
        <v>248</v>
      </c>
      <c r="L129" s="3" t="s">
        <v>246</v>
      </c>
      <c r="M129" s="3" t="s">
        <v>151</v>
      </c>
      <c r="N129" s="3" t="s">
        <v>250</v>
      </c>
    </row>
    <row r="130" spans="2:14" x14ac:dyDescent="0.15">
      <c r="B130" s="1" t="s">
        <v>30</v>
      </c>
      <c r="C130" s="1" t="s">
        <v>157</v>
      </c>
      <c r="D130" s="1" t="s">
        <v>244</v>
      </c>
      <c r="E130" s="1" t="s">
        <v>157</v>
      </c>
      <c r="F130" s="1" t="s">
        <v>256</v>
      </c>
      <c r="G130" s="1" t="s">
        <v>245</v>
      </c>
      <c r="I130" s="1" t="s">
        <v>30</v>
      </c>
      <c r="J130" s="3" t="s">
        <v>191</v>
      </c>
      <c r="K130" s="3" t="s">
        <v>184</v>
      </c>
      <c r="L130" s="3" t="s">
        <v>184</v>
      </c>
      <c r="M130" s="3" t="s">
        <v>248</v>
      </c>
      <c r="N130" s="3" t="s">
        <v>191</v>
      </c>
    </row>
    <row r="131" spans="2:14" x14ac:dyDescent="0.15">
      <c r="B131" s="1" t="s">
        <v>32</v>
      </c>
      <c r="C131" s="1" t="s">
        <v>244</v>
      </c>
      <c r="D131" s="1" t="s">
        <v>173</v>
      </c>
      <c r="E131" s="1" t="s">
        <v>245</v>
      </c>
      <c r="F131" s="1" t="s">
        <v>245</v>
      </c>
      <c r="G131" s="1" t="s">
        <v>162</v>
      </c>
      <c r="I131" s="1" t="s">
        <v>32</v>
      </c>
      <c r="J131" s="3" t="s">
        <v>242</v>
      </c>
      <c r="K131" s="3"/>
      <c r="L131" s="3" t="s">
        <v>242</v>
      </c>
      <c r="M131" s="3" t="s">
        <v>250</v>
      </c>
      <c r="N131" s="3" t="s">
        <v>242</v>
      </c>
    </row>
    <row r="132" spans="2:14" x14ac:dyDescent="0.15">
      <c r="B132" s="1" t="s">
        <v>35</v>
      </c>
      <c r="C132" s="1" t="s">
        <v>245</v>
      </c>
      <c r="D132" s="1" t="s">
        <v>183</v>
      </c>
      <c r="E132" s="1" t="s">
        <v>251</v>
      </c>
      <c r="F132" s="1" t="s">
        <v>255</v>
      </c>
      <c r="G132" s="1"/>
      <c r="I132" s="1" t="s">
        <v>35</v>
      </c>
      <c r="J132" s="3" t="s">
        <v>248</v>
      </c>
      <c r="K132" s="3"/>
      <c r="L132" s="3" t="s">
        <v>191</v>
      </c>
      <c r="M132" s="3" t="s">
        <v>249</v>
      </c>
      <c r="N132" s="1"/>
    </row>
    <row r="134" spans="2:14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7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4" x14ac:dyDescent="0.15">
      <c r="B135" s="1" t="s">
        <v>7</v>
      </c>
      <c r="C135" s="1" t="s">
        <v>269</v>
      </c>
      <c r="D135" s="1" t="s">
        <v>264</v>
      </c>
      <c r="E135" s="1" t="s">
        <v>259</v>
      </c>
      <c r="F135" s="1" t="s">
        <v>226</v>
      </c>
      <c r="G135" s="1" t="s">
        <v>226</v>
      </c>
      <c r="I135" s="1" t="s">
        <v>7</v>
      </c>
      <c r="J135" s="3" t="s">
        <v>171</v>
      </c>
      <c r="K135" s="3" t="s">
        <v>264</v>
      </c>
      <c r="L135" s="3" t="s">
        <v>214</v>
      </c>
      <c r="M135" s="3"/>
      <c r="N135" s="3" t="s">
        <v>229</v>
      </c>
    </row>
    <row r="136" spans="2:14" x14ac:dyDescent="0.15">
      <c r="B136" s="1" t="s">
        <v>14</v>
      </c>
      <c r="C136" s="1" t="s">
        <v>226</v>
      </c>
      <c r="D136" s="1" t="s">
        <v>262</v>
      </c>
      <c r="E136" s="1" t="s">
        <v>249</v>
      </c>
      <c r="F136" s="1" t="s">
        <v>266</v>
      </c>
      <c r="G136" s="1" t="s">
        <v>271</v>
      </c>
      <c r="I136" s="1" t="s">
        <v>14</v>
      </c>
      <c r="J136" s="3" t="s">
        <v>199</v>
      </c>
      <c r="K136" s="3" t="s">
        <v>260</v>
      </c>
      <c r="L136" s="3" t="s">
        <v>199</v>
      </c>
      <c r="M136" s="3"/>
      <c r="N136" s="3" t="s">
        <v>273</v>
      </c>
    </row>
    <row r="137" spans="2:14" x14ac:dyDescent="0.15">
      <c r="B137" s="1" t="s">
        <v>18</v>
      </c>
      <c r="C137" s="1" t="s">
        <v>206</v>
      </c>
      <c r="D137" s="1" t="s">
        <v>225</v>
      </c>
      <c r="E137" s="1" t="s">
        <v>270</v>
      </c>
      <c r="F137" s="1" t="s">
        <v>264</v>
      </c>
      <c r="G137" s="1" t="s">
        <v>265</v>
      </c>
      <c r="I137" s="1" t="s">
        <v>18</v>
      </c>
      <c r="J137" s="6" t="s">
        <v>27</v>
      </c>
      <c r="K137" s="3" t="s">
        <v>243</v>
      </c>
      <c r="L137" s="3" t="s">
        <v>143</v>
      </c>
      <c r="M137" s="3" t="s">
        <v>264</v>
      </c>
      <c r="N137" s="6" t="s">
        <v>27</v>
      </c>
    </row>
    <row r="138" spans="2:14" x14ac:dyDescent="0.15">
      <c r="B138" s="1" t="s">
        <v>22</v>
      </c>
      <c r="C138" s="1" t="s">
        <v>270</v>
      </c>
      <c r="D138" s="1" t="s">
        <v>226</v>
      </c>
      <c r="E138" s="1" t="s">
        <v>268</v>
      </c>
      <c r="F138" s="1" t="s">
        <v>269</v>
      </c>
      <c r="G138" s="4" t="s">
        <v>265</v>
      </c>
      <c r="I138" s="1" t="s">
        <v>22</v>
      </c>
      <c r="J138" s="3" t="s">
        <v>243</v>
      </c>
      <c r="K138" s="3" t="s">
        <v>214</v>
      </c>
      <c r="L138" s="3" t="s">
        <v>267</v>
      </c>
      <c r="M138" s="6" t="s">
        <v>27</v>
      </c>
      <c r="N138" s="6" t="s">
        <v>27</v>
      </c>
    </row>
    <row r="139" spans="2:14" x14ac:dyDescent="0.15">
      <c r="B139" s="1" t="s">
        <v>25</v>
      </c>
      <c r="C139" s="1" t="s">
        <v>261</v>
      </c>
      <c r="D139" s="1" t="s">
        <v>265</v>
      </c>
      <c r="E139" s="1" t="s">
        <v>206</v>
      </c>
      <c r="F139" s="1" t="s">
        <v>206</v>
      </c>
      <c r="G139" s="1" t="s">
        <v>249</v>
      </c>
      <c r="I139" s="1" t="s">
        <v>25</v>
      </c>
      <c r="J139" s="6" t="s">
        <v>27</v>
      </c>
      <c r="K139" s="3" t="s">
        <v>199</v>
      </c>
      <c r="L139" s="3" t="s">
        <v>243</v>
      </c>
      <c r="M139" s="6" t="s">
        <v>27</v>
      </c>
      <c r="N139" s="3" t="s">
        <v>267</v>
      </c>
    </row>
    <row r="140" spans="2:14" x14ac:dyDescent="0.15">
      <c r="B140" s="1" t="s">
        <v>28</v>
      </c>
      <c r="C140" s="1" t="s">
        <v>249</v>
      </c>
      <c r="D140" s="1" t="s">
        <v>206</v>
      </c>
      <c r="E140" s="1" t="s">
        <v>261</v>
      </c>
      <c r="F140" s="1" t="s">
        <v>274</v>
      </c>
      <c r="G140" s="1" t="s">
        <v>264</v>
      </c>
      <c r="I140" s="1" t="s">
        <v>28</v>
      </c>
      <c r="J140" s="3" t="s">
        <v>143</v>
      </c>
      <c r="K140" s="6" t="s">
        <v>27</v>
      </c>
      <c r="L140" s="3" t="s">
        <v>273</v>
      </c>
      <c r="M140" s="3" t="s">
        <v>273</v>
      </c>
      <c r="N140" s="3" t="s">
        <v>264</v>
      </c>
    </row>
    <row r="141" spans="2:14" x14ac:dyDescent="0.15">
      <c r="B141" s="1" t="s">
        <v>30</v>
      </c>
      <c r="C141" s="1" t="s">
        <v>268</v>
      </c>
      <c r="D141" s="1" t="s">
        <v>271</v>
      </c>
      <c r="E141" s="1" t="s">
        <v>272</v>
      </c>
      <c r="F141" s="1" t="s">
        <v>262</v>
      </c>
      <c r="G141" s="1" t="s">
        <v>206</v>
      </c>
      <c r="I141" s="1" t="s">
        <v>30</v>
      </c>
      <c r="J141" s="3" t="s">
        <v>263</v>
      </c>
      <c r="K141" s="6" t="s">
        <v>27</v>
      </c>
      <c r="L141" s="6" t="s">
        <v>27</v>
      </c>
      <c r="M141" s="3" t="s">
        <v>267</v>
      </c>
      <c r="N141" s="3" t="s">
        <v>171</v>
      </c>
    </row>
    <row r="142" spans="2:14" x14ac:dyDescent="0.15">
      <c r="B142" s="1" t="s">
        <v>32</v>
      </c>
      <c r="C142" s="1" t="s">
        <v>274</v>
      </c>
      <c r="D142" s="1" t="s">
        <v>268</v>
      </c>
      <c r="E142" s="1" t="s">
        <v>226</v>
      </c>
      <c r="F142" s="1" t="s">
        <v>275</v>
      </c>
      <c r="G142" s="1" t="s">
        <v>268</v>
      </c>
      <c r="I142" s="1" t="s">
        <v>32</v>
      </c>
      <c r="J142" s="3" t="s">
        <v>260</v>
      </c>
      <c r="K142" s="3" t="s">
        <v>229</v>
      </c>
      <c r="L142" s="3" t="s">
        <v>263</v>
      </c>
      <c r="M142" s="3" t="s">
        <v>263</v>
      </c>
      <c r="N142" s="3" t="s">
        <v>260</v>
      </c>
    </row>
    <row r="143" spans="2:14" x14ac:dyDescent="0.15">
      <c r="B143" s="1" t="s">
        <v>35</v>
      </c>
      <c r="C143" s="1" t="s">
        <v>266</v>
      </c>
      <c r="D143" s="1" t="s">
        <v>266</v>
      </c>
      <c r="E143" s="1" t="s">
        <v>266</v>
      </c>
      <c r="F143" s="1" t="s">
        <v>249</v>
      </c>
      <c r="G143" s="1"/>
      <c r="I143" s="1" t="s">
        <v>35</v>
      </c>
      <c r="J143" s="3" t="s">
        <v>229</v>
      </c>
      <c r="K143" s="3" t="s">
        <v>143</v>
      </c>
      <c r="L143" s="3" t="s">
        <v>171</v>
      </c>
      <c r="M143" s="3" t="s">
        <v>214</v>
      </c>
      <c r="N143" s="1"/>
    </row>
    <row r="145" spans="2:14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4" x14ac:dyDescent="0.15">
      <c r="B146" s="1" t="s">
        <v>7</v>
      </c>
      <c r="C146" s="1" t="s">
        <v>278</v>
      </c>
      <c r="D146" s="1" t="s">
        <v>246</v>
      </c>
      <c r="E146" s="1" t="s">
        <v>209</v>
      </c>
      <c r="F146" s="1" t="s">
        <v>209</v>
      </c>
      <c r="G146" s="1" t="s">
        <v>246</v>
      </c>
      <c r="I146" s="1" t="s">
        <v>7</v>
      </c>
      <c r="J146" s="1"/>
      <c r="K146" s="1"/>
      <c r="L146" s="1"/>
      <c r="M146" s="1"/>
      <c r="N146" s="1"/>
    </row>
    <row r="147" spans="2:14" x14ac:dyDescent="0.15">
      <c r="B147" s="1" t="s">
        <v>14</v>
      </c>
      <c r="C147" s="1" t="s">
        <v>209</v>
      </c>
      <c r="D147" s="1" t="s">
        <v>231</v>
      </c>
      <c r="E147" s="1" t="s">
        <v>290</v>
      </c>
      <c r="F147" s="1" t="s">
        <v>246</v>
      </c>
      <c r="G147" s="1" t="s">
        <v>278</v>
      </c>
      <c r="I147" s="1" t="s">
        <v>14</v>
      </c>
      <c r="J147" s="1"/>
      <c r="K147" s="1"/>
      <c r="L147" s="1"/>
      <c r="M147" s="1"/>
      <c r="N147" s="1"/>
    </row>
    <row r="148" spans="2:14" x14ac:dyDescent="0.15">
      <c r="B148" s="1" t="s">
        <v>18</v>
      </c>
      <c r="C148" s="1" t="s">
        <v>290</v>
      </c>
      <c r="D148" s="1" t="s">
        <v>209</v>
      </c>
      <c r="E148" s="1" t="s">
        <v>287</v>
      </c>
      <c r="F148" s="1" t="s">
        <v>283</v>
      </c>
      <c r="G148" s="1" t="s">
        <v>281</v>
      </c>
      <c r="I148" s="1" t="s">
        <v>18</v>
      </c>
      <c r="J148" s="3" t="s">
        <v>282</v>
      </c>
      <c r="K148" s="3" t="s">
        <v>285</v>
      </c>
      <c r="L148" s="3"/>
      <c r="M148" s="3" t="s">
        <v>283</v>
      </c>
      <c r="N148" s="1"/>
    </row>
    <row r="149" spans="2:14" x14ac:dyDescent="0.15">
      <c r="B149" s="1" t="s">
        <v>22</v>
      </c>
      <c r="C149" s="1" t="s">
        <v>288</v>
      </c>
      <c r="D149" s="1" t="s">
        <v>289</v>
      </c>
      <c r="E149" s="1" t="s">
        <v>279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268</v>
      </c>
      <c r="M149" s="3" t="s">
        <v>285</v>
      </c>
      <c r="N149" s="3"/>
    </row>
    <row r="150" spans="2:14" x14ac:dyDescent="0.15">
      <c r="B150" s="1" t="s">
        <v>25</v>
      </c>
      <c r="C150" s="1" t="s">
        <v>283</v>
      </c>
      <c r="D150" s="1" t="s">
        <v>281</v>
      </c>
      <c r="E150" s="1" t="s">
        <v>283</v>
      </c>
      <c r="F150" s="1" t="s">
        <v>288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283</v>
      </c>
      <c r="M150" s="3" t="s">
        <v>286</v>
      </c>
      <c r="N150" s="3" t="s">
        <v>283</v>
      </c>
    </row>
    <row r="151" spans="2:14" x14ac:dyDescent="0.15">
      <c r="B151" s="1" t="s">
        <v>28</v>
      </c>
      <c r="C151" s="1" t="s">
        <v>287</v>
      </c>
      <c r="D151" s="1" t="s">
        <v>294</v>
      </c>
      <c r="E151" s="1" t="s">
        <v>246</v>
      </c>
      <c r="F151" s="1" t="s">
        <v>237</v>
      </c>
      <c r="G151" s="1" t="s">
        <v>209</v>
      </c>
      <c r="I151" s="1" t="s">
        <v>28</v>
      </c>
      <c r="J151" s="3" t="s">
        <v>285</v>
      </c>
      <c r="K151" s="3" t="s">
        <v>294</v>
      </c>
      <c r="L151" s="5" t="s">
        <v>27</v>
      </c>
      <c r="M151" s="3" t="s">
        <v>282</v>
      </c>
      <c r="N151" s="3" t="s">
        <v>282</v>
      </c>
    </row>
    <row r="152" spans="2:14" x14ac:dyDescent="0.15">
      <c r="B152" s="1" t="s">
        <v>30</v>
      </c>
      <c r="C152" s="1" t="s">
        <v>263</v>
      </c>
      <c r="D152" s="1" t="s">
        <v>278</v>
      </c>
      <c r="E152" s="1" t="s">
        <v>231</v>
      </c>
      <c r="F152" s="1" t="s">
        <v>231</v>
      </c>
      <c r="G152" s="1" t="s">
        <v>284</v>
      </c>
      <c r="I152" s="1" t="s">
        <v>30</v>
      </c>
      <c r="J152" s="3" t="s">
        <v>268</v>
      </c>
      <c r="K152" s="5" t="s">
        <v>27</v>
      </c>
      <c r="L152" s="3" t="s">
        <v>282</v>
      </c>
      <c r="M152" s="6" t="s">
        <v>27</v>
      </c>
      <c r="N152" s="3" t="s">
        <v>295</v>
      </c>
    </row>
    <row r="153" spans="2:14" x14ac:dyDescent="0.15">
      <c r="B153" s="1" t="s">
        <v>32</v>
      </c>
      <c r="C153" s="1" t="s">
        <v>231</v>
      </c>
      <c r="D153" s="1" t="s">
        <v>279</v>
      </c>
      <c r="E153" s="1" t="s">
        <v>263</v>
      </c>
      <c r="F153" s="1" t="s">
        <v>263</v>
      </c>
      <c r="G153" s="1" t="s">
        <v>231</v>
      </c>
      <c r="I153" s="1" t="s">
        <v>32</v>
      </c>
      <c r="J153" s="5" t="s">
        <v>27</v>
      </c>
      <c r="K153" s="3" t="s">
        <v>268</v>
      </c>
      <c r="L153" s="3" t="s">
        <v>286</v>
      </c>
      <c r="M153" s="3" t="s">
        <v>275</v>
      </c>
      <c r="N153" s="3" t="s">
        <v>268</v>
      </c>
    </row>
    <row r="154" spans="2:14" x14ac:dyDescent="0.15">
      <c r="B154" s="1" t="s">
        <v>35</v>
      </c>
      <c r="C154" s="1" t="s">
        <v>289</v>
      </c>
      <c r="D154" s="1" t="s">
        <v>291</v>
      </c>
      <c r="E154" s="1" t="s">
        <v>280</v>
      </c>
      <c r="F154" s="1" t="s">
        <v>278</v>
      </c>
      <c r="G154" s="1"/>
      <c r="I154" s="1" t="s">
        <v>35</v>
      </c>
      <c r="J154" s="3" t="s">
        <v>293</v>
      </c>
      <c r="K154" s="3" t="s">
        <v>292</v>
      </c>
      <c r="L154" s="3" t="s">
        <v>285</v>
      </c>
      <c r="M154" s="1"/>
      <c r="N154" s="1"/>
    </row>
    <row r="156" spans="2:14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1" t="s">
        <v>4</v>
      </c>
      <c r="N156" s="2" t="s">
        <v>5</v>
      </c>
    </row>
    <row r="157" spans="2:14" x14ac:dyDescent="0.15">
      <c r="B157" s="1" t="s">
        <v>7</v>
      </c>
      <c r="C157" s="1" t="s">
        <v>207</v>
      </c>
      <c r="D157" s="1" t="s">
        <v>207</v>
      </c>
      <c r="E157" s="1" t="s">
        <v>298</v>
      </c>
      <c r="F157" s="1" t="s">
        <v>299</v>
      </c>
      <c r="G157" s="1" t="s">
        <v>301</v>
      </c>
      <c r="I157" s="1" t="s">
        <v>7</v>
      </c>
      <c r="J157" s="3" t="s">
        <v>205</v>
      </c>
      <c r="K157" s="3"/>
      <c r="L157" s="3" t="s">
        <v>192</v>
      </c>
      <c r="M157" s="3"/>
      <c r="N157" s="3"/>
    </row>
    <row r="158" spans="2:14" x14ac:dyDescent="0.15">
      <c r="B158" s="1" t="s">
        <v>14</v>
      </c>
      <c r="C158" s="1" t="s">
        <v>299</v>
      </c>
      <c r="D158" s="1" t="s">
        <v>307</v>
      </c>
      <c r="E158" s="1" t="s">
        <v>299</v>
      </c>
      <c r="F158" s="1" t="s">
        <v>303</v>
      </c>
      <c r="G158" s="1" t="s">
        <v>273</v>
      </c>
      <c r="I158" s="1" t="s">
        <v>14</v>
      </c>
      <c r="J158" s="3" t="s">
        <v>152</v>
      </c>
      <c r="K158" s="3"/>
      <c r="L158" s="3" t="s">
        <v>233</v>
      </c>
      <c r="M158" s="3"/>
      <c r="N158" s="3"/>
    </row>
    <row r="159" spans="2:14" x14ac:dyDescent="0.15">
      <c r="B159" s="1" t="s">
        <v>18</v>
      </c>
      <c r="C159" s="1" t="s">
        <v>303</v>
      </c>
      <c r="D159" s="1" t="s">
        <v>250</v>
      </c>
      <c r="E159" s="1" t="s">
        <v>250</v>
      </c>
      <c r="F159" s="1" t="s">
        <v>302</v>
      </c>
      <c r="G159" s="1" t="s">
        <v>304</v>
      </c>
      <c r="I159" s="1" t="s">
        <v>18</v>
      </c>
      <c r="J159" s="3" t="s">
        <v>188</v>
      </c>
      <c r="K159" s="3"/>
      <c r="L159" s="3" t="s">
        <v>54</v>
      </c>
      <c r="M159" s="3"/>
      <c r="N159" s="3"/>
    </row>
    <row r="160" spans="2:14" x14ac:dyDescent="0.15">
      <c r="B160" s="1" t="s">
        <v>22</v>
      </c>
      <c r="C160" s="1" t="s">
        <v>286</v>
      </c>
      <c r="D160" s="1" t="s">
        <v>286</v>
      </c>
      <c r="E160" s="1" t="s">
        <v>207</v>
      </c>
      <c r="F160" s="1" t="s">
        <v>207</v>
      </c>
      <c r="G160" s="4" t="s">
        <v>304</v>
      </c>
      <c r="I160" s="1" t="s">
        <v>22</v>
      </c>
      <c r="J160" s="3" t="s">
        <v>132</v>
      </c>
      <c r="K160" s="3"/>
      <c r="L160" s="3" t="s">
        <v>111</v>
      </c>
      <c r="M160" s="3"/>
      <c r="N160" s="3"/>
    </row>
    <row r="161" spans="2:14" x14ac:dyDescent="0.15">
      <c r="B161" s="1" t="s">
        <v>25</v>
      </c>
      <c r="C161" s="1" t="s">
        <v>298</v>
      </c>
      <c r="D161" s="1" t="s">
        <v>304</v>
      </c>
      <c r="E161" s="1" t="s">
        <v>300</v>
      </c>
      <c r="F161" s="1" t="s">
        <v>286</v>
      </c>
      <c r="G161" s="1" t="s">
        <v>207</v>
      </c>
      <c r="I161" s="1" t="s">
        <v>25</v>
      </c>
      <c r="J161" s="3" t="s">
        <v>192</v>
      </c>
      <c r="K161" s="3"/>
      <c r="L161" s="3" t="s">
        <v>152</v>
      </c>
      <c r="M161" s="3"/>
      <c r="N161" s="3"/>
    </row>
    <row r="162" spans="2:14" x14ac:dyDescent="0.15">
      <c r="B162" s="1" t="s">
        <v>28</v>
      </c>
      <c r="C162" s="1" t="s">
        <v>227</v>
      </c>
      <c r="D162" s="1" t="s">
        <v>227</v>
      </c>
      <c r="E162" s="1" t="s">
        <v>273</v>
      </c>
      <c r="F162" s="1" t="s">
        <v>273</v>
      </c>
      <c r="G162" s="1" t="s">
        <v>250</v>
      </c>
      <c r="I162" s="1" t="s">
        <v>28</v>
      </c>
      <c r="J162" s="3" t="s">
        <v>78</v>
      </c>
      <c r="K162" s="3"/>
      <c r="L162" s="3" t="s">
        <v>188</v>
      </c>
      <c r="M162" s="3"/>
      <c r="N162" s="3" t="s">
        <v>78</v>
      </c>
    </row>
    <row r="163" spans="2:14" x14ac:dyDescent="0.15">
      <c r="B163" s="1" t="s">
        <v>30</v>
      </c>
      <c r="C163" s="1" t="s">
        <v>305</v>
      </c>
      <c r="D163" s="1" t="s">
        <v>235</v>
      </c>
      <c r="E163" s="1" t="s">
        <v>301</v>
      </c>
      <c r="F163" s="1" t="s">
        <v>305</v>
      </c>
      <c r="G163" s="1" t="s">
        <v>227</v>
      </c>
      <c r="I163" s="1" t="s">
        <v>30</v>
      </c>
      <c r="J163" s="3" t="s">
        <v>54</v>
      </c>
      <c r="K163" s="3" t="s">
        <v>97</v>
      </c>
      <c r="L163" s="3" t="s">
        <v>97</v>
      </c>
      <c r="M163" s="3"/>
      <c r="N163" s="3" t="s">
        <v>16</v>
      </c>
    </row>
    <row r="164" spans="2:14" x14ac:dyDescent="0.15">
      <c r="B164" s="1" t="s">
        <v>32</v>
      </c>
      <c r="C164" s="1" t="s">
        <v>302</v>
      </c>
      <c r="D164" s="1" t="s">
        <v>299</v>
      </c>
      <c r="E164" s="1" t="s">
        <v>286</v>
      </c>
      <c r="F164" s="1" t="s">
        <v>250</v>
      </c>
      <c r="G164" s="1" t="s">
        <v>300</v>
      </c>
      <c r="I164" s="1" t="s">
        <v>32</v>
      </c>
      <c r="J164" s="3" t="s">
        <v>16</v>
      </c>
      <c r="K164" s="3" t="s">
        <v>111</v>
      </c>
      <c r="L164" s="3" t="s">
        <v>166</v>
      </c>
      <c r="M164" s="3"/>
      <c r="N164" s="3" t="s">
        <v>169</v>
      </c>
    </row>
    <row r="165" spans="2:14" x14ac:dyDescent="0.15">
      <c r="B165" s="1" t="s">
        <v>35</v>
      </c>
      <c r="C165" s="1" t="s">
        <v>293</v>
      </c>
      <c r="D165" s="1" t="s">
        <v>306</v>
      </c>
      <c r="E165" s="1" t="s">
        <v>227</v>
      </c>
      <c r="F165" s="1" t="s">
        <v>227</v>
      </c>
      <c r="G165" s="1"/>
      <c r="I165" s="1" t="s">
        <v>35</v>
      </c>
      <c r="J165" s="3" t="s">
        <v>193</v>
      </c>
      <c r="K165" s="3" t="s">
        <v>132</v>
      </c>
      <c r="L165" s="3" t="s">
        <v>251</v>
      </c>
      <c r="M165" s="3"/>
      <c r="N165" s="1"/>
    </row>
    <row r="167" spans="2:14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4" x14ac:dyDescent="0.15">
      <c r="B168" s="1" t="s">
        <v>7</v>
      </c>
      <c r="C168" s="1" t="s">
        <v>319</v>
      </c>
      <c r="D168" s="1" t="s">
        <v>224</v>
      </c>
      <c r="E168" s="1" t="s">
        <v>311</v>
      </c>
      <c r="F168" s="1" t="s">
        <v>314</v>
      </c>
      <c r="G168" s="1" t="s">
        <v>212</v>
      </c>
      <c r="I168" s="1" t="s">
        <v>7</v>
      </c>
      <c r="J168" s="1"/>
      <c r="K168" s="1"/>
      <c r="L168" s="1"/>
      <c r="M168" s="1"/>
      <c r="N168" s="1"/>
    </row>
    <row r="169" spans="2:14" x14ac:dyDescent="0.15">
      <c r="B169" s="1" t="s">
        <v>14</v>
      </c>
      <c r="C169" s="1" t="s">
        <v>317</v>
      </c>
      <c r="D169" s="1" t="s">
        <v>212</v>
      </c>
      <c r="E169" s="1" t="s">
        <v>212</v>
      </c>
      <c r="F169" s="1" t="s">
        <v>212</v>
      </c>
      <c r="G169" s="1" t="s">
        <v>224</v>
      </c>
      <c r="I169" s="1" t="s">
        <v>14</v>
      </c>
      <c r="J169" s="3" t="s">
        <v>176</v>
      </c>
      <c r="K169" s="3"/>
      <c r="L169" s="3"/>
      <c r="M169" s="3"/>
      <c r="N169" s="3" t="s">
        <v>196</v>
      </c>
    </row>
    <row r="170" spans="2:14" x14ac:dyDescent="0.15">
      <c r="B170" s="1" t="s">
        <v>18</v>
      </c>
      <c r="C170" s="1" t="s">
        <v>282</v>
      </c>
      <c r="D170" s="1" t="s">
        <v>318</v>
      </c>
      <c r="E170" s="1" t="s">
        <v>312</v>
      </c>
      <c r="F170" s="1" t="s">
        <v>311</v>
      </c>
      <c r="G170" s="1" t="s">
        <v>313</v>
      </c>
      <c r="I170" s="1" t="s">
        <v>18</v>
      </c>
      <c r="J170" s="3" t="s">
        <v>216</v>
      </c>
      <c r="K170" s="3" t="s">
        <v>196</v>
      </c>
      <c r="L170" s="3" t="s">
        <v>228</v>
      </c>
      <c r="M170" s="3" t="s">
        <v>156</v>
      </c>
      <c r="N170" s="3" t="s">
        <v>216</v>
      </c>
    </row>
    <row r="171" spans="2:14" x14ac:dyDescent="0.15">
      <c r="B171" s="1" t="s">
        <v>22</v>
      </c>
      <c r="C171" s="1" t="s">
        <v>310</v>
      </c>
      <c r="D171" s="1" t="s">
        <v>242</v>
      </c>
      <c r="E171" s="1" t="s">
        <v>267</v>
      </c>
      <c r="F171" s="1" t="s">
        <v>224</v>
      </c>
      <c r="G171" s="4" t="s">
        <v>313</v>
      </c>
      <c r="I171" s="1" t="s">
        <v>22</v>
      </c>
      <c r="J171" s="3" t="s">
        <v>156</v>
      </c>
      <c r="K171" s="3" t="s">
        <v>156</v>
      </c>
      <c r="L171" s="3" t="s">
        <v>156</v>
      </c>
      <c r="M171" s="3" t="s">
        <v>216</v>
      </c>
      <c r="N171" s="3" t="s">
        <v>244</v>
      </c>
    </row>
    <row r="172" spans="2:14" x14ac:dyDescent="0.15">
      <c r="B172" s="1" t="s">
        <v>25</v>
      </c>
      <c r="C172" s="1" t="s">
        <v>212</v>
      </c>
      <c r="D172" s="1" t="s">
        <v>313</v>
      </c>
      <c r="E172" s="1" t="s">
        <v>319</v>
      </c>
      <c r="F172" s="1" t="s">
        <v>232</v>
      </c>
      <c r="G172" s="1" t="s">
        <v>267</v>
      </c>
      <c r="I172" s="1" t="s">
        <v>25</v>
      </c>
      <c r="J172" s="6" t="s">
        <v>27</v>
      </c>
      <c r="K172" s="3" t="s">
        <v>228</v>
      </c>
      <c r="L172" s="3" t="s">
        <v>176</v>
      </c>
      <c r="M172" s="3" t="s">
        <v>244</v>
      </c>
      <c r="N172" s="3"/>
    </row>
    <row r="173" spans="2:14" x14ac:dyDescent="0.15">
      <c r="B173" s="1" t="s">
        <v>28</v>
      </c>
      <c r="C173" s="1" t="s">
        <v>315</v>
      </c>
      <c r="D173" s="1" t="s">
        <v>311</v>
      </c>
      <c r="E173" s="1" t="s">
        <v>224</v>
      </c>
      <c r="F173" s="1" t="s">
        <v>282</v>
      </c>
      <c r="G173" s="1" t="s">
        <v>282</v>
      </c>
      <c r="I173" s="1" t="s">
        <v>28</v>
      </c>
      <c r="J173" s="3" t="s">
        <v>196</v>
      </c>
      <c r="K173" s="6" t="s">
        <v>27</v>
      </c>
      <c r="L173" s="3" t="s">
        <v>216</v>
      </c>
      <c r="M173" s="3" t="s">
        <v>176</v>
      </c>
      <c r="N173" s="1"/>
    </row>
    <row r="174" spans="2:14" x14ac:dyDescent="0.15">
      <c r="B174" s="1" t="s">
        <v>30</v>
      </c>
      <c r="C174" s="1" t="s">
        <v>311</v>
      </c>
      <c r="D174" s="1" t="s">
        <v>316</v>
      </c>
      <c r="E174" s="1" t="s">
        <v>282</v>
      </c>
      <c r="F174" s="1" t="s">
        <v>267</v>
      </c>
      <c r="G174" s="1" t="s">
        <v>312</v>
      </c>
      <c r="I174" s="1" t="s">
        <v>30</v>
      </c>
      <c r="J174" s="3" t="s">
        <v>228</v>
      </c>
      <c r="K174" s="3" t="s">
        <v>244</v>
      </c>
      <c r="L174" s="3"/>
      <c r="M174" s="3" t="s">
        <v>196</v>
      </c>
      <c r="N174" s="1"/>
    </row>
    <row r="175" spans="2:14" x14ac:dyDescent="0.15">
      <c r="B175" s="1" t="s">
        <v>32</v>
      </c>
      <c r="C175" s="1" t="s">
        <v>242</v>
      </c>
      <c r="D175" s="1" t="s">
        <v>314</v>
      </c>
      <c r="E175" s="1" t="s">
        <v>242</v>
      </c>
      <c r="F175" s="1" t="s">
        <v>316</v>
      </c>
      <c r="G175" s="1" t="s">
        <v>242</v>
      </c>
      <c r="I175" s="1" t="s">
        <v>32</v>
      </c>
      <c r="J175" s="3" t="s">
        <v>244</v>
      </c>
      <c r="K175" s="3" t="s">
        <v>176</v>
      </c>
      <c r="L175" s="3"/>
      <c r="M175" s="3" t="s">
        <v>228</v>
      </c>
      <c r="N175" s="1"/>
    </row>
    <row r="176" spans="2:14" x14ac:dyDescent="0.15">
      <c r="B176" s="1" t="s">
        <v>35</v>
      </c>
      <c r="C176" s="1" t="s">
        <v>224</v>
      </c>
      <c r="D176" s="1" t="s">
        <v>292</v>
      </c>
      <c r="E176" s="1" t="s">
        <v>310</v>
      </c>
      <c r="F176" s="1" t="s">
        <v>315</v>
      </c>
      <c r="G176" s="1"/>
      <c r="I176" s="1" t="s">
        <v>35</v>
      </c>
      <c r="J176" s="1"/>
      <c r="K176" s="1"/>
      <c r="L176" s="1"/>
      <c r="M176" s="1"/>
      <c r="N176" s="1"/>
    </row>
    <row r="178" spans="2:14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7" t="s">
        <v>321</v>
      </c>
      <c r="J178" s="2" t="s">
        <v>1</v>
      </c>
      <c r="K178" s="1" t="s">
        <v>2</v>
      </c>
      <c r="L178" s="2" t="s">
        <v>3</v>
      </c>
      <c r="M178" s="2" t="s">
        <v>4</v>
      </c>
      <c r="N178" s="1" t="s">
        <v>5</v>
      </c>
    </row>
    <row r="179" spans="2:14" x14ac:dyDescent="0.15">
      <c r="B179" s="1" t="s">
        <v>7</v>
      </c>
      <c r="C179" s="1" t="s">
        <v>223</v>
      </c>
      <c r="D179" s="1" t="s">
        <v>326</v>
      </c>
      <c r="E179" s="1" t="s">
        <v>248</v>
      </c>
      <c r="F179" s="1" t="s">
        <v>322</v>
      </c>
      <c r="G179" s="1" t="s">
        <v>323</v>
      </c>
      <c r="I179" s="1" t="s">
        <v>7</v>
      </c>
      <c r="J179" s="3" t="s">
        <v>269</v>
      </c>
      <c r="K179" s="1"/>
      <c r="L179" s="3" t="s">
        <v>192</v>
      </c>
      <c r="M179" s="3"/>
      <c r="N179" s="3"/>
    </row>
    <row r="180" spans="2:14" x14ac:dyDescent="0.15">
      <c r="B180" s="1" t="s">
        <v>14</v>
      </c>
      <c r="C180" s="1" t="s">
        <v>331</v>
      </c>
      <c r="D180" s="1" t="s">
        <v>260</v>
      </c>
      <c r="E180" s="1" t="s">
        <v>322</v>
      </c>
      <c r="F180" s="1" t="s">
        <v>223</v>
      </c>
      <c r="G180" s="1" t="s">
        <v>208</v>
      </c>
      <c r="I180" s="1" t="s">
        <v>14</v>
      </c>
      <c r="J180" s="3" t="s">
        <v>152</v>
      </c>
      <c r="K180" s="1"/>
      <c r="L180" s="3" t="s">
        <v>256</v>
      </c>
      <c r="M180" s="3"/>
      <c r="N180" s="3"/>
    </row>
    <row r="181" spans="2:14" x14ac:dyDescent="0.15">
      <c r="B181" s="1" t="s">
        <v>18</v>
      </c>
      <c r="C181" s="1" t="s">
        <v>324</v>
      </c>
      <c r="D181" s="1" t="s">
        <v>285</v>
      </c>
      <c r="E181" s="1" t="s">
        <v>208</v>
      </c>
      <c r="F181" s="1" t="s">
        <v>208</v>
      </c>
      <c r="G181" s="1" t="s">
        <v>327</v>
      </c>
      <c r="I181" s="1" t="s">
        <v>18</v>
      </c>
      <c r="J181" s="3" t="s">
        <v>188</v>
      </c>
      <c r="K181" s="1"/>
      <c r="L181" s="3" t="s">
        <v>287</v>
      </c>
      <c r="M181" s="3" t="s">
        <v>302</v>
      </c>
      <c r="N181" s="3"/>
    </row>
    <row r="182" spans="2:14" x14ac:dyDescent="0.15">
      <c r="B182" s="1" t="s">
        <v>22</v>
      </c>
      <c r="C182" s="1" t="s">
        <v>208</v>
      </c>
      <c r="D182" s="1" t="s">
        <v>329</v>
      </c>
      <c r="E182" s="1" t="s">
        <v>331</v>
      </c>
      <c r="F182" s="1" t="s">
        <v>285</v>
      </c>
      <c r="G182" s="4" t="s">
        <v>327</v>
      </c>
      <c r="I182" s="1" t="s">
        <v>22</v>
      </c>
      <c r="J182" s="3" t="s">
        <v>310</v>
      </c>
      <c r="K182" s="1"/>
      <c r="L182" s="3" t="s">
        <v>239</v>
      </c>
      <c r="M182" s="3" t="s">
        <v>269</v>
      </c>
      <c r="N182" s="3"/>
    </row>
    <row r="183" spans="2:14" x14ac:dyDescent="0.15">
      <c r="B183" s="1" t="s">
        <v>25</v>
      </c>
      <c r="C183" s="1" t="s">
        <v>330</v>
      </c>
      <c r="D183" s="1" t="s">
        <v>327</v>
      </c>
      <c r="E183" s="1" t="s">
        <v>223</v>
      </c>
      <c r="F183" s="1" t="s">
        <v>324</v>
      </c>
      <c r="G183" s="1" t="s">
        <v>324</v>
      </c>
      <c r="I183" s="1" t="s">
        <v>25</v>
      </c>
      <c r="J183" s="3" t="s">
        <v>192</v>
      </c>
      <c r="K183" s="1"/>
      <c r="L183" s="3" t="s">
        <v>152</v>
      </c>
      <c r="M183" s="3" t="s">
        <v>239</v>
      </c>
      <c r="N183" s="3"/>
    </row>
    <row r="184" spans="2:14" x14ac:dyDescent="0.15">
      <c r="B184" s="1" t="s">
        <v>28</v>
      </c>
      <c r="C184" s="1" t="s">
        <v>285</v>
      </c>
      <c r="D184" s="1" t="s">
        <v>248</v>
      </c>
      <c r="E184" s="1" t="s">
        <v>323</v>
      </c>
      <c r="F184" s="1" t="s">
        <v>328</v>
      </c>
      <c r="G184" s="1" t="s">
        <v>223</v>
      </c>
      <c r="I184" s="1" t="s">
        <v>28</v>
      </c>
      <c r="J184" s="3" t="s">
        <v>287</v>
      </c>
      <c r="K184" s="3"/>
      <c r="L184" s="3" t="s">
        <v>188</v>
      </c>
      <c r="M184" s="3" t="s">
        <v>328</v>
      </c>
      <c r="N184" s="3"/>
    </row>
    <row r="185" spans="2:14" x14ac:dyDescent="0.15">
      <c r="B185" s="1" t="s">
        <v>30</v>
      </c>
      <c r="C185" s="1" t="s">
        <v>326</v>
      </c>
      <c r="D185" s="1" t="s">
        <v>208</v>
      </c>
      <c r="E185" s="1" t="s">
        <v>324</v>
      </c>
      <c r="F185" s="1" t="s">
        <v>248</v>
      </c>
      <c r="G185" s="1" t="s">
        <v>295</v>
      </c>
      <c r="I185" s="1" t="s">
        <v>30</v>
      </c>
      <c r="J185" s="6" t="s">
        <v>27</v>
      </c>
      <c r="K185" s="3"/>
      <c r="L185" s="3" t="s">
        <v>213</v>
      </c>
      <c r="M185" s="3" t="s">
        <v>256</v>
      </c>
      <c r="N185" s="3"/>
    </row>
    <row r="186" spans="2:14" x14ac:dyDescent="0.15">
      <c r="B186" s="1" t="s">
        <v>32</v>
      </c>
      <c r="C186" s="1" t="s">
        <v>260</v>
      </c>
      <c r="D186" s="1" t="s">
        <v>230</v>
      </c>
      <c r="E186" s="1" t="s">
        <v>328</v>
      </c>
      <c r="F186" s="1" t="s">
        <v>330</v>
      </c>
      <c r="G186" s="1" t="s">
        <v>260</v>
      </c>
      <c r="I186" s="1" t="s">
        <v>32</v>
      </c>
      <c r="J186" s="3" t="s">
        <v>302</v>
      </c>
      <c r="K186" s="3"/>
      <c r="L186" s="3" t="s">
        <v>328</v>
      </c>
      <c r="M186" s="3" t="s">
        <v>213</v>
      </c>
      <c r="N186" s="3"/>
    </row>
    <row r="187" spans="2:14" x14ac:dyDescent="0.15">
      <c r="B187" s="1" t="s">
        <v>35</v>
      </c>
      <c r="C187" s="1" t="s">
        <v>248</v>
      </c>
      <c r="D187" s="1" t="s">
        <v>223</v>
      </c>
      <c r="E187" s="1" t="s">
        <v>285</v>
      </c>
      <c r="F187" s="1" t="s">
        <v>325</v>
      </c>
      <c r="G187" s="1"/>
      <c r="I187" s="1" t="s">
        <v>35</v>
      </c>
      <c r="J187" s="3"/>
      <c r="K187" s="3"/>
      <c r="L187" s="3" t="s">
        <v>310</v>
      </c>
      <c r="M187" s="3"/>
      <c r="N187" s="1"/>
    </row>
    <row r="189" spans="2:14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4" x14ac:dyDescent="0.15">
      <c r="I190" s="1" t="s">
        <v>7</v>
      </c>
      <c r="J190" s="3" t="s">
        <v>59</v>
      </c>
      <c r="K190" s="3" t="s">
        <v>59</v>
      </c>
      <c r="L190" s="3"/>
      <c r="M190" s="3"/>
      <c r="N190" s="3"/>
    </row>
    <row r="191" spans="2:14" x14ac:dyDescent="0.15">
      <c r="I191" s="1" t="s">
        <v>14</v>
      </c>
      <c r="J191" s="3" t="s">
        <v>86</v>
      </c>
      <c r="K191" s="3" t="s">
        <v>86</v>
      </c>
      <c r="L191" s="3"/>
      <c r="M191" s="3"/>
      <c r="N191" s="3"/>
    </row>
    <row r="192" spans="2:14" x14ac:dyDescent="0.15">
      <c r="I192" s="1" t="s">
        <v>18</v>
      </c>
      <c r="J192" s="6" t="s">
        <v>27</v>
      </c>
      <c r="K192" s="3" t="s">
        <v>113</v>
      </c>
      <c r="L192" s="3"/>
      <c r="M192" s="3" t="s">
        <v>121</v>
      </c>
      <c r="N192" s="3"/>
    </row>
    <row r="193" spans="9:14" x14ac:dyDescent="0.15">
      <c r="I193" s="1" t="s">
        <v>22</v>
      </c>
      <c r="J193" s="3" t="s">
        <v>104</v>
      </c>
      <c r="K193" s="6" t="s">
        <v>27</v>
      </c>
      <c r="L193" s="3"/>
      <c r="M193" s="3" t="s">
        <v>113</v>
      </c>
      <c r="N193" s="3" t="s">
        <v>135</v>
      </c>
    </row>
    <row r="194" spans="9:14" x14ac:dyDescent="0.15">
      <c r="I194" s="1" t="s">
        <v>25</v>
      </c>
      <c r="J194" s="3" t="s">
        <v>26</v>
      </c>
      <c r="K194" s="3" t="s">
        <v>44</v>
      </c>
      <c r="L194" s="3"/>
      <c r="M194" s="3" t="s">
        <v>86</v>
      </c>
      <c r="N194" s="3" t="s">
        <v>85</v>
      </c>
    </row>
    <row r="195" spans="9:14" x14ac:dyDescent="0.15">
      <c r="I195" s="1" t="s">
        <v>28</v>
      </c>
      <c r="J195" s="6" t="s">
        <v>27</v>
      </c>
      <c r="K195" s="3" t="s">
        <v>121</v>
      </c>
      <c r="L195" s="3" t="s">
        <v>86</v>
      </c>
      <c r="M195" s="3" t="s">
        <v>44</v>
      </c>
      <c r="N195" s="3" t="s">
        <v>26</v>
      </c>
    </row>
    <row r="196" spans="9:14" x14ac:dyDescent="0.15">
      <c r="I196" s="1" t="s">
        <v>30</v>
      </c>
      <c r="J196" s="6" t="s">
        <v>27</v>
      </c>
      <c r="K196" s="3" t="s">
        <v>135</v>
      </c>
      <c r="L196" s="3" t="s">
        <v>104</v>
      </c>
      <c r="M196" s="3" t="s">
        <v>26</v>
      </c>
      <c r="N196" s="3" t="s">
        <v>44</v>
      </c>
    </row>
    <row r="197" spans="9:14" x14ac:dyDescent="0.15">
      <c r="I197" s="1" t="s">
        <v>32</v>
      </c>
      <c r="J197" s="3" t="s">
        <v>44</v>
      </c>
      <c r="K197" s="3" t="s">
        <v>26</v>
      </c>
      <c r="L197" s="3" t="s">
        <v>85</v>
      </c>
      <c r="M197" s="3" t="s">
        <v>104</v>
      </c>
      <c r="N197" s="3" t="s">
        <v>121</v>
      </c>
    </row>
    <row r="198" spans="9:14" x14ac:dyDescent="0.15">
      <c r="I198" s="1" t="s">
        <v>35</v>
      </c>
      <c r="J198" s="3" t="s">
        <v>121</v>
      </c>
      <c r="K198" s="3" t="s">
        <v>104</v>
      </c>
      <c r="L198" s="3" t="s">
        <v>59</v>
      </c>
      <c r="M198" s="3" t="s">
        <v>59</v>
      </c>
      <c r="N198" s="1"/>
    </row>
    <row r="200" spans="9:14" x14ac:dyDescent="0.15">
      <c r="I200" s="7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4" x14ac:dyDescent="0.15">
      <c r="I201" s="1" t="s">
        <v>7</v>
      </c>
      <c r="J201" s="3" t="s">
        <v>278</v>
      </c>
      <c r="K201" s="3"/>
      <c r="L201" s="3" t="s">
        <v>311</v>
      </c>
      <c r="M201" s="3" t="s">
        <v>299</v>
      </c>
      <c r="N201" s="3" t="s">
        <v>195</v>
      </c>
    </row>
    <row r="202" spans="9:14" x14ac:dyDescent="0.15">
      <c r="I202" s="1" t="s">
        <v>14</v>
      </c>
      <c r="J202" s="3" t="s">
        <v>299</v>
      </c>
      <c r="K202" s="3"/>
      <c r="L202" s="3" t="s">
        <v>299</v>
      </c>
      <c r="M202" s="3" t="s">
        <v>266</v>
      </c>
      <c r="N202" s="3" t="s">
        <v>278</v>
      </c>
    </row>
    <row r="203" spans="9:14" x14ac:dyDescent="0.15">
      <c r="I203" s="1" t="s">
        <v>18</v>
      </c>
      <c r="J203" s="3" t="s">
        <v>324</v>
      </c>
      <c r="K203" s="3"/>
      <c r="L203" s="3" t="s">
        <v>210</v>
      </c>
      <c r="M203" s="3" t="s">
        <v>311</v>
      </c>
      <c r="N203" s="3" t="s">
        <v>253</v>
      </c>
    </row>
    <row r="204" spans="9:14" x14ac:dyDescent="0.15">
      <c r="I204" s="1" t="s">
        <v>22</v>
      </c>
      <c r="J204" s="6" t="s">
        <v>27</v>
      </c>
      <c r="K204" s="3"/>
      <c r="L204" s="3" t="s">
        <v>172</v>
      </c>
      <c r="M204" s="6" t="s">
        <v>27</v>
      </c>
      <c r="N204" s="3" t="s">
        <v>163</v>
      </c>
    </row>
    <row r="205" spans="9:14" x14ac:dyDescent="0.15">
      <c r="I205" s="1" t="s">
        <v>25</v>
      </c>
      <c r="J205" s="6" t="s">
        <v>27</v>
      </c>
      <c r="K205" s="3"/>
      <c r="L205" s="3" t="s">
        <v>195</v>
      </c>
      <c r="M205" s="3" t="s">
        <v>324</v>
      </c>
      <c r="N205" s="3" t="s">
        <v>324</v>
      </c>
    </row>
    <row r="206" spans="9:14" x14ac:dyDescent="0.15">
      <c r="I206" s="1" t="s">
        <v>28</v>
      </c>
      <c r="J206" s="3" t="s">
        <v>236</v>
      </c>
      <c r="K206" s="3" t="s">
        <v>311</v>
      </c>
      <c r="L206" s="3" t="s">
        <v>253</v>
      </c>
      <c r="M206" s="3" t="s">
        <v>210</v>
      </c>
      <c r="N206" s="3"/>
    </row>
    <row r="207" spans="9:14" x14ac:dyDescent="0.15">
      <c r="I207" s="1" t="s">
        <v>30</v>
      </c>
      <c r="J207" s="3" t="s">
        <v>311</v>
      </c>
      <c r="K207" s="3" t="s">
        <v>278</v>
      </c>
      <c r="L207" s="3" t="s">
        <v>324</v>
      </c>
      <c r="M207" s="6" t="s">
        <v>27</v>
      </c>
      <c r="N207" s="3"/>
    </row>
    <row r="208" spans="9:14" x14ac:dyDescent="0.15">
      <c r="I208" s="1" t="s">
        <v>32</v>
      </c>
      <c r="J208" s="3" t="s">
        <v>163</v>
      </c>
      <c r="K208" s="3" t="s">
        <v>299</v>
      </c>
      <c r="L208" s="3" t="s">
        <v>236</v>
      </c>
      <c r="M208" s="3" t="s">
        <v>172</v>
      </c>
      <c r="N208" s="1"/>
    </row>
    <row r="209" spans="9:14" x14ac:dyDescent="0.15">
      <c r="I209" s="1" t="s">
        <v>35</v>
      </c>
      <c r="J209" s="3" t="s">
        <v>266</v>
      </c>
      <c r="K209" s="3" t="s">
        <v>266</v>
      </c>
      <c r="L209" s="3" t="s">
        <v>266</v>
      </c>
      <c r="M209" s="3" t="s">
        <v>278</v>
      </c>
      <c r="N209" s="1"/>
    </row>
    <row r="211" spans="9:14" x14ac:dyDescent="0.15">
      <c r="I211" s="7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1" t="s">
        <v>5</v>
      </c>
    </row>
    <row r="212" spans="9:14" x14ac:dyDescent="0.15">
      <c r="I212" s="1" t="s">
        <v>7</v>
      </c>
      <c r="J212" s="3" t="s">
        <v>269</v>
      </c>
      <c r="K212" s="3" t="s">
        <v>326</v>
      </c>
      <c r="L212" s="3" t="s">
        <v>259</v>
      </c>
      <c r="M212" s="3" t="s">
        <v>314</v>
      </c>
      <c r="N212" s="1"/>
    </row>
    <row r="213" spans="9:14" x14ac:dyDescent="0.15">
      <c r="I213" s="1" t="s">
        <v>14</v>
      </c>
      <c r="J213" s="3" t="s">
        <v>317</v>
      </c>
      <c r="K213" s="3" t="s">
        <v>307</v>
      </c>
      <c r="L213" s="3" t="s">
        <v>256</v>
      </c>
      <c r="M213" s="3" t="s">
        <v>303</v>
      </c>
      <c r="N213" s="3"/>
    </row>
    <row r="214" spans="9:14" x14ac:dyDescent="0.15">
      <c r="I214" s="1" t="s">
        <v>18</v>
      </c>
      <c r="J214" s="3" t="s">
        <v>303</v>
      </c>
      <c r="K214" s="6" t="s">
        <v>27</v>
      </c>
      <c r="L214" s="3" t="s">
        <v>287</v>
      </c>
      <c r="M214" s="3" t="s">
        <v>302</v>
      </c>
      <c r="N214" s="3"/>
    </row>
    <row r="215" spans="9:14" x14ac:dyDescent="0.15">
      <c r="I215" s="1" t="s">
        <v>22</v>
      </c>
      <c r="J215" s="3" t="s">
        <v>310</v>
      </c>
      <c r="K215" s="3" t="s">
        <v>289</v>
      </c>
      <c r="L215" s="3" t="s">
        <v>239</v>
      </c>
      <c r="M215" s="3" t="s">
        <v>269</v>
      </c>
      <c r="N215" s="3"/>
    </row>
    <row r="216" spans="9:14" x14ac:dyDescent="0.15">
      <c r="I216" s="1" t="s">
        <v>25</v>
      </c>
      <c r="J216" s="3" t="s">
        <v>261</v>
      </c>
      <c r="K216" s="6" t="s">
        <v>27</v>
      </c>
      <c r="L216" s="6" t="s">
        <v>27</v>
      </c>
      <c r="M216" s="3" t="s">
        <v>239</v>
      </c>
      <c r="N216" s="3"/>
    </row>
    <row r="217" spans="9:14" x14ac:dyDescent="0.15">
      <c r="I217" s="1" t="s">
        <v>28</v>
      </c>
      <c r="J217" s="3" t="s">
        <v>287</v>
      </c>
      <c r="K217" s="6" t="s">
        <v>27</v>
      </c>
      <c r="L217" s="3" t="s">
        <v>261</v>
      </c>
      <c r="M217" s="3" t="s">
        <v>328</v>
      </c>
      <c r="N217" s="1"/>
    </row>
    <row r="218" spans="9:14" x14ac:dyDescent="0.15">
      <c r="I218" s="1" t="s">
        <v>30</v>
      </c>
      <c r="J218" s="3" t="s">
        <v>326</v>
      </c>
      <c r="K218" s="6" t="s">
        <v>27</v>
      </c>
      <c r="L218" s="3" t="s">
        <v>213</v>
      </c>
      <c r="M218" s="3" t="s">
        <v>256</v>
      </c>
      <c r="N218" s="1"/>
    </row>
    <row r="219" spans="9:14" x14ac:dyDescent="0.15">
      <c r="I219" s="1" t="s">
        <v>32</v>
      </c>
      <c r="J219" s="3" t="s">
        <v>302</v>
      </c>
      <c r="K219" s="3" t="s">
        <v>314</v>
      </c>
      <c r="L219" s="3" t="s">
        <v>328</v>
      </c>
      <c r="M219" s="3" t="s">
        <v>213</v>
      </c>
      <c r="N219" s="1"/>
    </row>
    <row r="220" spans="9:14" x14ac:dyDescent="0.15">
      <c r="I220" s="1" t="s">
        <v>35</v>
      </c>
      <c r="J220" s="3" t="s">
        <v>289</v>
      </c>
      <c r="K220" s="3" t="s">
        <v>291</v>
      </c>
      <c r="L220" s="3" t="s">
        <v>310</v>
      </c>
      <c r="M220" s="3" t="s">
        <v>325</v>
      </c>
      <c r="N220" s="1"/>
    </row>
    <row r="222" spans="9:14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4" x14ac:dyDescent="0.15">
      <c r="I223" s="1" t="s">
        <v>7</v>
      </c>
      <c r="J223" s="3" t="s">
        <v>126</v>
      </c>
      <c r="K223" s="3"/>
      <c r="L223" s="3" t="s">
        <v>221</v>
      </c>
      <c r="M223" s="3"/>
      <c r="N223" s="3" t="s">
        <v>115</v>
      </c>
    </row>
    <row r="224" spans="9:14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3" t="s">
        <v>24</v>
      </c>
    </row>
    <row r="225" spans="9:14" x14ac:dyDescent="0.15">
      <c r="I225" s="1" t="s">
        <v>18</v>
      </c>
      <c r="J225" s="3" t="s">
        <v>115</v>
      </c>
      <c r="K225" s="3" t="s">
        <v>34</v>
      </c>
      <c r="L225" s="3" t="s">
        <v>197</v>
      </c>
      <c r="M225" s="3"/>
      <c r="N225" s="3" t="s">
        <v>70</v>
      </c>
    </row>
    <row r="226" spans="9:14" x14ac:dyDescent="0.15">
      <c r="I226" s="1" t="s">
        <v>22</v>
      </c>
      <c r="J226" s="3" t="s">
        <v>221</v>
      </c>
      <c r="K226" s="3" t="s">
        <v>40</v>
      </c>
      <c r="L226" s="3" t="s">
        <v>95</v>
      </c>
      <c r="M226" s="3"/>
      <c r="N226" s="6" t="s">
        <v>27</v>
      </c>
    </row>
    <row r="227" spans="9:14" x14ac:dyDescent="0.15">
      <c r="I227" s="1" t="s">
        <v>25</v>
      </c>
      <c r="J227" s="3" t="s">
        <v>215</v>
      </c>
      <c r="K227" s="3" t="s">
        <v>70</v>
      </c>
      <c r="L227" s="3" t="s">
        <v>136</v>
      </c>
      <c r="M227" s="3" t="s">
        <v>160</v>
      </c>
      <c r="N227" s="3" t="s">
        <v>126</v>
      </c>
    </row>
    <row r="228" spans="9:14" x14ac:dyDescent="0.15">
      <c r="I228" s="1" t="s">
        <v>28</v>
      </c>
      <c r="J228" s="3" t="s">
        <v>98</v>
      </c>
      <c r="K228" s="3" t="s">
        <v>24</v>
      </c>
      <c r="L228" s="3" t="s">
        <v>160</v>
      </c>
      <c r="M228" s="3" t="s">
        <v>197</v>
      </c>
      <c r="N228" s="6" t="s">
        <v>27</v>
      </c>
    </row>
    <row r="229" spans="9:14" x14ac:dyDescent="0.15">
      <c r="I229" s="1" t="s">
        <v>30</v>
      </c>
      <c r="J229" s="3" t="s">
        <v>95</v>
      </c>
      <c r="K229" s="3" t="s">
        <v>51</v>
      </c>
      <c r="L229" s="3" t="s">
        <v>34</v>
      </c>
      <c r="M229" s="3" t="s">
        <v>262</v>
      </c>
      <c r="N229" s="6" t="s">
        <v>27</v>
      </c>
    </row>
    <row r="230" spans="9:14" x14ac:dyDescent="0.15">
      <c r="I230" s="1" t="s">
        <v>32</v>
      </c>
      <c r="J230" s="6" t="s">
        <v>27</v>
      </c>
      <c r="K230" s="3" t="s">
        <v>215</v>
      </c>
      <c r="L230" s="3" t="s">
        <v>107</v>
      </c>
      <c r="M230" s="3" t="s">
        <v>80</v>
      </c>
      <c r="N230" s="3" t="s">
        <v>51</v>
      </c>
    </row>
    <row r="231" spans="9:14" x14ac:dyDescent="0.15">
      <c r="I231" s="1" t="s">
        <v>35</v>
      </c>
      <c r="J231" s="3" t="s">
        <v>80</v>
      </c>
      <c r="K231" s="3" t="s">
        <v>98</v>
      </c>
      <c r="L231" s="3" t="s">
        <v>40</v>
      </c>
      <c r="M231" s="3" t="s">
        <v>136</v>
      </c>
      <c r="N231" s="1"/>
    </row>
    <row r="233" spans="9:14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4" x14ac:dyDescent="0.15">
      <c r="I234" s="1" t="s">
        <v>7</v>
      </c>
      <c r="J234" s="1"/>
      <c r="K234" s="1"/>
      <c r="L234" s="1"/>
      <c r="M234" s="1"/>
      <c r="N234" s="1"/>
    </row>
    <row r="235" spans="9:14" x14ac:dyDescent="0.15">
      <c r="I235" s="1" t="s">
        <v>14</v>
      </c>
      <c r="J235" s="1"/>
      <c r="K235" s="1"/>
      <c r="L235" s="1"/>
      <c r="M235" s="1"/>
      <c r="N235" s="1"/>
    </row>
    <row r="236" spans="9:14" x14ac:dyDescent="0.15">
      <c r="I236" s="1" t="s">
        <v>18</v>
      </c>
      <c r="J236" s="1"/>
      <c r="K236" s="1"/>
      <c r="L236" s="1"/>
      <c r="M236" s="1"/>
      <c r="N236" s="1"/>
    </row>
    <row r="237" spans="9:14" x14ac:dyDescent="0.15">
      <c r="I237" s="1" t="s">
        <v>22</v>
      </c>
      <c r="J237" s="3" t="s">
        <v>288</v>
      </c>
      <c r="K237" s="1"/>
      <c r="L237" s="1"/>
      <c r="M237" s="3"/>
      <c r="N237" s="1"/>
    </row>
    <row r="238" spans="9:14" x14ac:dyDescent="0.15">
      <c r="I238" s="1" t="s">
        <v>25</v>
      </c>
      <c r="J238" s="3" t="s">
        <v>330</v>
      </c>
      <c r="K238" s="1"/>
      <c r="L238" s="1"/>
      <c r="M238" s="3" t="s">
        <v>288</v>
      </c>
      <c r="N238" s="1"/>
    </row>
    <row r="239" spans="9:14" x14ac:dyDescent="0.15">
      <c r="I239" s="1" t="s">
        <v>28</v>
      </c>
      <c r="J239" s="3" t="s">
        <v>315</v>
      </c>
      <c r="K239" s="1"/>
      <c r="L239" s="1"/>
      <c r="M239" s="3" t="s">
        <v>274</v>
      </c>
      <c r="N239" s="1"/>
    </row>
    <row r="240" spans="9:14" x14ac:dyDescent="0.15">
      <c r="I240" s="1" t="s">
        <v>30</v>
      </c>
      <c r="J240" s="3" t="s">
        <v>305</v>
      </c>
      <c r="K240" s="1"/>
      <c r="L240" s="1"/>
      <c r="M240" s="3" t="s">
        <v>305</v>
      </c>
      <c r="N240" s="1"/>
    </row>
    <row r="241" spans="9:14" x14ac:dyDescent="0.15">
      <c r="I241" s="1" t="s">
        <v>32</v>
      </c>
      <c r="J241" s="3" t="s">
        <v>274</v>
      </c>
      <c r="K241" s="1"/>
      <c r="L241" s="1"/>
      <c r="M241" s="3" t="s">
        <v>330</v>
      </c>
      <c r="N241" s="1"/>
    </row>
    <row r="242" spans="9:14" x14ac:dyDescent="0.15">
      <c r="I242" s="1" t="s">
        <v>35</v>
      </c>
      <c r="J242" s="1"/>
      <c r="K242" s="1"/>
      <c r="L242" s="1"/>
      <c r="M242" s="3" t="s">
        <v>315</v>
      </c>
      <c r="N242" s="1"/>
    </row>
    <row r="244" spans="9:14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4" x14ac:dyDescent="0.15">
      <c r="I245" s="1" t="s">
        <v>7</v>
      </c>
      <c r="J245" s="1"/>
      <c r="K245" s="3" t="s">
        <v>145</v>
      </c>
      <c r="L245" s="1"/>
      <c r="M245" s="3" t="s">
        <v>99</v>
      </c>
      <c r="N245" s="3" t="s">
        <v>145</v>
      </c>
    </row>
    <row r="246" spans="9:14" x14ac:dyDescent="0.15">
      <c r="I246" s="1" t="s">
        <v>14</v>
      </c>
      <c r="J246" s="1"/>
      <c r="K246" s="3" t="s">
        <v>116</v>
      </c>
      <c r="L246" s="1"/>
      <c r="M246" s="3" t="s">
        <v>179</v>
      </c>
      <c r="N246" s="3" t="s">
        <v>211</v>
      </c>
    </row>
    <row r="247" spans="9:14" x14ac:dyDescent="0.15">
      <c r="I247" s="1" t="s">
        <v>18</v>
      </c>
      <c r="J247" s="1"/>
      <c r="K247" s="3" t="s">
        <v>211</v>
      </c>
      <c r="L247" s="1"/>
      <c r="M247" s="3" t="s">
        <v>222</v>
      </c>
      <c r="N247" s="3" t="s">
        <v>116</v>
      </c>
    </row>
    <row r="248" spans="9:14" x14ac:dyDescent="0.15">
      <c r="I248" s="1" t="s">
        <v>22</v>
      </c>
      <c r="J248" s="1"/>
      <c r="K248" s="3" t="s">
        <v>122</v>
      </c>
      <c r="L248" s="1"/>
      <c r="M248" s="3" t="s">
        <v>200</v>
      </c>
      <c r="N248" s="3" t="s">
        <v>29</v>
      </c>
    </row>
    <row r="249" spans="9:14" x14ac:dyDescent="0.15">
      <c r="I249" s="1" t="s">
        <v>25</v>
      </c>
      <c r="J249" s="1"/>
      <c r="K249" s="3" t="s">
        <v>255</v>
      </c>
      <c r="L249" s="1"/>
      <c r="M249" s="3" t="s">
        <v>122</v>
      </c>
      <c r="N249" s="6" t="s">
        <v>27</v>
      </c>
    </row>
    <row r="250" spans="9:14" x14ac:dyDescent="0.15">
      <c r="I250" s="1" t="s">
        <v>28</v>
      </c>
      <c r="J250" s="1"/>
      <c r="K250" s="3" t="s">
        <v>64</v>
      </c>
      <c r="L250" s="1"/>
      <c r="M250" s="3" t="s">
        <v>29</v>
      </c>
      <c r="N250" s="3" t="s">
        <v>50</v>
      </c>
    </row>
    <row r="251" spans="9:14" x14ac:dyDescent="0.15">
      <c r="I251" s="1" t="s">
        <v>30</v>
      </c>
      <c r="J251" s="1"/>
      <c r="K251" s="3" t="s">
        <v>200</v>
      </c>
      <c r="L251" s="1"/>
      <c r="M251" s="3" t="s">
        <v>64</v>
      </c>
      <c r="N251" s="3" t="s">
        <v>99</v>
      </c>
    </row>
    <row r="252" spans="9:14" x14ac:dyDescent="0.15">
      <c r="I252" s="1" t="s">
        <v>32</v>
      </c>
      <c r="J252" s="1"/>
      <c r="K252" s="6" t="s">
        <v>27</v>
      </c>
      <c r="L252" s="1"/>
      <c r="M252" s="3" t="s">
        <v>50</v>
      </c>
      <c r="N252" s="3" t="s">
        <v>222</v>
      </c>
    </row>
    <row r="253" spans="9:14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4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4" x14ac:dyDescent="0.15">
      <c r="I256" s="1" t="s">
        <v>7</v>
      </c>
      <c r="J256" s="1"/>
      <c r="K256" s="3" t="s">
        <v>96</v>
      </c>
      <c r="L256" s="3"/>
      <c r="M256" s="3" t="s">
        <v>31</v>
      </c>
      <c r="N256" s="3" t="s">
        <v>58</v>
      </c>
    </row>
    <row r="257" spans="9:14" x14ac:dyDescent="0.15">
      <c r="I257" s="1" t="s">
        <v>14</v>
      </c>
      <c r="J257" s="1"/>
      <c r="K257" s="3" t="s">
        <v>53</v>
      </c>
      <c r="L257" s="3"/>
      <c r="M257" s="3" t="s">
        <v>117</v>
      </c>
      <c r="N257" s="3" t="s">
        <v>24</v>
      </c>
    </row>
    <row r="258" spans="9:14" x14ac:dyDescent="0.15">
      <c r="I258" s="1" t="s">
        <v>18</v>
      </c>
      <c r="J258" s="1"/>
      <c r="K258" s="3" t="s">
        <v>113</v>
      </c>
      <c r="L258" s="3"/>
      <c r="M258" s="3" t="s">
        <v>53</v>
      </c>
      <c r="N258" s="3" t="s">
        <v>70</v>
      </c>
    </row>
    <row r="259" spans="9:14" x14ac:dyDescent="0.15">
      <c r="I259" s="1" t="s">
        <v>22</v>
      </c>
      <c r="J259" s="1"/>
      <c r="K259" s="3" t="s">
        <v>40</v>
      </c>
      <c r="L259" s="3"/>
      <c r="M259" s="3" t="s">
        <v>113</v>
      </c>
      <c r="N259" s="3" t="s">
        <v>135</v>
      </c>
    </row>
    <row r="260" spans="9:14" x14ac:dyDescent="0.15">
      <c r="I260" s="1" t="s">
        <v>25</v>
      </c>
      <c r="J260" s="1"/>
      <c r="K260" s="3" t="s">
        <v>70</v>
      </c>
      <c r="L260" s="3"/>
      <c r="M260" s="3"/>
      <c r="N260" s="3" t="s">
        <v>85</v>
      </c>
    </row>
    <row r="261" spans="9:14" x14ac:dyDescent="0.15">
      <c r="I261" s="1" t="s">
        <v>28</v>
      </c>
      <c r="J261" s="1"/>
      <c r="K261" s="3" t="s">
        <v>24</v>
      </c>
      <c r="L261" s="3"/>
      <c r="M261" s="3"/>
      <c r="N261" s="3" t="s">
        <v>140</v>
      </c>
    </row>
    <row r="262" spans="9:14" x14ac:dyDescent="0.15">
      <c r="I262" s="1" t="s">
        <v>30</v>
      </c>
      <c r="J262" s="1"/>
      <c r="K262" s="3" t="s">
        <v>135</v>
      </c>
      <c r="L262" s="3" t="s">
        <v>140</v>
      </c>
      <c r="M262" s="3"/>
      <c r="N262" s="3" t="s">
        <v>117</v>
      </c>
    </row>
    <row r="263" spans="9:14" x14ac:dyDescent="0.15">
      <c r="I263" s="1" t="s">
        <v>32</v>
      </c>
      <c r="J263" s="1"/>
      <c r="K263" s="3" t="s">
        <v>58</v>
      </c>
      <c r="L263" s="3" t="s">
        <v>85</v>
      </c>
      <c r="M263" s="1"/>
      <c r="N263" s="3" t="s">
        <v>96</v>
      </c>
    </row>
    <row r="264" spans="9:14" x14ac:dyDescent="0.15">
      <c r="I264" s="1" t="s">
        <v>35</v>
      </c>
      <c r="J264" s="1"/>
      <c r="K264" s="3" t="s">
        <v>31</v>
      </c>
      <c r="L264" s="3" t="s">
        <v>40</v>
      </c>
      <c r="M264" s="1"/>
      <c r="N264" s="1"/>
    </row>
    <row r="266" spans="9:14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4" x14ac:dyDescent="0.15">
      <c r="I267" s="1" t="s">
        <v>7</v>
      </c>
      <c r="J267" s="3"/>
      <c r="K267" s="3" t="s">
        <v>131</v>
      </c>
      <c r="L267" s="3" t="s">
        <v>41</v>
      </c>
      <c r="M267" s="3"/>
      <c r="N267" s="1"/>
    </row>
    <row r="268" spans="9:14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91</v>
      </c>
    </row>
    <row r="269" spans="9:14" x14ac:dyDescent="0.15">
      <c r="I269" s="1" t="s">
        <v>18</v>
      </c>
      <c r="J269" s="3"/>
      <c r="K269" s="3" t="s">
        <v>225</v>
      </c>
      <c r="L269" s="6" t="s">
        <v>27</v>
      </c>
      <c r="M269" s="3"/>
      <c r="N269" s="3" t="s">
        <v>49</v>
      </c>
    </row>
    <row r="270" spans="9:14" x14ac:dyDescent="0.15">
      <c r="I270" s="1" t="s">
        <v>22</v>
      </c>
      <c r="J270" s="3"/>
      <c r="K270" s="3" t="s">
        <v>91</v>
      </c>
      <c r="L270" s="3" t="s">
        <v>9</v>
      </c>
      <c r="M270" s="3"/>
      <c r="N270" s="3" t="s">
        <v>118</v>
      </c>
    </row>
    <row r="271" spans="9:14" x14ac:dyDescent="0.15">
      <c r="I271" s="1" t="s">
        <v>25</v>
      </c>
      <c r="J271" s="3" t="s">
        <v>177</v>
      </c>
      <c r="K271" s="3" t="s">
        <v>94</v>
      </c>
      <c r="L271" s="3" t="s">
        <v>108</v>
      </c>
      <c r="M271" s="3" t="s">
        <v>232</v>
      </c>
      <c r="N271" s="3" t="s">
        <v>108</v>
      </c>
    </row>
    <row r="272" spans="9:14" x14ac:dyDescent="0.15">
      <c r="I272" s="1" t="s">
        <v>28</v>
      </c>
      <c r="J272" s="3" t="s">
        <v>187</v>
      </c>
      <c r="K272" s="6" t="s">
        <v>27</v>
      </c>
      <c r="L272" s="3" t="s">
        <v>186</v>
      </c>
      <c r="M272" s="3" t="s">
        <v>237</v>
      </c>
      <c r="N272" s="1"/>
    </row>
    <row r="273" spans="9:14" x14ac:dyDescent="0.15">
      <c r="I273" s="1" t="s">
        <v>30</v>
      </c>
      <c r="J273" s="3" t="s">
        <v>108</v>
      </c>
      <c r="K273" s="3" t="s">
        <v>235</v>
      </c>
      <c r="L273" s="6" t="s">
        <v>27</v>
      </c>
      <c r="M273" s="3" t="s">
        <v>131</v>
      </c>
      <c r="N273" s="1"/>
    </row>
    <row r="274" spans="9:14" x14ac:dyDescent="0.15">
      <c r="I274" s="1" t="s">
        <v>32</v>
      </c>
      <c r="J274" s="3" t="s">
        <v>131</v>
      </c>
      <c r="K274" s="3" t="s">
        <v>230</v>
      </c>
      <c r="L274" s="3" t="s">
        <v>131</v>
      </c>
      <c r="M274" s="3" t="s">
        <v>91</v>
      </c>
      <c r="N274" s="1"/>
    </row>
    <row r="275" spans="9:14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 t="s">
        <v>108</v>
      </c>
      <c r="N275" s="1"/>
    </row>
    <row r="277" spans="9:14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4" x14ac:dyDescent="0.15">
      <c r="I278" s="1" t="s">
        <v>7</v>
      </c>
      <c r="J278" s="1"/>
      <c r="K278" s="1"/>
      <c r="L278" s="1"/>
      <c r="M278" s="1"/>
      <c r="N278" s="3"/>
    </row>
    <row r="279" spans="9:14" x14ac:dyDescent="0.15">
      <c r="I279" s="1" t="s">
        <v>14</v>
      </c>
      <c r="J279" s="1"/>
      <c r="K279" s="1"/>
      <c r="L279" s="1"/>
      <c r="M279" s="1"/>
      <c r="N279" s="3"/>
    </row>
    <row r="280" spans="9:14" x14ac:dyDescent="0.15">
      <c r="I280" s="1" t="s">
        <v>18</v>
      </c>
      <c r="J280" s="1"/>
      <c r="K280" s="1"/>
      <c r="L280" s="1"/>
      <c r="M280" s="1"/>
      <c r="N280" s="3"/>
    </row>
    <row r="281" spans="9:14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4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4" x14ac:dyDescent="0.15">
      <c r="I283" s="1" t="s">
        <v>28</v>
      </c>
      <c r="J283" s="1"/>
      <c r="K283" s="1"/>
      <c r="L283" s="1"/>
      <c r="M283" s="1"/>
      <c r="N283" s="1"/>
    </row>
    <row r="284" spans="9:14" x14ac:dyDescent="0.15">
      <c r="I284" s="1" t="s">
        <v>30</v>
      </c>
      <c r="J284" s="3"/>
      <c r="K284" s="1"/>
      <c r="L284" s="1"/>
      <c r="M284" s="1"/>
      <c r="N284" s="1"/>
    </row>
    <row r="285" spans="9:14" x14ac:dyDescent="0.15">
      <c r="I285" s="1" t="s">
        <v>32</v>
      </c>
      <c r="J285" s="1"/>
      <c r="K285" s="1"/>
      <c r="L285" s="1"/>
      <c r="M285" s="1"/>
      <c r="N285" s="1"/>
    </row>
    <row r="286" spans="9:14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4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4" x14ac:dyDescent="0.15">
      <c r="I289" s="1" t="s">
        <v>7</v>
      </c>
      <c r="J289" s="3" t="s">
        <v>100</v>
      </c>
      <c r="K289" s="3"/>
      <c r="L289" s="3" t="s">
        <v>87</v>
      </c>
      <c r="M289" s="3"/>
      <c r="N289" s="3" t="s">
        <v>46</v>
      </c>
    </row>
    <row r="290" spans="9:14" x14ac:dyDescent="0.15">
      <c r="I290" s="1" t="s">
        <v>14</v>
      </c>
      <c r="J290" s="3" t="s">
        <v>137</v>
      </c>
      <c r="K290" s="3"/>
      <c r="L290" s="3" t="s">
        <v>137</v>
      </c>
      <c r="M290" s="3"/>
      <c r="N290" s="3" t="s">
        <v>137</v>
      </c>
    </row>
    <row r="291" spans="9:14" x14ac:dyDescent="0.15">
      <c r="I291" s="1" t="s">
        <v>18</v>
      </c>
      <c r="J291" s="3" t="s">
        <v>46</v>
      </c>
      <c r="K291" s="3"/>
      <c r="L291" s="6" t="s">
        <v>27</v>
      </c>
      <c r="M291" s="3"/>
      <c r="N291" s="6" t="s">
        <v>27</v>
      </c>
    </row>
    <row r="292" spans="9:14" x14ac:dyDescent="0.15">
      <c r="I292" s="1" t="s">
        <v>22</v>
      </c>
      <c r="J292" s="6" t="s">
        <v>27</v>
      </c>
      <c r="K292" s="3" t="s">
        <v>10</v>
      </c>
      <c r="L292" s="6" t="s">
        <v>27</v>
      </c>
      <c r="M292" s="3" t="s">
        <v>46</v>
      </c>
      <c r="N292" s="3" t="s">
        <v>87</v>
      </c>
    </row>
    <row r="293" spans="9:14" x14ac:dyDescent="0.15">
      <c r="I293" s="1" t="s">
        <v>25</v>
      </c>
      <c r="J293" s="6" t="s">
        <v>27</v>
      </c>
      <c r="K293" s="3" t="s">
        <v>138</v>
      </c>
      <c r="L293" s="6" t="s">
        <v>27</v>
      </c>
      <c r="M293" s="3" t="s">
        <v>69</v>
      </c>
      <c r="N293" s="6" t="s">
        <v>27</v>
      </c>
    </row>
    <row r="294" spans="9:14" x14ac:dyDescent="0.15">
      <c r="I294" s="1" t="s">
        <v>28</v>
      </c>
      <c r="J294" s="6" t="s">
        <v>27</v>
      </c>
      <c r="K294" s="3" t="s">
        <v>87</v>
      </c>
      <c r="L294" s="3" t="s">
        <v>69</v>
      </c>
      <c r="M294" s="3" t="s">
        <v>105</v>
      </c>
      <c r="N294" s="3" t="s">
        <v>105</v>
      </c>
    </row>
    <row r="295" spans="9:14" x14ac:dyDescent="0.15">
      <c r="I295" s="1" t="s">
        <v>30</v>
      </c>
      <c r="J295" s="3" t="s">
        <v>10</v>
      </c>
      <c r="K295" s="3" t="s">
        <v>103</v>
      </c>
      <c r="L295" s="3" t="s">
        <v>46</v>
      </c>
      <c r="M295" s="3" t="s">
        <v>87</v>
      </c>
      <c r="N295" s="3" t="s">
        <v>69</v>
      </c>
    </row>
    <row r="296" spans="9:14" x14ac:dyDescent="0.15">
      <c r="I296" s="1" t="s">
        <v>32</v>
      </c>
      <c r="J296" s="3" t="s">
        <v>63</v>
      </c>
      <c r="K296" s="3" t="s">
        <v>55</v>
      </c>
      <c r="L296" s="3" t="s">
        <v>10</v>
      </c>
      <c r="M296" s="3" t="s">
        <v>137</v>
      </c>
      <c r="N296" s="3" t="s">
        <v>10</v>
      </c>
    </row>
    <row r="297" spans="9:14" x14ac:dyDescent="0.15">
      <c r="I297" s="1" t="s">
        <v>35</v>
      </c>
      <c r="J297" s="3" t="s">
        <v>105</v>
      </c>
      <c r="K297" s="3" t="s">
        <v>69</v>
      </c>
      <c r="L297" s="3" t="s">
        <v>105</v>
      </c>
      <c r="M297" s="3" t="s">
        <v>33</v>
      </c>
      <c r="N297" s="1"/>
    </row>
    <row r="299" spans="9:14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4" x14ac:dyDescent="0.15">
      <c r="I300" s="1" t="s">
        <v>7</v>
      </c>
      <c r="J300" s="3" t="s">
        <v>220</v>
      </c>
      <c r="K300" s="3"/>
      <c r="L300" s="3"/>
      <c r="M300" s="3"/>
      <c r="N300" s="3" t="s">
        <v>134</v>
      </c>
    </row>
    <row r="301" spans="9:14" x14ac:dyDescent="0.15">
      <c r="I301" s="1" t="s">
        <v>14</v>
      </c>
      <c r="J301" s="3" t="s">
        <v>79</v>
      </c>
      <c r="K301" s="3"/>
      <c r="L301" s="3"/>
      <c r="M301" s="3"/>
      <c r="N301" s="3" t="s">
        <v>79</v>
      </c>
    </row>
    <row r="302" spans="9:14" x14ac:dyDescent="0.15">
      <c r="I302" s="1" t="s">
        <v>18</v>
      </c>
      <c r="J302" s="3" t="s">
        <v>90</v>
      </c>
      <c r="K302" s="3"/>
      <c r="L302" s="3"/>
      <c r="M302" s="3"/>
      <c r="N302" s="3" t="s">
        <v>90</v>
      </c>
    </row>
    <row r="303" spans="9:14" x14ac:dyDescent="0.15">
      <c r="I303" s="1" t="s">
        <v>22</v>
      </c>
      <c r="J303" s="3" t="s">
        <v>19</v>
      </c>
      <c r="K303" s="3"/>
      <c r="L303" s="3"/>
      <c r="M303" s="3"/>
      <c r="N303" s="3" t="s">
        <v>220</v>
      </c>
    </row>
    <row r="304" spans="9:14" x14ac:dyDescent="0.15">
      <c r="I304" s="1" t="s">
        <v>25</v>
      </c>
      <c r="J304" s="3" t="s">
        <v>114</v>
      </c>
      <c r="K304" s="3"/>
      <c r="L304" s="3"/>
      <c r="M304" s="3"/>
      <c r="N304" s="3" t="s">
        <v>19</v>
      </c>
    </row>
    <row r="305" spans="9:14" x14ac:dyDescent="0.15">
      <c r="I305" s="1" t="s">
        <v>28</v>
      </c>
      <c r="J305" s="3" t="s">
        <v>47</v>
      </c>
      <c r="K305" s="3" t="s">
        <v>114</v>
      </c>
      <c r="L305" s="3"/>
      <c r="M305" s="3"/>
      <c r="N305" s="6" t="s">
        <v>27</v>
      </c>
    </row>
    <row r="306" spans="9:14" x14ac:dyDescent="0.15">
      <c r="I306" s="1" t="s">
        <v>30</v>
      </c>
      <c r="J306" s="6" t="s">
        <v>27</v>
      </c>
      <c r="K306" s="3" t="s">
        <v>220</v>
      </c>
      <c r="L306" s="3" t="s">
        <v>220</v>
      </c>
      <c r="M306" s="3" t="s">
        <v>203</v>
      </c>
      <c r="N306" s="3" t="s">
        <v>245</v>
      </c>
    </row>
    <row r="307" spans="9:14" x14ac:dyDescent="0.15">
      <c r="I307" s="1" t="s">
        <v>32</v>
      </c>
      <c r="J307" s="6" t="s">
        <v>27</v>
      </c>
      <c r="K307" s="3" t="s">
        <v>134</v>
      </c>
      <c r="L307" s="3" t="s">
        <v>245</v>
      </c>
      <c r="M307" s="3" t="s">
        <v>245</v>
      </c>
      <c r="N307" s="3" t="s">
        <v>203</v>
      </c>
    </row>
    <row r="308" spans="9:14" x14ac:dyDescent="0.15">
      <c r="I308" s="1" t="s">
        <v>35</v>
      </c>
      <c r="J308" s="3" t="s">
        <v>245</v>
      </c>
      <c r="K308" s="3" t="s">
        <v>203</v>
      </c>
      <c r="L308" s="3" t="s">
        <v>203</v>
      </c>
      <c r="M308" s="3" t="s">
        <v>47</v>
      </c>
      <c r="N308" s="1"/>
    </row>
    <row r="310" spans="9:14" x14ac:dyDescent="0.15">
      <c r="I310" s="1" t="s">
        <v>363</v>
      </c>
      <c r="J310" s="2" t="s">
        <v>1</v>
      </c>
      <c r="K310" s="1" t="s">
        <v>2</v>
      </c>
      <c r="L310" s="2" t="s">
        <v>3</v>
      </c>
      <c r="M310" s="1" t="s">
        <v>4</v>
      </c>
      <c r="N310" s="1" t="s">
        <v>5</v>
      </c>
    </row>
    <row r="311" spans="9:14" x14ac:dyDescent="0.15">
      <c r="I311" s="1" t="s">
        <v>7</v>
      </c>
      <c r="J311" s="3" t="s">
        <v>319</v>
      </c>
      <c r="K311" s="3"/>
      <c r="L311" s="3" t="s">
        <v>298</v>
      </c>
      <c r="M311" s="3"/>
      <c r="N311" s="1"/>
    </row>
    <row r="312" spans="9:14" x14ac:dyDescent="0.15">
      <c r="I312" s="1" t="s">
        <v>14</v>
      </c>
      <c r="J312" s="3" t="s">
        <v>331</v>
      </c>
      <c r="K312" s="3"/>
      <c r="L312" s="3" t="s">
        <v>290</v>
      </c>
      <c r="M312" s="3"/>
      <c r="N312" s="1"/>
    </row>
    <row r="313" spans="9:14" x14ac:dyDescent="0.15">
      <c r="I313" s="1" t="s">
        <v>18</v>
      </c>
      <c r="J313" s="3" t="s">
        <v>290</v>
      </c>
      <c r="K313" s="3"/>
      <c r="L313" s="3" t="s">
        <v>270</v>
      </c>
      <c r="M313" s="3"/>
      <c r="N313" s="1"/>
    </row>
    <row r="314" spans="9:14" x14ac:dyDescent="0.15">
      <c r="I314" s="1" t="s">
        <v>22</v>
      </c>
      <c r="J314" s="3" t="s">
        <v>270</v>
      </c>
      <c r="K314" s="3"/>
      <c r="L314" s="3" t="s">
        <v>331</v>
      </c>
      <c r="M314" s="3"/>
      <c r="N314" s="1"/>
    </row>
    <row r="315" spans="9:14" x14ac:dyDescent="0.15">
      <c r="I315" s="1" t="s">
        <v>25</v>
      </c>
      <c r="J315" s="3" t="s">
        <v>298</v>
      </c>
      <c r="K315" s="3"/>
      <c r="L315" s="3" t="s">
        <v>319</v>
      </c>
      <c r="M315" s="3"/>
      <c r="N315" s="1"/>
    </row>
    <row r="316" spans="9:14" x14ac:dyDescent="0.15">
      <c r="I316" s="1" t="s">
        <v>28</v>
      </c>
      <c r="J316" s="3"/>
      <c r="K316" s="3"/>
      <c r="L316" s="3"/>
      <c r="M316" s="3"/>
      <c r="N316" s="1"/>
    </row>
    <row r="317" spans="9:14" x14ac:dyDescent="0.15">
      <c r="I317" s="1" t="s">
        <v>30</v>
      </c>
      <c r="J317" s="3"/>
      <c r="K317" s="3"/>
      <c r="L317" s="3"/>
      <c r="M317" s="3"/>
      <c r="N317" s="1"/>
    </row>
    <row r="318" spans="9:14" x14ac:dyDescent="0.15">
      <c r="I318" s="1" t="s">
        <v>32</v>
      </c>
      <c r="J318" s="1"/>
      <c r="K318" s="1"/>
      <c r="L318" s="1"/>
      <c r="M318" s="1"/>
      <c r="N318" s="1"/>
    </row>
    <row r="319" spans="9:14" x14ac:dyDescent="0.15">
      <c r="I319" s="1" t="s">
        <v>35</v>
      </c>
      <c r="J319" s="1"/>
      <c r="K319" s="1"/>
      <c r="L319" s="1"/>
      <c r="M319" s="1"/>
      <c r="N319" s="1"/>
    </row>
    <row r="321" spans="9:14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4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</row>
    <row r="323" spans="9:14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4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4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4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4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4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4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4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4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4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</row>
    <row r="334" spans="9:14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4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4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4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4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4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4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4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4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4" x14ac:dyDescent="0.15">
      <c r="I344" s="1" t="s">
        <v>7</v>
      </c>
      <c r="J344" s="3"/>
      <c r="K344" s="3"/>
      <c r="L344" s="3"/>
      <c r="M344" s="3"/>
      <c r="N344" s="3"/>
    </row>
    <row r="345" spans="9:14" x14ac:dyDescent="0.15">
      <c r="I345" s="1" t="s">
        <v>14</v>
      </c>
      <c r="J345" s="3"/>
      <c r="K345" s="3"/>
      <c r="L345" s="3"/>
      <c r="M345" s="3"/>
      <c r="N345" s="3"/>
    </row>
    <row r="346" spans="9:14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4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4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4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4" x14ac:dyDescent="0.15">
      <c r="I350" s="1" t="s">
        <v>30</v>
      </c>
      <c r="J350" s="3"/>
      <c r="K350" s="3"/>
      <c r="L350" s="3"/>
      <c r="M350" s="3"/>
      <c r="N350" s="3"/>
    </row>
    <row r="351" spans="9:14" x14ac:dyDescent="0.15">
      <c r="I351" s="1" t="s">
        <v>32</v>
      </c>
      <c r="J351" s="3"/>
      <c r="K351" s="3"/>
      <c r="L351" s="3"/>
      <c r="M351" s="3"/>
      <c r="N351" s="3"/>
    </row>
    <row r="352" spans="9:14" x14ac:dyDescent="0.15">
      <c r="I352" s="1" t="s">
        <v>35</v>
      </c>
      <c r="J352" s="3"/>
      <c r="K352" s="3"/>
      <c r="L352" s="3"/>
      <c r="M352" s="3"/>
      <c r="N352" s="1"/>
    </row>
    <row r="354" spans="9:14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4" x14ac:dyDescent="0.15">
      <c r="I355" s="1" t="s">
        <v>7</v>
      </c>
      <c r="J355" s="3"/>
      <c r="K355" s="3"/>
      <c r="L355" s="3"/>
      <c r="M355" s="3"/>
      <c r="N355" s="3"/>
    </row>
    <row r="356" spans="9:14" x14ac:dyDescent="0.15">
      <c r="I356" s="1" t="s">
        <v>14</v>
      </c>
      <c r="J356" s="3"/>
      <c r="K356" s="3"/>
      <c r="L356" s="3"/>
      <c r="M356" s="3"/>
      <c r="N356" s="3"/>
    </row>
    <row r="357" spans="9:14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4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4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4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4" x14ac:dyDescent="0.15">
      <c r="I361" s="1" t="s">
        <v>30</v>
      </c>
      <c r="J361" s="3"/>
      <c r="K361" s="3"/>
      <c r="L361" s="3"/>
      <c r="M361" s="3"/>
      <c r="N361" s="3"/>
    </row>
    <row r="362" spans="9:14" x14ac:dyDescent="0.15">
      <c r="I362" s="1" t="s">
        <v>32</v>
      </c>
      <c r="J362" s="3"/>
      <c r="K362" s="3"/>
      <c r="L362" s="3"/>
      <c r="M362" s="3"/>
      <c r="N362" s="3"/>
    </row>
    <row r="363" spans="9:14" x14ac:dyDescent="0.15">
      <c r="I363" s="1" t="s">
        <v>35</v>
      </c>
      <c r="J363" s="3"/>
      <c r="K363" s="3"/>
      <c r="L363" s="3"/>
      <c r="M363" s="3"/>
      <c r="N363" s="1"/>
    </row>
    <row r="365" spans="9:14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4" x14ac:dyDescent="0.15">
      <c r="I366" s="1" t="s">
        <v>7</v>
      </c>
      <c r="J366" s="1"/>
      <c r="K366" s="3" t="s">
        <v>204</v>
      </c>
      <c r="L366" s="3"/>
      <c r="M366" s="3" t="s">
        <v>194</v>
      </c>
      <c r="N366" s="3" t="s">
        <v>323</v>
      </c>
    </row>
    <row r="367" spans="9:14" x14ac:dyDescent="0.15">
      <c r="I367" s="1" t="s">
        <v>14</v>
      </c>
      <c r="J367" s="1"/>
      <c r="K367" s="3" t="s">
        <v>155</v>
      </c>
      <c r="L367" s="3"/>
      <c r="M367" s="3" t="s">
        <v>194</v>
      </c>
      <c r="N367" s="3" t="s">
        <v>271</v>
      </c>
    </row>
    <row r="368" spans="9:14" x14ac:dyDescent="0.15">
      <c r="I368" s="1" t="s">
        <v>18</v>
      </c>
      <c r="J368" s="3" t="s">
        <v>194</v>
      </c>
      <c r="K368" s="5" t="s">
        <v>27</v>
      </c>
      <c r="L368" s="3" t="s">
        <v>312</v>
      </c>
      <c r="M368" s="3" t="s">
        <v>252</v>
      </c>
      <c r="N368" s="3" t="s">
        <v>345</v>
      </c>
    </row>
    <row r="369" spans="9:14" x14ac:dyDescent="0.15">
      <c r="I369" s="1" t="s">
        <v>22</v>
      </c>
      <c r="J369" s="5" t="s">
        <v>27</v>
      </c>
      <c r="K369" s="3" t="s">
        <v>238</v>
      </c>
      <c r="L369" s="3" t="s">
        <v>279</v>
      </c>
      <c r="M369" s="3" t="s">
        <v>252</v>
      </c>
      <c r="N369" s="3" t="s">
        <v>345</v>
      </c>
    </row>
    <row r="370" spans="9:14" x14ac:dyDescent="0.15">
      <c r="I370" s="1" t="s">
        <v>25</v>
      </c>
      <c r="J370" s="3" t="s">
        <v>252</v>
      </c>
      <c r="K370" s="3" t="s">
        <v>345</v>
      </c>
      <c r="L370" s="3" t="s">
        <v>300</v>
      </c>
      <c r="M370" s="3" t="s">
        <v>182</v>
      </c>
      <c r="N370" s="3" t="s">
        <v>346</v>
      </c>
    </row>
    <row r="371" spans="9:14" x14ac:dyDescent="0.15">
      <c r="I371" s="1" t="s">
        <v>28</v>
      </c>
      <c r="J371" s="3" t="s">
        <v>182</v>
      </c>
      <c r="K371" s="3" t="s">
        <v>346</v>
      </c>
      <c r="L371" s="3" t="s">
        <v>323</v>
      </c>
      <c r="M371" s="3" t="s">
        <v>238</v>
      </c>
      <c r="N371" s="3" t="s">
        <v>346</v>
      </c>
    </row>
    <row r="372" spans="9:14" x14ac:dyDescent="0.15">
      <c r="I372" s="1" t="s">
        <v>30</v>
      </c>
      <c r="J372" s="3" t="s">
        <v>182</v>
      </c>
      <c r="K372" s="3" t="s">
        <v>271</v>
      </c>
      <c r="L372" s="3"/>
      <c r="M372" s="3" t="s">
        <v>238</v>
      </c>
      <c r="N372" s="3" t="s">
        <v>312</v>
      </c>
    </row>
    <row r="373" spans="9:14" x14ac:dyDescent="0.15">
      <c r="I373" s="1" t="s">
        <v>32</v>
      </c>
      <c r="J373" s="3" t="s">
        <v>204</v>
      </c>
      <c r="K373" s="3" t="s">
        <v>279</v>
      </c>
      <c r="L373" s="1"/>
      <c r="M373" s="3" t="s">
        <v>155</v>
      </c>
      <c r="N373" s="3" t="s">
        <v>300</v>
      </c>
    </row>
    <row r="374" spans="9:14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4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4" x14ac:dyDescent="0.15">
      <c r="I377" s="1" t="s">
        <v>7</v>
      </c>
      <c r="J377" s="3" t="s">
        <v>109</v>
      </c>
      <c r="K377" s="3"/>
      <c r="L377" s="3" t="s">
        <v>127</v>
      </c>
      <c r="M377" s="3" t="s">
        <v>109</v>
      </c>
      <c r="N377" s="3"/>
    </row>
    <row r="378" spans="9:14" x14ac:dyDescent="0.15">
      <c r="I378" s="1" t="s">
        <v>14</v>
      </c>
      <c r="J378" s="3" t="s">
        <v>48</v>
      </c>
      <c r="K378" s="3"/>
      <c r="L378" s="3" t="s">
        <v>17</v>
      </c>
      <c r="M378" s="3" t="s">
        <v>48</v>
      </c>
      <c r="N378" s="3"/>
    </row>
    <row r="379" spans="9:14" x14ac:dyDescent="0.15">
      <c r="I379" s="1" t="s">
        <v>18</v>
      </c>
      <c r="J379" s="3" t="s">
        <v>17</v>
      </c>
      <c r="K379" s="3" t="s">
        <v>318</v>
      </c>
      <c r="L379" s="3" t="s">
        <v>109</v>
      </c>
      <c r="M379" s="3" t="s">
        <v>89</v>
      </c>
      <c r="N379" s="3" t="s">
        <v>345</v>
      </c>
    </row>
    <row r="380" spans="9:14" x14ac:dyDescent="0.15">
      <c r="I380" s="1" t="s">
        <v>22</v>
      </c>
      <c r="J380" s="3" t="s">
        <v>89</v>
      </c>
      <c r="K380" s="3" t="s">
        <v>329</v>
      </c>
      <c r="L380" s="3" t="s">
        <v>68</v>
      </c>
      <c r="M380" s="3" t="s">
        <v>68</v>
      </c>
      <c r="N380" s="3" t="s">
        <v>345</v>
      </c>
    </row>
    <row r="381" spans="9:14" x14ac:dyDescent="0.15">
      <c r="I381" s="1" t="s">
        <v>25</v>
      </c>
      <c r="J381" s="3" t="s">
        <v>68</v>
      </c>
      <c r="K381" s="3" t="s">
        <v>345</v>
      </c>
      <c r="L381" s="3" t="s">
        <v>89</v>
      </c>
      <c r="M381" s="3" t="s">
        <v>17</v>
      </c>
      <c r="N381" s="3" t="s">
        <v>346</v>
      </c>
    </row>
    <row r="382" spans="9:14" x14ac:dyDescent="0.15">
      <c r="I382" s="1" t="s">
        <v>28</v>
      </c>
      <c r="J382" s="3" t="s">
        <v>127</v>
      </c>
      <c r="K382" s="3" t="s">
        <v>346</v>
      </c>
      <c r="L382" s="3" t="s">
        <v>48</v>
      </c>
      <c r="M382" s="3" t="s">
        <v>127</v>
      </c>
      <c r="N382" s="3" t="s">
        <v>346</v>
      </c>
    </row>
    <row r="383" spans="9:14" x14ac:dyDescent="0.15">
      <c r="I383" s="1" t="s">
        <v>30</v>
      </c>
      <c r="J383" s="3"/>
      <c r="K383" s="6" t="s">
        <v>27</v>
      </c>
      <c r="L383" s="3" t="s">
        <v>272</v>
      </c>
      <c r="M383" s="3"/>
      <c r="N383" s="3"/>
    </row>
    <row r="384" spans="9:14" x14ac:dyDescent="0.15">
      <c r="I384" s="1" t="s">
        <v>32</v>
      </c>
      <c r="J384" s="3"/>
      <c r="K384" s="6" t="s">
        <v>27</v>
      </c>
      <c r="L384" s="6" t="s">
        <v>27</v>
      </c>
      <c r="M384" s="3"/>
      <c r="N384" s="3"/>
    </row>
    <row r="385" spans="9:14" x14ac:dyDescent="0.15">
      <c r="I385" s="1" t="s">
        <v>35</v>
      </c>
      <c r="J385" s="3"/>
      <c r="K385" s="3" t="s">
        <v>306</v>
      </c>
      <c r="L385" s="3" t="s">
        <v>280</v>
      </c>
      <c r="M385" s="3"/>
      <c r="N385" s="1"/>
    </row>
    <row r="387" spans="9:14" x14ac:dyDescent="0.15">
      <c r="I387" s="1" t="s">
        <v>352</v>
      </c>
      <c r="J387" s="2" t="s">
        <v>1</v>
      </c>
      <c r="K387" s="1" t="s">
        <v>2</v>
      </c>
      <c r="L387" s="2" t="s">
        <v>3</v>
      </c>
      <c r="M387" s="2" t="s">
        <v>4</v>
      </c>
      <c r="N387" s="1" t="s">
        <v>5</v>
      </c>
    </row>
    <row r="388" spans="9:14" x14ac:dyDescent="0.15">
      <c r="I388" s="1" t="s">
        <v>7</v>
      </c>
      <c r="J388" s="3" t="s">
        <v>109</v>
      </c>
      <c r="K388" s="3"/>
      <c r="L388" s="3" t="s">
        <v>127</v>
      </c>
      <c r="M388" s="3" t="s">
        <v>109</v>
      </c>
      <c r="N388" s="3"/>
    </row>
    <row r="389" spans="9:14" x14ac:dyDescent="0.15">
      <c r="I389" s="1" t="s">
        <v>14</v>
      </c>
      <c r="J389" s="3" t="s">
        <v>48</v>
      </c>
      <c r="K389" s="3"/>
      <c r="L389" s="3" t="s">
        <v>17</v>
      </c>
      <c r="M389" s="3" t="s">
        <v>48</v>
      </c>
      <c r="N389" s="3"/>
    </row>
    <row r="390" spans="9:14" x14ac:dyDescent="0.15">
      <c r="I390" s="1" t="s">
        <v>18</v>
      </c>
      <c r="J390" s="3" t="s">
        <v>17</v>
      </c>
      <c r="K390" s="3"/>
      <c r="L390" s="3" t="s">
        <v>109</v>
      </c>
      <c r="M390" s="3" t="s">
        <v>89</v>
      </c>
      <c r="N390" s="3"/>
    </row>
    <row r="391" spans="9:14" x14ac:dyDescent="0.15">
      <c r="I391" s="1" t="s">
        <v>22</v>
      </c>
      <c r="J391" s="3" t="s">
        <v>89</v>
      </c>
      <c r="K391" s="3"/>
      <c r="L391" s="3" t="s">
        <v>68</v>
      </c>
      <c r="M391" s="3" t="s">
        <v>68</v>
      </c>
      <c r="N391" s="3"/>
    </row>
    <row r="392" spans="9:14" x14ac:dyDescent="0.15">
      <c r="I392" s="1" t="s">
        <v>25</v>
      </c>
      <c r="J392" s="3" t="s">
        <v>68</v>
      </c>
      <c r="K392" s="3"/>
      <c r="L392" s="3" t="s">
        <v>89</v>
      </c>
      <c r="M392" s="3" t="s">
        <v>17</v>
      </c>
      <c r="N392" s="3"/>
    </row>
    <row r="393" spans="9:14" x14ac:dyDescent="0.15">
      <c r="I393" s="1" t="s">
        <v>28</v>
      </c>
      <c r="J393" s="3" t="s">
        <v>127</v>
      </c>
      <c r="K393" s="3"/>
      <c r="L393" s="3" t="s">
        <v>48</v>
      </c>
      <c r="M393" s="3" t="s">
        <v>127</v>
      </c>
      <c r="N393" s="3"/>
    </row>
    <row r="394" spans="9:14" x14ac:dyDescent="0.15">
      <c r="I394" s="1" t="s">
        <v>30</v>
      </c>
      <c r="J394" s="1"/>
      <c r="K394" s="1"/>
      <c r="L394" s="1"/>
      <c r="M394" s="1"/>
      <c r="N394" s="1"/>
    </row>
    <row r="395" spans="9:14" x14ac:dyDescent="0.15">
      <c r="I395" s="1" t="s">
        <v>32</v>
      </c>
      <c r="J395" s="1"/>
      <c r="K395" s="1"/>
      <c r="L395" s="1"/>
      <c r="M395" s="1"/>
      <c r="N395" s="1"/>
    </row>
    <row r="396" spans="9:14" x14ac:dyDescent="0.15">
      <c r="I396" s="1" t="s">
        <v>35</v>
      </c>
      <c r="J396" s="1"/>
      <c r="K396" s="1"/>
      <c r="L396" s="1"/>
      <c r="M396" s="1"/>
      <c r="N396" s="1"/>
    </row>
    <row r="398" spans="9:14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4" x14ac:dyDescent="0.15">
      <c r="I399" s="1" t="s">
        <v>7</v>
      </c>
      <c r="J399" s="3"/>
      <c r="K399" s="3" t="s">
        <v>204</v>
      </c>
      <c r="L399" s="1"/>
      <c r="M399" s="3" t="s">
        <v>194</v>
      </c>
      <c r="N399" s="1"/>
    </row>
    <row r="400" spans="9:14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4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4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4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4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4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4" x14ac:dyDescent="0.15">
      <c r="I406" s="1" t="s">
        <v>32</v>
      </c>
      <c r="J406" s="3" t="s">
        <v>204</v>
      </c>
      <c r="K406" s="3"/>
      <c r="L406" s="1"/>
      <c r="M406" s="3" t="s">
        <v>155</v>
      </c>
      <c r="N406" s="1"/>
    </row>
    <row r="407" spans="9:14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4" x14ac:dyDescent="0.15">
      <c r="I409" s="1" t="s">
        <v>354</v>
      </c>
      <c r="J409" s="1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4" x14ac:dyDescent="0.15">
      <c r="I410" s="1" t="s">
        <v>7</v>
      </c>
      <c r="J410" s="1"/>
      <c r="K410" s="3"/>
      <c r="L410" s="3"/>
      <c r="M410" s="1"/>
      <c r="N410" s="3" t="s">
        <v>323</v>
      </c>
    </row>
    <row r="411" spans="9:14" x14ac:dyDescent="0.15">
      <c r="I411" s="1" t="s">
        <v>14</v>
      </c>
      <c r="J411" s="1"/>
      <c r="K411" s="3"/>
      <c r="L411" s="3"/>
      <c r="M411" s="1"/>
      <c r="N411" s="3" t="s">
        <v>271</v>
      </c>
    </row>
    <row r="412" spans="9:14" x14ac:dyDescent="0.15">
      <c r="I412" s="1" t="s">
        <v>18</v>
      </c>
      <c r="J412" s="1"/>
      <c r="K412" s="3" t="s">
        <v>318</v>
      </c>
      <c r="L412" s="3" t="s">
        <v>312</v>
      </c>
      <c r="M412" s="1"/>
      <c r="N412" s="6" t="s">
        <v>27</v>
      </c>
    </row>
    <row r="413" spans="9:14" x14ac:dyDescent="0.15">
      <c r="I413" s="1" t="s">
        <v>22</v>
      </c>
      <c r="J413" s="1"/>
      <c r="K413" s="3" t="s">
        <v>329</v>
      </c>
      <c r="L413" s="3" t="s">
        <v>279</v>
      </c>
      <c r="M413" s="1"/>
      <c r="N413" s="6" t="s">
        <v>27</v>
      </c>
    </row>
    <row r="414" spans="9:14" x14ac:dyDescent="0.15">
      <c r="I414" s="1" t="s">
        <v>25</v>
      </c>
      <c r="J414" s="1"/>
      <c r="K414" s="6" t="s">
        <v>27</v>
      </c>
      <c r="L414" s="3" t="s">
        <v>300</v>
      </c>
      <c r="M414" s="1"/>
      <c r="N414" s="6" t="s">
        <v>27</v>
      </c>
    </row>
    <row r="415" spans="9:14" x14ac:dyDescent="0.15">
      <c r="I415" s="1" t="s">
        <v>28</v>
      </c>
      <c r="J415" s="1"/>
      <c r="K415" s="6" t="s">
        <v>27</v>
      </c>
      <c r="L415" s="3" t="s">
        <v>323</v>
      </c>
      <c r="M415" s="1"/>
      <c r="N415" s="6" t="s">
        <v>27</v>
      </c>
    </row>
    <row r="416" spans="9:14" x14ac:dyDescent="0.15">
      <c r="I416" s="1" t="s">
        <v>30</v>
      </c>
      <c r="J416" s="1"/>
      <c r="K416" s="3" t="s">
        <v>271</v>
      </c>
      <c r="L416" s="3" t="s">
        <v>272</v>
      </c>
      <c r="M416" s="1"/>
      <c r="N416" s="3" t="s">
        <v>312</v>
      </c>
    </row>
    <row r="417" spans="9:14" x14ac:dyDescent="0.15">
      <c r="I417" s="1" t="s">
        <v>32</v>
      </c>
      <c r="J417" s="1"/>
      <c r="K417" s="3" t="s">
        <v>279</v>
      </c>
      <c r="L417" s="6" t="s">
        <v>27</v>
      </c>
      <c r="M417" s="1"/>
      <c r="N417" s="3" t="s">
        <v>300</v>
      </c>
    </row>
    <row r="418" spans="9:14" x14ac:dyDescent="0.15">
      <c r="I418" s="1" t="s">
        <v>35</v>
      </c>
      <c r="J418" s="1"/>
      <c r="K418" s="3" t="s">
        <v>306</v>
      </c>
      <c r="L418" s="3" t="s">
        <v>280</v>
      </c>
      <c r="M418" s="1"/>
      <c r="N418" s="1"/>
    </row>
    <row r="420" spans="9:14" x14ac:dyDescent="0.15">
      <c r="I420" s="1" t="s">
        <v>355</v>
      </c>
      <c r="J420" s="2" t="s">
        <v>1</v>
      </c>
      <c r="K420" s="2" t="s">
        <v>2</v>
      </c>
      <c r="L420" s="1" t="s">
        <v>3</v>
      </c>
      <c r="M420" s="2" t="s">
        <v>4</v>
      </c>
      <c r="N420" s="2" t="s">
        <v>5</v>
      </c>
    </row>
    <row r="421" spans="9:14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</row>
    <row r="422" spans="9:14" x14ac:dyDescent="0.15">
      <c r="I422" s="1" t="s">
        <v>14</v>
      </c>
      <c r="J422" s="3" t="s">
        <v>149</v>
      </c>
      <c r="K422" s="1"/>
      <c r="L422" s="1"/>
      <c r="M422" s="1"/>
      <c r="N422" s="3" t="s">
        <v>165</v>
      </c>
    </row>
    <row r="423" spans="9:14" x14ac:dyDescent="0.15">
      <c r="I423" s="1" t="s">
        <v>18</v>
      </c>
      <c r="J423" s="5" t="s">
        <v>27</v>
      </c>
      <c r="K423" s="3" t="s">
        <v>164</v>
      </c>
      <c r="L423" s="1"/>
      <c r="M423" s="1"/>
      <c r="N423" s="5" t="s">
        <v>27</v>
      </c>
    </row>
    <row r="424" spans="9:14" x14ac:dyDescent="0.15">
      <c r="I424" s="1" t="s">
        <v>22</v>
      </c>
      <c r="J424" s="3" t="s">
        <v>159</v>
      </c>
      <c r="K424" s="5" t="s">
        <v>27</v>
      </c>
      <c r="L424" s="1"/>
      <c r="M424" s="1"/>
      <c r="N424" s="5" t="s">
        <v>27</v>
      </c>
    </row>
    <row r="425" spans="9:14" x14ac:dyDescent="0.15">
      <c r="I425" s="1" t="s">
        <v>25</v>
      </c>
      <c r="J425" s="5" t="s">
        <v>27</v>
      </c>
      <c r="K425" s="3" t="s">
        <v>138</v>
      </c>
      <c r="L425" s="1"/>
      <c r="M425" s="1"/>
      <c r="N425" s="5" t="s">
        <v>27</v>
      </c>
    </row>
    <row r="426" spans="9:14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4" x14ac:dyDescent="0.15">
      <c r="I427" s="1" t="s">
        <v>30</v>
      </c>
      <c r="J427" s="5" t="s">
        <v>27</v>
      </c>
      <c r="K427" s="3" t="s">
        <v>103</v>
      </c>
      <c r="L427" s="1"/>
      <c r="M427" s="1"/>
      <c r="N427" s="3" t="s">
        <v>295</v>
      </c>
    </row>
    <row r="428" spans="9:14" x14ac:dyDescent="0.15">
      <c r="I428" s="1" t="s">
        <v>32</v>
      </c>
      <c r="J428" s="3" t="s">
        <v>63</v>
      </c>
      <c r="K428" s="3" t="s">
        <v>55</v>
      </c>
      <c r="L428" s="3"/>
      <c r="M428" s="3" t="s">
        <v>275</v>
      </c>
      <c r="N428" s="3" t="s">
        <v>162</v>
      </c>
    </row>
    <row r="429" spans="9:14" x14ac:dyDescent="0.15">
      <c r="I429" s="1" t="s">
        <v>35</v>
      </c>
      <c r="J429" s="3" t="s">
        <v>293</v>
      </c>
      <c r="K429" s="3" t="s">
        <v>292</v>
      </c>
      <c r="L429" s="3"/>
      <c r="M429" s="3" t="s">
        <v>33</v>
      </c>
      <c r="N429" s="1"/>
    </row>
    <row r="431" spans="9:14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4" x14ac:dyDescent="0.15">
      <c r="I432" s="1" t="s">
        <v>7</v>
      </c>
      <c r="J432" s="1"/>
      <c r="K432" s="1"/>
      <c r="L432" s="1"/>
      <c r="M432" s="1"/>
      <c r="N432" s="1"/>
    </row>
    <row r="433" spans="9:14" x14ac:dyDescent="0.15">
      <c r="I433" s="1" t="s">
        <v>14</v>
      </c>
      <c r="J433" s="1"/>
      <c r="K433" s="1"/>
      <c r="L433" s="1"/>
      <c r="M433" s="1"/>
      <c r="N433" s="1"/>
    </row>
    <row r="434" spans="9:14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4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4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4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4" x14ac:dyDescent="0.15">
      <c r="I438" s="1" t="s">
        <v>30</v>
      </c>
      <c r="J438" s="1"/>
      <c r="K438" s="1"/>
      <c r="L438" s="1"/>
      <c r="M438" s="1"/>
      <c r="N438" s="1"/>
    </row>
    <row r="439" spans="9:14" x14ac:dyDescent="0.15">
      <c r="I439" s="1" t="s">
        <v>32</v>
      </c>
      <c r="J439" s="1"/>
      <c r="K439" s="1"/>
      <c r="L439" s="1"/>
      <c r="M439" s="1"/>
      <c r="N439" s="1"/>
    </row>
    <row r="440" spans="9:14" x14ac:dyDescent="0.15">
      <c r="I440" s="1" t="s">
        <v>35</v>
      </c>
      <c r="J440" s="1"/>
      <c r="K440" s="1"/>
      <c r="L440" s="1"/>
      <c r="M440" s="1"/>
      <c r="N440" s="1"/>
    </row>
    <row r="442" spans="9:14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4" x14ac:dyDescent="0.15">
      <c r="I443" s="1" t="s">
        <v>7</v>
      </c>
      <c r="J443" s="1"/>
      <c r="K443" s="1"/>
      <c r="L443" s="1"/>
      <c r="M443" s="1"/>
      <c r="N443" s="1"/>
    </row>
    <row r="444" spans="9:14" x14ac:dyDescent="0.15">
      <c r="I444" s="1" t="s">
        <v>14</v>
      </c>
      <c r="J444" s="1"/>
      <c r="K444" s="1"/>
      <c r="L444" s="1"/>
      <c r="M444" s="1"/>
      <c r="N444" s="1"/>
    </row>
    <row r="445" spans="9:14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4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4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4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4" x14ac:dyDescent="0.15">
      <c r="I449" s="1" t="s">
        <v>30</v>
      </c>
      <c r="J449" s="1"/>
      <c r="K449" s="1"/>
      <c r="L449" s="1"/>
      <c r="M449" s="1"/>
      <c r="N449" s="1"/>
    </row>
    <row r="450" spans="9:14" x14ac:dyDescent="0.15">
      <c r="I450" s="1" t="s">
        <v>32</v>
      </c>
      <c r="J450" s="1"/>
      <c r="K450" s="1"/>
      <c r="L450" s="1"/>
      <c r="M450" s="1"/>
      <c r="N450" s="1"/>
    </row>
    <row r="451" spans="9:14" x14ac:dyDescent="0.15">
      <c r="I451" s="1" t="s">
        <v>35</v>
      </c>
      <c r="J451" s="1"/>
      <c r="K451" s="1"/>
      <c r="L451" s="1"/>
      <c r="M451" s="1"/>
      <c r="N451" s="1"/>
    </row>
    <row r="453" spans="9:14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4" x14ac:dyDescent="0.15">
      <c r="I454" s="1" t="s">
        <v>7</v>
      </c>
      <c r="J454" s="1"/>
      <c r="K454" s="1"/>
      <c r="L454" s="3" t="s">
        <v>41</v>
      </c>
      <c r="M454" s="3"/>
      <c r="N454" s="3"/>
    </row>
    <row r="455" spans="9:14" x14ac:dyDescent="0.15">
      <c r="I455" s="1" t="s">
        <v>14</v>
      </c>
      <c r="J455" s="1"/>
      <c r="K455" s="1"/>
      <c r="L455" s="6" t="s">
        <v>27</v>
      </c>
      <c r="M455" s="3"/>
      <c r="N455" s="3"/>
    </row>
    <row r="456" spans="9:14" x14ac:dyDescent="0.15">
      <c r="I456" s="1" t="s">
        <v>18</v>
      </c>
      <c r="J456" s="1"/>
      <c r="K456" s="1"/>
      <c r="L456" s="6" t="s">
        <v>27</v>
      </c>
      <c r="M456" s="3"/>
      <c r="N456" s="3" t="s">
        <v>49</v>
      </c>
    </row>
    <row r="457" spans="9:14" x14ac:dyDescent="0.15">
      <c r="I457" s="1" t="s">
        <v>22</v>
      </c>
      <c r="J457" s="1"/>
      <c r="K457" s="1"/>
      <c r="L457" s="3" t="s">
        <v>9</v>
      </c>
      <c r="M457" s="3"/>
      <c r="N457" s="3" t="s">
        <v>118</v>
      </c>
    </row>
    <row r="458" spans="9:14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4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4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4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4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4" x14ac:dyDescent="0.15">
      <c r="I464" s="1" t="s">
        <v>365</v>
      </c>
      <c r="J464" s="1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4" x14ac:dyDescent="0.15">
      <c r="I465" s="1" t="s">
        <v>7</v>
      </c>
      <c r="J465" s="3"/>
      <c r="K465" s="3"/>
      <c r="L465" s="1"/>
      <c r="M465" s="3"/>
      <c r="N465" s="3"/>
    </row>
    <row r="466" spans="9:14" x14ac:dyDescent="0.15">
      <c r="I466" s="1" t="s">
        <v>14</v>
      </c>
      <c r="J466" s="3"/>
      <c r="K466" s="3"/>
      <c r="L466" s="1"/>
      <c r="M466" s="3"/>
      <c r="N466" s="3"/>
    </row>
    <row r="467" spans="9:14" x14ac:dyDescent="0.15">
      <c r="I467" s="1" t="s">
        <v>18</v>
      </c>
      <c r="J467" s="3"/>
      <c r="K467" s="3" t="s">
        <v>225</v>
      </c>
      <c r="L467" s="1"/>
      <c r="M467" s="3"/>
      <c r="N467" s="3"/>
    </row>
    <row r="468" spans="9:14" x14ac:dyDescent="0.15">
      <c r="I468" s="1" t="s">
        <v>22</v>
      </c>
      <c r="J468" s="3"/>
      <c r="K468" s="6" t="s">
        <v>27</v>
      </c>
      <c r="L468" s="1"/>
      <c r="M468" s="3"/>
      <c r="N468" s="3"/>
    </row>
    <row r="469" spans="9:14" x14ac:dyDescent="0.15">
      <c r="I469" s="1" t="s">
        <v>25</v>
      </c>
      <c r="J469" s="3"/>
      <c r="K469" s="6" t="s">
        <v>27</v>
      </c>
      <c r="L469" s="1"/>
      <c r="M469" s="3" t="s">
        <v>232</v>
      </c>
      <c r="N469" s="3"/>
    </row>
    <row r="470" spans="9:14" x14ac:dyDescent="0.15">
      <c r="I470" s="1" t="s">
        <v>28</v>
      </c>
      <c r="J470" s="3"/>
      <c r="K470" s="6" t="s">
        <v>27</v>
      </c>
      <c r="L470" s="1"/>
      <c r="M470" s="3" t="s">
        <v>237</v>
      </c>
      <c r="N470" s="3"/>
    </row>
    <row r="471" spans="9:14" x14ac:dyDescent="0.15">
      <c r="I471" s="1" t="s">
        <v>30</v>
      </c>
      <c r="J471" s="3"/>
      <c r="K471" s="3" t="s">
        <v>235</v>
      </c>
      <c r="L471" s="1"/>
      <c r="M471" s="3"/>
      <c r="N471" s="3"/>
    </row>
    <row r="472" spans="9:14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4" x14ac:dyDescent="0.15">
      <c r="I473" s="1" t="s">
        <v>35</v>
      </c>
      <c r="J473" s="3"/>
      <c r="K473" s="3"/>
      <c r="L473" s="3"/>
      <c r="M473" s="3"/>
      <c r="N473" s="1"/>
    </row>
    <row r="475" spans="9:14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4" x14ac:dyDescent="0.15">
      <c r="I476" s="1" t="s">
        <v>7</v>
      </c>
      <c r="J476" s="3"/>
      <c r="K476" s="3"/>
      <c r="L476" s="3"/>
      <c r="M476" s="1"/>
      <c r="N476" s="3"/>
    </row>
    <row r="477" spans="9:14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4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4" x14ac:dyDescent="0.15">
      <c r="I479" s="1" t="s">
        <v>22</v>
      </c>
      <c r="J479" s="3"/>
      <c r="K479" s="6" t="s">
        <v>27</v>
      </c>
      <c r="L479" s="6" t="s">
        <v>27</v>
      </c>
      <c r="M479" s="1"/>
      <c r="N479" s="3"/>
    </row>
    <row r="480" spans="9:14" x14ac:dyDescent="0.15">
      <c r="I480" s="1" t="s">
        <v>25</v>
      </c>
      <c r="J480" s="3" t="s">
        <v>177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3" t="s">
        <v>187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/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  <row r="487" spans="9:14" x14ac:dyDescent="0.15">
      <c r="J487" s="7" t="s">
        <v>241</v>
      </c>
      <c r="K487" t="str">
        <f>"'"&amp;J487&amp;"'"</f>
        <v>'GabrielaSoriano'</v>
      </c>
      <c r="L487" t="str">
        <f>K487</f>
        <v>'GabrielaSoriano'</v>
      </c>
    </row>
    <row r="488" spans="9:14" x14ac:dyDescent="0.15">
      <c r="J488" s="7" t="s">
        <v>258</v>
      </c>
      <c r="K488" t="str">
        <f t="shared" ref="K488:K491" si="0">"'"&amp;J488&amp;"'"</f>
        <v>'EnriqueVazquez'</v>
      </c>
      <c r="L488" t="str">
        <f>L487&amp;", "&amp;K488</f>
        <v>'GabrielaSoriano', 'EnriqueVazquez'</v>
      </c>
    </row>
    <row r="489" spans="9:14" x14ac:dyDescent="0.15">
      <c r="J489" s="7" t="s">
        <v>321</v>
      </c>
      <c r="K489" t="str">
        <f t="shared" si="0"/>
        <v>'AmaliaKing'</v>
      </c>
      <c r="L489" t="str">
        <f t="shared" ref="L489:L491" si="1">L488&amp;", "&amp;K489</f>
        <v>'GabrielaSoriano', 'EnriqueVazquez', 'AmaliaKing'</v>
      </c>
    </row>
    <row r="490" spans="9:14" x14ac:dyDescent="0.15">
      <c r="J490" s="7" t="s">
        <v>333</v>
      </c>
      <c r="K490" t="str">
        <f t="shared" si="0"/>
        <v>'JoseRubenOrtega'</v>
      </c>
      <c r="L490" t="str">
        <f t="shared" si="1"/>
        <v>'GabrielaSoriano', 'EnriqueVazquez', 'AmaliaKing', 'JoseRubenOrtega'</v>
      </c>
    </row>
    <row r="491" spans="9:14" x14ac:dyDescent="0.15">
      <c r="J491" s="7" t="s">
        <v>334</v>
      </c>
      <c r="K491" t="str">
        <f t="shared" si="0"/>
        <v>'RubenSanchez'</v>
      </c>
      <c r="L491" t="str">
        <f t="shared" si="1"/>
        <v>'GabrielaSoriano', 'EnriqueVazquez', 'AmaliaKing', 'JoseRubenOrtega', 'RubenSanchez'</v>
      </c>
    </row>
    <row r="493" spans="9:14" x14ac:dyDescent="0.15">
      <c r="L493" t="s">
        <v>367</v>
      </c>
    </row>
  </sheetData>
  <printOptions horizontalCentered="1"/>
  <pageMargins left="0.3" right="0.3" top="0.61" bottom="0.37" header="0.1" footer="0.1"/>
  <pageSetup pageOrder="overThenDown" orientation="portrait" useFirstPageNumber="1" horizontalDpi="300" verticalDpi="300"/>
  <headerFooter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theme="8" tint="-0.249977111117893"/>
    <outlinePr summaryBelow="0" summaryRight="0"/>
  </sheetPr>
  <dimension ref="A1:N484"/>
  <sheetViews>
    <sheetView topLeftCell="A90" workbookViewId="0"/>
  </sheetViews>
  <sheetFormatPr baseColWidth="10" defaultRowHeight="13" x14ac:dyDescent="0.15"/>
  <sheetData>
    <row r="1" spans="1:14" x14ac:dyDescent="0.15">
      <c r="A1">
        <v>21</v>
      </c>
    </row>
    <row r="2" spans="1:14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4" x14ac:dyDescent="0.15">
      <c r="A3">
        <v>268</v>
      </c>
      <c r="B3" s="1" t="s">
        <v>7</v>
      </c>
      <c r="C3" s="1" t="s">
        <v>8</v>
      </c>
      <c r="D3" s="1" t="s">
        <v>15</v>
      </c>
      <c r="E3" s="1" t="s">
        <v>20</v>
      </c>
      <c r="F3" s="1" t="s">
        <v>16</v>
      </c>
      <c r="G3" s="1" t="s">
        <v>19</v>
      </c>
      <c r="I3" s="1" t="s">
        <v>7</v>
      </c>
      <c r="J3" s="1"/>
      <c r="K3" s="1"/>
      <c r="L3" s="3" t="s">
        <v>20</v>
      </c>
      <c r="M3" s="3" t="s">
        <v>13</v>
      </c>
      <c r="N3" s="1"/>
    </row>
    <row r="4" spans="1:14" x14ac:dyDescent="0.15">
      <c r="A4">
        <v>183</v>
      </c>
      <c r="B4" s="1" t="s">
        <v>14</v>
      </c>
      <c r="C4" s="1" t="s">
        <v>11</v>
      </c>
      <c r="D4" s="1" t="s">
        <v>17</v>
      </c>
      <c r="E4" s="1" t="s">
        <v>10</v>
      </c>
      <c r="F4" s="1" t="s">
        <v>20</v>
      </c>
      <c r="G4" s="1" t="s">
        <v>15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4" x14ac:dyDescent="0.15">
      <c r="B5" s="1" t="s">
        <v>18</v>
      </c>
      <c r="C5" s="1" t="s">
        <v>10</v>
      </c>
      <c r="D5" s="1" t="s">
        <v>10</v>
      </c>
      <c r="E5" s="1" t="s">
        <v>17</v>
      </c>
      <c r="F5" s="1" t="s">
        <v>21</v>
      </c>
      <c r="G5" s="1" t="s">
        <v>11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4" x14ac:dyDescent="0.15">
      <c r="B6" s="1" t="s">
        <v>22</v>
      </c>
      <c r="C6" s="1" t="s">
        <v>16</v>
      </c>
      <c r="D6" s="1" t="s">
        <v>23</v>
      </c>
      <c r="E6" s="1" t="s">
        <v>15</v>
      </c>
      <c r="F6" s="4" t="s">
        <v>20</v>
      </c>
      <c r="G6" s="1" t="s">
        <v>24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4" x14ac:dyDescent="0.15">
      <c r="B7" s="1" t="s">
        <v>25</v>
      </c>
      <c r="C7" s="1" t="s">
        <v>15</v>
      </c>
      <c r="D7" s="1" t="s">
        <v>24</v>
      </c>
      <c r="E7" s="1" t="s">
        <v>9</v>
      </c>
      <c r="F7" s="1" t="s">
        <v>29</v>
      </c>
      <c r="G7" s="1" t="s">
        <v>29</v>
      </c>
      <c r="I7" s="1" t="s">
        <v>25</v>
      </c>
      <c r="J7" s="1"/>
      <c r="K7" s="5" t="s">
        <v>27</v>
      </c>
      <c r="L7" s="3" t="s">
        <v>12</v>
      </c>
      <c r="M7" s="1"/>
      <c r="N7" s="1"/>
    </row>
    <row r="8" spans="1:14" x14ac:dyDescent="0.15">
      <c r="B8" s="1" t="s">
        <v>28</v>
      </c>
      <c r="C8" s="1" t="s">
        <v>17</v>
      </c>
      <c r="D8" s="1" t="s">
        <v>11</v>
      </c>
      <c r="E8" s="1" t="s">
        <v>23</v>
      </c>
      <c r="F8" s="1" t="s">
        <v>11</v>
      </c>
      <c r="G8" s="1" t="s">
        <v>26</v>
      </c>
      <c r="I8" s="1" t="s">
        <v>28</v>
      </c>
      <c r="J8" s="1"/>
      <c r="K8" s="3" t="s">
        <v>13</v>
      </c>
      <c r="L8" s="1"/>
      <c r="M8" s="1"/>
      <c r="N8" s="1"/>
    </row>
    <row r="9" spans="1:14" x14ac:dyDescent="0.15">
      <c r="B9" s="1" t="s">
        <v>30</v>
      </c>
      <c r="C9" s="1" t="s">
        <v>26</v>
      </c>
      <c r="D9" s="1" t="s">
        <v>20</v>
      </c>
      <c r="E9" s="1" t="s">
        <v>26</v>
      </c>
      <c r="F9" s="1" t="s">
        <v>31</v>
      </c>
      <c r="G9" s="1" t="s">
        <v>10</v>
      </c>
      <c r="I9" s="1" t="s">
        <v>30</v>
      </c>
      <c r="J9" s="1"/>
      <c r="K9" s="3" t="s">
        <v>20</v>
      </c>
      <c r="L9" s="1"/>
      <c r="M9" s="1"/>
      <c r="N9" s="1"/>
    </row>
    <row r="10" spans="1:14" x14ac:dyDescent="0.15">
      <c r="B10" s="1" t="s">
        <v>32</v>
      </c>
      <c r="C10" s="1" t="s">
        <v>34</v>
      </c>
      <c r="D10" s="1" t="s">
        <v>19</v>
      </c>
      <c r="E10" s="1" t="s">
        <v>11</v>
      </c>
      <c r="F10" s="1" t="s">
        <v>26</v>
      </c>
      <c r="G10" s="1" t="s">
        <v>34</v>
      </c>
      <c r="I10" s="1" t="s">
        <v>32</v>
      </c>
      <c r="J10" s="1"/>
      <c r="K10" s="1"/>
      <c r="L10" s="1"/>
      <c r="M10" s="1"/>
      <c r="N10" s="1"/>
    </row>
    <row r="11" spans="1:14" x14ac:dyDescent="0.15">
      <c r="B11" s="1" t="s">
        <v>35</v>
      </c>
      <c r="C11" s="1" t="s">
        <v>21</v>
      </c>
      <c r="D11" s="1" t="s">
        <v>31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4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4" x14ac:dyDescent="0.15">
      <c r="B14" s="1" t="s">
        <v>7</v>
      </c>
      <c r="C14" s="1" t="s">
        <v>39</v>
      </c>
      <c r="D14" s="1" t="s">
        <v>53</v>
      </c>
      <c r="E14" s="1" t="s">
        <v>39</v>
      </c>
      <c r="F14" s="1" t="s">
        <v>13</v>
      </c>
      <c r="G14" s="1" t="s">
        <v>40</v>
      </c>
      <c r="I14" s="1" t="s">
        <v>7</v>
      </c>
      <c r="J14" s="3" t="s">
        <v>39</v>
      </c>
      <c r="K14" s="3" t="s">
        <v>15</v>
      </c>
      <c r="L14" s="3" t="s">
        <v>39</v>
      </c>
      <c r="M14" s="3"/>
      <c r="N14" s="3"/>
    </row>
    <row r="15" spans="1:14" x14ac:dyDescent="0.15">
      <c r="B15" s="1" t="s">
        <v>14</v>
      </c>
      <c r="C15" s="1" t="s">
        <v>52</v>
      </c>
      <c r="D15" s="1" t="s">
        <v>44</v>
      </c>
      <c r="E15" s="1" t="s">
        <v>13</v>
      </c>
      <c r="F15" s="1" t="s">
        <v>46</v>
      </c>
      <c r="G15" s="1" t="s">
        <v>45</v>
      </c>
      <c r="I15" s="1" t="s">
        <v>14</v>
      </c>
      <c r="J15" s="6" t="s">
        <v>27</v>
      </c>
      <c r="K15" s="3" t="s">
        <v>42</v>
      </c>
      <c r="L15" s="3" t="s">
        <v>42</v>
      </c>
      <c r="M15" s="3"/>
      <c r="N15" s="3" t="s">
        <v>15</v>
      </c>
    </row>
    <row r="16" spans="1:14" x14ac:dyDescent="0.15">
      <c r="B16" s="1" t="s">
        <v>18</v>
      </c>
      <c r="C16" s="1" t="s">
        <v>48</v>
      </c>
      <c r="D16" s="1" t="s">
        <v>51</v>
      </c>
      <c r="E16" s="1" t="s">
        <v>44</v>
      </c>
      <c r="F16" s="1" t="s">
        <v>48</v>
      </c>
      <c r="G16" s="1" t="s">
        <v>49</v>
      </c>
      <c r="I16" s="1" t="s">
        <v>18</v>
      </c>
      <c r="J16" s="3" t="s">
        <v>42</v>
      </c>
      <c r="K16" s="6" t="s">
        <v>27</v>
      </c>
      <c r="L16" s="6" t="s">
        <v>27</v>
      </c>
      <c r="M16" s="3"/>
      <c r="N16" s="3" t="s">
        <v>49</v>
      </c>
    </row>
    <row r="17" spans="2:14" x14ac:dyDescent="0.15">
      <c r="B17" s="1" t="s">
        <v>22</v>
      </c>
      <c r="C17" s="1" t="s">
        <v>46</v>
      </c>
      <c r="D17" s="1" t="s">
        <v>39</v>
      </c>
      <c r="E17" s="4" t="s">
        <v>13</v>
      </c>
      <c r="F17" s="1" t="s">
        <v>40</v>
      </c>
      <c r="G17" s="1" t="s">
        <v>39</v>
      </c>
      <c r="I17" s="1" t="s">
        <v>22</v>
      </c>
      <c r="J17" s="6" t="s">
        <v>27</v>
      </c>
      <c r="K17" s="3" t="s">
        <v>39</v>
      </c>
      <c r="L17" s="3" t="s">
        <v>15</v>
      </c>
      <c r="M17" s="3" t="s">
        <v>42</v>
      </c>
      <c r="N17" s="3" t="s">
        <v>39</v>
      </c>
    </row>
    <row r="18" spans="2:14" x14ac:dyDescent="0.15">
      <c r="B18" s="1" t="s">
        <v>25</v>
      </c>
      <c r="C18" s="1" t="s">
        <v>44</v>
      </c>
      <c r="D18" s="1" t="s">
        <v>54</v>
      </c>
      <c r="E18" s="1" t="s">
        <v>38</v>
      </c>
      <c r="F18" s="1" t="s">
        <v>38</v>
      </c>
      <c r="G18" s="1" t="s">
        <v>38</v>
      </c>
      <c r="I18" s="1" t="s">
        <v>25</v>
      </c>
      <c r="J18" s="3" t="s">
        <v>15</v>
      </c>
      <c r="K18" s="3"/>
      <c r="L18" s="3" t="s">
        <v>9</v>
      </c>
      <c r="M18" s="3" t="s">
        <v>41</v>
      </c>
      <c r="N18" s="3"/>
    </row>
    <row r="19" spans="2:14" x14ac:dyDescent="0.15">
      <c r="B19" s="1" t="s">
        <v>28</v>
      </c>
      <c r="C19" s="1" t="s">
        <v>43</v>
      </c>
      <c r="D19" s="1" t="s">
        <v>13</v>
      </c>
      <c r="E19" s="1" t="s">
        <v>48</v>
      </c>
      <c r="F19" s="1" t="s">
        <v>53</v>
      </c>
      <c r="G19" s="1" t="s">
        <v>50</v>
      </c>
      <c r="I19" s="1" t="s">
        <v>28</v>
      </c>
      <c r="J19" s="1"/>
      <c r="K19" s="1"/>
      <c r="L19" s="1"/>
      <c r="M19" s="1"/>
      <c r="N19" s="1"/>
    </row>
    <row r="20" spans="2:14" x14ac:dyDescent="0.15">
      <c r="B20" s="1" t="s">
        <v>30</v>
      </c>
      <c r="C20" s="1" t="s">
        <v>47</v>
      </c>
      <c r="D20" s="1" t="s">
        <v>55</v>
      </c>
      <c r="E20" s="1" t="s">
        <v>43</v>
      </c>
      <c r="F20" s="1" t="s">
        <v>50</v>
      </c>
      <c r="G20" s="1" t="s">
        <v>44</v>
      </c>
      <c r="I20" s="1" t="s">
        <v>30</v>
      </c>
      <c r="J20" s="1"/>
      <c r="K20" s="1"/>
      <c r="L20" s="1"/>
      <c r="M20" s="1"/>
      <c r="N20" s="1"/>
    </row>
    <row r="21" spans="2:14" x14ac:dyDescent="0.15">
      <c r="B21" s="1" t="s">
        <v>32</v>
      </c>
      <c r="C21" s="1" t="s">
        <v>54</v>
      </c>
      <c r="D21" s="1" t="s">
        <v>38</v>
      </c>
      <c r="E21" s="1" t="s">
        <v>52</v>
      </c>
      <c r="F21" s="1" t="s">
        <v>51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4" x14ac:dyDescent="0.15">
      <c r="B22" s="1" t="s">
        <v>35</v>
      </c>
      <c r="C22" s="1" t="s">
        <v>38</v>
      </c>
      <c r="D22" s="1" t="s">
        <v>45</v>
      </c>
      <c r="E22" s="1" t="s">
        <v>46</v>
      </c>
      <c r="F22" s="1" t="s">
        <v>47</v>
      </c>
      <c r="G22" s="1"/>
      <c r="I22" s="1" t="s">
        <v>35</v>
      </c>
      <c r="J22" s="1"/>
      <c r="K22" s="1"/>
      <c r="L22" s="1"/>
      <c r="M22" s="1"/>
      <c r="N22" s="1"/>
    </row>
    <row r="24" spans="2:14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4" x14ac:dyDescent="0.15">
      <c r="B25" s="1" t="s">
        <v>7</v>
      </c>
      <c r="C25" s="1" t="s">
        <v>74</v>
      </c>
      <c r="D25" s="1" t="s">
        <v>59</v>
      </c>
      <c r="E25" s="1" t="s">
        <v>68</v>
      </c>
      <c r="F25" s="1" t="s">
        <v>70</v>
      </c>
      <c r="G25" s="1" t="s">
        <v>68</v>
      </c>
      <c r="I25" s="1" t="s">
        <v>7</v>
      </c>
      <c r="J25" s="3" t="s">
        <v>62</v>
      </c>
      <c r="K25" s="3" t="s">
        <v>71</v>
      </c>
      <c r="L25" s="3" t="s">
        <v>72</v>
      </c>
      <c r="M25" s="3" t="s">
        <v>72</v>
      </c>
      <c r="N25" s="1"/>
    </row>
    <row r="26" spans="2:14" x14ac:dyDescent="0.15">
      <c r="B26" s="1" t="s">
        <v>14</v>
      </c>
      <c r="C26" s="1" t="s">
        <v>78</v>
      </c>
      <c r="D26" s="1" t="s">
        <v>42</v>
      </c>
      <c r="E26" s="1" t="s">
        <v>42</v>
      </c>
      <c r="F26" s="1" t="s">
        <v>65</v>
      </c>
      <c r="G26" s="1" t="s">
        <v>64</v>
      </c>
      <c r="I26" s="1" t="s">
        <v>14</v>
      </c>
      <c r="J26" s="3" t="s">
        <v>60</v>
      </c>
      <c r="K26" s="6" t="s">
        <v>27</v>
      </c>
      <c r="L26" s="3" t="s">
        <v>62</v>
      </c>
      <c r="M26" s="6" t="s">
        <v>27</v>
      </c>
      <c r="N26" s="1"/>
    </row>
    <row r="27" spans="2:14" x14ac:dyDescent="0.15">
      <c r="B27" s="1" t="s">
        <v>18</v>
      </c>
      <c r="C27" s="1" t="s">
        <v>42</v>
      </c>
      <c r="D27" s="1" t="s">
        <v>73</v>
      </c>
      <c r="E27" s="1" t="s">
        <v>12</v>
      </c>
      <c r="F27" s="1" t="s">
        <v>12</v>
      </c>
      <c r="G27" s="1" t="s">
        <v>80</v>
      </c>
      <c r="I27" s="1" t="s">
        <v>18</v>
      </c>
      <c r="J27" s="3" t="s">
        <v>67</v>
      </c>
      <c r="K27" s="3" t="s">
        <v>75</v>
      </c>
      <c r="L27" s="3" t="s">
        <v>60</v>
      </c>
      <c r="M27" s="3" t="s">
        <v>67</v>
      </c>
      <c r="N27" s="1"/>
    </row>
    <row r="28" spans="2:14" x14ac:dyDescent="0.15">
      <c r="B28" s="1" t="s">
        <v>22</v>
      </c>
      <c r="C28" s="1" t="s">
        <v>77</v>
      </c>
      <c r="D28" s="1" t="s">
        <v>12</v>
      </c>
      <c r="E28" s="1" t="s">
        <v>74</v>
      </c>
      <c r="F28" s="1" t="s">
        <v>42</v>
      </c>
      <c r="G28" s="1" t="s">
        <v>69</v>
      </c>
      <c r="I28" s="1" t="s">
        <v>22</v>
      </c>
      <c r="J28" s="3" t="s">
        <v>77</v>
      </c>
      <c r="K28" s="3" t="s">
        <v>23</v>
      </c>
      <c r="L28" s="3" t="s">
        <v>66</v>
      </c>
      <c r="M28" s="6" t="s">
        <v>27</v>
      </c>
      <c r="N28" s="1"/>
    </row>
    <row r="29" spans="2:14" x14ac:dyDescent="0.15">
      <c r="B29" s="1" t="s">
        <v>25</v>
      </c>
      <c r="C29" s="1" t="s">
        <v>68</v>
      </c>
      <c r="D29" s="1" t="s">
        <v>69</v>
      </c>
      <c r="E29" s="4" t="s">
        <v>12</v>
      </c>
      <c r="F29" s="1" t="s">
        <v>41</v>
      </c>
      <c r="G29" s="1" t="s">
        <v>79</v>
      </c>
      <c r="I29" s="1" t="s">
        <v>25</v>
      </c>
      <c r="J29" s="3" t="s">
        <v>75</v>
      </c>
      <c r="K29" s="3" t="s">
        <v>76</v>
      </c>
      <c r="L29" s="3" t="s">
        <v>61</v>
      </c>
      <c r="M29" s="3" t="s">
        <v>76</v>
      </c>
      <c r="N29" s="1"/>
    </row>
    <row r="30" spans="2:14" x14ac:dyDescent="0.15">
      <c r="B30" s="1" t="s">
        <v>28</v>
      </c>
      <c r="C30" s="1" t="s">
        <v>59</v>
      </c>
      <c r="D30" s="1" t="s">
        <v>77</v>
      </c>
      <c r="E30" s="1" t="s">
        <v>69</v>
      </c>
      <c r="F30" s="1" t="s">
        <v>69</v>
      </c>
      <c r="G30" s="1" t="s">
        <v>70</v>
      </c>
      <c r="I30" s="1" t="s">
        <v>28</v>
      </c>
      <c r="J30" s="3" t="s">
        <v>43</v>
      </c>
      <c r="K30" s="3" t="s">
        <v>77</v>
      </c>
      <c r="L30" s="3" t="s">
        <v>23</v>
      </c>
      <c r="M30" s="6" t="s">
        <v>27</v>
      </c>
      <c r="N30" s="1"/>
    </row>
    <row r="31" spans="2:14" x14ac:dyDescent="0.15">
      <c r="B31" s="1" t="s">
        <v>30</v>
      </c>
      <c r="C31" s="1" t="s">
        <v>73</v>
      </c>
      <c r="D31" s="1" t="s">
        <v>58</v>
      </c>
      <c r="E31" s="1" t="s">
        <v>73</v>
      </c>
      <c r="F31" s="1" t="s">
        <v>73</v>
      </c>
      <c r="G31" s="1" t="s">
        <v>73</v>
      </c>
      <c r="I31" s="1" t="s">
        <v>30</v>
      </c>
      <c r="J31" s="3" t="s">
        <v>66</v>
      </c>
      <c r="K31" s="3" t="s">
        <v>61</v>
      </c>
      <c r="L31" s="3" t="s">
        <v>43</v>
      </c>
      <c r="M31" s="3" t="s">
        <v>71</v>
      </c>
      <c r="N31" s="1"/>
    </row>
    <row r="32" spans="2:14" x14ac:dyDescent="0.15">
      <c r="B32" s="1" t="s">
        <v>32</v>
      </c>
      <c r="C32" s="1" t="s">
        <v>63</v>
      </c>
      <c r="D32" s="1" t="s">
        <v>64</v>
      </c>
      <c r="E32" s="1" t="s">
        <v>59</v>
      </c>
      <c r="F32" s="1" t="s">
        <v>78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4" x14ac:dyDescent="0.15">
      <c r="B33" s="1" t="s">
        <v>35</v>
      </c>
      <c r="C33" s="1" t="s">
        <v>80</v>
      </c>
      <c r="D33" s="1" t="s">
        <v>79</v>
      </c>
      <c r="E33" s="1" t="s">
        <v>58</v>
      </c>
      <c r="F33" s="1" t="s">
        <v>59</v>
      </c>
      <c r="G33" s="1"/>
      <c r="I33" s="1" t="s">
        <v>35</v>
      </c>
      <c r="J33" s="1"/>
      <c r="K33" s="1"/>
      <c r="L33" s="1"/>
      <c r="M33" s="1"/>
      <c r="N33" s="1"/>
    </row>
    <row r="35" spans="2:14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4" x14ac:dyDescent="0.15">
      <c r="B36" s="1" t="s">
        <v>7</v>
      </c>
      <c r="C36" s="1" t="s">
        <v>100</v>
      </c>
      <c r="D36" s="1" t="s">
        <v>71</v>
      </c>
      <c r="E36" s="1" t="s">
        <v>93</v>
      </c>
      <c r="F36" s="1" t="s">
        <v>89</v>
      </c>
      <c r="G36" s="1" t="s">
        <v>86</v>
      </c>
      <c r="I36" s="1" t="s">
        <v>7</v>
      </c>
      <c r="J36" s="1"/>
      <c r="K36" s="3"/>
      <c r="L36" s="3" t="s">
        <v>88</v>
      </c>
      <c r="M36" s="3" t="s">
        <v>88</v>
      </c>
      <c r="N36" s="3"/>
    </row>
    <row r="37" spans="2:14" x14ac:dyDescent="0.15">
      <c r="B37" s="1" t="s">
        <v>14</v>
      </c>
      <c r="C37" s="1" t="s">
        <v>86</v>
      </c>
      <c r="D37" s="1" t="s">
        <v>93</v>
      </c>
      <c r="E37" s="1" t="s">
        <v>91</v>
      </c>
      <c r="F37" s="1" t="s">
        <v>90</v>
      </c>
      <c r="G37" s="1" t="s">
        <v>87</v>
      </c>
      <c r="I37" s="1" t="s">
        <v>14</v>
      </c>
      <c r="J37" s="1"/>
      <c r="K37" s="3" t="s">
        <v>88</v>
      </c>
      <c r="L37" s="3" t="s">
        <v>92</v>
      </c>
      <c r="M37" s="3" t="s">
        <v>92</v>
      </c>
      <c r="N37" s="3" t="s">
        <v>92</v>
      </c>
    </row>
    <row r="38" spans="2:14" x14ac:dyDescent="0.15">
      <c r="B38" s="1" t="s">
        <v>18</v>
      </c>
      <c r="C38" s="1" t="s">
        <v>90</v>
      </c>
      <c r="D38" s="1" t="s">
        <v>84</v>
      </c>
      <c r="E38" s="1" t="s">
        <v>84</v>
      </c>
      <c r="F38" s="1" t="s">
        <v>85</v>
      </c>
      <c r="G38" s="1" t="s">
        <v>85</v>
      </c>
      <c r="I38" s="1" t="s">
        <v>18</v>
      </c>
      <c r="J38" s="1"/>
      <c r="K38" s="3" t="s">
        <v>84</v>
      </c>
      <c r="L38" s="3" t="s">
        <v>84</v>
      </c>
      <c r="M38" s="6" t="s">
        <v>27</v>
      </c>
      <c r="N38" s="3" t="s">
        <v>88</v>
      </c>
    </row>
    <row r="39" spans="2:14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84</v>
      </c>
      <c r="G39" s="1" t="s">
        <v>84</v>
      </c>
      <c r="I39" s="1" t="s">
        <v>22</v>
      </c>
      <c r="J39" s="1"/>
      <c r="K39" s="3" t="s">
        <v>92</v>
      </c>
      <c r="L39" s="3"/>
      <c r="M39" s="3" t="s">
        <v>84</v>
      </c>
      <c r="N39" s="3" t="s">
        <v>84</v>
      </c>
    </row>
    <row r="40" spans="2:14" x14ac:dyDescent="0.15">
      <c r="B40" s="1" t="s">
        <v>25</v>
      </c>
      <c r="C40" s="1" t="s">
        <v>83</v>
      </c>
      <c r="D40" s="1" t="s">
        <v>94</v>
      </c>
      <c r="E40" s="1" t="s">
        <v>89</v>
      </c>
      <c r="F40" s="1" t="s">
        <v>87</v>
      </c>
      <c r="G40" s="1" t="s">
        <v>98</v>
      </c>
      <c r="I40" s="1" t="s">
        <v>25</v>
      </c>
      <c r="J40" s="1"/>
      <c r="K40" s="1"/>
      <c r="L40" s="1"/>
      <c r="M40" s="1"/>
      <c r="N40" s="1"/>
    </row>
    <row r="41" spans="2:14" x14ac:dyDescent="0.15">
      <c r="B41" s="1" t="s">
        <v>28</v>
      </c>
      <c r="C41" s="1" t="s">
        <v>98</v>
      </c>
      <c r="D41" s="1" t="s">
        <v>87</v>
      </c>
      <c r="E41" s="1" t="s">
        <v>83</v>
      </c>
      <c r="F41" s="1" t="s">
        <v>86</v>
      </c>
      <c r="G41" s="1" t="s">
        <v>93</v>
      </c>
      <c r="I41" s="1" t="s">
        <v>28</v>
      </c>
      <c r="J41" s="1"/>
      <c r="K41" s="1"/>
      <c r="L41" s="1"/>
      <c r="M41" s="1"/>
      <c r="N41" s="1"/>
    </row>
    <row r="42" spans="2:14" x14ac:dyDescent="0.15">
      <c r="B42" s="1" t="s">
        <v>30</v>
      </c>
      <c r="C42" s="1" t="s">
        <v>95</v>
      </c>
      <c r="D42" s="1" t="s">
        <v>99</v>
      </c>
      <c r="E42" s="1" t="s">
        <v>97</v>
      </c>
      <c r="F42" s="1" t="s">
        <v>71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4" x14ac:dyDescent="0.15">
      <c r="B43" s="1" t="s">
        <v>32</v>
      </c>
      <c r="C43" s="1" t="s">
        <v>93</v>
      </c>
      <c r="D43" s="1" t="s">
        <v>96</v>
      </c>
      <c r="E43" s="1" t="s">
        <v>87</v>
      </c>
      <c r="F43" s="1" t="s">
        <v>91</v>
      </c>
      <c r="G43" s="1" t="s">
        <v>96</v>
      </c>
      <c r="I43" s="1" t="s">
        <v>32</v>
      </c>
      <c r="J43" s="1"/>
      <c r="K43" s="1"/>
      <c r="L43" s="1"/>
      <c r="M43" s="1"/>
      <c r="N43" s="1"/>
    </row>
    <row r="44" spans="2:14" x14ac:dyDescent="0.15">
      <c r="B44" s="1" t="s">
        <v>35</v>
      </c>
      <c r="C44" s="1" t="s">
        <v>91</v>
      </c>
      <c r="D44" s="1" t="s">
        <v>97</v>
      </c>
      <c r="E44" s="1" t="s">
        <v>86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4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4" x14ac:dyDescent="0.15">
      <c r="B47" s="1" t="s">
        <v>7</v>
      </c>
      <c r="C47" s="1" t="s">
        <v>109</v>
      </c>
      <c r="D47" s="1" t="s">
        <v>112</v>
      </c>
      <c r="E47" s="1" t="s">
        <v>104</v>
      </c>
      <c r="F47" s="1" t="s">
        <v>104</v>
      </c>
      <c r="G47" s="1" t="s">
        <v>105</v>
      </c>
      <c r="I47" s="1" t="s">
        <v>7</v>
      </c>
      <c r="J47" s="3" t="s">
        <v>74</v>
      </c>
      <c r="K47" s="1"/>
      <c r="L47" s="1"/>
      <c r="M47" s="3"/>
      <c r="N47" s="1"/>
    </row>
    <row r="48" spans="2:14" x14ac:dyDescent="0.15">
      <c r="B48" s="1" t="s">
        <v>14</v>
      </c>
      <c r="C48" s="1" t="s">
        <v>107</v>
      </c>
      <c r="D48" s="1" t="s">
        <v>117</v>
      </c>
      <c r="E48" s="1" t="s">
        <v>92</v>
      </c>
      <c r="F48" s="1" t="s">
        <v>92</v>
      </c>
      <c r="G48" s="1" t="s">
        <v>92</v>
      </c>
      <c r="I48" s="1" t="s">
        <v>14</v>
      </c>
      <c r="J48" s="3" t="s">
        <v>52</v>
      </c>
      <c r="K48" s="1"/>
      <c r="L48" s="1"/>
      <c r="M48" s="3"/>
      <c r="N48" s="1"/>
    </row>
    <row r="49" spans="2:14" x14ac:dyDescent="0.15">
      <c r="B49" s="1" t="s">
        <v>18</v>
      </c>
      <c r="C49" s="1" t="s">
        <v>115</v>
      </c>
      <c r="D49" s="1" t="s">
        <v>113</v>
      </c>
      <c r="E49" s="1" t="s">
        <v>112</v>
      </c>
      <c r="F49" s="1" t="s">
        <v>108</v>
      </c>
      <c r="G49" s="1" t="s">
        <v>116</v>
      </c>
      <c r="I49" s="1" t="s">
        <v>18</v>
      </c>
      <c r="J49" s="6" t="s">
        <v>27</v>
      </c>
      <c r="K49" s="1"/>
      <c r="L49" s="3" t="s">
        <v>110</v>
      </c>
      <c r="M49" s="3" t="s">
        <v>21</v>
      </c>
      <c r="N49" s="1"/>
    </row>
    <row r="50" spans="2:14" x14ac:dyDescent="0.15">
      <c r="B50" s="1" t="s">
        <v>22</v>
      </c>
      <c r="C50" s="1" t="s">
        <v>104</v>
      </c>
      <c r="D50" s="1" t="s">
        <v>92</v>
      </c>
      <c r="E50" s="1" t="s">
        <v>109</v>
      </c>
      <c r="F50" s="1" t="s">
        <v>106</v>
      </c>
      <c r="G50" s="1" t="s">
        <v>118</v>
      </c>
      <c r="I50" s="1" t="s">
        <v>22</v>
      </c>
      <c r="J50" s="6" t="s">
        <v>27</v>
      </c>
      <c r="K50" s="1"/>
      <c r="L50" s="3" t="s">
        <v>74</v>
      </c>
      <c r="M50" s="3" t="s">
        <v>106</v>
      </c>
      <c r="N50" s="1"/>
    </row>
    <row r="51" spans="2:14" x14ac:dyDescent="0.15">
      <c r="B51" s="1" t="s">
        <v>25</v>
      </c>
      <c r="C51" s="1" t="s">
        <v>114</v>
      </c>
      <c r="D51" s="1" t="s">
        <v>114</v>
      </c>
      <c r="E51" s="1" t="s">
        <v>61</v>
      </c>
      <c r="F51" s="1" t="s">
        <v>113</v>
      </c>
      <c r="G51" s="1" t="s">
        <v>108</v>
      </c>
      <c r="I51" s="1" t="s">
        <v>25</v>
      </c>
      <c r="J51" s="3" t="s">
        <v>83</v>
      </c>
      <c r="K51" s="1"/>
      <c r="L51" s="5" t="s">
        <v>27</v>
      </c>
      <c r="M51" s="1"/>
      <c r="N51" s="1"/>
    </row>
    <row r="52" spans="2:14" x14ac:dyDescent="0.15">
      <c r="B52" s="1" t="s">
        <v>28</v>
      </c>
      <c r="C52" s="1" t="s">
        <v>112</v>
      </c>
      <c r="D52" s="1" t="s">
        <v>116</v>
      </c>
      <c r="E52" s="1" t="s">
        <v>108</v>
      </c>
      <c r="F52" s="1" t="s">
        <v>109</v>
      </c>
      <c r="G52" s="1" t="s">
        <v>111</v>
      </c>
      <c r="I52" s="1" t="s">
        <v>28</v>
      </c>
      <c r="J52" s="6" t="s">
        <v>27</v>
      </c>
      <c r="K52" s="1"/>
      <c r="L52" s="3" t="s">
        <v>83</v>
      </c>
      <c r="M52" s="1"/>
      <c r="N52" s="1"/>
    </row>
    <row r="53" spans="2:14" x14ac:dyDescent="0.15">
      <c r="B53" s="1" t="s">
        <v>30</v>
      </c>
      <c r="C53" s="1" t="s">
        <v>108</v>
      </c>
      <c r="D53" s="1" t="s">
        <v>61</v>
      </c>
      <c r="E53" s="1" t="s">
        <v>105</v>
      </c>
      <c r="F53" s="1" t="s">
        <v>105</v>
      </c>
      <c r="G53" s="1" t="s">
        <v>117</v>
      </c>
      <c r="I53" s="1" t="s">
        <v>30</v>
      </c>
      <c r="J53" s="3" t="s">
        <v>110</v>
      </c>
      <c r="K53" s="1"/>
      <c r="L53" s="5" t="s">
        <v>27</v>
      </c>
      <c r="M53" s="1"/>
      <c r="N53" s="1"/>
    </row>
    <row r="54" spans="2:14" x14ac:dyDescent="0.15">
      <c r="B54" s="1" t="s">
        <v>32</v>
      </c>
      <c r="C54" s="1" t="s">
        <v>106</v>
      </c>
      <c r="D54" s="1" t="s">
        <v>104</v>
      </c>
      <c r="E54" s="1" t="s">
        <v>107</v>
      </c>
      <c r="F54" s="1" t="s">
        <v>112</v>
      </c>
      <c r="G54" s="1" t="s">
        <v>112</v>
      </c>
      <c r="I54" s="1" t="s">
        <v>32</v>
      </c>
      <c r="J54" s="3" t="s">
        <v>106</v>
      </c>
      <c r="K54" s="1"/>
      <c r="L54" s="3" t="s">
        <v>52</v>
      </c>
      <c r="M54" s="1"/>
      <c r="N54" s="1"/>
    </row>
    <row r="55" spans="2:14" x14ac:dyDescent="0.15">
      <c r="B55" s="1" t="s">
        <v>35</v>
      </c>
      <c r="C55" s="1" t="s">
        <v>105</v>
      </c>
      <c r="D55" s="1" t="s">
        <v>103</v>
      </c>
      <c r="E55" s="1" t="s">
        <v>115</v>
      </c>
      <c r="F55" s="1" t="s">
        <v>111</v>
      </c>
      <c r="G55" s="1"/>
      <c r="I55" s="1" t="s">
        <v>35</v>
      </c>
      <c r="J55" s="3" t="s">
        <v>21</v>
      </c>
      <c r="K55" s="1"/>
      <c r="L55" s="1"/>
      <c r="M55" s="1"/>
      <c r="N55" s="1"/>
    </row>
    <row r="57" spans="2:14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4" x14ac:dyDescent="0.15">
      <c r="B58" s="1" t="s">
        <v>7</v>
      </c>
      <c r="C58" s="1" t="s">
        <v>126</v>
      </c>
      <c r="D58" s="1" t="s">
        <v>134</v>
      </c>
      <c r="E58" s="1" t="s">
        <v>88</v>
      </c>
      <c r="F58" s="1" t="s">
        <v>88</v>
      </c>
      <c r="G58" s="1" t="s">
        <v>128</v>
      </c>
      <c r="I58" s="1" t="s">
        <v>7</v>
      </c>
      <c r="J58" s="3"/>
      <c r="K58" s="3" t="s">
        <v>123</v>
      </c>
      <c r="L58" s="3" t="s">
        <v>133</v>
      </c>
      <c r="M58" s="3" t="s">
        <v>125</v>
      </c>
      <c r="N58" s="3" t="s">
        <v>125</v>
      </c>
    </row>
    <row r="59" spans="2:14" x14ac:dyDescent="0.15">
      <c r="B59" s="1" t="s">
        <v>14</v>
      </c>
      <c r="C59" s="1" t="s">
        <v>127</v>
      </c>
      <c r="D59" s="1" t="s">
        <v>88</v>
      </c>
      <c r="E59" s="1" t="s">
        <v>127</v>
      </c>
      <c r="F59" s="1" t="s">
        <v>135</v>
      </c>
      <c r="G59" s="1" t="s">
        <v>131</v>
      </c>
      <c r="I59" s="1" t="s">
        <v>14</v>
      </c>
      <c r="J59" s="3" t="s">
        <v>124</v>
      </c>
      <c r="K59" s="6" t="s">
        <v>27</v>
      </c>
      <c r="L59" s="3" t="s">
        <v>130</v>
      </c>
      <c r="M59" s="3" t="s">
        <v>133</v>
      </c>
      <c r="N59" s="3" t="s">
        <v>124</v>
      </c>
    </row>
    <row r="60" spans="2:14" x14ac:dyDescent="0.15">
      <c r="B60" s="1" t="s">
        <v>18</v>
      </c>
      <c r="C60" s="1" t="s">
        <v>132</v>
      </c>
      <c r="D60" s="1" t="s">
        <v>75</v>
      </c>
      <c r="E60" s="1" t="s">
        <v>110</v>
      </c>
      <c r="F60" s="1" t="s">
        <v>122</v>
      </c>
      <c r="G60" s="1" t="s">
        <v>88</v>
      </c>
      <c r="I60" s="1" t="s">
        <v>18</v>
      </c>
      <c r="J60" s="6" t="s">
        <v>27</v>
      </c>
      <c r="K60" s="3" t="s">
        <v>130</v>
      </c>
      <c r="L60" s="3" t="s">
        <v>124</v>
      </c>
      <c r="M60" s="6" t="s">
        <v>27</v>
      </c>
      <c r="N60" s="3" t="s">
        <v>130</v>
      </c>
    </row>
    <row r="61" spans="2:14" x14ac:dyDescent="0.15">
      <c r="B61" s="1" t="s">
        <v>22</v>
      </c>
      <c r="C61" s="1" t="s">
        <v>128</v>
      </c>
      <c r="D61" s="1" t="s">
        <v>140</v>
      </c>
      <c r="E61" s="1" t="s">
        <v>137</v>
      </c>
      <c r="F61" s="1" t="s">
        <v>128</v>
      </c>
      <c r="G61" s="1" t="s">
        <v>134</v>
      </c>
      <c r="I61" s="1" t="s">
        <v>22</v>
      </c>
      <c r="J61" s="3" t="s">
        <v>129</v>
      </c>
      <c r="K61" s="6" t="s">
        <v>27</v>
      </c>
      <c r="L61" s="6" t="s">
        <v>27</v>
      </c>
      <c r="M61" s="6" t="s">
        <v>27</v>
      </c>
      <c r="N61" s="3" t="s">
        <v>133</v>
      </c>
    </row>
    <row r="62" spans="2:14" x14ac:dyDescent="0.15">
      <c r="B62" s="1" t="s">
        <v>25</v>
      </c>
      <c r="C62" s="1" t="s">
        <v>75</v>
      </c>
      <c r="D62" s="1" t="s">
        <v>122</v>
      </c>
      <c r="E62" s="1" t="s">
        <v>136</v>
      </c>
      <c r="F62" s="1" t="s">
        <v>127</v>
      </c>
      <c r="G62" s="1" t="s">
        <v>135</v>
      </c>
      <c r="I62" s="1" t="s">
        <v>25</v>
      </c>
      <c r="J62" s="3" t="s">
        <v>123</v>
      </c>
      <c r="K62" s="3" t="s">
        <v>133</v>
      </c>
      <c r="L62" s="6" t="s">
        <v>27</v>
      </c>
      <c r="M62" s="6" t="s">
        <v>27</v>
      </c>
      <c r="N62" s="6" t="s">
        <v>27</v>
      </c>
    </row>
    <row r="63" spans="2:14" x14ac:dyDescent="0.15">
      <c r="B63" s="1" t="s">
        <v>28</v>
      </c>
      <c r="C63" s="1" t="s">
        <v>137</v>
      </c>
      <c r="D63" s="1" t="s">
        <v>121</v>
      </c>
      <c r="E63" s="1" t="s">
        <v>128</v>
      </c>
      <c r="F63" s="1" t="s">
        <v>131</v>
      </c>
      <c r="G63" s="1" t="s">
        <v>137</v>
      </c>
      <c r="I63" s="1" t="s">
        <v>28</v>
      </c>
      <c r="J63" s="3" t="s">
        <v>130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4" x14ac:dyDescent="0.15">
      <c r="B64" s="1" t="s">
        <v>30</v>
      </c>
      <c r="C64" s="1" t="s">
        <v>110</v>
      </c>
      <c r="D64" s="1" t="s">
        <v>128</v>
      </c>
      <c r="E64" s="1" t="s">
        <v>140</v>
      </c>
      <c r="F64" s="1" t="s">
        <v>121</v>
      </c>
      <c r="G64" s="1" t="s">
        <v>132</v>
      </c>
      <c r="I64" s="1" t="s">
        <v>30</v>
      </c>
      <c r="J64" s="6" t="s">
        <v>27</v>
      </c>
      <c r="K64" s="3" t="s">
        <v>125</v>
      </c>
      <c r="L64" s="6" t="s">
        <v>27</v>
      </c>
      <c r="M64" s="3" t="s">
        <v>129</v>
      </c>
      <c r="N64" s="3" t="s">
        <v>129</v>
      </c>
    </row>
    <row r="65" spans="2:14" x14ac:dyDescent="0.15">
      <c r="B65" s="1" t="s">
        <v>32</v>
      </c>
      <c r="C65" s="1" t="s">
        <v>131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125</v>
      </c>
      <c r="K65" s="3" t="s">
        <v>124</v>
      </c>
      <c r="L65" s="3" t="s">
        <v>123</v>
      </c>
      <c r="M65" s="3" t="s">
        <v>123</v>
      </c>
      <c r="N65" s="3" t="s">
        <v>123</v>
      </c>
    </row>
    <row r="66" spans="2:14" x14ac:dyDescent="0.15">
      <c r="B66" s="1" t="s">
        <v>35</v>
      </c>
      <c r="C66" s="1" t="s">
        <v>121</v>
      </c>
      <c r="D66" s="1" t="s">
        <v>126</v>
      </c>
      <c r="E66" s="1" t="s">
        <v>139</v>
      </c>
      <c r="F66" s="1" t="s">
        <v>136</v>
      </c>
      <c r="G66" s="1"/>
      <c r="I66" s="1" t="s">
        <v>35</v>
      </c>
      <c r="J66" s="3" t="s">
        <v>133</v>
      </c>
      <c r="K66" s="3" t="s">
        <v>129</v>
      </c>
      <c r="L66" s="3" t="s">
        <v>125</v>
      </c>
      <c r="M66" s="3" t="s">
        <v>130</v>
      </c>
      <c r="N66" s="1"/>
    </row>
    <row r="68" spans="2:14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4" x14ac:dyDescent="0.15">
      <c r="B69" s="1" t="s">
        <v>7</v>
      </c>
      <c r="C69" s="1" t="s">
        <v>166</v>
      </c>
      <c r="D69" s="1" t="s">
        <v>155</v>
      </c>
      <c r="E69" s="1" t="s">
        <v>150</v>
      </c>
      <c r="F69" s="1" t="s">
        <v>145</v>
      </c>
      <c r="G69" s="1" t="s">
        <v>146</v>
      </c>
      <c r="I69" s="1" t="s">
        <v>7</v>
      </c>
      <c r="J69" s="3"/>
      <c r="K69" s="3" t="s">
        <v>158</v>
      </c>
      <c r="L69" s="1"/>
      <c r="M69" s="3" t="s">
        <v>147</v>
      </c>
      <c r="N69" s="3" t="s">
        <v>154</v>
      </c>
    </row>
    <row r="70" spans="2:14" x14ac:dyDescent="0.15">
      <c r="B70" s="1" t="s">
        <v>14</v>
      </c>
      <c r="C70" s="1" t="s">
        <v>124</v>
      </c>
      <c r="D70" s="1" t="s">
        <v>163</v>
      </c>
      <c r="E70" s="1" t="s">
        <v>146</v>
      </c>
      <c r="F70" s="1" t="s">
        <v>146</v>
      </c>
      <c r="G70" s="1" t="s">
        <v>124</v>
      </c>
      <c r="I70" s="1" t="s">
        <v>14</v>
      </c>
      <c r="J70" s="3" t="s">
        <v>149</v>
      </c>
      <c r="K70" s="3" t="s">
        <v>157</v>
      </c>
      <c r="L70" s="1"/>
      <c r="M70" s="3" t="s">
        <v>158</v>
      </c>
      <c r="N70" s="3" t="s">
        <v>165</v>
      </c>
    </row>
    <row r="71" spans="2:14" x14ac:dyDescent="0.15">
      <c r="B71" s="1" t="s">
        <v>18</v>
      </c>
      <c r="C71" s="1" t="s">
        <v>146</v>
      </c>
      <c r="D71" s="1" t="s">
        <v>146</v>
      </c>
      <c r="E71" s="1" t="s">
        <v>124</v>
      </c>
      <c r="F71" s="1" t="s">
        <v>156</v>
      </c>
      <c r="G71" s="1" t="s">
        <v>143</v>
      </c>
      <c r="I71" s="1" t="s">
        <v>18</v>
      </c>
      <c r="J71" s="3" t="s">
        <v>153</v>
      </c>
      <c r="K71" s="3" t="s">
        <v>153</v>
      </c>
      <c r="L71" s="3"/>
      <c r="M71" s="6" t="s">
        <v>27</v>
      </c>
      <c r="N71" s="3" t="s">
        <v>148</v>
      </c>
    </row>
    <row r="72" spans="2:14" x14ac:dyDescent="0.15">
      <c r="B72" s="1" t="s">
        <v>22</v>
      </c>
      <c r="C72" s="1" t="s">
        <v>151</v>
      </c>
      <c r="D72" s="1" t="s">
        <v>156</v>
      </c>
      <c r="E72" s="1" t="s">
        <v>66</v>
      </c>
      <c r="F72" s="1" t="s">
        <v>151</v>
      </c>
      <c r="G72" s="1" t="s">
        <v>163</v>
      </c>
      <c r="I72" s="1" t="s">
        <v>22</v>
      </c>
      <c r="J72" s="3" t="s">
        <v>159</v>
      </c>
      <c r="K72" s="6" t="s">
        <v>27</v>
      </c>
      <c r="L72" s="3" t="s">
        <v>148</v>
      </c>
      <c r="M72" s="3" t="s">
        <v>153</v>
      </c>
      <c r="N72" s="3" t="s">
        <v>158</v>
      </c>
    </row>
    <row r="73" spans="2:14" x14ac:dyDescent="0.15">
      <c r="B73" s="1" t="s">
        <v>25</v>
      </c>
      <c r="C73" s="1" t="s">
        <v>152</v>
      </c>
      <c r="D73" s="1" t="s">
        <v>151</v>
      </c>
      <c r="E73" s="1" t="s">
        <v>152</v>
      </c>
      <c r="F73" s="1" t="s">
        <v>160</v>
      </c>
      <c r="G73" s="1" t="s">
        <v>161</v>
      </c>
      <c r="I73" s="1" t="s">
        <v>25</v>
      </c>
      <c r="J73" s="6" t="s">
        <v>27</v>
      </c>
      <c r="K73" s="6" t="s">
        <v>27</v>
      </c>
      <c r="L73" s="3" t="s">
        <v>158</v>
      </c>
      <c r="M73" s="6" t="s">
        <v>27</v>
      </c>
      <c r="N73" s="6" t="s">
        <v>27</v>
      </c>
    </row>
    <row r="74" spans="2:14" x14ac:dyDescent="0.15">
      <c r="B74" s="1" t="s">
        <v>28</v>
      </c>
      <c r="C74" s="1" t="s">
        <v>143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3" t="s">
        <v>157</v>
      </c>
      <c r="K74" s="6" t="s">
        <v>27</v>
      </c>
      <c r="L74" s="3" t="s">
        <v>147</v>
      </c>
      <c r="M74" s="3" t="s">
        <v>157</v>
      </c>
      <c r="N74" s="6" t="s">
        <v>27</v>
      </c>
    </row>
    <row r="75" spans="2:14" x14ac:dyDescent="0.15">
      <c r="B75" s="1" t="s">
        <v>30</v>
      </c>
      <c r="C75" s="1" t="s">
        <v>66</v>
      </c>
      <c r="D75" s="1" t="s">
        <v>144</v>
      </c>
      <c r="E75" s="1" t="s">
        <v>151</v>
      </c>
      <c r="F75" s="1" t="s">
        <v>144</v>
      </c>
      <c r="G75" s="1" t="s">
        <v>144</v>
      </c>
      <c r="I75" s="1" t="s">
        <v>30</v>
      </c>
      <c r="J75" s="6" t="s">
        <v>27</v>
      </c>
      <c r="K75" s="3" t="s">
        <v>144</v>
      </c>
      <c r="L75" s="3" t="s">
        <v>157</v>
      </c>
      <c r="M75" s="3" t="s">
        <v>144</v>
      </c>
      <c r="N75" s="3" t="s">
        <v>144</v>
      </c>
    </row>
    <row r="76" spans="2:14" x14ac:dyDescent="0.15">
      <c r="B76" s="1" t="s">
        <v>32</v>
      </c>
      <c r="C76" s="1" t="s">
        <v>156</v>
      </c>
      <c r="D76" s="1" t="s">
        <v>124</v>
      </c>
      <c r="E76" s="1" t="s">
        <v>156</v>
      </c>
      <c r="F76" s="1" t="s">
        <v>155</v>
      </c>
      <c r="G76" s="1" t="s">
        <v>145</v>
      </c>
      <c r="I76" s="1" t="s">
        <v>32</v>
      </c>
      <c r="J76" s="3" t="s">
        <v>147</v>
      </c>
      <c r="K76" s="3" t="s">
        <v>148</v>
      </c>
      <c r="L76" s="3" t="s">
        <v>153</v>
      </c>
      <c r="M76" s="6" t="s">
        <v>27</v>
      </c>
      <c r="N76" s="3" t="s">
        <v>162</v>
      </c>
    </row>
    <row r="77" spans="2:14" x14ac:dyDescent="0.15">
      <c r="B77" s="1" t="s">
        <v>35</v>
      </c>
      <c r="C77" s="1" t="s">
        <v>144</v>
      </c>
      <c r="D77" s="1" t="s">
        <v>143</v>
      </c>
      <c r="E77" s="1" t="s">
        <v>164</v>
      </c>
      <c r="F77" s="4" t="s">
        <v>155</v>
      </c>
      <c r="G77" s="1"/>
      <c r="I77" s="1" t="s">
        <v>35</v>
      </c>
      <c r="J77" s="3" t="s">
        <v>144</v>
      </c>
      <c r="K77" s="3" t="s">
        <v>147</v>
      </c>
      <c r="L77" s="3" t="s">
        <v>164</v>
      </c>
      <c r="M77" s="3" t="s">
        <v>148</v>
      </c>
      <c r="N77" s="1"/>
    </row>
    <row r="79" spans="2:14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4" x14ac:dyDescent="0.15">
      <c r="B80" s="1" t="s">
        <v>7</v>
      </c>
      <c r="C80" s="1" t="s">
        <v>62</v>
      </c>
      <c r="D80" s="1" t="s">
        <v>170</v>
      </c>
      <c r="E80" s="1" t="s">
        <v>133</v>
      </c>
      <c r="F80" s="1" t="s">
        <v>184</v>
      </c>
      <c r="G80" s="1" t="s">
        <v>154</v>
      </c>
      <c r="I80" s="1" t="s">
        <v>7</v>
      </c>
      <c r="J80" s="3" t="s">
        <v>173</v>
      </c>
      <c r="K80" s="3" t="s">
        <v>175</v>
      </c>
      <c r="L80" s="3" t="s">
        <v>150</v>
      </c>
      <c r="M80" s="3"/>
      <c r="N80" s="3" t="s">
        <v>146</v>
      </c>
    </row>
    <row r="81" spans="2:14" x14ac:dyDescent="0.15">
      <c r="B81" s="1" t="s">
        <v>14</v>
      </c>
      <c r="C81" s="1" t="s">
        <v>176</v>
      </c>
      <c r="D81" s="1" t="s">
        <v>169</v>
      </c>
      <c r="E81" s="1" t="s">
        <v>62</v>
      </c>
      <c r="F81" s="1" t="s">
        <v>133</v>
      </c>
      <c r="G81" s="1" t="s">
        <v>171</v>
      </c>
      <c r="I81" s="1" t="s">
        <v>14</v>
      </c>
      <c r="J81" s="3" t="s">
        <v>175</v>
      </c>
      <c r="K81" s="3" t="s">
        <v>181</v>
      </c>
      <c r="L81" s="3" t="s">
        <v>146</v>
      </c>
      <c r="M81" s="3" t="s">
        <v>146</v>
      </c>
      <c r="N81" s="3" t="s">
        <v>173</v>
      </c>
    </row>
    <row r="82" spans="2:14" x14ac:dyDescent="0.15">
      <c r="B82" s="1" t="s">
        <v>18</v>
      </c>
      <c r="C82" s="1" t="s">
        <v>153</v>
      </c>
      <c r="D82" s="1" t="s">
        <v>153</v>
      </c>
      <c r="E82" s="1" t="s">
        <v>178</v>
      </c>
      <c r="F82" s="1" t="s">
        <v>170</v>
      </c>
      <c r="G82" s="1" t="s">
        <v>178</v>
      </c>
      <c r="I82" s="1" t="s">
        <v>18</v>
      </c>
      <c r="J82" s="3" t="s">
        <v>146</v>
      </c>
      <c r="K82" s="3" t="s">
        <v>146</v>
      </c>
      <c r="L82" s="3" t="s">
        <v>178</v>
      </c>
      <c r="M82" s="3" t="s">
        <v>174</v>
      </c>
      <c r="N82" s="3" t="s">
        <v>178</v>
      </c>
    </row>
    <row r="83" spans="2:14" x14ac:dyDescent="0.15">
      <c r="B83" s="1" t="s">
        <v>22</v>
      </c>
      <c r="C83" s="1" t="s">
        <v>178</v>
      </c>
      <c r="D83" s="1" t="s">
        <v>178</v>
      </c>
      <c r="E83" s="1" t="s">
        <v>172</v>
      </c>
      <c r="F83" s="1" t="s">
        <v>153</v>
      </c>
      <c r="G83" s="1" t="s">
        <v>133</v>
      </c>
      <c r="I83" s="1" t="s">
        <v>22</v>
      </c>
      <c r="J83" s="3" t="s">
        <v>178</v>
      </c>
      <c r="K83" s="3" t="s">
        <v>178</v>
      </c>
      <c r="L83" s="3" t="s">
        <v>174</v>
      </c>
      <c r="M83" s="6" t="s">
        <v>27</v>
      </c>
      <c r="N83" s="3" t="s">
        <v>180</v>
      </c>
    </row>
    <row r="84" spans="2:14" x14ac:dyDescent="0.15">
      <c r="B84" s="1" t="s">
        <v>25</v>
      </c>
      <c r="C84" s="1" t="s">
        <v>177</v>
      </c>
      <c r="D84" s="1" t="s">
        <v>133</v>
      </c>
      <c r="E84" s="1" t="s">
        <v>171</v>
      </c>
      <c r="F84" s="1" t="s">
        <v>182</v>
      </c>
      <c r="G84" s="1" t="s">
        <v>185</v>
      </c>
      <c r="I84" s="1" t="s">
        <v>25</v>
      </c>
      <c r="J84" s="3" t="s">
        <v>177</v>
      </c>
      <c r="K84" s="3" t="s">
        <v>174</v>
      </c>
      <c r="L84" s="3" t="s">
        <v>175</v>
      </c>
      <c r="M84" s="3" t="s">
        <v>173</v>
      </c>
      <c r="N84" s="6" t="s">
        <v>27</v>
      </c>
    </row>
    <row r="85" spans="2:14" x14ac:dyDescent="0.15">
      <c r="B85" s="1" t="s">
        <v>28</v>
      </c>
      <c r="C85" s="1" t="s">
        <v>182</v>
      </c>
      <c r="D85" s="1" t="s">
        <v>185</v>
      </c>
      <c r="E85" s="1" t="s">
        <v>188</v>
      </c>
      <c r="F85" s="1" t="s">
        <v>171</v>
      </c>
      <c r="G85" s="4" t="s">
        <v>185</v>
      </c>
      <c r="I85" s="1" t="s">
        <v>28</v>
      </c>
      <c r="J85" s="3" t="s">
        <v>187</v>
      </c>
      <c r="K85" s="6" t="s">
        <v>27</v>
      </c>
      <c r="L85" s="3" t="s">
        <v>180</v>
      </c>
      <c r="M85" s="6" t="s">
        <v>27</v>
      </c>
      <c r="N85" s="6" t="s">
        <v>27</v>
      </c>
    </row>
    <row r="86" spans="2:14" x14ac:dyDescent="0.15">
      <c r="B86" s="1" t="s">
        <v>30</v>
      </c>
      <c r="C86" s="4" t="s">
        <v>182</v>
      </c>
      <c r="D86" s="1" t="s">
        <v>176</v>
      </c>
      <c r="E86" s="1" t="s">
        <v>176</v>
      </c>
      <c r="F86" s="1" t="s">
        <v>176</v>
      </c>
      <c r="G86" s="1" t="s">
        <v>184</v>
      </c>
      <c r="I86" s="1" t="s">
        <v>30</v>
      </c>
      <c r="J86" s="3" t="s">
        <v>174</v>
      </c>
      <c r="K86" s="3" t="s">
        <v>180</v>
      </c>
      <c r="L86" s="3" t="s">
        <v>186</v>
      </c>
      <c r="M86" s="3" t="s">
        <v>180</v>
      </c>
      <c r="N86" s="3" t="s">
        <v>175</v>
      </c>
    </row>
    <row r="87" spans="2:14" x14ac:dyDescent="0.15">
      <c r="B87" s="1" t="s">
        <v>32</v>
      </c>
      <c r="C87" s="1" t="s">
        <v>184</v>
      </c>
      <c r="D87" s="1" t="s">
        <v>172</v>
      </c>
      <c r="E87" s="1" t="s">
        <v>153</v>
      </c>
      <c r="F87" s="1" t="s">
        <v>179</v>
      </c>
      <c r="G87" s="1" t="s">
        <v>188</v>
      </c>
      <c r="I87" s="1" t="s">
        <v>32</v>
      </c>
      <c r="J87" s="3" t="s">
        <v>180</v>
      </c>
      <c r="K87" s="3" t="s">
        <v>173</v>
      </c>
      <c r="L87" s="3" t="s">
        <v>173</v>
      </c>
      <c r="M87" s="3" t="s">
        <v>175</v>
      </c>
      <c r="N87" s="3" t="s">
        <v>174</v>
      </c>
    </row>
    <row r="88" spans="2:14" x14ac:dyDescent="0.15">
      <c r="B88" s="1" t="s">
        <v>35</v>
      </c>
      <c r="C88" s="1" t="s">
        <v>133</v>
      </c>
      <c r="D88" s="1" t="s">
        <v>179</v>
      </c>
      <c r="E88" s="1" t="s">
        <v>184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4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4" x14ac:dyDescent="0.15">
      <c r="B91" s="1" t="s">
        <v>7</v>
      </c>
      <c r="C91" s="1" t="s">
        <v>191</v>
      </c>
      <c r="D91" s="1" t="s">
        <v>123</v>
      </c>
      <c r="E91" s="1" t="s">
        <v>192</v>
      </c>
      <c r="F91" s="1" t="s">
        <v>194</v>
      </c>
      <c r="G91" s="1" t="s">
        <v>191</v>
      </c>
      <c r="I91" s="1" t="s">
        <v>7</v>
      </c>
      <c r="J91" s="3"/>
      <c r="K91" s="3" t="s">
        <v>112</v>
      </c>
      <c r="L91" s="3" t="s">
        <v>93</v>
      </c>
      <c r="M91" s="3"/>
      <c r="N91" s="3" t="s">
        <v>128</v>
      </c>
    </row>
    <row r="92" spans="2:14" x14ac:dyDescent="0.15">
      <c r="B92" s="1" t="s">
        <v>14</v>
      </c>
      <c r="C92" s="1" t="s">
        <v>199</v>
      </c>
      <c r="D92" s="1" t="s">
        <v>200</v>
      </c>
      <c r="E92" s="1" t="s">
        <v>196</v>
      </c>
      <c r="F92" s="4" t="s">
        <v>194</v>
      </c>
      <c r="G92" s="1" t="s">
        <v>196</v>
      </c>
      <c r="I92" s="1" t="s">
        <v>14</v>
      </c>
      <c r="J92" s="3" t="s">
        <v>11</v>
      </c>
      <c r="K92" s="3" t="s">
        <v>93</v>
      </c>
      <c r="L92" s="6" t="s">
        <v>27</v>
      </c>
      <c r="M92" s="3"/>
      <c r="N92" s="6" t="s">
        <v>27</v>
      </c>
    </row>
    <row r="93" spans="2:14" x14ac:dyDescent="0.15">
      <c r="B93" s="1" t="s">
        <v>18</v>
      </c>
      <c r="C93" s="1" t="s">
        <v>194</v>
      </c>
      <c r="D93" s="1" t="s">
        <v>196</v>
      </c>
      <c r="E93" s="1" t="s">
        <v>197</v>
      </c>
      <c r="F93" s="1" t="s">
        <v>191</v>
      </c>
      <c r="G93" s="1" t="s">
        <v>148</v>
      </c>
      <c r="I93" s="1" t="s">
        <v>18</v>
      </c>
      <c r="J93" s="6" t="s">
        <v>27</v>
      </c>
      <c r="K93" s="3" t="s">
        <v>73</v>
      </c>
      <c r="L93" s="3" t="s">
        <v>112</v>
      </c>
      <c r="M93" s="3"/>
      <c r="N93" s="3" t="s">
        <v>11</v>
      </c>
    </row>
    <row r="94" spans="2:14" x14ac:dyDescent="0.15">
      <c r="B94" s="1" t="s">
        <v>22</v>
      </c>
      <c r="C94" s="1" t="s">
        <v>159</v>
      </c>
      <c r="D94" s="1" t="s">
        <v>199</v>
      </c>
      <c r="E94" s="1" t="s">
        <v>148</v>
      </c>
      <c r="F94" s="1" t="s">
        <v>200</v>
      </c>
      <c r="G94" s="1" t="s">
        <v>180</v>
      </c>
      <c r="I94" s="1" t="s">
        <v>22</v>
      </c>
      <c r="J94" s="3" t="s">
        <v>128</v>
      </c>
      <c r="K94" s="6" t="s">
        <v>27</v>
      </c>
      <c r="L94" s="6" t="s">
        <v>27</v>
      </c>
      <c r="M94" s="3" t="s">
        <v>128</v>
      </c>
      <c r="N94" s="6" t="s">
        <v>27</v>
      </c>
    </row>
    <row r="95" spans="2:14" x14ac:dyDescent="0.15">
      <c r="B95" s="1" t="s">
        <v>25</v>
      </c>
      <c r="C95" s="1" t="s">
        <v>123</v>
      </c>
      <c r="D95" s="1" t="s">
        <v>76</v>
      </c>
      <c r="E95" s="1" t="s">
        <v>195</v>
      </c>
      <c r="F95" s="1" t="s">
        <v>76</v>
      </c>
      <c r="G95" s="1" t="s">
        <v>198</v>
      </c>
      <c r="I95" s="1" t="s">
        <v>25</v>
      </c>
      <c r="J95" s="6" t="s">
        <v>27</v>
      </c>
      <c r="K95" s="6" t="s">
        <v>27</v>
      </c>
      <c r="L95" s="3" t="s">
        <v>38</v>
      </c>
      <c r="M95" s="3" t="s">
        <v>38</v>
      </c>
      <c r="N95" s="3" t="s">
        <v>38</v>
      </c>
    </row>
    <row r="96" spans="2:14" x14ac:dyDescent="0.15">
      <c r="B96" s="1" t="s">
        <v>28</v>
      </c>
      <c r="C96" s="1" t="s">
        <v>192</v>
      </c>
      <c r="D96" s="1" t="s">
        <v>198</v>
      </c>
      <c r="E96" s="1" t="s">
        <v>180</v>
      </c>
      <c r="F96" s="1" t="s">
        <v>197</v>
      </c>
      <c r="G96" s="4" t="s">
        <v>198</v>
      </c>
      <c r="I96" s="1" t="s">
        <v>28</v>
      </c>
      <c r="J96" s="3" t="s">
        <v>112</v>
      </c>
      <c r="K96" s="3" t="s">
        <v>11</v>
      </c>
      <c r="L96" s="3" t="s">
        <v>128</v>
      </c>
      <c r="M96" s="3" t="s">
        <v>11</v>
      </c>
      <c r="N96" s="3" t="s">
        <v>93</v>
      </c>
    </row>
    <row r="97" spans="2:14" x14ac:dyDescent="0.15">
      <c r="B97" s="1" t="s">
        <v>30</v>
      </c>
      <c r="C97" s="1" t="s">
        <v>196</v>
      </c>
      <c r="D97" s="1" t="s">
        <v>180</v>
      </c>
      <c r="E97" s="1" t="s">
        <v>186</v>
      </c>
      <c r="F97" s="1" t="s">
        <v>180</v>
      </c>
      <c r="G97" s="1" t="s">
        <v>195</v>
      </c>
      <c r="I97" s="1" t="s">
        <v>30</v>
      </c>
      <c r="J97" s="3" t="s">
        <v>73</v>
      </c>
      <c r="K97" s="3" t="s">
        <v>128</v>
      </c>
      <c r="L97" s="3" t="s">
        <v>73</v>
      </c>
      <c r="M97" s="3" t="s">
        <v>73</v>
      </c>
      <c r="N97" s="3" t="s">
        <v>73</v>
      </c>
    </row>
    <row r="98" spans="2:14" x14ac:dyDescent="0.15">
      <c r="B98" s="1" t="s">
        <v>32</v>
      </c>
      <c r="C98" s="1" t="s">
        <v>180</v>
      </c>
      <c r="D98" s="1" t="s">
        <v>148</v>
      </c>
      <c r="E98" s="1" t="s">
        <v>123</v>
      </c>
      <c r="F98" s="1" t="s">
        <v>123</v>
      </c>
      <c r="G98" s="1" t="s">
        <v>123</v>
      </c>
      <c r="I98" s="1" t="s">
        <v>32</v>
      </c>
      <c r="J98" s="3" t="s">
        <v>93</v>
      </c>
      <c r="K98" s="3" t="s">
        <v>38</v>
      </c>
      <c r="L98" s="3" t="s">
        <v>11</v>
      </c>
      <c r="M98" s="3" t="s">
        <v>112</v>
      </c>
      <c r="N98" s="3" t="s">
        <v>112</v>
      </c>
    </row>
    <row r="99" spans="2:14" x14ac:dyDescent="0.15">
      <c r="B99" s="1" t="s">
        <v>35</v>
      </c>
      <c r="C99" s="1" t="s">
        <v>193</v>
      </c>
      <c r="D99" s="1" t="s">
        <v>191</v>
      </c>
      <c r="E99" s="1" t="s">
        <v>199</v>
      </c>
      <c r="F99" s="1" t="s">
        <v>148</v>
      </c>
      <c r="G99" s="1"/>
      <c r="I99" s="1" t="s">
        <v>35</v>
      </c>
      <c r="J99" s="3" t="s">
        <v>38</v>
      </c>
      <c r="K99" s="3"/>
      <c r="L99" s="3"/>
      <c r="M99" s="3" t="s">
        <v>93</v>
      </c>
      <c r="N99" s="1"/>
    </row>
    <row r="101" spans="2:14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4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210</v>
      </c>
      <c r="I102" s="1" t="s">
        <v>7</v>
      </c>
      <c r="J102" s="3" t="s">
        <v>207</v>
      </c>
      <c r="K102" s="3" t="s">
        <v>207</v>
      </c>
      <c r="L102" s="3" t="s">
        <v>209</v>
      </c>
      <c r="M102" s="3" t="s">
        <v>209</v>
      </c>
      <c r="N102" s="3" t="s">
        <v>209</v>
      </c>
    </row>
    <row r="103" spans="2:14" x14ac:dyDescent="0.15">
      <c r="B103" s="1" t="s">
        <v>14</v>
      </c>
      <c r="C103" s="1" t="s">
        <v>149</v>
      </c>
      <c r="D103" s="1" t="s">
        <v>216</v>
      </c>
      <c r="E103" s="1" t="s">
        <v>214</v>
      </c>
      <c r="F103" s="1" t="s">
        <v>158</v>
      </c>
      <c r="G103" s="1" t="s">
        <v>203</v>
      </c>
      <c r="I103" s="1" t="s">
        <v>14</v>
      </c>
      <c r="J103" s="3" t="s">
        <v>212</v>
      </c>
      <c r="K103" s="6" t="s">
        <v>27</v>
      </c>
      <c r="L103" s="3" t="s">
        <v>212</v>
      </c>
      <c r="M103" s="3" t="s">
        <v>206</v>
      </c>
      <c r="N103" s="6" t="s">
        <v>27</v>
      </c>
    </row>
    <row r="104" spans="2:14" x14ac:dyDescent="0.15">
      <c r="B104" s="1" t="s">
        <v>18</v>
      </c>
      <c r="C104" s="1" t="s">
        <v>216</v>
      </c>
      <c r="D104" s="1" t="s">
        <v>203</v>
      </c>
      <c r="E104" s="1" t="s">
        <v>210</v>
      </c>
      <c r="F104" s="1" t="s">
        <v>174</v>
      </c>
      <c r="G104" s="1" t="s">
        <v>216</v>
      </c>
      <c r="I104" s="1" t="s">
        <v>18</v>
      </c>
      <c r="J104" s="3" t="s">
        <v>209</v>
      </c>
      <c r="K104" s="3" t="s">
        <v>212</v>
      </c>
      <c r="L104" s="6" t="s">
        <v>27</v>
      </c>
      <c r="M104" s="3" t="s">
        <v>207</v>
      </c>
      <c r="N104" s="6" t="s">
        <v>27</v>
      </c>
    </row>
    <row r="105" spans="2:14" x14ac:dyDescent="0.15">
      <c r="B105" s="1" t="s">
        <v>22</v>
      </c>
      <c r="C105" s="1" t="s">
        <v>129</v>
      </c>
      <c r="D105" s="1" t="s">
        <v>211</v>
      </c>
      <c r="E105" s="1" t="s">
        <v>174</v>
      </c>
      <c r="F105" s="1" t="s">
        <v>216</v>
      </c>
      <c r="G105" s="1" t="s">
        <v>158</v>
      </c>
      <c r="I105" s="1" t="s">
        <v>22</v>
      </c>
      <c r="J105" s="3" t="s">
        <v>208</v>
      </c>
      <c r="K105" s="3" t="s">
        <v>208</v>
      </c>
      <c r="L105" s="6" t="s">
        <v>27</v>
      </c>
      <c r="M105" s="6" t="s">
        <v>27</v>
      </c>
      <c r="N105" s="6" t="s">
        <v>27</v>
      </c>
    </row>
    <row r="106" spans="2:14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203</v>
      </c>
      <c r="G106" s="1" t="s">
        <v>217</v>
      </c>
      <c r="I106" s="1" t="s">
        <v>25</v>
      </c>
      <c r="J106" s="6" t="s">
        <v>27</v>
      </c>
      <c r="K106" s="6" t="s">
        <v>27</v>
      </c>
      <c r="L106" s="3" t="s">
        <v>207</v>
      </c>
      <c r="M106" s="3" t="s">
        <v>212</v>
      </c>
      <c r="N106" s="3" t="s">
        <v>212</v>
      </c>
    </row>
    <row r="107" spans="2:14" x14ac:dyDescent="0.15">
      <c r="B107" s="1" t="s">
        <v>28</v>
      </c>
      <c r="C107" s="1" t="s">
        <v>187</v>
      </c>
      <c r="D107" s="1" t="s">
        <v>217</v>
      </c>
      <c r="E107" s="1" t="s">
        <v>129</v>
      </c>
      <c r="F107" s="1" t="s">
        <v>211</v>
      </c>
      <c r="G107" s="4" t="s">
        <v>217</v>
      </c>
      <c r="I107" s="1" t="s">
        <v>28</v>
      </c>
      <c r="J107" s="3" t="s">
        <v>206</v>
      </c>
      <c r="K107" s="3" t="s">
        <v>206</v>
      </c>
      <c r="L107" s="3" t="s">
        <v>206</v>
      </c>
      <c r="M107" s="3" t="s">
        <v>208</v>
      </c>
      <c r="N107" s="3" t="s">
        <v>208</v>
      </c>
    </row>
    <row r="108" spans="2:14" x14ac:dyDescent="0.15">
      <c r="B108" s="1" t="s">
        <v>30</v>
      </c>
      <c r="C108" s="1" t="s">
        <v>174</v>
      </c>
      <c r="D108" s="1" t="s">
        <v>204</v>
      </c>
      <c r="E108" s="1" t="s">
        <v>213</v>
      </c>
      <c r="F108" s="1" t="s">
        <v>129</v>
      </c>
      <c r="G108" s="1" t="s">
        <v>129</v>
      </c>
      <c r="I108" s="1" t="s">
        <v>30</v>
      </c>
      <c r="J108" s="3"/>
      <c r="K108" s="3" t="s">
        <v>209</v>
      </c>
      <c r="L108" s="3" t="s">
        <v>208</v>
      </c>
      <c r="M108" s="3"/>
      <c r="N108" s="3" t="s">
        <v>206</v>
      </c>
    </row>
    <row r="109" spans="2:14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213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207</v>
      </c>
    </row>
    <row r="110" spans="2:14" x14ac:dyDescent="0.15">
      <c r="B110" s="1" t="s">
        <v>35</v>
      </c>
      <c r="C110" s="4" t="s">
        <v>204</v>
      </c>
      <c r="D110" s="1" t="s">
        <v>129</v>
      </c>
      <c r="E110" s="1" t="s">
        <v>203</v>
      </c>
      <c r="F110" s="1" t="s">
        <v>214</v>
      </c>
      <c r="G110" s="1"/>
      <c r="I110" s="1" t="s">
        <v>35</v>
      </c>
      <c r="J110" s="1"/>
      <c r="K110" s="1"/>
      <c r="L110" s="1"/>
      <c r="M110" s="1"/>
      <c r="N110" s="1"/>
    </row>
    <row r="112" spans="2:14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4" x14ac:dyDescent="0.15">
      <c r="B113" s="1" t="s">
        <v>7</v>
      </c>
      <c r="C113" s="1" t="s">
        <v>220</v>
      </c>
      <c r="D113" s="1" t="s">
        <v>175</v>
      </c>
      <c r="E113" s="1" t="s">
        <v>221</v>
      </c>
      <c r="F113" s="1" t="s">
        <v>147</v>
      </c>
      <c r="G113" s="1" t="s">
        <v>222</v>
      </c>
      <c r="I113" s="1" t="s">
        <v>7</v>
      </c>
      <c r="J113" s="3" t="s">
        <v>223</v>
      </c>
      <c r="K113" s="3" t="s">
        <v>224</v>
      </c>
      <c r="L113" s="3"/>
      <c r="M113" s="3" t="s">
        <v>226</v>
      </c>
      <c r="N113" s="3" t="s">
        <v>224</v>
      </c>
    </row>
    <row r="114" spans="2:14" x14ac:dyDescent="0.15">
      <c r="B114" s="1" t="s">
        <v>14</v>
      </c>
      <c r="C114" s="1" t="s">
        <v>175</v>
      </c>
      <c r="D114" s="1" t="s">
        <v>181</v>
      </c>
      <c r="E114" s="1" t="s">
        <v>130</v>
      </c>
      <c r="F114" s="1" t="s">
        <v>222</v>
      </c>
      <c r="G114" s="1" t="s">
        <v>165</v>
      </c>
      <c r="I114" s="1" t="s">
        <v>14</v>
      </c>
      <c r="J114" s="3" t="s">
        <v>227</v>
      </c>
      <c r="K114" s="3" t="s">
        <v>231</v>
      </c>
      <c r="L114" s="3"/>
      <c r="M114" s="3" t="s">
        <v>223</v>
      </c>
      <c r="N114" s="3" t="s">
        <v>223</v>
      </c>
    </row>
    <row r="115" spans="2:14" x14ac:dyDescent="0.15">
      <c r="B115" s="1" t="s">
        <v>18</v>
      </c>
      <c r="C115" s="1" t="s">
        <v>67</v>
      </c>
      <c r="D115" s="1" t="s">
        <v>130</v>
      </c>
      <c r="E115" s="1" t="s">
        <v>228</v>
      </c>
      <c r="F115" s="1" t="s">
        <v>67</v>
      </c>
      <c r="G115" s="1" t="s">
        <v>130</v>
      </c>
      <c r="I115" s="1" t="s">
        <v>18</v>
      </c>
      <c r="J115" s="6" t="s">
        <v>27</v>
      </c>
      <c r="K115" s="3" t="s">
        <v>225</v>
      </c>
      <c r="L115" s="3" t="s">
        <v>224</v>
      </c>
      <c r="M115" s="3" t="s">
        <v>224</v>
      </c>
      <c r="N115" s="6" t="s">
        <v>27</v>
      </c>
    </row>
    <row r="116" spans="2:14" x14ac:dyDescent="0.15">
      <c r="B116" s="1" t="s">
        <v>22</v>
      </c>
      <c r="C116" s="1" t="s">
        <v>221</v>
      </c>
      <c r="D116" s="1" t="s">
        <v>238</v>
      </c>
      <c r="E116" s="1" t="s">
        <v>239</v>
      </c>
      <c r="F116" s="1" t="s">
        <v>220</v>
      </c>
      <c r="G116" s="1" t="s">
        <v>239</v>
      </c>
      <c r="I116" s="1" t="s">
        <v>22</v>
      </c>
      <c r="J116" s="6" t="s">
        <v>27</v>
      </c>
      <c r="K116" s="3" t="s">
        <v>226</v>
      </c>
      <c r="L116" s="3" t="s">
        <v>226</v>
      </c>
      <c r="M116" s="3" t="s">
        <v>232</v>
      </c>
      <c r="N116" s="6" t="s">
        <v>27</v>
      </c>
    </row>
    <row r="117" spans="2:14" x14ac:dyDescent="0.15">
      <c r="B117" s="1" t="s">
        <v>25</v>
      </c>
      <c r="C117" s="1" t="s">
        <v>228</v>
      </c>
      <c r="D117" s="1" t="s">
        <v>228</v>
      </c>
      <c r="E117" s="1" t="s">
        <v>175</v>
      </c>
      <c r="F117" s="1" t="s">
        <v>228</v>
      </c>
      <c r="G117" s="1" t="s">
        <v>234</v>
      </c>
      <c r="I117" s="1" t="s">
        <v>25</v>
      </c>
      <c r="J117" s="3" t="s">
        <v>231</v>
      </c>
      <c r="K117" s="6" t="s">
        <v>27</v>
      </c>
      <c r="L117" s="3" t="s">
        <v>223</v>
      </c>
      <c r="M117" s="6" t="s">
        <v>27</v>
      </c>
      <c r="N117" s="6" t="s">
        <v>27</v>
      </c>
    </row>
    <row r="118" spans="2:14" x14ac:dyDescent="0.15">
      <c r="B118" s="1" t="s">
        <v>28</v>
      </c>
      <c r="C118" s="1" t="s">
        <v>130</v>
      </c>
      <c r="D118" s="1" t="s">
        <v>234</v>
      </c>
      <c r="E118" s="1" t="s">
        <v>147</v>
      </c>
      <c r="F118" s="1" t="s">
        <v>238</v>
      </c>
      <c r="G118" s="4" t="s">
        <v>234</v>
      </c>
      <c r="I118" s="1" t="s">
        <v>28</v>
      </c>
      <c r="J118" s="6" t="s">
        <v>27</v>
      </c>
      <c r="K118" s="3" t="s">
        <v>235</v>
      </c>
      <c r="L118" s="6" t="s">
        <v>27</v>
      </c>
      <c r="M118" s="3" t="s">
        <v>231</v>
      </c>
      <c r="N118" s="3" t="s">
        <v>226</v>
      </c>
    </row>
    <row r="119" spans="2:14" x14ac:dyDescent="0.15">
      <c r="B119" s="1" t="s">
        <v>30</v>
      </c>
      <c r="C119" s="1" t="s">
        <v>236</v>
      </c>
      <c r="D119" s="1" t="s">
        <v>236</v>
      </c>
      <c r="E119" s="1" t="s">
        <v>229</v>
      </c>
      <c r="F119" s="4" t="s">
        <v>238</v>
      </c>
      <c r="G119" s="1" t="s">
        <v>175</v>
      </c>
      <c r="I119" s="1" t="s">
        <v>30</v>
      </c>
      <c r="J119" s="6" t="s">
        <v>27</v>
      </c>
      <c r="K119" s="3" t="s">
        <v>227</v>
      </c>
      <c r="L119" s="3" t="s">
        <v>231</v>
      </c>
      <c r="M119" s="3" t="s">
        <v>237</v>
      </c>
      <c r="N119" s="3" t="s">
        <v>227</v>
      </c>
    </row>
    <row r="120" spans="2:14" x14ac:dyDescent="0.15">
      <c r="B120" s="1" t="s">
        <v>32</v>
      </c>
      <c r="C120" s="1" t="s">
        <v>147</v>
      </c>
      <c r="D120" s="1" t="s">
        <v>229</v>
      </c>
      <c r="E120" s="1" t="s">
        <v>220</v>
      </c>
      <c r="F120" s="1" t="s">
        <v>175</v>
      </c>
      <c r="G120" s="1" t="s">
        <v>220</v>
      </c>
      <c r="I120" s="1" t="s">
        <v>32</v>
      </c>
      <c r="J120" s="3" t="s">
        <v>224</v>
      </c>
      <c r="K120" s="3" t="s">
        <v>230</v>
      </c>
      <c r="L120" s="6" t="s">
        <v>27</v>
      </c>
      <c r="M120" s="6" t="s">
        <v>27</v>
      </c>
      <c r="N120" s="3" t="s">
        <v>231</v>
      </c>
    </row>
    <row r="121" spans="2:14" x14ac:dyDescent="0.15">
      <c r="B121" s="1" t="s">
        <v>35</v>
      </c>
      <c r="C121" s="1" t="s">
        <v>229</v>
      </c>
      <c r="D121" s="1" t="s">
        <v>147</v>
      </c>
      <c r="E121" s="1" t="s">
        <v>233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227</v>
      </c>
      <c r="M121" s="3" t="s">
        <v>227</v>
      </c>
      <c r="N121" s="1"/>
    </row>
    <row r="123" spans="2:14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4" x14ac:dyDescent="0.15">
      <c r="B124" s="1" t="s">
        <v>7</v>
      </c>
      <c r="C124" s="1" t="s">
        <v>173</v>
      </c>
      <c r="D124" s="1" t="s">
        <v>255</v>
      </c>
      <c r="E124" s="1" t="s">
        <v>245</v>
      </c>
      <c r="F124" s="1" t="s">
        <v>125</v>
      </c>
      <c r="G124" s="1" t="s">
        <v>125</v>
      </c>
      <c r="I124" s="1" t="s">
        <v>7</v>
      </c>
      <c r="J124" s="3" t="s">
        <v>191</v>
      </c>
      <c r="K124" s="3" t="s">
        <v>248</v>
      </c>
      <c r="L124" s="3"/>
      <c r="M124" s="3" t="s">
        <v>184</v>
      </c>
      <c r="N124" s="3" t="s">
        <v>191</v>
      </c>
    </row>
    <row r="125" spans="2:14" x14ac:dyDescent="0.15">
      <c r="B125" s="1" t="s">
        <v>14</v>
      </c>
      <c r="C125" s="1" t="s">
        <v>60</v>
      </c>
      <c r="D125" s="1" t="s">
        <v>157</v>
      </c>
      <c r="E125" s="1" t="s">
        <v>256</v>
      </c>
      <c r="F125" s="1" t="s">
        <v>244</v>
      </c>
      <c r="G125" s="1" t="s">
        <v>173</v>
      </c>
      <c r="I125" s="1" t="s">
        <v>14</v>
      </c>
      <c r="J125" s="3" t="s">
        <v>249</v>
      </c>
      <c r="K125" s="6" t="s">
        <v>27</v>
      </c>
      <c r="L125" s="3" t="s">
        <v>249</v>
      </c>
      <c r="M125" s="3" t="s">
        <v>250</v>
      </c>
      <c r="N125" s="3" t="s">
        <v>246</v>
      </c>
    </row>
    <row r="126" spans="2:14" x14ac:dyDescent="0.15">
      <c r="B126" s="1" t="s">
        <v>18</v>
      </c>
      <c r="C126" s="1" t="s">
        <v>247</v>
      </c>
      <c r="D126" s="1" t="s">
        <v>243</v>
      </c>
      <c r="E126" s="1" t="s">
        <v>60</v>
      </c>
      <c r="F126" s="1" t="s">
        <v>252</v>
      </c>
      <c r="G126" s="1" t="s">
        <v>256</v>
      </c>
      <c r="I126" s="1" t="s">
        <v>18</v>
      </c>
      <c r="J126" s="6" t="s">
        <v>27</v>
      </c>
      <c r="K126" s="3" t="s">
        <v>246</v>
      </c>
      <c r="L126" s="6" t="s">
        <v>27</v>
      </c>
      <c r="M126" s="3" t="s">
        <v>191</v>
      </c>
      <c r="N126" s="6" t="s">
        <v>27</v>
      </c>
    </row>
    <row r="127" spans="2:14" x14ac:dyDescent="0.15">
      <c r="B127" s="1" t="s">
        <v>22</v>
      </c>
      <c r="C127" s="1" t="s">
        <v>244</v>
      </c>
      <c r="D127" s="1" t="s">
        <v>247</v>
      </c>
      <c r="E127" s="1" t="s">
        <v>251</v>
      </c>
      <c r="F127" s="4" t="s">
        <v>252</v>
      </c>
      <c r="G127" s="1" t="s">
        <v>244</v>
      </c>
      <c r="I127" s="1" t="s">
        <v>22</v>
      </c>
      <c r="J127" s="3" t="s">
        <v>151</v>
      </c>
      <c r="K127" s="6" t="s">
        <v>27</v>
      </c>
      <c r="L127" s="3" t="s">
        <v>248</v>
      </c>
      <c r="M127" s="3" t="s">
        <v>151</v>
      </c>
      <c r="N127" s="6" t="s">
        <v>27</v>
      </c>
    </row>
    <row r="128" spans="2:14" x14ac:dyDescent="0.15">
      <c r="B128" s="1" t="s">
        <v>25</v>
      </c>
      <c r="C128" s="1" t="s">
        <v>252</v>
      </c>
      <c r="D128" s="1" t="s">
        <v>253</v>
      </c>
      <c r="E128" s="1" t="s">
        <v>244</v>
      </c>
      <c r="F128" s="1" t="s">
        <v>173</v>
      </c>
      <c r="G128" s="1" t="s">
        <v>254</v>
      </c>
      <c r="I128" s="1" t="s">
        <v>25</v>
      </c>
      <c r="J128" s="6" t="s">
        <v>27</v>
      </c>
      <c r="K128" s="3" t="s">
        <v>151</v>
      </c>
      <c r="L128" s="6" t="s">
        <v>27</v>
      </c>
      <c r="M128" s="3" t="s">
        <v>248</v>
      </c>
      <c r="N128" s="3" t="s">
        <v>249</v>
      </c>
    </row>
    <row r="129" spans="2:14" x14ac:dyDescent="0.15">
      <c r="B129" s="1" t="s">
        <v>28</v>
      </c>
      <c r="C129" s="1" t="s">
        <v>157</v>
      </c>
      <c r="D129" s="1" t="s">
        <v>254</v>
      </c>
      <c r="E129" s="1" t="s">
        <v>243</v>
      </c>
      <c r="F129" s="1" t="s">
        <v>157</v>
      </c>
      <c r="G129" s="4" t="s">
        <v>254</v>
      </c>
      <c r="I129" s="1" t="s">
        <v>28</v>
      </c>
      <c r="J129" s="3" t="s">
        <v>250</v>
      </c>
      <c r="K129" s="6" t="s">
        <v>27</v>
      </c>
      <c r="L129" s="3" t="s">
        <v>250</v>
      </c>
      <c r="M129" s="6" t="s">
        <v>27</v>
      </c>
      <c r="N129" s="3" t="s">
        <v>250</v>
      </c>
    </row>
    <row r="130" spans="2:14" x14ac:dyDescent="0.15">
      <c r="B130" s="1" t="s">
        <v>30</v>
      </c>
      <c r="C130" s="1" t="s">
        <v>243</v>
      </c>
      <c r="D130" s="1" t="s">
        <v>125</v>
      </c>
      <c r="E130" s="1" t="s">
        <v>157</v>
      </c>
      <c r="F130" s="1" t="s">
        <v>253</v>
      </c>
      <c r="G130" s="1" t="s">
        <v>245</v>
      </c>
      <c r="I130" s="1" t="s">
        <v>30</v>
      </c>
      <c r="J130" s="3" t="s">
        <v>242</v>
      </c>
      <c r="K130" s="6" t="s">
        <v>27</v>
      </c>
      <c r="L130" s="3" t="s">
        <v>151</v>
      </c>
      <c r="M130" s="3" t="s">
        <v>242</v>
      </c>
      <c r="N130" s="3" t="s">
        <v>184</v>
      </c>
    </row>
    <row r="131" spans="2:14" x14ac:dyDescent="0.15">
      <c r="B131" s="1" t="s">
        <v>32</v>
      </c>
      <c r="C131" s="1" t="s">
        <v>125</v>
      </c>
      <c r="D131" s="1" t="s">
        <v>173</v>
      </c>
      <c r="E131" s="1" t="s">
        <v>173</v>
      </c>
      <c r="F131" s="1" t="s">
        <v>245</v>
      </c>
      <c r="G131" s="1" t="s">
        <v>162</v>
      </c>
      <c r="I131" s="1" t="s">
        <v>32</v>
      </c>
      <c r="J131" s="3" t="s">
        <v>184</v>
      </c>
      <c r="K131" s="3" t="s">
        <v>242</v>
      </c>
      <c r="L131" s="3" t="s">
        <v>246</v>
      </c>
      <c r="M131" s="3" t="s">
        <v>246</v>
      </c>
      <c r="N131" s="3" t="s">
        <v>242</v>
      </c>
    </row>
    <row r="132" spans="2:14" x14ac:dyDescent="0.15">
      <c r="B132" s="1" t="s">
        <v>35</v>
      </c>
      <c r="C132" s="1" t="s">
        <v>245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248</v>
      </c>
      <c r="K132" s="3" t="s">
        <v>191</v>
      </c>
      <c r="L132" s="3" t="s">
        <v>184</v>
      </c>
      <c r="M132" s="3" t="s">
        <v>249</v>
      </c>
      <c r="N132" s="1"/>
    </row>
    <row r="134" spans="2:14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4" x14ac:dyDescent="0.15">
      <c r="B135" s="1" t="s">
        <v>7</v>
      </c>
      <c r="C135" s="1" t="s">
        <v>269</v>
      </c>
      <c r="D135" s="1" t="s">
        <v>272</v>
      </c>
      <c r="E135" s="1" t="s">
        <v>270</v>
      </c>
      <c r="F135" s="1" t="s">
        <v>226</v>
      </c>
      <c r="G135" s="1" t="s">
        <v>264</v>
      </c>
      <c r="I135" s="1" t="s">
        <v>7</v>
      </c>
      <c r="J135" s="3" t="s">
        <v>214</v>
      </c>
      <c r="K135" s="3" t="s">
        <v>263</v>
      </c>
      <c r="L135" s="3"/>
      <c r="M135" s="3" t="s">
        <v>273</v>
      </c>
      <c r="N135" s="3" t="s">
        <v>264</v>
      </c>
    </row>
    <row r="136" spans="2:14" x14ac:dyDescent="0.15">
      <c r="B136" s="1" t="s">
        <v>14</v>
      </c>
      <c r="C136" s="1" t="s">
        <v>249</v>
      </c>
      <c r="D136" s="1" t="s">
        <v>262</v>
      </c>
      <c r="E136" s="1" t="s">
        <v>249</v>
      </c>
      <c r="F136" s="1" t="s">
        <v>206</v>
      </c>
      <c r="G136" s="1" t="s">
        <v>271</v>
      </c>
      <c r="I136" s="1" t="s">
        <v>14</v>
      </c>
      <c r="J136" s="3" t="s">
        <v>199</v>
      </c>
      <c r="K136" s="6" t="s">
        <v>27</v>
      </c>
      <c r="L136" s="3" t="s">
        <v>214</v>
      </c>
      <c r="M136" s="3" t="s">
        <v>263</v>
      </c>
      <c r="N136" s="3" t="s">
        <v>171</v>
      </c>
    </row>
    <row r="137" spans="2:14" x14ac:dyDescent="0.15">
      <c r="B137" s="1" t="s">
        <v>18</v>
      </c>
      <c r="C137" s="1" t="s">
        <v>268</v>
      </c>
      <c r="D137" s="1" t="s">
        <v>225</v>
      </c>
      <c r="E137" s="1" t="s">
        <v>271</v>
      </c>
      <c r="F137" s="1" t="s">
        <v>266</v>
      </c>
      <c r="G137" s="1" t="s">
        <v>265</v>
      </c>
      <c r="I137" s="1" t="s">
        <v>18</v>
      </c>
      <c r="J137" s="3" t="s">
        <v>273</v>
      </c>
      <c r="K137" s="3" t="s">
        <v>243</v>
      </c>
      <c r="L137" s="3" t="s">
        <v>260</v>
      </c>
      <c r="M137" s="6" t="s">
        <v>27</v>
      </c>
      <c r="N137" s="3" t="s">
        <v>143</v>
      </c>
    </row>
    <row r="138" spans="2:14" x14ac:dyDescent="0.15">
      <c r="B138" s="1" t="s">
        <v>22</v>
      </c>
      <c r="C138" s="1" t="s">
        <v>274</v>
      </c>
      <c r="D138" s="1" t="s">
        <v>226</v>
      </c>
      <c r="E138" s="1" t="s">
        <v>226</v>
      </c>
      <c r="F138" s="1" t="s">
        <v>274</v>
      </c>
      <c r="G138" s="4" t="s">
        <v>265</v>
      </c>
      <c r="I138" s="1" t="s">
        <v>22</v>
      </c>
      <c r="J138" s="3" t="s">
        <v>263</v>
      </c>
      <c r="K138" s="3" t="s">
        <v>199</v>
      </c>
      <c r="L138" s="3" t="s">
        <v>267</v>
      </c>
      <c r="M138" s="6" t="s">
        <v>27</v>
      </c>
      <c r="N138" s="6" t="s">
        <v>27</v>
      </c>
    </row>
    <row r="139" spans="2:14" x14ac:dyDescent="0.15">
      <c r="B139" s="1" t="s">
        <v>25</v>
      </c>
      <c r="C139" s="1" t="s">
        <v>261</v>
      </c>
      <c r="D139" s="1" t="s">
        <v>265</v>
      </c>
      <c r="E139" s="1" t="s">
        <v>261</v>
      </c>
      <c r="F139" s="1" t="s">
        <v>264</v>
      </c>
      <c r="G139" s="1" t="s">
        <v>249</v>
      </c>
      <c r="I139" s="1" t="s">
        <v>25</v>
      </c>
      <c r="J139" s="6" t="s">
        <v>27</v>
      </c>
      <c r="K139" s="6" t="s">
        <v>27</v>
      </c>
      <c r="L139" s="3" t="s">
        <v>171</v>
      </c>
      <c r="M139" s="3" t="s">
        <v>264</v>
      </c>
      <c r="N139" s="6" t="s">
        <v>27</v>
      </c>
    </row>
    <row r="140" spans="2:14" x14ac:dyDescent="0.15">
      <c r="B140" s="1" t="s">
        <v>28</v>
      </c>
      <c r="C140" s="1" t="s">
        <v>206</v>
      </c>
      <c r="D140" s="1" t="s">
        <v>206</v>
      </c>
      <c r="E140" s="1" t="s">
        <v>206</v>
      </c>
      <c r="F140" s="1" t="s">
        <v>259</v>
      </c>
      <c r="G140" s="1" t="s">
        <v>226</v>
      </c>
      <c r="I140" s="1" t="s">
        <v>28</v>
      </c>
      <c r="J140" s="3" t="s">
        <v>143</v>
      </c>
      <c r="K140" s="3" t="s">
        <v>267</v>
      </c>
      <c r="L140" s="3" t="s">
        <v>243</v>
      </c>
      <c r="M140" s="3" t="s">
        <v>171</v>
      </c>
      <c r="N140" s="6" t="s">
        <v>27</v>
      </c>
    </row>
    <row r="141" spans="2:14" x14ac:dyDescent="0.15">
      <c r="B141" s="1" t="s">
        <v>30</v>
      </c>
      <c r="C141" s="1" t="s">
        <v>270</v>
      </c>
      <c r="D141" s="1" t="s">
        <v>264</v>
      </c>
      <c r="E141" s="1" t="s">
        <v>268</v>
      </c>
      <c r="F141" s="1" t="s">
        <v>262</v>
      </c>
      <c r="G141" s="1" t="s">
        <v>206</v>
      </c>
      <c r="I141" s="1" t="s">
        <v>30</v>
      </c>
      <c r="J141" s="3" t="s">
        <v>243</v>
      </c>
      <c r="K141" s="3" t="s">
        <v>264</v>
      </c>
      <c r="L141" s="3" t="s">
        <v>229</v>
      </c>
      <c r="M141" s="6" t="s">
        <v>27</v>
      </c>
      <c r="N141" s="3" t="s">
        <v>267</v>
      </c>
    </row>
    <row r="142" spans="2:14" x14ac:dyDescent="0.15">
      <c r="B142" s="1" t="s">
        <v>32</v>
      </c>
      <c r="C142" s="1" t="s">
        <v>266</v>
      </c>
      <c r="D142" s="1" t="s">
        <v>268</v>
      </c>
      <c r="E142" s="1" t="s">
        <v>269</v>
      </c>
      <c r="F142" s="1" t="s">
        <v>275</v>
      </c>
      <c r="G142" s="1" t="s">
        <v>268</v>
      </c>
      <c r="I142" s="1" t="s">
        <v>32</v>
      </c>
      <c r="J142" s="3" t="s">
        <v>260</v>
      </c>
      <c r="K142" s="3" t="s">
        <v>229</v>
      </c>
      <c r="L142" s="3" t="s">
        <v>273</v>
      </c>
      <c r="M142" s="6" t="s">
        <v>27</v>
      </c>
      <c r="N142" s="3" t="s">
        <v>260</v>
      </c>
    </row>
    <row r="143" spans="2:14" x14ac:dyDescent="0.15">
      <c r="B143" s="1" t="s">
        <v>35</v>
      </c>
      <c r="C143" s="1" t="s">
        <v>226</v>
      </c>
      <c r="D143" s="1" t="s">
        <v>266</v>
      </c>
      <c r="E143" s="1" t="s">
        <v>266</v>
      </c>
      <c r="F143" s="1" t="s">
        <v>249</v>
      </c>
      <c r="G143" s="1"/>
      <c r="I143" s="1" t="s">
        <v>35</v>
      </c>
      <c r="J143" s="3" t="s">
        <v>229</v>
      </c>
      <c r="K143" s="3" t="s">
        <v>143</v>
      </c>
      <c r="L143" s="3" t="s">
        <v>199</v>
      </c>
      <c r="M143" s="3" t="s">
        <v>214</v>
      </c>
      <c r="N143" s="1"/>
    </row>
    <row r="145" spans="2:14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4" x14ac:dyDescent="0.15">
      <c r="B146" s="1" t="s">
        <v>7</v>
      </c>
      <c r="C146" s="1" t="s">
        <v>290</v>
      </c>
      <c r="D146" s="1" t="s">
        <v>263</v>
      </c>
      <c r="E146" s="1" t="s">
        <v>209</v>
      </c>
      <c r="F146" s="1" t="s">
        <v>209</v>
      </c>
      <c r="G146" s="1" t="s">
        <v>209</v>
      </c>
      <c r="I146" s="1" t="s">
        <v>7</v>
      </c>
      <c r="J146" s="1"/>
      <c r="K146" s="1"/>
      <c r="L146" s="1"/>
      <c r="M146" s="1"/>
      <c r="N146" s="1"/>
    </row>
    <row r="147" spans="2:14" x14ac:dyDescent="0.15">
      <c r="B147" s="1" t="s">
        <v>14</v>
      </c>
      <c r="C147" s="1" t="s">
        <v>287</v>
      </c>
      <c r="D147" s="1" t="s">
        <v>231</v>
      </c>
      <c r="E147" s="1" t="s">
        <v>290</v>
      </c>
      <c r="F147" s="1" t="s">
        <v>263</v>
      </c>
      <c r="G147" s="1" t="s">
        <v>246</v>
      </c>
      <c r="I147" s="1" t="s">
        <v>14</v>
      </c>
      <c r="J147" s="1"/>
      <c r="K147" s="1"/>
      <c r="L147" s="1"/>
      <c r="M147" s="1"/>
      <c r="N147" s="1"/>
    </row>
    <row r="148" spans="2:14" x14ac:dyDescent="0.15">
      <c r="B148" s="1" t="s">
        <v>18</v>
      </c>
      <c r="C148" s="1" t="s">
        <v>209</v>
      </c>
      <c r="D148" s="1" t="s">
        <v>246</v>
      </c>
      <c r="E148" s="1" t="s">
        <v>291</v>
      </c>
      <c r="F148" s="1" t="s">
        <v>283</v>
      </c>
      <c r="G148" s="1" t="s">
        <v>281</v>
      </c>
      <c r="I148" s="1" t="s">
        <v>18</v>
      </c>
      <c r="J148" s="3" t="s">
        <v>268</v>
      </c>
      <c r="K148" s="3" t="s">
        <v>285</v>
      </c>
      <c r="L148" s="3"/>
      <c r="M148" s="3" t="s">
        <v>283</v>
      </c>
      <c r="N148" s="1"/>
    </row>
    <row r="149" spans="2:14" x14ac:dyDescent="0.15">
      <c r="B149" s="1" t="s">
        <v>22</v>
      </c>
      <c r="C149" s="1" t="s">
        <v>263</v>
      </c>
      <c r="D149" s="1" t="s">
        <v>289</v>
      </c>
      <c r="E149" s="1" t="s">
        <v>279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285</v>
      </c>
      <c r="N149" s="3"/>
    </row>
    <row r="150" spans="2:14" x14ac:dyDescent="0.15">
      <c r="B150" s="1" t="s">
        <v>25</v>
      </c>
      <c r="C150" s="1" t="s">
        <v>231</v>
      </c>
      <c r="D150" s="1" t="s">
        <v>281</v>
      </c>
      <c r="E150" s="1" t="s">
        <v>283</v>
      </c>
      <c r="F150" s="1" t="s">
        <v>288</v>
      </c>
      <c r="G150" s="1" t="s">
        <v>283</v>
      </c>
      <c r="I150" s="1" t="s">
        <v>25</v>
      </c>
      <c r="J150" s="3" t="s">
        <v>282</v>
      </c>
      <c r="K150" s="6" t="s">
        <v>27</v>
      </c>
      <c r="L150" s="3" t="s">
        <v>283</v>
      </c>
      <c r="M150" s="3" t="s">
        <v>286</v>
      </c>
      <c r="N150" s="3" t="s">
        <v>283</v>
      </c>
    </row>
    <row r="151" spans="2:14" x14ac:dyDescent="0.15">
      <c r="B151" s="1" t="s">
        <v>28</v>
      </c>
      <c r="C151" s="1" t="s">
        <v>289</v>
      </c>
      <c r="D151" s="1" t="s">
        <v>294</v>
      </c>
      <c r="E151" s="1" t="s">
        <v>278</v>
      </c>
      <c r="F151" s="1" t="s">
        <v>231</v>
      </c>
      <c r="G151" s="1" t="s">
        <v>278</v>
      </c>
      <c r="I151" s="1" t="s">
        <v>28</v>
      </c>
      <c r="J151" s="3" t="s">
        <v>285</v>
      </c>
      <c r="K151" s="3" t="s">
        <v>294</v>
      </c>
      <c r="L151" s="5" t="s">
        <v>27</v>
      </c>
      <c r="M151" s="3" t="s">
        <v>282</v>
      </c>
      <c r="N151" s="3" t="s">
        <v>282</v>
      </c>
    </row>
    <row r="152" spans="2:14" x14ac:dyDescent="0.15">
      <c r="B152" s="1" t="s">
        <v>30</v>
      </c>
      <c r="C152" s="1" t="s">
        <v>283</v>
      </c>
      <c r="D152" s="1" t="s">
        <v>209</v>
      </c>
      <c r="E152" s="1" t="s">
        <v>231</v>
      </c>
      <c r="F152" s="1" t="s">
        <v>237</v>
      </c>
      <c r="G152" s="1" t="s">
        <v>284</v>
      </c>
      <c r="I152" s="1" t="s">
        <v>30</v>
      </c>
      <c r="J152" s="3" t="s">
        <v>283</v>
      </c>
      <c r="K152" s="5" t="s">
        <v>27</v>
      </c>
      <c r="L152" s="3" t="s">
        <v>268</v>
      </c>
      <c r="M152" s="6" t="s">
        <v>27</v>
      </c>
      <c r="N152" s="3" t="s">
        <v>295</v>
      </c>
    </row>
    <row r="153" spans="2:14" x14ac:dyDescent="0.15">
      <c r="B153" s="1" t="s">
        <v>32</v>
      </c>
      <c r="C153" s="1" t="s">
        <v>288</v>
      </c>
      <c r="D153" s="1" t="s">
        <v>279</v>
      </c>
      <c r="E153" s="1" t="s">
        <v>246</v>
      </c>
      <c r="F153" s="1" t="s">
        <v>246</v>
      </c>
      <c r="G153" s="1" t="s">
        <v>231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275</v>
      </c>
      <c r="N153" s="3" t="s">
        <v>268</v>
      </c>
    </row>
    <row r="154" spans="2:14" x14ac:dyDescent="0.15">
      <c r="B154" s="1" t="s">
        <v>35</v>
      </c>
      <c r="C154" s="1" t="s">
        <v>278</v>
      </c>
      <c r="D154" s="1" t="s">
        <v>287</v>
      </c>
      <c r="E154" s="1" t="s">
        <v>280</v>
      </c>
      <c r="F154" s="1" t="s">
        <v>278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4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4" x14ac:dyDescent="0.15">
      <c r="B157" s="1" t="s">
        <v>7</v>
      </c>
      <c r="C157" s="1" t="s">
        <v>207</v>
      </c>
      <c r="D157" s="1" t="s">
        <v>207</v>
      </c>
      <c r="E157" s="1" t="s">
        <v>300</v>
      </c>
      <c r="F157" s="1" t="s">
        <v>273</v>
      </c>
      <c r="G157" s="1" t="s">
        <v>301</v>
      </c>
      <c r="I157" s="1" t="s">
        <v>7</v>
      </c>
      <c r="J157" s="3" t="s">
        <v>166</v>
      </c>
      <c r="K157" s="3"/>
      <c r="L157" s="3" t="s">
        <v>192</v>
      </c>
      <c r="M157" s="3" t="s">
        <v>16</v>
      </c>
      <c r="N157" s="3"/>
    </row>
    <row r="158" spans="2:14" x14ac:dyDescent="0.15">
      <c r="B158" s="1" t="s">
        <v>14</v>
      </c>
      <c r="C158" s="1" t="s">
        <v>227</v>
      </c>
      <c r="D158" s="1" t="s">
        <v>303</v>
      </c>
      <c r="E158" s="4" t="s">
        <v>300</v>
      </c>
      <c r="F158" s="1" t="s">
        <v>250</v>
      </c>
      <c r="G158" s="1" t="s">
        <v>299</v>
      </c>
      <c r="I158" s="1" t="s">
        <v>14</v>
      </c>
      <c r="J158" s="3" t="s">
        <v>78</v>
      </c>
      <c r="K158" s="3" t="s">
        <v>169</v>
      </c>
      <c r="L158" s="6" t="s">
        <v>27</v>
      </c>
      <c r="M158" s="6" t="s">
        <v>27</v>
      </c>
      <c r="N158" s="3"/>
    </row>
    <row r="159" spans="2:14" x14ac:dyDescent="0.15">
      <c r="B159" s="1" t="s">
        <v>18</v>
      </c>
      <c r="C159" s="1" t="s">
        <v>273</v>
      </c>
      <c r="D159" s="1" t="s">
        <v>299</v>
      </c>
      <c r="E159" s="1" t="s">
        <v>298</v>
      </c>
      <c r="F159" s="1" t="s">
        <v>207</v>
      </c>
      <c r="G159" s="1" t="s">
        <v>304</v>
      </c>
      <c r="I159" s="1" t="s">
        <v>18</v>
      </c>
      <c r="J159" s="3" t="s">
        <v>132</v>
      </c>
      <c r="K159" s="6" t="s">
        <v>27</v>
      </c>
      <c r="L159" s="6" t="s">
        <v>27</v>
      </c>
      <c r="M159" s="6" t="s">
        <v>27</v>
      </c>
      <c r="N159" s="3"/>
    </row>
    <row r="160" spans="2:14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302</v>
      </c>
      <c r="G160" s="4" t="s">
        <v>304</v>
      </c>
      <c r="I160" s="1" t="s">
        <v>22</v>
      </c>
      <c r="J160" s="3" t="s">
        <v>16</v>
      </c>
      <c r="K160" s="6" t="s">
        <v>27</v>
      </c>
      <c r="L160" s="3" t="s">
        <v>251</v>
      </c>
      <c r="M160" s="6" t="s">
        <v>27</v>
      </c>
      <c r="N160" s="3"/>
    </row>
    <row r="161" spans="2:14" x14ac:dyDescent="0.15">
      <c r="B161" s="1" t="s">
        <v>25</v>
      </c>
      <c r="C161" s="1" t="s">
        <v>299</v>
      </c>
      <c r="D161" s="1" t="s">
        <v>304</v>
      </c>
      <c r="E161" s="1" t="s">
        <v>207</v>
      </c>
      <c r="F161" s="1" t="s">
        <v>286</v>
      </c>
      <c r="G161" s="1" t="s">
        <v>303</v>
      </c>
      <c r="I161" s="1" t="s">
        <v>25</v>
      </c>
      <c r="J161" s="3" t="s">
        <v>152</v>
      </c>
      <c r="K161" s="3" t="s">
        <v>54</v>
      </c>
      <c r="L161" s="3" t="s">
        <v>152</v>
      </c>
      <c r="M161" s="6" t="s">
        <v>27</v>
      </c>
      <c r="N161" s="3"/>
    </row>
    <row r="162" spans="2:14" x14ac:dyDescent="0.15">
      <c r="B162" s="1" t="s">
        <v>28</v>
      </c>
      <c r="C162" s="1" t="s">
        <v>250</v>
      </c>
      <c r="D162" s="1" t="s">
        <v>235</v>
      </c>
      <c r="E162" s="1" t="s">
        <v>250</v>
      </c>
      <c r="F162" s="1" t="s">
        <v>305</v>
      </c>
      <c r="G162" s="1" t="s">
        <v>250</v>
      </c>
      <c r="I162" s="1" t="s">
        <v>28</v>
      </c>
      <c r="J162" s="3" t="s">
        <v>192</v>
      </c>
      <c r="K162" s="6" t="s">
        <v>27</v>
      </c>
      <c r="L162" s="3" t="s">
        <v>188</v>
      </c>
      <c r="M162" s="6" t="s">
        <v>27</v>
      </c>
      <c r="N162" s="3" t="s">
        <v>111</v>
      </c>
    </row>
    <row r="163" spans="2:14" x14ac:dyDescent="0.15">
      <c r="B163" s="1" t="s">
        <v>30</v>
      </c>
      <c r="C163" s="1" t="s">
        <v>305</v>
      </c>
      <c r="D163" s="1" t="s">
        <v>227</v>
      </c>
      <c r="E163" s="1" t="s">
        <v>301</v>
      </c>
      <c r="F163" s="1" t="s">
        <v>298</v>
      </c>
      <c r="G163" s="1" t="s">
        <v>227</v>
      </c>
      <c r="I163" s="1" t="s">
        <v>30</v>
      </c>
      <c r="J163" s="6" t="s">
        <v>27</v>
      </c>
      <c r="K163" s="6" t="s">
        <v>27</v>
      </c>
      <c r="L163" s="3" t="s">
        <v>97</v>
      </c>
      <c r="M163" s="6" t="s">
        <v>27</v>
      </c>
      <c r="N163" s="3" t="s">
        <v>132</v>
      </c>
    </row>
    <row r="164" spans="2:14" x14ac:dyDescent="0.15">
      <c r="B164" s="1" t="s">
        <v>32</v>
      </c>
      <c r="C164" s="1" t="s">
        <v>307</v>
      </c>
      <c r="D164" s="1" t="s">
        <v>302</v>
      </c>
      <c r="E164" s="1" t="s">
        <v>273</v>
      </c>
      <c r="F164" s="1" t="s">
        <v>299</v>
      </c>
      <c r="G164" s="1" t="s">
        <v>207</v>
      </c>
      <c r="I164" s="1" t="s">
        <v>32</v>
      </c>
      <c r="J164" s="3" t="s">
        <v>54</v>
      </c>
      <c r="K164" s="6" t="s">
        <v>27</v>
      </c>
      <c r="L164" s="3" t="s">
        <v>205</v>
      </c>
      <c r="M164" s="3" t="s">
        <v>78</v>
      </c>
      <c r="N164" s="3" t="s">
        <v>188</v>
      </c>
    </row>
    <row r="165" spans="2:14" x14ac:dyDescent="0.15">
      <c r="B165" s="1" t="s">
        <v>35</v>
      </c>
      <c r="C165" s="1" t="s">
        <v>293</v>
      </c>
      <c r="D165" s="1" t="s">
        <v>306</v>
      </c>
      <c r="E165" s="1" t="s">
        <v>227</v>
      </c>
      <c r="F165" s="1" t="s">
        <v>227</v>
      </c>
      <c r="G165" s="1"/>
      <c r="I165" s="1" t="s">
        <v>35</v>
      </c>
      <c r="J165" s="3" t="s">
        <v>193</v>
      </c>
      <c r="K165" s="3" t="s">
        <v>97</v>
      </c>
      <c r="L165" s="3" t="s">
        <v>233</v>
      </c>
      <c r="M165" s="3" t="s">
        <v>111</v>
      </c>
      <c r="N165" s="1"/>
    </row>
    <row r="167" spans="2:14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4" x14ac:dyDescent="0.15">
      <c r="B168" s="1" t="s">
        <v>7</v>
      </c>
      <c r="C168" s="1" t="s">
        <v>311</v>
      </c>
      <c r="D168" s="1" t="s">
        <v>224</v>
      </c>
      <c r="E168" s="1" t="s">
        <v>311</v>
      </c>
      <c r="F168" s="1" t="s">
        <v>314</v>
      </c>
      <c r="G168" s="1" t="s">
        <v>224</v>
      </c>
      <c r="I168" s="1" t="s">
        <v>7</v>
      </c>
      <c r="J168" s="1"/>
      <c r="K168" s="1"/>
      <c r="L168" s="1"/>
      <c r="M168" s="1"/>
      <c r="N168" s="1"/>
    </row>
    <row r="169" spans="2:14" x14ac:dyDescent="0.15">
      <c r="B169" s="1" t="s">
        <v>14</v>
      </c>
      <c r="C169" s="1" t="s">
        <v>212</v>
      </c>
      <c r="D169" s="1" t="s">
        <v>312</v>
      </c>
      <c r="E169" s="1" t="s">
        <v>212</v>
      </c>
      <c r="F169" s="1" t="s">
        <v>311</v>
      </c>
      <c r="G169" s="1" t="s">
        <v>317</v>
      </c>
      <c r="I169" s="1" t="s">
        <v>14</v>
      </c>
      <c r="J169" s="3" t="s">
        <v>176</v>
      </c>
      <c r="K169" s="3" t="s">
        <v>216</v>
      </c>
      <c r="L169" s="3" t="s">
        <v>196</v>
      </c>
      <c r="M169" s="3" t="s">
        <v>244</v>
      </c>
      <c r="N169" s="3" t="s">
        <v>196</v>
      </c>
    </row>
    <row r="170" spans="2:14" x14ac:dyDescent="0.15">
      <c r="B170" s="1" t="s">
        <v>18</v>
      </c>
      <c r="C170" s="1" t="s">
        <v>310</v>
      </c>
      <c r="D170" s="1" t="s">
        <v>212</v>
      </c>
      <c r="E170" s="1" t="s">
        <v>224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196</v>
      </c>
      <c r="L170" s="3" t="s">
        <v>228</v>
      </c>
      <c r="M170" s="3" t="s">
        <v>156</v>
      </c>
      <c r="N170" s="3" t="s">
        <v>216</v>
      </c>
    </row>
    <row r="171" spans="2:14" x14ac:dyDescent="0.15">
      <c r="B171" s="1" t="s">
        <v>22</v>
      </c>
      <c r="C171" s="1" t="s">
        <v>319</v>
      </c>
      <c r="D171" s="1" t="s">
        <v>311</v>
      </c>
      <c r="E171" s="1" t="s">
        <v>267</v>
      </c>
      <c r="F171" s="1" t="s">
        <v>232</v>
      </c>
      <c r="G171" s="4" t="s">
        <v>313</v>
      </c>
      <c r="I171" s="1" t="s">
        <v>22</v>
      </c>
      <c r="J171" s="3" t="s">
        <v>244</v>
      </c>
      <c r="K171" s="3" t="s">
        <v>156</v>
      </c>
      <c r="L171" s="6" t="s">
        <v>27</v>
      </c>
      <c r="M171" s="3" t="s">
        <v>216</v>
      </c>
      <c r="N171" s="3" t="s">
        <v>244</v>
      </c>
    </row>
    <row r="172" spans="2:14" x14ac:dyDescent="0.15">
      <c r="B172" s="1" t="s">
        <v>25</v>
      </c>
      <c r="C172" s="1" t="s">
        <v>282</v>
      </c>
      <c r="D172" s="1" t="s">
        <v>313</v>
      </c>
      <c r="E172" s="1" t="s">
        <v>312</v>
      </c>
      <c r="F172" s="1" t="s">
        <v>212</v>
      </c>
      <c r="G172" s="1" t="s">
        <v>212</v>
      </c>
      <c r="I172" s="1" t="s">
        <v>25</v>
      </c>
      <c r="J172" s="3" t="s">
        <v>228</v>
      </c>
      <c r="K172" s="3" t="s">
        <v>228</v>
      </c>
      <c r="L172" s="3" t="s">
        <v>244</v>
      </c>
      <c r="M172" s="3" t="s">
        <v>228</v>
      </c>
      <c r="N172" s="3"/>
    </row>
    <row r="173" spans="2:14" x14ac:dyDescent="0.15">
      <c r="B173" s="1" t="s">
        <v>28</v>
      </c>
      <c r="C173" s="1" t="s">
        <v>315</v>
      </c>
      <c r="D173" s="1" t="s">
        <v>267</v>
      </c>
      <c r="E173" s="1" t="s">
        <v>319</v>
      </c>
      <c r="F173" s="1" t="s">
        <v>282</v>
      </c>
      <c r="G173" s="1" t="s">
        <v>282</v>
      </c>
      <c r="I173" s="1" t="s">
        <v>28</v>
      </c>
      <c r="J173" s="6" t="s">
        <v>27</v>
      </c>
      <c r="K173" s="6" t="s">
        <v>27</v>
      </c>
      <c r="L173" s="6" t="s">
        <v>27</v>
      </c>
      <c r="M173" s="6" t="s">
        <v>27</v>
      </c>
      <c r="N173" s="1"/>
    </row>
    <row r="174" spans="2:14" x14ac:dyDescent="0.15">
      <c r="B174" s="1" t="s">
        <v>30</v>
      </c>
      <c r="C174" s="1" t="s">
        <v>242</v>
      </c>
      <c r="D174" s="1" t="s">
        <v>316</v>
      </c>
      <c r="E174" s="1" t="s">
        <v>318</v>
      </c>
      <c r="F174" s="1" t="s">
        <v>242</v>
      </c>
      <c r="G174" s="1" t="s">
        <v>267</v>
      </c>
      <c r="I174" s="1" t="s">
        <v>30</v>
      </c>
      <c r="J174" s="3" t="s">
        <v>196</v>
      </c>
      <c r="K174" s="3" t="s">
        <v>176</v>
      </c>
      <c r="L174" s="3" t="s">
        <v>176</v>
      </c>
      <c r="M174" s="3" t="s">
        <v>176</v>
      </c>
      <c r="N174" s="1"/>
    </row>
    <row r="175" spans="2:14" x14ac:dyDescent="0.15">
      <c r="B175" s="1" t="s">
        <v>32</v>
      </c>
      <c r="C175" s="1" t="s">
        <v>224</v>
      </c>
      <c r="D175" s="1" t="s">
        <v>242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156</v>
      </c>
      <c r="K175" s="3"/>
      <c r="L175" s="3" t="s">
        <v>156</v>
      </c>
      <c r="M175" s="3"/>
      <c r="N175" s="1"/>
    </row>
    <row r="176" spans="2:14" x14ac:dyDescent="0.15">
      <c r="B176" s="1" t="s">
        <v>35</v>
      </c>
      <c r="C176" s="1" t="s">
        <v>314</v>
      </c>
      <c r="D176" s="1" t="s">
        <v>282</v>
      </c>
      <c r="E176" s="1" t="s">
        <v>310</v>
      </c>
      <c r="F176" s="1" t="s">
        <v>315</v>
      </c>
      <c r="G176" s="1"/>
      <c r="I176" s="1" t="s">
        <v>35</v>
      </c>
      <c r="J176" s="1"/>
      <c r="K176" s="1"/>
      <c r="L176" s="1"/>
      <c r="M176" s="1"/>
      <c r="N176" s="1"/>
    </row>
    <row r="178" spans="2:14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4" x14ac:dyDescent="0.15">
      <c r="B179" s="1" t="s">
        <v>7</v>
      </c>
      <c r="C179" s="1" t="s">
        <v>223</v>
      </c>
      <c r="D179" s="1" t="s">
        <v>248</v>
      </c>
      <c r="E179" s="1" t="s">
        <v>326</v>
      </c>
      <c r="F179" s="1" t="s">
        <v>322</v>
      </c>
      <c r="G179" s="1" t="s">
        <v>323</v>
      </c>
      <c r="I179" s="1" t="s">
        <v>7</v>
      </c>
      <c r="J179" s="3" t="s">
        <v>269</v>
      </c>
      <c r="K179" s="1"/>
      <c r="L179" s="3" t="s">
        <v>192</v>
      </c>
      <c r="M179" s="3"/>
      <c r="N179" s="3"/>
    </row>
    <row r="180" spans="2:14" x14ac:dyDescent="0.15">
      <c r="B180" s="1" t="s">
        <v>14</v>
      </c>
      <c r="C180" s="1" t="s">
        <v>324</v>
      </c>
      <c r="D180" s="1" t="s">
        <v>331</v>
      </c>
      <c r="E180" s="1" t="s">
        <v>322</v>
      </c>
      <c r="F180" s="1" t="s">
        <v>223</v>
      </c>
      <c r="G180" s="1" t="s">
        <v>223</v>
      </c>
      <c r="I180" s="1" t="s">
        <v>14</v>
      </c>
      <c r="J180" s="3" t="s">
        <v>287</v>
      </c>
      <c r="K180" s="1"/>
      <c r="L180" s="3" t="s">
        <v>256</v>
      </c>
      <c r="M180" s="3"/>
      <c r="N180" s="3"/>
    </row>
    <row r="181" spans="2:14" x14ac:dyDescent="0.15">
      <c r="B181" s="1" t="s">
        <v>18</v>
      </c>
      <c r="C181" s="1" t="s">
        <v>331</v>
      </c>
      <c r="D181" s="1" t="s">
        <v>285</v>
      </c>
      <c r="E181" s="1" t="s">
        <v>260</v>
      </c>
      <c r="F181" s="1" t="s">
        <v>328</v>
      </c>
      <c r="G181" s="1" t="s">
        <v>327</v>
      </c>
      <c r="I181" s="1" t="s">
        <v>18</v>
      </c>
      <c r="J181" s="3" t="s">
        <v>310</v>
      </c>
      <c r="K181" s="1"/>
      <c r="L181" s="6" t="s">
        <v>27</v>
      </c>
      <c r="M181" s="3" t="s">
        <v>328</v>
      </c>
      <c r="N181" s="3" t="s">
        <v>256</v>
      </c>
    </row>
    <row r="182" spans="2:14" x14ac:dyDescent="0.15">
      <c r="B182" s="1" t="s">
        <v>22</v>
      </c>
      <c r="C182" s="1" t="s">
        <v>208</v>
      </c>
      <c r="D182" s="1" t="s">
        <v>208</v>
      </c>
      <c r="E182" s="1" t="s">
        <v>248</v>
      </c>
      <c r="F182" s="1" t="s">
        <v>285</v>
      </c>
      <c r="G182" s="4" t="s">
        <v>327</v>
      </c>
      <c r="I182" s="1" t="s">
        <v>22</v>
      </c>
      <c r="J182" s="6" t="s">
        <v>27</v>
      </c>
      <c r="K182" s="1"/>
      <c r="L182" s="3" t="s">
        <v>239</v>
      </c>
      <c r="M182" s="3" t="s">
        <v>302</v>
      </c>
      <c r="N182" s="3" t="s">
        <v>239</v>
      </c>
    </row>
    <row r="183" spans="2:14" x14ac:dyDescent="0.15">
      <c r="B183" s="1" t="s">
        <v>25</v>
      </c>
      <c r="C183" s="1" t="s">
        <v>330</v>
      </c>
      <c r="D183" s="1" t="s">
        <v>327</v>
      </c>
      <c r="E183" s="1" t="s">
        <v>223</v>
      </c>
      <c r="F183" s="1" t="s">
        <v>248</v>
      </c>
      <c r="G183" s="1" t="s">
        <v>324</v>
      </c>
      <c r="I183" s="1" t="s">
        <v>25</v>
      </c>
      <c r="J183" s="3" t="s">
        <v>152</v>
      </c>
      <c r="K183" s="1"/>
      <c r="L183" s="3" t="s">
        <v>152</v>
      </c>
      <c r="M183" s="6" t="s">
        <v>27</v>
      </c>
      <c r="N183" s="6" t="s">
        <v>27</v>
      </c>
    </row>
    <row r="184" spans="2:14" x14ac:dyDescent="0.15">
      <c r="B184" s="1" t="s">
        <v>28</v>
      </c>
      <c r="C184" s="1" t="s">
        <v>285</v>
      </c>
      <c r="D184" s="1" t="s">
        <v>324</v>
      </c>
      <c r="E184" s="1" t="s">
        <v>323</v>
      </c>
      <c r="F184" s="1" t="s">
        <v>208</v>
      </c>
      <c r="G184" s="1" t="s">
        <v>208</v>
      </c>
      <c r="I184" s="1" t="s">
        <v>28</v>
      </c>
      <c r="J184" s="3" t="s">
        <v>192</v>
      </c>
      <c r="K184" s="3"/>
      <c r="L184" s="3" t="s">
        <v>188</v>
      </c>
      <c r="M184" s="6" t="s">
        <v>27</v>
      </c>
      <c r="N184" s="6" t="s">
        <v>27</v>
      </c>
    </row>
    <row r="185" spans="2:14" x14ac:dyDescent="0.15">
      <c r="B185" s="1" t="s">
        <v>30</v>
      </c>
      <c r="C185" s="1" t="s">
        <v>328</v>
      </c>
      <c r="D185" s="1" t="s">
        <v>329</v>
      </c>
      <c r="E185" s="1" t="s">
        <v>208</v>
      </c>
      <c r="F185" s="1" t="s">
        <v>326</v>
      </c>
      <c r="G185" s="1" t="s">
        <v>295</v>
      </c>
      <c r="I185" s="1" t="s">
        <v>30</v>
      </c>
      <c r="J185" s="3" t="s">
        <v>328</v>
      </c>
      <c r="K185" s="3"/>
      <c r="L185" s="3" t="s">
        <v>213</v>
      </c>
      <c r="M185" s="6" t="s">
        <v>27</v>
      </c>
      <c r="N185" s="6" t="s">
        <v>27</v>
      </c>
    </row>
    <row r="186" spans="2:14" x14ac:dyDescent="0.15">
      <c r="B186" s="1" t="s">
        <v>32</v>
      </c>
      <c r="C186" s="1" t="s">
        <v>260</v>
      </c>
      <c r="D186" s="1" t="s">
        <v>230</v>
      </c>
      <c r="E186" s="1" t="s">
        <v>324</v>
      </c>
      <c r="F186" s="1" t="s">
        <v>330</v>
      </c>
      <c r="G186" s="1" t="s">
        <v>260</v>
      </c>
      <c r="I186" s="1" t="s">
        <v>32</v>
      </c>
      <c r="J186" s="3"/>
      <c r="K186" s="3" t="s">
        <v>302</v>
      </c>
      <c r="L186" s="3" t="s">
        <v>269</v>
      </c>
      <c r="M186" s="3" t="s">
        <v>213</v>
      </c>
      <c r="N186" s="3" t="s">
        <v>188</v>
      </c>
    </row>
    <row r="187" spans="2:14" x14ac:dyDescent="0.15">
      <c r="B187" s="1" t="s">
        <v>35</v>
      </c>
      <c r="C187" s="1" t="s">
        <v>248</v>
      </c>
      <c r="D187" s="1" t="s">
        <v>223</v>
      </c>
      <c r="E187" s="1" t="s">
        <v>285</v>
      </c>
      <c r="F187" s="1" t="s">
        <v>325</v>
      </c>
      <c r="G187" s="1"/>
      <c r="I187" s="1" t="s">
        <v>35</v>
      </c>
      <c r="J187" s="3"/>
      <c r="K187" s="3" t="s">
        <v>287</v>
      </c>
      <c r="L187" s="3" t="s">
        <v>310</v>
      </c>
      <c r="M187" s="3"/>
      <c r="N187" s="1"/>
    </row>
    <row r="189" spans="2:14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4" x14ac:dyDescent="0.15">
      <c r="I190" s="1" t="s">
        <v>7</v>
      </c>
      <c r="J190" s="3"/>
      <c r="K190" s="3" t="s">
        <v>59</v>
      </c>
      <c r="L190" s="3" t="s">
        <v>104</v>
      </c>
      <c r="M190" s="3" t="s">
        <v>104</v>
      </c>
      <c r="N190" s="3" t="s">
        <v>86</v>
      </c>
    </row>
    <row r="191" spans="2:14" x14ac:dyDescent="0.15">
      <c r="I191" s="1" t="s">
        <v>14</v>
      </c>
      <c r="J191" s="3" t="s">
        <v>86</v>
      </c>
      <c r="K191" s="3" t="s">
        <v>44</v>
      </c>
      <c r="L191" s="6" t="s">
        <v>27</v>
      </c>
      <c r="M191" s="3" t="s">
        <v>135</v>
      </c>
      <c r="N191" s="6" t="s">
        <v>27</v>
      </c>
    </row>
    <row r="192" spans="2:14" x14ac:dyDescent="0.15">
      <c r="I192" s="1" t="s">
        <v>18</v>
      </c>
      <c r="J192" s="6" t="s">
        <v>27</v>
      </c>
      <c r="K192" s="3" t="s">
        <v>113</v>
      </c>
      <c r="L192" s="3" t="s">
        <v>44</v>
      </c>
      <c r="M192" s="3" t="s">
        <v>85</v>
      </c>
      <c r="N192" s="3" t="s">
        <v>85</v>
      </c>
    </row>
    <row r="193" spans="9:14" x14ac:dyDescent="0.15">
      <c r="I193" s="1" t="s">
        <v>22</v>
      </c>
      <c r="J193" s="3" t="s">
        <v>104</v>
      </c>
      <c r="K193" s="6" t="s">
        <v>27</v>
      </c>
      <c r="L193" s="6" t="s">
        <v>27</v>
      </c>
      <c r="M193" s="6" t="s">
        <v>27</v>
      </c>
      <c r="N193" s="6" t="s">
        <v>27</v>
      </c>
    </row>
    <row r="194" spans="9:14" x14ac:dyDescent="0.15">
      <c r="I194" s="1" t="s">
        <v>25</v>
      </c>
      <c r="J194" s="3" t="s">
        <v>44</v>
      </c>
      <c r="K194" s="6" t="s">
        <v>27</v>
      </c>
      <c r="L194" s="6" t="s">
        <v>27</v>
      </c>
      <c r="M194" s="3" t="s">
        <v>113</v>
      </c>
      <c r="N194" s="3" t="s">
        <v>135</v>
      </c>
    </row>
    <row r="195" spans="9:14" x14ac:dyDescent="0.15">
      <c r="I195" s="1" t="s">
        <v>28</v>
      </c>
      <c r="J195" s="3" t="s">
        <v>59</v>
      </c>
      <c r="K195" s="3" t="s">
        <v>121</v>
      </c>
      <c r="L195" s="6" t="s">
        <v>27</v>
      </c>
      <c r="M195" s="3" t="s">
        <v>86</v>
      </c>
      <c r="N195" s="3" t="s">
        <v>26</v>
      </c>
    </row>
    <row r="196" spans="9:14" x14ac:dyDescent="0.15">
      <c r="I196" s="1" t="s">
        <v>30</v>
      </c>
      <c r="J196" s="3" t="s">
        <v>26</v>
      </c>
      <c r="K196" s="6" t="s">
        <v>27</v>
      </c>
      <c r="L196" s="3" t="s">
        <v>26</v>
      </c>
      <c r="M196" s="3" t="s">
        <v>121</v>
      </c>
      <c r="N196" s="3" t="s">
        <v>44</v>
      </c>
    </row>
    <row r="197" spans="9:14" x14ac:dyDescent="0.15">
      <c r="I197" s="1" t="s">
        <v>32</v>
      </c>
      <c r="J197" s="6" t="s">
        <v>27</v>
      </c>
      <c r="K197" s="3" t="s">
        <v>104</v>
      </c>
      <c r="L197" s="3" t="s">
        <v>59</v>
      </c>
      <c r="M197" s="3" t="s">
        <v>26</v>
      </c>
      <c r="N197" s="3" t="s">
        <v>121</v>
      </c>
    </row>
    <row r="198" spans="9:14" x14ac:dyDescent="0.15">
      <c r="I198" s="1" t="s">
        <v>35</v>
      </c>
      <c r="J198" s="3" t="s">
        <v>121</v>
      </c>
      <c r="K198" s="3"/>
      <c r="L198" s="3" t="s">
        <v>86</v>
      </c>
      <c r="M198" s="3" t="s">
        <v>59</v>
      </c>
      <c r="N198" s="1"/>
    </row>
    <row r="200" spans="9:14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4" x14ac:dyDescent="0.15">
      <c r="I201" s="1" t="s">
        <v>7</v>
      </c>
      <c r="J201" s="3" t="s">
        <v>311</v>
      </c>
      <c r="K201" s="3"/>
      <c r="L201" s="3" t="s">
        <v>311</v>
      </c>
      <c r="M201" s="3"/>
      <c r="N201" s="3" t="s">
        <v>210</v>
      </c>
    </row>
    <row r="202" spans="9:14" x14ac:dyDescent="0.15">
      <c r="I202" s="1" t="s">
        <v>14</v>
      </c>
      <c r="J202" s="3" t="s">
        <v>324</v>
      </c>
      <c r="K202" s="3" t="s">
        <v>163</v>
      </c>
      <c r="L202" s="6" t="s">
        <v>27</v>
      </c>
      <c r="M202" s="3" t="s">
        <v>311</v>
      </c>
      <c r="N202" s="3" t="s">
        <v>299</v>
      </c>
    </row>
    <row r="203" spans="9:14" x14ac:dyDescent="0.15">
      <c r="I203" s="1" t="s">
        <v>18</v>
      </c>
      <c r="J203" s="6" t="s">
        <v>27</v>
      </c>
      <c r="K203" s="3" t="s">
        <v>299</v>
      </c>
      <c r="L203" s="3" t="s">
        <v>210</v>
      </c>
      <c r="M203" s="3" t="s">
        <v>266</v>
      </c>
      <c r="N203" s="6" t="s">
        <v>27</v>
      </c>
    </row>
    <row r="204" spans="9:14" x14ac:dyDescent="0.15">
      <c r="I204" s="1" t="s">
        <v>22</v>
      </c>
      <c r="J204" s="6" t="s">
        <v>27</v>
      </c>
      <c r="K204" s="3" t="s">
        <v>311</v>
      </c>
      <c r="L204" s="3" t="s">
        <v>172</v>
      </c>
      <c r="M204" s="6" t="s">
        <v>27</v>
      </c>
      <c r="N204" s="3" t="s">
        <v>163</v>
      </c>
    </row>
    <row r="205" spans="9:14" x14ac:dyDescent="0.15">
      <c r="I205" s="1" t="s">
        <v>25</v>
      </c>
      <c r="J205" s="3" t="s">
        <v>299</v>
      </c>
      <c r="K205" s="3" t="s">
        <v>253</v>
      </c>
      <c r="L205" s="3" t="s">
        <v>195</v>
      </c>
      <c r="M205" s="6" t="s">
        <v>27</v>
      </c>
      <c r="N205" s="3" t="s">
        <v>324</v>
      </c>
    </row>
    <row r="206" spans="9:14" x14ac:dyDescent="0.15">
      <c r="I206" s="1" t="s">
        <v>28</v>
      </c>
      <c r="J206" s="6" t="s">
        <v>27</v>
      </c>
      <c r="K206" s="3" t="s">
        <v>324</v>
      </c>
      <c r="L206" s="3" t="s">
        <v>278</v>
      </c>
      <c r="M206" s="6" t="s">
        <v>27</v>
      </c>
      <c r="N206" s="3" t="s">
        <v>278</v>
      </c>
    </row>
    <row r="207" spans="9:14" x14ac:dyDescent="0.15">
      <c r="I207" s="1" t="s">
        <v>30</v>
      </c>
      <c r="J207" s="3" t="s">
        <v>236</v>
      </c>
      <c r="K207" s="3" t="s">
        <v>236</v>
      </c>
      <c r="L207" s="6" t="s">
        <v>27</v>
      </c>
      <c r="M207" s="3" t="s">
        <v>253</v>
      </c>
      <c r="N207" s="3" t="s">
        <v>195</v>
      </c>
    </row>
    <row r="208" spans="9:14" x14ac:dyDescent="0.15">
      <c r="I208" s="1" t="s">
        <v>32</v>
      </c>
      <c r="J208" s="3" t="s">
        <v>266</v>
      </c>
      <c r="K208" s="3" t="s">
        <v>172</v>
      </c>
      <c r="L208" s="3" t="s">
        <v>324</v>
      </c>
      <c r="M208" s="3" t="s">
        <v>299</v>
      </c>
      <c r="N208" s="1"/>
    </row>
    <row r="209" spans="9:14" x14ac:dyDescent="0.15">
      <c r="I209" s="1" t="s">
        <v>35</v>
      </c>
      <c r="J209" s="3" t="s">
        <v>278</v>
      </c>
      <c r="K209" s="3" t="s">
        <v>266</v>
      </c>
      <c r="L209" s="3" t="s">
        <v>266</v>
      </c>
      <c r="M209" s="3" t="s">
        <v>278</v>
      </c>
      <c r="N209" s="1"/>
    </row>
    <row r="211" spans="9:14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4" x14ac:dyDescent="0.15">
      <c r="I212" s="1" t="s">
        <v>7</v>
      </c>
      <c r="J212" s="3" t="s">
        <v>269</v>
      </c>
      <c r="K212" s="3"/>
      <c r="L212" s="3" t="s">
        <v>326</v>
      </c>
      <c r="M212" s="3" t="s">
        <v>314</v>
      </c>
      <c r="N212" s="1"/>
    </row>
    <row r="213" spans="9:14" x14ac:dyDescent="0.15">
      <c r="I213" s="1" t="s">
        <v>14</v>
      </c>
      <c r="J213" s="3" t="s">
        <v>287</v>
      </c>
      <c r="K213" s="3" t="s">
        <v>303</v>
      </c>
      <c r="L213" s="3" t="s">
        <v>256</v>
      </c>
      <c r="M213" s="6" t="s">
        <v>27</v>
      </c>
      <c r="N213" s="3" t="s">
        <v>317</v>
      </c>
    </row>
    <row r="214" spans="9:14" x14ac:dyDescent="0.15">
      <c r="I214" s="1" t="s">
        <v>18</v>
      </c>
      <c r="J214" s="3" t="s">
        <v>310</v>
      </c>
      <c r="K214" s="6" t="s">
        <v>27</v>
      </c>
      <c r="L214" s="3" t="s">
        <v>291</v>
      </c>
      <c r="M214" s="3" t="s">
        <v>328</v>
      </c>
      <c r="N214" s="3" t="s">
        <v>256</v>
      </c>
    </row>
    <row r="215" spans="9:14" x14ac:dyDescent="0.15">
      <c r="I215" s="1" t="s">
        <v>22</v>
      </c>
      <c r="J215" s="6" t="s">
        <v>27</v>
      </c>
      <c r="K215" s="3" t="s">
        <v>289</v>
      </c>
      <c r="L215" s="3" t="s">
        <v>239</v>
      </c>
      <c r="M215" s="3" t="s">
        <v>302</v>
      </c>
      <c r="N215" s="3" t="s">
        <v>239</v>
      </c>
    </row>
    <row r="216" spans="9:14" x14ac:dyDescent="0.15">
      <c r="I216" s="1" t="s">
        <v>25</v>
      </c>
      <c r="J216" s="3" t="s">
        <v>261</v>
      </c>
      <c r="K216" s="6" t="s">
        <v>27</v>
      </c>
      <c r="L216" s="3" t="s">
        <v>261</v>
      </c>
      <c r="M216" s="6" t="s">
        <v>27</v>
      </c>
      <c r="N216" s="3" t="s">
        <v>303</v>
      </c>
    </row>
    <row r="217" spans="9:14" x14ac:dyDescent="0.15">
      <c r="I217" s="1" t="s">
        <v>28</v>
      </c>
      <c r="J217" s="3" t="s">
        <v>289</v>
      </c>
      <c r="K217" s="6" t="s">
        <v>27</v>
      </c>
      <c r="L217" s="6" t="s">
        <v>27</v>
      </c>
      <c r="M217" s="3" t="s">
        <v>259</v>
      </c>
      <c r="N217" s="1"/>
    </row>
    <row r="218" spans="9:14" x14ac:dyDescent="0.15">
      <c r="I218" s="1" t="s">
        <v>30</v>
      </c>
      <c r="J218" s="3" t="s">
        <v>328</v>
      </c>
      <c r="K218" s="6" t="s">
        <v>27</v>
      </c>
      <c r="L218" s="3" t="s">
        <v>213</v>
      </c>
      <c r="M218" s="3" t="s">
        <v>326</v>
      </c>
      <c r="N218" s="1"/>
    </row>
    <row r="219" spans="9:14" x14ac:dyDescent="0.15">
      <c r="I219" s="1" t="s">
        <v>32</v>
      </c>
      <c r="J219" s="3" t="s">
        <v>307</v>
      </c>
      <c r="K219" s="3" t="s">
        <v>302</v>
      </c>
      <c r="L219" s="3" t="s">
        <v>269</v>
      </c>
      <c r="M219" s="3" t="s">
        <v>213</v>
      </c>
      <c r="N219" s="1"/>
    </row>
    <row r="220" spans="9:14" x14ac:dyDescent="0.15">
      <c r="I220" s="1" t="s">
        <v>35</v>
      </c>
      <c r="J220" s="3" t="s">
        <v>314</v>
      </c>
      <c r="K220" s="3" t="s">
        <v>287</v>
      </c>
      <c r="L220" s="3" t="s">
        <v>310</v>
      </c>
      <c r="M220" s="3" t="s">
        <v>325</v>
      </c>
      <c r="N220" s="1"/>
    </row>
    <row r="222" spans="9:14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4" x14ac:dyDescent="0.15">
      <c r="I223" s="1" t="s">
        <v>7</v>
      </c>
      <c r="J223" s="3" t="s">
        <v>126</v>
      </c>
      <c r="K223" s="3"/>
      <c r="L223" s="3" t="s">
        <v>221</v>
      </c>
      <c r="M223" s="3" t="s">
        <v>70</v>
      </c>
      <c r="N223" s="3" t="s">
        <v>40</v>
      </c>
    </row>
    <row r="224" spans="9:14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6" t="s">
        <v>27</v>
      </c>
      <c r="N224" s="6" t="s">
        <v>27</v>
      </c>
    </row>
    <row r="225" spans="9:14" x14ac:dyDescent="0.15">
      <c r="I225" s="1" t="s">
        <v>18</v>
      </c>
      <c r="J225" s="3" t="s">
        <v>115</v>
      </c>
      <c r="K225" s="3" t="s">
        <v>51</v>
      </c>
      <c r="L225" s="3" t="s">
        <v>197</v>
      </c>
      <c r="M225" s="6" t="s">
        <v>27</v>
      </c>
      <c r="N225" s="3" t="s">
        <v>80</v>
      </c>
    </row>
    <row r="226" spans="9:14" x14ac:dyDescent="0.15">
      <c r="I226" s="1" t="s">
        <v>22</v>
      </c>
      <c r="J226" s="3" t="s">
        <v>221</v>
      </c>
      <c r="K226" s="6" t="s">
        <v>27</v>
      </c>
      <c r="L226" s="3" t="s">
        <v>95</v>
      </c>
      <c r="M226" s="3" t="s">
        <v>40</v>
      </c>
      <c r="N226" s="3" t="s">
        <v>24</v>
      </c>
    </row>
    <row r="227" spans="9:14" x14ac:dyDescent="0.15">
      <c r="I227" s="1" t="s">
        <v>25</v>
      </c>
      <c r="J227" s="3" t="s">
        <v>215</v>
      </c>
      <c r="K227" s="3" t="s">
        <v>24</v>
      </c>
      <c r="L227" s="3" t="s">
        <v>136</v>
      </c>
      <c r="M227" s="3" t="s">
        <v>160</v>
      </c>
      <c r="N227" s="3" t="s">
        <v>98</v>
      </c>
    </row>
    <row r="228" spans="9:14" x14ac:dyDescent="0.15">
      <c r="I228" s="1" t="s">
        <v>28</v>
      </c>
      <c r="J228" s="3" t="s">
        <v>98</v>
      </c>
      <c r="K228" s="6" t="s">
        <v>27</v>
      </c>
      <c r="L228" s="3" t="s">
        <v>160</v>
      </c>
      <c r="M228" s="3" t="s">
        <v>197</v>
      </c>
      <c r="N228" s="3" t="s">
        <v>70</v>
      </c>
    </row>
    <row r="229" spans="9:14" x14ac:dyDescent="0.15">
      <c r="I229" s="1" t="s">
        <v>30</v>
      </c>
      <c r="J229" s="3" t="s">
        <v>95</v>
      </c>
      <c r="K229" s="6" t="s">
        <v>27</v>
      </c>
      <c r="L229" s="6" t="s">
        <v>27</v>
      </c>
      <c r="M229" s="3" t="s">
        <v>262</v>
      </c>
      <c r="N229" s="6" t="s">
        <v>27</v>
      </c>
    </row>
    <row r="230" spans="9:14" x14ac:dyDescent="0.15">
      <c r="I230" s="1" t="s">
        <v>32</v>
      </c>
      <c r="J230" s="3" t="s">
        <v>34</v>
      </c>
      <c r="K230" s="3" t="s">
        <v>215</v>
      </c>
      <c r="L230" s="3" t="s">
        <v>107</v>
      </c>
      <c r="M230" s="3" t="s">
        <v>51</v>
      </c>
      <c r="N230" s="3" t="s">
        <v>34</v>
      </c>
    </row>
    <row r="231" spans="9:14" x14ac:dyDescent="0.15">
      <c r="I231" s="1" t="s">
        <v>35</v>
      </c>
      <c r="J231" s="3" t="s">
        <v>80</v>
      </c>
      <c r="K231" s="3" t="s">
        <v>126</v>
      </c>
      <c r="L231" s="3" t="s">
        <v>115</v>
      </c>
      <c r="M231" s="3" t="s">
        <v>136</v>
      </c>
      <c r="N231" s="1"/>
    </row>
    <row r="233" spans="9:14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4" x14ac:dyDescent="0.15">
      <c r="I234" s="1" t="s">
        <v>7</v>
      </c>
      <c r="J234" s="1"/>
      <c r="K234" s="1"/>
      <c r="L234" s="1"/>
      <c r="M234" s="1"/>
      <c r="N234" s="1"/>
    </row>
    <row r="235" spans="9:14" x14ac:dyDescent="0.15">
      <c r="I235" s="1" t="s">
        <v>14</v>
      </c>
      <c r="J235" s="1"/>
      <c r="K235" s="1"/>
      <c r="L235" s="1"/>
      <c r="M235" s="1"/>
      <c r="N235" s="1"/>
    </row>
    <row r="236" spans="9:14" x14ac:dyDescent="0.15">
      <c r="I236" s="1" t="s">
        <v>18</v>
      </c>
      <c r="J236" s="1"/>
      <c r="K236" s="1"/>
      <c r="L236" s="1"/>
      <c r="M236" s="1"/>
      <c r="N236" s="1"/>
    </row>
    <row r="237" spans="9:14" x14ac:dyDescent="0.15">
      <c r="I237" s="1" t="s">
        <v>22</v>
      </c>
      <c r="J237" s="3" t="s">
        <v>274</v>
      </c>
      <c r="K237" s="1"/>
      <c r="L237" s="1"/>
      <c r="M237" s="3" t="s">
        <v>274</v>
      </c>
      <c r="N237" s="1"/>
    </row>
    <row r="238" spans="9:14" x14ac:dyDescent="0.15">
      <c r="I238" s="1" t="s">
        <v>25</v>
      </c>
      <c r="J238" s="3" t="s">
        <v>330</v>
      </c>
      <c r="K238" s="1"/>
      <c r="L238" s="1"/>
      <c r="M238" s="3" t="s">
        <v>288</v>
      </c>
      <c r="N238" s="1"/>
    </row>
    <row r="239" spans="9:14" x14ac:dyDescent="0.15">
      <c r="I239" s="1" t="s">
        <v>28</v>
      </c>
      <c r="J239" s="3" t="s">
        <v>315</v>
      </c>
      <c r="K239" s="1"/>
      <c r="L239" s="1"/>
      <c r="M239" s="3" t="s">
        <v>305</v>
      </c>
      <c r="N239" s="1"/>
    </row>
    <row r="240" spans="9:14" x14ac:dyDescent="0.15">
      <c r="I240" s="1" t="s">
        <v>30</v>
      </c>
      <c r="J240" s="3" t="s">
        <v>305</v>
      </c>
      <c r="K240" s="1"/>
      <c r="L240" s="1"/>
      <c r="M240" s="6" t="s">
        <v>27</v>
      </c>
      <c r="N240" s="1"/>
    </row>
    <row r="241" spans="9:14" x14ac:dyDescent="0.15">
      <c r="I241" s="1" t="s">
        <v>32</v>
      </c>
      <c r="J241" s="3" t="s">
        <v>288</v>
      </c>
      <c r="K241" s="1"/>
      <c r="L241" s="1"/>
      <c r="M241" s="3" t="s">
        <v>330</v>
      </c>
      <c r="N241" s="1"/>
    </row>
    <row r="242" spans="9:14" x14ac:dyDescent="0.15">
      <c r="I242" s="1" t="s">
        <v>35</v>
      </c>
      <c r="J242" s="1"/>
      <c r="K242" s="1"/>
      <c r="L242" s="1"/>
      <c r="M242" s="3" t="s">
        <v>315</v>
      </c>
      <c r="N242" s="1"/>
    </row>
    <row r="244" spans="9:14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4" x14ac:dyDescent="0.15">
      <c r="I245" s="1" t="s">
        <v>7</v>
      </c>
      <c r="J245" s="1"/>
      <c r="K245" s="3" t="s">
        <v>255</v>
      </c>
      <c r="L245" s="1"/>
      <c r="M245" s="3" t="s">
        <v>145</v>
      </c>
      <c r="N245" s="3" t="s">
        <v>222</v>
      </c>
    </row>
    <row r="246" spans="9:14" x14ac:dyDescent="0.15">
      <c r="I246" s="1" t="s">
        <v>14</v>
      </c>
      <c r="J246" s="1"/>
      <c r="K246" s="3" t="s">
        <v>200</v>
      </c>
      <c r="L246" s="1"/>
      <c r="M246" s="3" t="s">
        <v>222</v>
      </c>
      <c r="N246" s="3" t="s">
        <v>64</v>
      </c>
    </row>
    <row r="247" spans="9:14" x14ac:dyDescent="0.15">
      <c r="I247" s="1" t="s">
        <v>18</v>
      </c>
      <c r="J247" s="1"/>
      <c r="K247" s="6" t="s">
        <v>27</v>
      </c>
      <c r="L247" s="1"/>
      <c r="M247" s="3" t="s">
        <v>122</v>
      </c>
      <c r="N247" s="3" t="s">
        <v>116</v>
      </c>
    </row>
    <row r="248" spans="9:14" x14ac:dyDescent="0.15">
      <c r="I248" s="1" t="s">
        <v>22</v>
      </c>
      <c r="J248" s="1"/>
      <c r="K248" s="3" t="s">
        <v>211</v>
      </c>
      <c r="L248" s="1"/>
      <c r="M248" s="3" t="s">
        <v>200</v>
      </c>
      <c r="N248" s="6" t="s">
        <v>27</v>
      </c>
    </row>
    <row r="249" spans="9:14" x14ac:dyDescent="0.15">
      <c r="I249" s="1" t="s">
        <v>25</v>
      </c>
      <c r="J249" s="1"/>
      <c r="K249" s="3" t="s">
        <v>122</v>
      </c>
      <c r="L249" s="1"/>
      <c r="M249" s="3" t="s">
        <v>29</v>
      </c>
      <c r="N249" s="3" t="s">
        <v>29</v>
      </c>
    </row>
    <row r="250" spans="9:14" x14ac:dyDescent="0.15">
      <c r="I250" s="1" t="s">
        <v>28</v>
      </c>
      <c r="J250" s="1"/>
      <c r="K250" s="3" t="s">
        <v>116</v>
      </c>
      <c r="L250" s="1"/>
      <c r="M250" s="3" t="s">
        <v>211</v>
      </c>
      <c r="N250" s="3" t="s">
        <v>50</v>
      </c>
    </row>
    <row r="251" spans="9:14" x14ac:dyDescent="0.15">
      <c r="I251" s="1" t="s">
        <v>30</v>
      </c>
      <c r="J251" s="1"/>
      <c r="K251" s="3" t="s">
        <v>99</v>
      </c>
      <c r="L251" s="1"/>
      <c r="M251" s="3" t="s">
        <v>50</v>
      </c>
      <c r="N251" s="3" t="s">
        <v>99</v>
      </c>
    </row>
    <row r="252" spans="9:14" x14ac:dyDescent="0.15">
      <c r="I252" s="1" t="s">
        <v>32</v>
      </c>
      <c r="J252" s="1"/>
      <c r="K252" s="3" t="s">
        <v>64</v>
      </c>
      <c r="L252" s="1"/>
      <c r="M252" s="3" t="s">
        <v>179</v>
      </c>
      <c r="N252" s="3" t="s">
        <v>145</v>
      </c>
    </row>
    <row r="253" spans="9:14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4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4" x14ac:dyDescent="0.15">
      <c r="I256" s="1" t="s">
        <v>7</v>
      </c>
      <c r="J256" s="1"/>
      <c r="K256" s="3" t="s">
        <v>53</v>
      </c>
      <c r="L256" s="3"/>
      <c r="M256" s="3" t="s">
        <v>70</v>
      </c>
      <c r="N256" s="3" t="s">
        <v>40</v>
      </c>
    </row>
    <row r="257" spans="9:14" x14ac:dyDescent="0.15">
      <c r="I257" s="1" t="s">
        <v>14</v>
      </c>
      <c r="J257" s="1"/>
      <c r="K257" s="3" t="s">
        <v>117</v>
      </c>
      <c r="L257" s="3"/>
      <c r="M257" s="3" t="s">
        <v>135</v>
      </c>
      <c r="N257" s="6" t="s">
        <v>27</v>
      </c>
    </row>
    <row r="258" spans="9:14" x14ac:dyDescent="0.15">
      <c r="I258" s="1" t="s">
        <v>18</v>
      </c>
      <c r="J258" s="1"/>
      <c r="K258" s="3" t="s">
        <v>113</v>
      </c>
      <c r="L258" s="3"/>
      <c r="M258" s="3" t="s">
        <v>85</v>
      </c>
      <c r="N258" s="3" t="s">
        <v>85</v>
      </c>
    </row>
    <row r="259" spans="9:14" x14ac:dyDescent="0.15">
      <c r="I259" s="1" t="s">
        <v>22</v>
      </c>
      <c r="J259" s="1"/>
      <c r="K259" s="3" t="s">
        <v>140</v>
      </c>
      <c r="L259" s="3"/>
      <c r="M259" s="3" t="s">
        <v>40</v>
      </c>
      <c r="N259" s="3" t="s">
        <v>24</v>
      </c>
    </row>
    <row r="260" spans="9:14" x14ac:dyDescent="0.15">
      <c r="I260" s="1" t="s">
        <v>25</v>
      </c>
      <c r="J260" s="1"/>
      <c r="K260" s="3" t="s">
        <v>24</v>
      </c>
      <c r="L260" s="3"/>
      <c r="M260" s="3" t="s">
        <v>113</v>
      </c>
      <c r="N260" s="3" t="s">
        <v>135</v>
      </c>
    </row>
    <row r="261" spans="9:14" x14ac:dyDescent="0.15">
      <c r="I261" s="1" t="s">
        <v>28</v>
      </c>
      <c r="J261" s="1"/>
      <c r="K261" s="6" t="s">
        <v>27</v>
      </c>
      <c r="L261" s="3"/>
      <c r="M261" s="3" t="s">
        <v>53</v>
      </c>
      <c r="N261" s="3" t="s">
        <v>70</v>
      </c>
    </row>
    <row r="262" spans="9:14" x14ac:dyDescent="0.15">
      <c r="I262" s="1" t="s">
        <v>30</v>
      </c>
      <c r="J262" s="1"/>
      <c r="K262" s="3" t="s">
        <v>58</v>
      </c>
      <c r="L262" s="3" t="s">
        <v>140</v>
      </c>
      <c r="M262" s="3" t="s">
        <v>31</v>
      </c>
      <c r="N262" s="3" t="s">
        <v>117</v>
      </c>
    </row>
    <row r="263" spans="9:14" x14ac:dyDescent="0.15">
      <c r="I263" s="1" t="s">
        <v>32</v>
      </c>
      <c r="J263" s="1"/>
      <c r="K263" s="3" t="s">
        <v>96</v>
      </c>
      <c r="L263" s="6" t="s">
        <v>27</v>
      </c>
      <c r="M263" s="1"/>
      <c r="N263" s="3" t="s">
        <v>96</v>
      </c>
    </row>
    <row r="264" spans="9:14" x14ac:dyDescent="0.15">
      <c r="I264" s="1" t="s">
        <v>35</v>
      </c>
      <c r="J264" s="1"/>
      <c r="K264" s="3" t="s">
        <v>31</v>
      </c>
      <c r="L264" s="3" t="s">
        <v>58</v>
      </c>
      <c r="M264" s="1"/>
      <c r="N264" s="1"/>
    </row>
    <row r="266" spans="9:14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4" x14ac:dyDescent="0.15">
      <c r="I267" s="1" t="s">
        <v>7</v>
      </c>
      <c r="J267" s="3"/>
      <c r="K267" s="3"/>
      <c r="L267" s="3" t="s">
        <v>150</v>
      </c>
      <c r="M267" s="3"/>
      <c r="N267" s="1"/>
    </row>
    <row r="268" spans="9:14" x14ac:dyDescent="0.15">
      <c r="I268" s="1" t="s">
        <v>14</v>
      </c>
      <c r="J268" s="3"/>
      <c r="K268" s="3" t="s">
        <v>181</v>
      </c>
      <c r="L268" s="3" t="s">
        <v>91</v>
      </c>
      <c r="M268" s="3"/>
      <c r="N268" s="3" t="s">
        <v>131</v>
      </c>
    </row>
    <row r="269" spans="9:14" x14ac:dyDescent="0.15">
      <c r="I269" s="1" t="s">
        <v>18</v>
      </c>
      <c r="J269" s="3"/>
      <c r="K269" s="3" t="s">
        <v>225</v>
      </c>
      <c r="L269" s="6" t="s">
        <v>27</v>
      </c>
      <c r="M269" s="3" t="s">
        <v>108</v>
      </c>
      <c r="N269" s="3" t="s">
        <v>49</v>
      </c>
    </row>
    <row r="270" spans="9:14" x14ac:dyDescent="0.15">
      <c r="I270" s="1" t="s">
        <v>22</v>
      </c>
      <c r="J270" s="3"/>
      <c r="K270" s="3" t="s">
        <v>91</v>
      </c>
      <c r="L270" s="6" t="s">
        <v>27</v>
      </c>
      <c r="M270" s="3" t="s">
        <v>232</v>
      </c>
      <c r="N270" s="3" t="s">
        <v>118</v>
      </c>
    </row>
    <row r="271" spans="9:14" x14ac:dyDescent="0.15">
      <c r="I271" s="1" t="s">
        <v>25</v>
      </c>
      <c r="J271" s="3" t="s">
        <v>177</v>
      </c>
      <c r="K271" s="3" t="s">
        <v>94</v>
      </c>
      <c r="L271" s="3" t="s">
        <v>9</v>
      </c>
      <c r="M271" s="3" t="s">
        <v>41</v>
      </c>
      <c r="N271" s="3" t="s">
        <v>108</v>
      </c>
    </row>
    <row r="272" spans="9:14" x14ac:dyDescent="0.15">
      <c r="I272" s="1" t="s">
        <v>28</v>
      </c>
      <c r="J272" s="3" t="s">
        <v>187</v>
      </c>
      <c r="K272" s="3" t="s">
        <v>235</v>
      </c>
      <c r="L272" s="3" t="s">
        <v>108</v>
      </c>
      <c r="M272" s="3" t="s">
        <v>131</v>
      </c>
      <c r="N272" s="1"/>
    </row>
    <row r="273" spans="9:14" x14ac:dyDescent="0.15">
      <c r="I273" s="1" t="s">
        <v>30</v>
      </c>
      <c r="J273" s="3" t="s">
        <v>108</v>
      </c>
      <c r="K273" s="6" t="s">
        <v>27</v>
      </c>
      <c r="L273" s="3" t="s">
        <v>186</v>
      </c>
      <c r="M273" s="3" t="s">
        <v>237</v>
      </c>
      <c r="N273" s="1"/>
    </row>
    <row r="274" spans="9:14" x14ac:dyDescent="0.15">
      <c r="I274" s="1" t="s">
        <v>32</v>
      </c>
      <c r="J274" s="3" t="s">
        <v>131</v>
      </c>
      <c r="K274" s="3" t="s">
        <v>230</v>
      </c>
      <c r="L274" s="3" t="s">
        <v>131</v>
      </c>
      <c r="M274" s="3" t="s">
        <v>91</v>
      </c>
      <c r="N274" s="1"/>
    </row>
    <row r="275" spans="9:14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/>
      <c r="N275" s="1"/>
    </row>
    <row r="277" spans="9:14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4" x14ac:dyDescent="0.15">
      <c r="I278" s="1" t="s">
        <v>7</v>
      </c>
      <c r="J278" s="1"/>
      <c r="K278" s="1"/>
      <c r="L278" s="1"/>
      <c r="M278" s="1"/>
      <c r="N278" s="3"/>
    </row>
    <row r="279" spans="9:14" x14ac:dyDescent="0.15">
      <c r="I279" s="1" t="s">
        <v>14</v>
      </c>
      <c r="J279" s="1"/>
      <c r="K279" s="1"/>
      <c r="L279" s="1"/>
      <c r="M279" s="1"/>
      <c r="N279" s="3"/>
    </row>
    <row r="280" spans="9:14" x14ac:dyDescent="0.15">
      <c r="I280" s="1" t="s">
        <v>18</v>
      </c>
      <c r="J280" s="1"/>
      <c r="K280" s="1"/>
      <c r="L280" s="1"/>
      <c r="M280" s="1"/>
      <c r="N280" s="3"/>
    </row>
    <row r="281" spans="9:14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4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4" x14ac:dyDescent="0.15">
      <c r="I283" s="1" t="s">
        <v>28</v>
      </c>
      <c r="J283" s="1"/>
      <c r="K283" s="1"/>
      <c r="L283" s="1"/>
      <c r="M283" s="1"/>
      <c r="N283" s="1"/>
    </row>
    <row r="284" spans="9:14" x14ac:dyDescent="0.15">
      <c r="I284" s="1" t="s">
        <v>30</v>
      </c>
      <c r="J284" s="3"/>
      <c r="K284" s="1"/>
      <c r="L284" s="1"/>
      <c r="M284" s="1"/>
      <c r="N284" s="1"/>
    </row>
    <row r="285" spans="9:14" x14ac:dyDescent="0.15">
      <c r="I285" s="1" t="s">
        <v>32</v>
      </c>
      <c r="J285" s="1"/>
      <c r="K285" s="1"/>
      <c r="L285" s="1"/>
      <c r="M285" s="1"/>
      <c r="N285" s="1"/>
    </row>
    <row r="286" spans="9:14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4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4" x14ac:dyDescent="0.15">
      <c r="I289" s="1" t="s">
        <v>7</v>
      </c>
      <c r="J289" s="3" t="s">
        <v>100</v>
      </c>
      <c r="K289" s="3"/>
      <c r="L289" s="3"/>
      <c r="M289" s="3"/>
      <c r="N289" s="3" t="s">
        <v>105</v>
      </c>
    </row>
    <row r="290" spans="9:14" x14ac:dyDescent="0.15">
      <c r="I290" s="1" t="s">
        <v>14</v>
      </c>
      <c r="J290" s="6" t="s">
        <v>27</v>
      </c>
      <c r="K290" s="3"/>
      <c r="L290" s="3" t="s">
        <v>10</v>
      </c>
      <c r="M290" s="3" t="s">
        <v>46</v>
      </c>
      <c r="N290" s="3" t="s">
        <v>87</v>
      </c>
    </row>
    <row r="291" spans="9:14" x14ac:dyDescent="0.15">
      <c r="I291" s="1" t="s">
        <v>18</v>
      </c>
      <c r="J291" s="3" t="s">
        <v>10</v>
      </c>
      <c r="K291" s="3" t="s">
        <v>10</v>
      </c>
      <c r="L291" s="6" t="s">
        <v>27</v>
      </c>
      <c r="M291" s="6" t="s">
        <v>27</v>
      </c>
      <c r="N291" s="6" t="s">
        <v>27</v>
      </c>
    </row>
    <row r="292" spans="9:14" x14ac:dyDescent="0.15">
      <c r="I292" s="1" t="s">
        <v>22</v>
      </c>
      <c r="J292" s="3" t="s">
        <v>46</v>
      </c>
      <c r="K292" s="6" t="s">
        <v>27</v>
      </c>
      <c r="L292" s="3" t="s">
        <v>137</v>
      </c>
      <c r="M292" s="6" t="s">
        <v>27</v>
      </c>
      <c r="N292" s="3" t="s">
        <v>69</v>
      </c>
    </row>
    <row r="293" spans="9:14" x14ac:dyDescent="0.15">
      <c r="I293" s="1" t="s">
        <v>25</v>
      </c>
      <c r="J293" s="6" t="s">
        <v>27</v>
      </c>
      <c r="K293" s="3" t="s">
        <v>69</v>
      </c>
      <c r="L293" s="6" t="s">
        <v>27</v>
      </c>
      <c r="M293" s="3" t="s">
        <v>87</v>
      </c>
      <c r="N293" s="6" t="s">
        <v>27</v>
      </c>
    </row>
    <row r="294" spans="9:14" x14ac:dyDescent="0.15">
      <c r="I294" s="1" t="s">
        <v>28</v>
      </c>
      <c r="J294" s="3" t="s">
        <v>137</v>
      </c>
      <c r="K294" s="3" t="s">
        <v>87</v>
      </c>
      <c r="L294" s="3" t="s">
        <v>69</v>
      </c>
      <c r="M294" s="3" t="s">
        <v>69</v>
      </c>
      <c r="N294" s="3" t="s">
        <v>137</v>
      </c>
    </row>
    <row r="295" spans="9:14" x14ac:dyDescent="0.15">
      <c r="I295" s="1" t="s">
        <v>30</v>
      </c>
      <c r="J295" s="6" t="s">
        <v>27</v>
      </c>
      <c r="K295" s="3" t="s">
        <v>55</v>
      </c>
      <c r="L295" s="3" t="s">
        <v>105</v>
      </c>
      <c r="M295" s="3" t="s">
        <v>105</v>
      </c>
      <c r="N295" s="3" t="s">
        <v>10</v>
      </c>
    </row>
    <row r="296" spans="9:14" x14ac:dyDescent="0.15">
      <c r="I296" s="1" t="s">
        <v>32</v>
      </c>
      <c r="J296" s="3" t="s">
        <v>63</v>
      </c>
      <c r="K296" s="3" t="s">
        <v>138</v>
      </c>
      <c r="L296" s="3" t="s">
        <v>87</v>
      </c>
      <c r="M296" s="3" t="s">
        <v>137</v>
      </c>
      <c r="N296" s="3" t="s">
        <v>46</v>
      </c>
    </row>
    <row r="297" spans="9:14" x14ac:dyDescent="0.15">
      <c r="I297" s="1" t="s">
        <v>35</v>
      </c>
      <c r="J297" s="3" t="s">
        <v>105</v>
      </c>
      <c r="K297" s="3" t="s">
        <v>103</v>
      </c>
      <c r="L297" s="3" t="s">
        <v>46</v>
      </c>
      <c r="M297" s="3" t="s">
        <v>33</v>
      </c>
      <c r="N297" s="1"/>
    </row>
    <row r="299" spans="9:14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4" x14ac:dyDescent="0.15">
      <c r="I300" s="1" t="s">
        <v>7</v>
      </c>
      <c r="J300" s="3" t="s">
        <v>220</v>
      </c>
      <c r="K300" s="3" t="s">
        <v>134</v>
      </c>
      <c r="L300" s="3" t="s">
        <v>245</v>
      </c>
      <c r="M300" s="3"/>
      <c r="N300" s="3" t="s">
        <v>19</v>
      </c>
    </row>
    <row r="301" spans="9:14" x14ac:dyDescent="0.15">
      <c r="I301" s="1" t="s">
        <v>14</v>
      </c>
      <c r="J301" s="6" t="s">
        <v>27</v>
      </c>
      <c r="K301" s="6" t="s">
        <v>27</v>
      </c>
      <c r="L301" s="6" t="s">
        <v>27</v>
      </c>
      <c r="M301" s="3" t="s">
        <v>90</v>
      </c>
      <c r="N301" s="3" t="s">
        <v>203</v>
      </c>
    </row>
    <row r="302" spans="9:14" x14ac:dyDescent="0.15">
      <c r="I302" s="1" t="s">
        <v>18</v>
      </c>
      <c r="J302" s="3" t="s">
        <v>90</v>
      </c>
      <c r="K302" s="3" t="s">
        <v>203</v>
      </c>
      <c r="L302" s="6" t="s">
        <v>27</v>
      </c>
      <c r="M302" s="6" t="s">
        <v>27</v>
      </c>
      <c r="N302" s="6" t="s">
        <v>27</v>
      </c>
    </row>
    <row r="303" spans="9:14" x14ac:dyDescent="0.15">
      <c r="I303" s="1" t="s">
        <v>22</v>
      </c>
      <c r="J303" s="6" t="s">
        <v>27</v>
      </c>
      <c r="K303" s="6" t="s">
        <v>27</v>
      </c>
      <c r="L303" s="6" t="s">
        <v>27</v>
      </c>
      <c r="M303" s="3" t="s">
        <v>220</v>
      </c>
      <c r="N303" s="3" t="s">
        <v>134</v>
      </c>
    </row>
    <row r="304" spans="9:14" x14ac:dyDescent="0.15">
      <c r="I304" s="1" t="s">
        <v>25</v>
      </c>
      <c r="J304" s="3" t="s">
        <v>114</v>
      </c>
      <c r="K304" s="3" t="s">
        <v>114</v>
      </c>
      <c r="L304" s="6" t="s">
        <v>27</v>
      </c>
      <c r="M304" s="3" t="s">
        <v>203</v>
      </c>
      <c r="N304" s="3" t="s">
        <v>79</v>
      </c>
    </row>
    <row r="305" spans="9:14" x14ac:dyDescent="0.15">
      <c r="I305" s="1" t="s">
        <v>28</v>
      </c>
      <c r="J305" s="6" t="s">
        <v>27</v>
      </c>
      <c r="K305" s="6" t="s">
        <v>27</v>
      </c>
      <c r="L305" s="6" t="s">
        <v>27</v>
      </c>
      <c r="M305" s="6" t="s">
        <v>27</v>
      </c>
      <c r="N305" s="6" t="s">
        <v>27</v>
      </c>
    </row>
    <row r="306" spans="9:14" x14ac:dyDescent="0.15">
      <c r="I306" s="1" t="s">
        <v>30</v>
      </c>
      <c r="J306" s="3" t="s">
        <v>47</v>
      </c>
      <c r="K306" s="6" t="s">
        <v>27</v>
      </c>
      <c r="L306" s="6" t="s">
        <v>27</v>
      </c>
      <c r="M306" s="6" t="s">
        <v>27</v>
      </c>
      <c r="N306" s="3" t="s">
        <v>245</v>
      </c>
    </row>
    <row r="307" spans="9:14" x14ac:dyDescent="0.15">
      <c r="I307" s="1" t="s">
        <v>32</v>
      </c>
      <c r="J307" s="6" t="s">
        <v>27</v>
      </c>
      <c r="K307" s="3" t="s">
        <v>19</v>
      </c>
      <c r="L307" s="3" t="s">
        <v>220</v>
      </c>
      <c r="M307" s="3" t="s">
        <v>245</v>
      </c>
      <c r="N307" s="3" t="s">
        <v>220</v>
      </c>
    </row>
    <row r="308" spans="9:14" x14ac:dyDescent="0.15">
      <c r="I308" s="1" t="s">
        <v>35</v>
      </c>
      <c r="J308" s="3" t="s">
        <v>245</v>
      </c>
      <c r="K308" s="3" t="s">
        <v>79</v>
      </c>
      <c r="L308" s="3" t="s">
        <v>203</v>
      </c>
      <c r="M308" s="3" t="s">
        <v>47</v>
      </c>
      <c r="N308" s="1"/>
    </row>
    <row r="310" spans="9:14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4" x14ac:dyDescent="0.15">
      <c r="I311" s="1" t="s">
        <v>7</v>
      </c>
      <c r="J311" s="3" t="s">
        <v>290</v>
      </c>
      <c r="K311" s="3"/>
      <c r="L311" s="3" t="s">
        <v>270</v>
      </c>
      <c r="M311" s="3"/>
      <c r="N311" s="1"/>
    </row>
    <row r="312" spans="9:14" x14ac:dyDescent="0.15">
      <c r="I312" s="1" t="s">
        <v>14</v>
      </c>
      <c r="J312" s="6" t="s">
        <v>27</v>
      </c>
      <c r="K312" s="3" t="s">
        <v>331</v>
      </c>
      <c r="L312" s="3" t="s">
        <v>290</v>
      </c>
      <c r="M312" s="3"/>
      <c r="N312" s="1"/>
    </row>
    <row r="313" spans="9:14" x14ac:dyDescent="0.15">
      <c r="I313" s="1" t="s">
        <v>18</v>
      </c>
      <c r="J313" s="3" t="s">
        <v>331</v>
      </c>
      <c r="K313" s="3"/>
      <c r="L313" s="3" t="s">
        <v>298</v>
      </c>
      <c r="M313" s="3"/>
      <c r="N313" s="1"/>
    </row>
    <row r="314" spans="9:14" x14ac:dyDescent="0.15">
      <c r="I314" s="1" t="s">
        <v>22</v>
      </c>
      <c r="J314" s="3" t="s">
        <v>319</v>
      </c>
      <c r="K314" s="3"/>
      <c r="L314" s="6" t="s">
        <v>27</v>
      </c>
      <c r="M314" s="3"/>
      <c r="N314" s="1"/>
    </row>
    <row r="315" spans="9:14" x14ac:dyDescent="0.15">
      <c r="I315" s="1" t="s">
        <v>25</v>
      </c>
      <c r="J315" s="6" t="s">
        <v>27</v>
      </c>
      <c r="K315" s="3"/>
      <c r="L315" s="6" t="s">
        <v>27</v>
      </c>
      <c r="M315" s="3"/>
      <c r="N315" s="1"/>
    </row>
    <row r="316" spans="9:14" x14ac:dyDescent="0.15">
      <c r="I316" s="1" t="s">
        <v>28</v>
      </c>
      <c r="J316" s="6" t="s">
        <v>27</v>
      </c>
      <c r="K316" s="3"/>
      <c r="L316" s="3" t="s">
        <v>319</v>
      </c>
      <c r="M316" s="3"/>
      <c r="N316" s="1"/>
    </row>
    <row r="317" spans="9:14" x14ac:dyDescent="0.15">
      <c r="I317" s="1" t="s">
        <v>30</v>
      </c>
      <c r="J317" s="3" t="s">
        <v>270</v>
      </c>
      <c r="K317" s="3"/>
      <c r="L317" s="3"/>
      <c r="M317" s="3" t="s">
        <v>298</v>
      </c>
      <c r="N317" s="1"/>
    </row>
    <row r="318" spans="9:14" x14ac:dyDescent="0.15">
      <c r="I318" s="1" t="s">
        <v>32</v>
      </c>
      <c r="J318" s="1"/>
      <c r="K318" s="1"/>
      <c r="L318" s="1"/>
      <c r="M318" s="1"/>
      <c r="N318" s="1"/>
    </row>
    <row r="319" spans="9:14" x14ac:dyDescent="0.15">
      <c r="I319" s="1" t="s">
        <v>35</v>
      </c>
      <c r="J319" s="1"/>
      <c r="K319" s="1"/>
      <c r="L319" s="1"/>
      <c r="M319" s="1"/>
      <c r="N319" s="1"/>
    </row>
    <row r="321" spans="9:14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4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</row>
    <row r="323" spans="9:14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4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4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4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4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4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4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4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4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4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</row>
    <row r="334" spans="9:14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4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4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4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4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4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4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4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4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4" x14ac:dyDescent="0.15">
      <c r="I344" s="1" t="s">
        <v>7</v>
      </c>
      <c r="J344" s="3"/>
      <c r="K344" s="3"/>
      <c r="L344" s="3"/>
      <c r="M344" s="3"/>
      <c r="N344" s="3"/>
    </row>
    <row r="345" spans="9:14" x14ac:dyDescent="0.15">
      <c r="I345" s="1" t="s">
        <v>14</v>
      </c>
      <c r="J345" s="3"/>
      <c r="K345" s="3"/>
      <c r="L345" s="3"/>
      <c r="M345" s="3"/>
      <c r="N345" s="3"/>
    </row>
    <row r="346" spans="9:14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4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4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4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4" x14ac:dyDescent="0.15">
      <c r="I350" s="1" t="s">
        <v>30</v>
      </c>
      <c r="J350" s="3"/>
      <c r="K350" s="3"/>
      <c r="L350" s="3"/>
      <c r="M350" s="3"/>
      <c r="N350" s="3"/>
    </row>
    <row r="351" spans="9:14" x14ac:dyDescent="0.15">
      <c r="I351" s="1" t="s">
        <v>32</v>
      </c>
      <c r="J351" s="3"/>
      <c r="K351" s="3"/>
      <c r="L351" s="3"/>
      <c r="M351" s="3"/>
      <c r="N351" s="3"/>
    </row>
    <row r="352" spans="9:14" x14ac:dyDescent="0.15">
      <c r="I352" s="1" t="s">
        <v>35</v>
      </c>
      <c r="J352" s="3"/>
      <c r="K352" s="3"/>
      <c r="L352" s="3"/>
      <c r="M352" s="3"/>
      <c r="N352" s="1"/>
    </row>
    <row r="354" spans="9:14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4" x14ac:dyDescent="0.15">
      <c r="I355" s="1" t="s">
        <v>7</v>
      </c>
      <c r="J355" s="3"/>
      <c r="K355" s="3"/>
      <c r="L355" s="3"/>
      <c r="M355" s="3"/>
      <c r="N355" s="3"/>
    </row>
    <row r="356" spans="9:14" x14ac:dyDescent="0.15">
      <c r="I356" s="1" t="s">
        <v>14</v>
      </c>
      <c r="J356" s="3"/>
      <c r="K356" s="3"/>
      <c r="L356" s="3"/>
      <c r="M356" s="3"/>
      <c r="N356" s="3"/>
    </row>
    <row r="357" spans="9:14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4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4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4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4" x14ac:dyDescent="0.15">
      <c r="I361" s="1" t="s">
        <v>30</v>
      </c>
      <c r="J361" s="3"/>
      <c r="K361" s="3"/>
      <c r="L361" s="3"/>
      <c r="M361" s="3"/>
      <c r="N361" s="3"/>
    </row>
    <row r="362" spans="9:14" x14ac:dyDescent="0.15">
      <c r="I362" s="1" t="s">
        <v>32</v>
      </c>
      <c r="J362" s="3"/>
      <c r="K362" s="3"/>
      <c r="L362" s="3"/>
      <c r="M362" s="3"/>
      <c r="N362" s="3"/>
    </row>
    <row r="363" spans="9:14" x14ac:dyDescent="0.15">
      <c r="I363" s="1" t="s">
        <v>35</v>
      </c>
      <c r="J363" s="3"/>
      <c r="K363" s="3"/>
      <c r="L363" s="3"/>
      <c r="M363" s="3"/>
      <c r="N363" s="1"/>
    </row>
    <row r="365" spans="9:14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4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</row>
    <row r="367" spans="9:14" x14ac:dyDescent="0.15">
      <c r="I367" s="1" t="s">
        <v>14</v>
      </c>
      <c r="J367" s="1"/>
      <c r="K367" s="3" t="s">
        <v>312</v>
      </c>
      <c r="L367" s="3" t="s">
        <v>300</v>
      </c>
      <c r="M367" s="3" t="s">
        <v>194</v>
      </c>
      <c r="N367" s="3" t="s">
        <v>271</v>
      </c>
    </row>
    <row r="368" spans="9:14" x14ac:dyDescent="0.15">
      <c r="I368" s="1" t="s">
        <v>18</v>
      </c>
      <c r="J368" s="3" t="s">
        <v>194</v>
      </c>
      <c r="K368" s="5" t="s">
        <v>27</v>
      </c>
      <c r="L368" s="3" t="s">
        <v>271</v>
      </c>
      <c r="M368" s="3" t="s">
        <v>252</v>
      </c>
      <c r="N368" s="3" t="s">
        <v>345</v>
      </c>
    </row>
    <row r="369" spans="9:14" x14ac:dyDescent="0.15">
      <c r="I369" s="1" t="s">
        <v>22</v>
      </c>
      <c r="J369" s="5" t="s">
        <v>27</v>
      </c>
      <c r="K369" s="3" t="s">
        <v>238</v>
      </c>
      <c r="L369" s="3" t="s">
        <v>279</v>
      </c>
      <c r="M369" s="3" t="s">
        <v>252</v>
      </c>
      <c r="N369" s="3" t="s">
        <v>345</v>
      </c>
    </row>
    <row r="370" spans="9:14" x14ac:dyDescent="0.15">
      <c r="I370" s="1" t="s">
        <v>25</v>
      </c>
      <c r="J370" s="3" t="s">
        <v>252</v>
      </c>
      <c r="K370" s="3" t="s">
        <v>345</v>
      </c>
      <c r="L370" s="3" t="s">
        <v>312</v>
      </c>
      <c r="M370" s="3" t="s">
        <v>182</v>
      </c>
      <c r="N370" s="3" t="s">
        <v>346</v>
      </c>
    </row>
    <row r="371" spans="9:14" x14ac:dyDescent="0.15">
      <c r="I371" s="1" t="s">
        <v>28</v>
      </c>
      <c r="J371" s="3" t="s">
        <v>182</v>
      </c>
      <c r="K371" s="3" t="s">
        <v>346</v>
      </c>
      <c r="L371" s="3" t="s">
        <v>323</v>
      </c>
      <c r="M371" s="3" t="s">
        <v>238</v>
      </c>
      <c r="N371" s="3" t="s">
        <v>346</v>
      </c>
    </row>
    <row r="372" spans="9:14" x14ac:dyDescent="0.15">
      <c r="I372" s="1" t="s">
        <v>30</v>
      </c>
      <c r="J372" s="3" t="s">
        <v>182</v>
      </c>
      <c r="K372" s="3" t="s">
        <v>204</v>
      </c>
      <c r="L372" s="3"/>
      <c r="M372" s="3" t="s">
        <v>238</v>
      </c>
      <c r="N372" s="3"/>
    </row>
    <row r="373" spans="9:14" x14ac:dyDescent="0.15">
      <c r="I373" s="1" t="s">
        <v>32</v>
      </c>
      <c r="J373" s="3" t="s">
        <v>204</v>
      </c>
      <c r="K373" s="3" t="s">
        <v>279</v>
      </c>
      <c r="L373" s="1"/>
      <c r="M373" s="3" t="s">
        <v>155</v>
      </c>
      <c r="N373" s="3"/>
    </row>
    <row r="374" spans="9:14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4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4" x14ac:dyDescent="0.15">
      <c r="I377" s="1" t="s">
        <v>7</v>
      </c>
      <c r="J377" s="3" t="s">
        <v>109</v>
      </c>
      <c r="K377" s="3" t="s">
        <v>272</v>
      </c>
      <c r="L377" s="3" t="s">
        <v>68</v>
      </c>
      <c r="M377" s="3" t="s">
        <v>89</v>
      </c>
      <c r="N377" s="3" t="s">
        <v>68</v>
      </c>
    </row>
    <row r="378" spans="9:14" x14ac:dyDescent="0.15">
      <c r="I378" s="1" t="s">
        <v>14</v>
      </c>
      <c r="J378" s="3" t="s">
        <v>127</v>
      </c>
      <c r="K378" s="3" t="s">
        <v>17</v>
      </c>
      <c r="L378" s="3" t="s">
        <v>127</v>
      </c>
      <c r="M378" s="6" t="s">
        <v>27</v>
      </c>
      <c r="N378" s="6" t="s">
        <v>27</v>
      </c>
    </row>
    <row r="379" spans="9:14" x14ac:dyDescent="0.15">
      <c r="I379" s="1" t="s">
        <v>18</v>
      </c>
      <c r="J379" s="3" t="s">
        <v>48</v>
      </c>
      <c r="K379" s="6" t="s">
        <v>27</v>
      </c>
      <c r="L379" s="3" t="s">
        <v>17</v>
      </c>
      <c r="M379" s="3" t="s">
        <v>48</v>
      </c>
      <c r="N379" s="3" t="s">
        <v>345</v>
      </c>
    </row>
    <row r="380" spans="9:14" x14ac:dyDescent="0.15">
      <c r="I380" s="1" t="s">
        <v>22</v>
      </c>
      <c r="J380" s="3" t="s">
        <v>89</v>
      </c>
      <c r="K380" s="6" t="s">
        <v>27</v>
      </c>
      <c r="L380" s="3" t="s">
        <v>109</v>
      </c>
      <c r="M380" s="6" t="s">
        <v>27</v>
      </c>
      <c r="N380" s="3" t="s">
        <v>345</v>
      </c>
    </row>
    <row r="381" spans="9:14" x14ac:dyDescent="0.15">
      <c r="I381" s="1" t="s">
        <v>25</v>
      </c>
      <c r="J381" s="3" t="s">
        <v>68</v>
      </c>
      <c r="K381" s="3" t="s">
        <v>345</v>
      </c>
      <c r="L381" s="3" t="s">
        <v>89</v>
      </c>
      <c r="M381" s="3" t="s">
        <v>127</v>
      </c>
      <c r="N381" s="3" t="s">
        <v>346</v>
      </c>
    </row>
    <row r="382" spans="9:14" x14ac:dyDescent="0.15">
      <c r="I382" s="1" t="s">
        <v>28</v>
      </c>
      <c r="J382" s="3" t="s">
        <v>17</v>
      </c>
      <c r="K382" s="3" t="s">
        <v>346</v>
      </c>
      <c r="L382" s="3" t="s">
        <v>48</v>
      </c>
      <c r="M382" s="3" t="s">
        <v>109</v>
      </c>
      <c r="N382" s="3" t="s">
        <v>346</v>
      </c>
    </row>
    <row r="383" spans="9:14" x14ac:dyDescent="0.15">
      <c r="I383" s="1" t="s">
        <v>30</v>
      </c>
      <c r="J383" s="3"/>
      <c r="K383" s="3" t="s">
        <v>329</v>
      </c>
      <c r="L383" s="3" t="s">
        <v>318</v>
      </c>
      <c r="M383" s="3"/>
      <c r="N383" s="3"/>
    </row>
    <row r="384" spans="9:14" x14ac:dyDescent="0.15">
      <c r="I384" s="1" t="s">
        <v>32</v>
      </c>
      <c r="J384" s="3"/>
      <c r="K384" s="6" t="s">
        <v>27</v>
      </c>
      <c r="L384" s="6" t="s">
        <v>27</v>
      </c>
      <c r="M384" s="3"/>
      <c r="N384" s="3"/>
    </row>
    <row r="385" spans="9:14" x14ac:dyDescent="0.15">
      <c r="I385" s="1" t="s">
        <v>35</v>
      </c>
      <c r="J385" s="3"/>
      <c r="K385" s="3" t="s">
        <v>306</v>
      </c>
      <c r="L385" s="3" t="s">
        <v>280</v>
      </c>
      <c r="M385" s="3"/>
      <c r="N385" s="1"/>
    </row>
    <row r="387" spans="9:14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4" x14ac:dyDescent="0.15">
      <c r="I388" s="1" t="s">
        <v>7</v>
      </c>
      <c r="J388" s="3" t="s">
        <v>109</v>
      </c>
      <c r="K388" s="3"/>
      <c r="L388" s="3" t="s">
        <v>68</v>
      </c>
      <c r="M388" s="3" t="s">
        <v>89</v>
      </c>
      <c r="N388" s="3" t="s">
        <v>68</v>
      </c>
    </row>
    <row r="389" spans="9:14" x14ac:dyDescent="0.15">
      <c r="I389" s="1" t="s">
        <v>14</v>
      </c>
      <c r="J389" s="3" t="s">
        <v>127</v>
      </c>
      <c r="K389" s="3" t="s">
        <v>17</v>
      </c>
      <c r="L389" s="3" t="s">
        <v>127</v>
      </c>
      <c r="M389" s="6" t="s">
        <v>27</v>
      </c>
      <c r="N389" s="3"/>
    </row>
    <row r="390" spans="9:14" x14ac:dyDescent="0.15">
      <c r="I390" s="1" t="s">
        <v>18</v>
      </c>
      <c r="J390" s="3" t="s">
        <v>48</v>
      </c>
      <c r="K390" s="3"/>
      <c r="L390" s="3" t="s">
        <v>17</v>
      </c>
      <c r="M390" s="3" t="s">
        <v>48</v>
      </c>
      <c r="N390" s="3"/>
    </row>
    <row r="391" spans="9:14" x14ac:dyDescent="0.15">
      <c r="I391" s="1" t="s">
        <v>22</v>
      </c>
      <c r="J391" s="3" t="s">
        <v>89</v>
      </c>
      <c r="K391" s="3"/>
      <c r="L391" s="3" t="s">
        <v>109</v>
      </c>
      <c r="M391" s="6" t="s">
        <v>27</v>
      </c>
      <c r="N391" s="3"/>
    </row>
    <row r="392" spans="9:14" x14ac:dyDescent="0.15">
      <c r="I392" s="1" t="s">
        <v>25</v>
      </c>
      <c r="J392" s="3" t="s">
        <v>68</v>
      </c>
      <c r="K392" s="3"/>
      <c r="L392" s="3" t="s">
        <v>89</v>
      </c>
      <c r="M392" s="3" t="s">
        <v>127</v>
      </c>
      <c r="N392" s="3"/>
    </row>
    <row r="393" spans="9:14" x14ac:dyDescent="0.15">
      <c r="I393" s="1" t="s">
        <v>28</v>
      </c>
      <c r="J393" s="3" t="s">
        <v>17</v>
      </c>
      <c r="K393" s="3"/>
      <c r="L393" s="3" t="s">
        <v>48</v>
      </c>
      <c r="M393" s="3" t="s">
        <v>109</v>
      </c>
      <c r="N393" s="3"/>
    </row>
    <row r="394" spans="9:14" x14ac:dyDescent="0.15">
      <c r="I394" s="1" t="s">
        <v>30</v>
      </c>
      <c r="J394" s="1"/>
      <c r="K394" s="1"/>
      <c r="L394" s="1"/>
      <c r="M394" s="1"/>
      <c r="N394" s="1"/>
    </row>
    <row r="395" spans="9:14" x14ac:dyDescent="0.15">
      <c r="I395" s="1" t="s">
        <v>32</v>
      </c>
      <c r="J395" s="1"/>
      <c r="K395" s="1"/>
      <c r="L395" s="1"/>
      <c r="M395" s="1"/>
      <c r="N395" s="1"/>
    </row>
    <row r="396" spans="9:14" x14ac:dyDescent="0.15">
      <c r="I396" s="1" t="s">
        <v>35</v>
      </c>
      <c r="J396" s="1"/>
      <c r="K396" s="1"/>
      <c r="L396" s="1"/>
      <c r="M396" s="1"/>
      <c r="N396" s="1"/>
    </row>
    <row r="398" spans="9:14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4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</row>
    <row r="400" spans="9:14" x14ac:dyDescent="0.15">
      <c r="I400" s="1" t="s">
        <v>14</v>
      </c>
      <c r="J400" s="3"/>
      <c r="K400" s="6" t="s">
        <v>27</v>
      </c>
      <c r="L400" s="1"/>
      <c r="M400" s="3" t="s">
        <v>194</v>
      </c>
      <c r="N400" s="1"/>
    </row>
    <row r="401" spans="9:14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4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4" x14ac:dyDescent="0.15">
      <c r="I403" s="1" t="s">
        <v>25</v>
      </c>
      <c r="J403" s="3" t="s">
        <v>252</v>
      </c>
      <c r="K403" s="6" t="s">
        <v>27</v>
      </c>
      <c r="L403" s="1"/>
      <c r="M403" s="3" t="s">
        <v>182</v>
      </c>
      <c r="N403" s="1"/>
    </row>
    <row r="404" spans="9:14" x14ac:dyDescent="0.15">
      <c r="I404" s="1" t="s">
        <v>28</v>
      </c>
      <c r="J404" s="3" t="s">
        <v>182</v>
      </c>
      <c r="K404" s="6" t="s">
        <v>27</v>
      </c>
      <c r="L404" s="1"/>
      <c r="M404" s="3" t="s">
        <v>238</v>
      </c>
      <c r="N404" s="1"/>
    </row>
    <row r="405" spans="9:14" x14ac:dyDescent="0.15">
      <c r="I405" s="1" t="s">
        <v>30</v>
      </c>
      <c r="J405" s="3" t="s">
        <v>182</v>
      </c>
      <c r="K405" s="3" t="s">
        <v>204</v>
      </c>
      <c r="L405" s="1"/>
      <c r="M405" s="3" t="s">
        <v>238</v>
      </c>
      <c r="N405" s="1"/>
    </row>
    <row r="406" spans="9:14" x14ac:dyDescent="0.15">
      <c r="I406" s="1" t="s">
        <v>32</v>
      </c>
      <c r="J406" s="3" t="s">
        <v>204</v>
      </c>
      <c r="K406" s="3"/>
      <c r="L406" s="1"/>
      <c r="M406" s="3" t="s">
        <v>155</v>
      </c>
      <c r="N406" s="1"/>
    </row>
    <row r="407" spans="9:14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4" x14ac:dyDescent="0.15">
      <c r="I409" s="1" t="s">
        <v>354</v>
      </c>
      <c r="J409" s="1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4" x14ac:dyDescent="0.15">
      <c r="I410" s="1" t="s">
        <v>7</v>
      </c>
      <c r="J410" s="3"/>
      <c r="K410" s="3" t="s">
        <v>272</v>
      </c>
      <c r="L410" s="3" t="s">
        <v>300</v>
      </c>
      <c r="M410" s="3"/>
      <c r="N410" s="3" t="s">
        <v>323</v>
      </c>
    </row>
    <row r="411" spans="9:14" x14ac:dyDescent="0.15">
      <c r="I411" s="1" t="s">
        <v>14</v>
      </c>
      <c r="J411" s="3"/>
      <c r="K411" s="3" t="s">
        <v>312</v>
      </c>
      <c r="L411" s="3" t="s">
        <v>300</v>
      </c>
      <c r="M411" s="3"/>
      <c r="N411" s="3" t="s">
        <v>271</v>
      </c>
    </row>
    <row r="412" spans="9:14" x14ac:dyDescent="0.15">
      <c r="I412" s="1" t="s">
        <v>18</v>
      </c>
      <c r="J412" s="3"/>
      <c r="K412" s="6" t="s">
        <v>27</v>
      </c>
      <c r="L412" s="3" t="s">
        <v>271</v>
      </c>
      <c r="M412" s="1"/>
      <c r="N412" s="3"/>
    </row>
    <row r="413" spans="9:14" x14ac:dyDescent="0.15">
      <c r="I413" s="1" t="s">
        <v>22</v>
      </c>
      <c r="J413" s="3"/>
      <c r="K413" s="6" t="s">
        <v>27</v>
      </c>
      <c r="L413" s="3" t="s">
        <v>279</v>
      </c>
      <c r="M413" s="1"/>
      <c r="N413" s="3"/>
    </row>
    <row r="414" spans="9:14" x14ac:dyDescent="0.15">
      <c r="I414" s="1" t="s">
        <v>25</v>
      </c>
      <c r="J414" s="3"/>
      <c r="K414" s="6" t="s">
        <v>27</v>
      </c>
      <c r="L414" s="3" t="s">
        <v>312</v>
      </c>
      <c r="M414" s="1"/>
      <c r="N414" s="3"/>
    </row>
    <row r="415" spans="9:14" x14ac:dyDescent="0.15">
      <c r="I415" s="1" t="s">
        <v>28</v>
      </c>
      <c r="J415" s="3"/>
      <c r="K415" s="6" t="s">
        <v>27</v>
      </c>
      <c r="L415" s="3" t="s">
        <v>323</v>
      </c>
      <c r="M415" s="1"/>
      <c r="N415" s="1"/>
    </row>
    <row r="416" spans="9:14" x14ac:dyDescent="0.15">
      <c r="I416" s="1" t="s">
        <v>30</v>
      </c>
      <c r="J416" s="3"/>
      <c r="K416" s="3" t="s">
        <v>329</v>
      </c>
      <c r="L416" s="3" t="s">
        <v>318</v>
      </c>
      <c r="M416" s="1"/>
      <c r="N416" s="1"/>
    </row>
    <row r="417" spans="9:14" x14ac:dyDescent="0.15">
      <c r="I417" s="1" t="s">
        <v>32</v>
      </c>
      <c r="J417" s="3"/>
      <c r="K417" s="3" t="s">
        <v>279</v>
      </c>
      <c r="L417" s="6" t="s">
        <v>27</v>
      </c>
      <c r="M417" s="1"/>
      <c r="N417" s="1"/>
    </row>
    <row r="418" spans="9:14" x14ac:dyDescent="0.15">
      <c r="I418" s="1" t="s">
        <v>35</v>
      </c>
      <c r="J418" s="3"/>
      <c r="K418" s="3" t="s">
        <v>306</v>
      </c>
      <c r="L418" s="3" t="s">
        <v>280</v>
      </c>
      <c r="M418" s="1"/>
      <c r="N418" s="1"/>
    </row>
    <row r="420" spans="9:14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4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</row>
    <row r="422" spans="9:14" x14ac:dyDescent="0.15">
      <c r="I422" s="1" t="s">
        <v>14</v>
      </c>
      <c r="J422" s="3" t="s">
        <v>149</v>
      </c>
      <c r="K422" s="1"/>
      <c r="L422" s="1"/>
      <c r="M422" s="1"/>
      <c r="N422" s="3" t="s">
        <v>165</v>
      </c>
    </row>
    <row r="423" spans="9:14" x14ac:dyDescent="0.15">
      <c r="I423" s="1" t="s">
        <v>18</v>
      </c>
      <c r="J423" s="5" t="s">
        <v>27</v>
      </c>
      <c r="K423" s="3"/>
      <c r="L423" s="1"/>
      <c r="M423" s="1"/>
      <c r="N423" s="5" t="s">
        <v>27</v>
      </c>
    </row>
    <row r="424" spans="9:14" x14ac:dyDescent="0.15">
      <c r="I424" s="1" t="s">
        <v>22</v>
      </c>
      <c r="J424" s="3" t="s">
        <v>159</v>
      </c>
      <c r="K424" s="1"/>
      <c r="L424" s="1"/>
      <c r="M424" s="1"/>
      <c r="N424" s="5" t="s">
        <v>27</v>
      </c>
    </row>
    <row r="425" spans="9:14" x14ac:dyDescent="0.15">
      <c r="I425" s="1" t="s">
        <v>25</v>
      </c>
      <c r="J425" s="5" t="s">
        <v>27</v>
      </c>
      <c r="K425" s="3"/>
      <c r="L425" s="1"/>
      <c r="M425" s="1"/>
      <c r="N425" s="5" t="s">
        <v>27</v>
      </c>
    </row>
    <row r="426" spans="9:14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4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4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275</v>
      </c>
      <c r="N428" s="3" t="s">
        <v>162</v>
      </c>
    </row>
    <row r="429" spans="9:14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4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4" x14ac:dyDescent="0.15">
      <c r="I432" s="1" t="s">
        <v>7</v>
      </c>
      <c r="J432" s="1"/>
      <c r="K432" s="1"/>
      <c r="L432" s="1"/>
      <c r="M432" s="1"/>
      <c r="N432" s="1"/>
    </row>
    <row r="433" spans="9:14" x14ac:dyDescent="0.15">
      <c r="I433" s="1" t="s">
        <v>14</v>
      </c>
      <c r="J433" s="1"/>
      <c r="K433" s="1"/>
      <c r="L433" s="1"/>
      <c r="M433" s="1"/>
      <c r="N433" s="1"/>
    </row>
    <row r="434" spans="9:14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4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4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4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4" x14ac:dyDescent="0.15">
      <c r="I438" s="1" t="s">
        <v>30</v>
      </c>
      <c r="J438" s="1"/>
      <c r="K438" s="1"/>
      <c r="L438" s="1"/>
      <c r="M438" s="1"/>
      <c r="N438" s="1"/>
    </row>
    <row r="439" spans="9:14" x14ac:dyDescent="0.15">
      <c r="I439" s="1" t="s">
        <v>32</v>
      </c>
      <c r="J439" s="1"/>
      <c r="K439" s="1"/>
      <c r="L439" s="1"/>
      <c r="M439" s="1"/>
      <c r="N439" s="1"/>
    </row>
    <row r="440" spans="9:14" x14ac:dyDescent="0.15">
      <c r="I440" s="1" t="s">
        <v>35</v>
      </c>
      <c r="J440" s="1"/>
      <c r="K440" s="1"/>
      <c r="L440" s="1"/>
      <c r="M440" s="1"/>
      <c r="N440" s="1"/>
    </row>
    <row r="442" spans="9:14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4" x14ac:dyDescent="0.15">
      <c r="I443" s="1" t="s">
        <v>7</v>
      </c>
      <c r="J443" s="1"/>
      <c r="K443" s="1"/>
      <c r="L443" s="1"/>
      <c r="M443" s="1"/>
      <c r="N443" s="1"/>
    </row>
    <row r="444" spans="9:14" x14ac:dyDescent="0.15">
      <c r="I444" s="1" t="s">
        <v>14</v>
      </c>
      <c r="J444" s="1"/>
      <c r="K444" s="1"/>
      <c r="L444" s="1"/>
      <c r="M444" s="1"/>
      <c r="N444" s="1"/>
    </row>
    <row r="445" spans="9:14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4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4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4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4" x14ac:dyDescent="0.15">
      <c r="I449" s="1" t="s">
        <v>30</v>
      </c>
      <c r="J449" s="1"/>
      <c r="K449" s="1"/>
      <c r="L449" s="1"/>
      <c r="M449" s="1"/>
      <c r="N449" s="1"/>
    </row>
    <row r="450" spans="9:14" x14ac:dyDescent="0.15">
      <c r="I450" s="1" t="s">
        <v>32</v>
      </c>
      <c r="J450" s="1"/>
      <c r="K450" s="1"/>
      <c r="L450" s="1"/>
      <c r="M450" s="1"/>
      <c r="N450" s="1"/>
    </row>
    <row r="451" spans="9:14" x14ac:dyDescent="0.15">
      <c r="I451" s="1" t="s">
        <v>35</v>
      </c>
      <c r="J451" s="1"/>
      <c r="K451" s="1"/>
      <c r="L451" s="1"/>
      <c r="M451" s="1"/>
      <c r="N451" s="1"/>
    </row>
    <row r="453" spans="9:14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2" t="s">
        <v>4</v>
      </c>
      <c r="N453" s="2" t="s">
        <v>5</v>
      </c>
    </row>
    <row r="454" spans="9:14" x14ac:dyDescent="0.15">
      <c r="I454" s="1" t="s">
        <v>7</v>
      </c>
      <c r="J454" s="1"/>
      <c r="K454" s="1"/>
      <c r="L454" s="3"/>
      <c r="M454" s="3"/>
      <c r="N454" s="3"/>
    </row>
    <row r="455" spans="9:14" x14ac:dyDescent="0.15">
      <c r="I455" s="1" t="s">
        <v>14</v>
      </c>
      <c r="J455" s="1"/>
      <c r="K455" s="1"/>
      <c r="L455" s="3"/>
      <c r="M455" s="3"/>
      <c r="N455" s="3"/>
    </row>
    <row r="456" spans="9:14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4" x14ac:dyDescent="0.15">
      <c r="I457" s="1" t="s">
        <v>22</v>
      </c>
      <c r="J457" s="1"/>
      <c r="K457" s="1"/>
      <c r="L457" s="3"/>
      <c r="M457" s="3"/>
      <c r="N457" s="3" t="s">
        <v>118</v>
      </c>
    </row>
    <row r="458" spans="9:14" x14ac:dyDescent="0.15">
      <c r="I458" s="1" t="s">
        <v>25</v>
      </c>
      <c r="J458" s="1"/>
      <c r="K458" s="3" t="s">
        <v>94</v>
      </c>
      <c r="L458" s="3" t="s">
        <v>9</v>
      </c>
      <c r="M458" s="3" t="s">
        <v>41</v>
      </c>
      <c r="N458" s="1"/>
    </row>
    <row r="459" spans="9:14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4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4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4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4" x14ac:dyDescent="0.15">
      <c r="I464" s="1" t="s">
        <v>365</v>
      </c>
      <c r="J464" s="1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4" x14ac:dyDescent="0.15">
      <c r="I465" s="1" t="s">
        <v>7</v>
      </c>
      <c r="J465" s="3"/>
      <c r="K465" s="3"/>
      <c r="L465" s="1"/>
      <c r="M465" s="3"/>
      <c r="N465" s="3"/>
    </row>
    <row r="466" spans="9:14" x14ac:dyDescent="0.15">
      <c r="I466" s="1" t="s">
        <v>14</v>
      </c>
      <c r="J466" s="3"/>
      <c r="K466" s="3"/>
      <c r="L466" s="1"/>
      <c r="M466" s="3"/>
      <c r="N466" s="3"/>
    </row>
    <row r="467" spans="9:14" x14ac:dyDescent="0.15">
      <c r="I467" s="1" t="s">
        <v>18</v>
      </c>
      <c r="J467" s="3"/>
      <c r="K467" s="3" t="s">
        <v>225</v>
      </c>
      <c r="L467" s="1"/>
      <c r="M467" s="3"/>
      <c r="N467" s="3"/>
    </row>
    <row r="468" spans="9:14" x14ac:dyDescent="0.15">
      <c r="I468" s="1" t="s">
        <v>22</v>
      </c>
      <c r="J468" s="3"/>
      <c r="K468" s="6" t="s">
        <v>27</v>
      </c>
      <c r="L468" s="1"/>
      <c r="M468" s="3" t="s">
        <v>232</v>
      </c>
      <c r="N468" s="3"/>
    </row>
    <row r="469" spans="9:14" x14ac:dyDescent="0.15">
      <c r="I469" s="1" t="s">
        <v>25</v>
      </c>
      <c r="J469" s="3"/>
      <c r="K469" s="6" t="s">
        <v>27</v>
      </c>
      <c r="L469" s="1"/>
      <c r="M469" s="6" t="s">
        <v>27</v>
      </c>
      <c r="N469" s="3"/>
    </row>
    <row r="470" spans="9:14" x14ac:dyDescent="0.15">
      <c r="I470" s="1" t="s">
        <v>28</v>
      </c>
      <c r="J470" s="3"/>
      <c r="K470" s="3" t="s">
        <v>235</v>
      </c>
      <c r="L470" s="1"/>
      <c r="M470" s="6" t="s">
        <v>27</v>
      </c>
      <c r="N470" s="3"/>
    </row>
    <row r="471" spans="9:14" x14ac:dyDescent="0.15">
      <c r="I471" s="1" t="s">
        <v>30</v>
      </c>
      <c r="J471" s="3"/>
      <c r="K471" s="6" t="s">
        <v>27</v>
      </c>
      <c r="L471" s="1"/>
      <c r="M471" s="3" t="s">
        <v>237</v>
      </c>
      <c r="N471" s="3"/>
    </row>
    <row r="472" spans="9:14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4" x14ac:dyDescent="0.15">
      <c r="I473" s="1" t="s">
        <v>35</v>
      </c>
      <c r="J473" s="3"/>
      <c r="K473" s="3"/>
      <c r="L473" s="3"/>
      <c r="M473" s="3"/>
      <c r="N473" s="1"/>
    </row>
    <row r="475" spans="9:14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4" x14ac:dyDescent="0.15">
      <c r="I476" s="1" t="s">
        <v>7</v>
      </c>
      <c r="J476" s="3"/>
      <c r="K476" s="3"/>
      <c r="L476" s="3" t="s">
        <v>150</v>
      </c>
      <c r="M476" s="1"/>
      <c r="N476" s="3"/>
    </row>
    <row r="477" spans="9:14" x14ac:dyDescent="0.15">
      <c r="I477" s="1" t="s">
        <v>14</v>
      </c>
      <c r="J477" s="3"/>
      <c r="K477" s="3" t="s">
        <v>181</v>
      </c>
      <c r="L477" s="6" t="s">
        <v>27</v>
      </c>
      <c r="M477" s="1"/>
      <c r="N477" s="3"/>
    </row>
    <row r="478" spans="9:14" x14ac:dyDescent="0.15">
      <c r="I478" s="1" t="s">
        <v>18</v>
      </c>
      <c r="J478" s="3"/>
      <c r="K478" s="6" t="s">
        <v>27</v>
      </c>
      <c r="L478" s="6" t="s">
        <v>27</v>
      </c>
      <c r="M478" s="1"/>
      <c r="N478" s="3"/>
    </row>
    <row r="479" spans="9:14" x14ac:dyDescent="0.15">
      <c r="I479" s="1" t="s">
        <v>22</v>
      </c>
      <c r="J479" s="3"/>
      <c r="K479" s="6" t="s">
        <v>27</v>
      </c>
      <c r="L479" s="6" t="s">
        <v>27</v>
      </c>
      <c r="M479" s="1"/>
      <c r="N479" s="3"/>
    </row>
    <row r="480" spans="9:14" x14ac:dyDescent="0.15">
      <c r="I480" s="1" t="s">
        <v>25</v>
      </c>
      <c r="J480" s="3" t="s">
        <v>177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3" t="s">
        <v>187</v>
      </c>
      <c r="K481" s="6" t="s">
        <v>27</v>
      </c>
      <c r="L481" s="6" t="s">
        <v>27</v>
      </c>
      <c r="M481" s="1"/>
      <c r="N481" s="3"/>
    </row>
    <row r="482" spans="9:14" x14ac:dyDescent="0.15">
      <c r="I482" s="1" t="s">
        <v>30</v>
      </c>
      <c r="J482" s="3"/>
      <c r="K482" s="6" t="s">
        <v>27</v>
      </c>
      <c r="L482" s="3" t="s">
        <v>186</v>
      </c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>
    <outlinePr summaryBelow="0" summaryRight="0"/>
  </sheetPr>
  <dimension ref="A1:O484"/>
  <sheetViews>
    <sheetView workbookViewId="0">
      <selection activeCell="A4" sqref="A4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175</v>
      </c>
      <c r="B3" s="1" t="s">
        <v>7</v>
      </c>
      <c r="C3" s="1" t="s">
        <v>8</v>
      </c>
      <c r="D3" s="1" t="s">
        <v>15</v>
      </c>
      <c r="E3" s="1" t="s">
        <v>17</v>
      </c>
      <c r="F3" s="1" t="s">
        <v>26</v>
      </c>
      <c r="G3" s="1" t="s">
        <v>15</v>
      </c>
      <c r="I3" s="1" t="s">
        <v>7</v>
      </c>
      <c r="J3" s="1"/>
      <c r="K3" s="1"/>
      <c r="L3" s="3" t="s">
        <v>12</v>
      </c>
      <c r="M3" s="3" t="s">
        <v>13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183</v>
      </c>
      <c r="B4" s="1" t="s">
        <v>14</v>
      </c>
      <c r="C4" s="1" t="s">
        <v>17</v>
      </c>
      <c r="D4" s="1" t="s">
        <v>31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23</v>
      </c>
      <c r="F5" s="1" t="s">
        <v>17</v>
      </c>
      <c r="G5" s="1" t="s">
        <v>10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5" x14ac:dyDescent="0.15">
      <c r="B6" s="1" t="s">
        <v>22</v>
      </c>
      <c r="C6" s="1" t="s">
        <v>11</v>
      </c>
      <c r="D6" s="1" t="s">
        <v>34</v>
      </c>
      <c r="E6" s="1" t="s">
        <v>21</v>
      </c>
      <c r="F6" s="4" t="s">
        <v>20</v>
      </c>
      <c r="G6" s="1" t="s">
        <v>26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5" x14ac:dyDescent="0.15">
      <c r="B7" s="1" t="s">
        <v>25</v>
      </c>
      <c r="C7" s="1" t="s">
        <v>16</v>
      </c>
      <c r="D7" s="1" t="s">
        <v>10</v>
      </c>
      <c r="E7" s="1" t="s">
        <v>20</v>
      </c>
      <c r="F7" s="1" t="s">
        <v>11</v>
      </c>
      <c r="G7" s="1" t="s">
        <v>16</v>
      </c>
      <c r="I7" s="1" t="s">
        <v>25</v>
      </c>
      <c r="J7" s="1"/>
      <c r="K7" s="5" t="s">
        <v>27</v>
      </c>
      <c r="L7" s="3" t="s">
        <v>20</v>
      </c>
      <c r="M7" s="1"/>
      <c r="N7" s="1"/>
    </row>
    <row r="8" spans="1:15" x14ac:dyDescent="0.15">
      <c r="B8" s="1" t="s">
        <v>28</v>
      </c>
      <c r="C8" s="1" t="s">
        <v>26</v>
      </c>
      <c r="D8" s="1" t="s">
        <v>29</v>
      </c>
      <c r="E8" s="1" t="s">
        <v>10</v>
      </c>
      <c r="F8" s="1" t="s">
        <v>23</v>
      </c>
      <c r="G8" s="1" t="s">
        <v>11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19</v>
      </c>
      <c r="F9" s="1" t="s">
        <v>29</v>
      </c>
      <c r="G9" s="1" t="s">
        <v>24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19</v>
      </c>
      <c r="D10" s="1" t="s">
        <v>26</v>
      </c>
      <c r="E10" s="1" t="s">
        <v>11</v>
      </c>
      <c r="F10" s="1" t="s">
        <v>34</v>
      </c>
      <c r="G10" s="1" t="s">
        <v>31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10</v>
      </c>
      <c r="D11" s="1" t="s">
        <v>11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40</v>
      </c>
      <c r="E14" s="1" t="s">
        <v>39</v>
      </c>
      <c r="F14" s="1" t="s">
        <v>13</v>
      </c>
      <c r="G14" s="1" t="s">
        <v>54</v>
      </c>
      <c r="I14" s="1" t="s">
        <v>7</v>
      </c>
      <c r="J14" s="3" t="s">
        <v>39</v>
      </c>
      <c r="K14" s="3" t="s">
        <v>15</v>
      </c>
      <c r="L14" s="3" t="s">
        <v>39</v>
      </c>
      <c r="M14" s="3" t="s">
        <v>42</v>
      </c>
      <c r="N14" s="3" t="s">
        <v>15</v>
      </c>
      <c r="O14">
        <f>COUNTIF(J14:N22,"&lt;&gt;"&amp;"")/COUNTIFS(J14:N22,"&lt;&gt;"&amp;"",J14:N22,"&lt;&gt;"&amp;"X")</f>
        <v>1.0666666666666667</v>
      </c>
    </row>
    <row r="15" spans="1:15" x14ac:dyDescent="0.15">
      <c r="B15" s="1" t="s">
        <v>14</v>
      </c>
      <c r="C15" s="1" t="s">
        <v>46</v>
      </c>
      <c r="D15" s="1" t="s">
        <v>44</v>
      </c>
      <c r="E15" s="1" t="s">
        <v>13</v>
      </c>
      <c r="F15" s="1" t="s">
        <v>39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3" t="s">
        <v>39</v>
      </c>
      <c r="N15" s="3" t="s">
        <v>9</v>
      </c>
    </row>
    <row r="16" spans="1:15" x14ac:dyDescent="0.15">
      <c r="B16" s="1" t="s">
        <v>18</v>
      </c>
      <c r="C16" s="1" t="s">
        <v>47</v>
      </c>
      <c r="D16" s="1" t="s">
        <v>48</v>
      </c>
      <c r="E16" s="1" t="s">
        <v>44</v>
      </c>
      <c r="F16" s="1" t="s">
        <v>52</v>
      </c>
      <c r="G16" s="1" t="s">
        <v>49</v>
      </c>
      <c r="I16" s="1" t="s">
        <v>18</v>
      </c>
      <c r="J16" s="3" t="s">
        <v>15</v>
      </c>
      <c r="K16" s="3"/>
      <c r="L16" s="6" t="s">
        <v>27</v>
      </c>
      <c r="M16" s="3"/>
      <c r="N16" s="3" t="s">
        <v>49</v>
      </c>
    </row>
    <row r="17" spans="2:15" x14ac:dyDescent="0.15">
      <c r="B17" s="1" t="s">
        <v>22</v>
      </c>
      <c r="C17" s="1" t="s">
        <v>44</v>
      </c>
      <c r="D17" s="1" t="s">
        <v>38</v>
      </c>
      <c r="E17" s="4" t="s">
        <v>13</v>
      </c>
      <c r="F17" s="1" t="s">
        <v>50</v>
      </c>
      <c r="G17" s="1" t="s">
        <v>39</v>
      </c>
      <c r="I17" s="1" t="s">
        <v>22</v>
      </c>
      <c r="J17" s="3"/>
      <c r="K17" s="3"/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52</v>
      </c>
      <c r="D18" s="1" t="s">
        <v>43</v>
      </c>
      <c r="E18" s="1" t="s">
        <v>48</v>
      </c>
      <c r="F18" s="1" t="s">
        <v>53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48</v>
      </c>
      <c r="D19" s="1" t="s">
        <v>13</v>
      </c>
      <c r="E19" s="1" t="s">
        <v>38</v>
      </c>
      <c r="F19" s="1" t="s">
        <v>38</v>
      </c>
      <c r="G19" s="1" t="s">
        <v>40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51</v>
      </c>
      <c r="F20" s="1" t="s">
        <v>46</v>
      </c>
      <c r="G20" s="1" t="s">
        <v>38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38</v>
      </c>
      <c r="D21" s="1" t="s">
        <v>54</v>
      </c>
      <c r="E21" s="1" t="s">
        <v>53</v>
      </c>
      <c r="F21" s="1" t="s">
        <v>47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46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59</v>
      </c>
      <c r="D25" s="1" t="s">
        <v>68</v>
      </c>
      <c r="E25" s="1" t="s">
        <v>12</v>
      </c>
      <c r="F25" s="1" t="s">
        <v>42</v>
      </c>
      <c r="G25" s="1" t="s">
        <v>59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67</v>
      </c>
      <c r="N25" s="1"/>
      <c r="O25">
        <f>COUNTIF(J25:N33,"&lt;&gt;"&amp;"")/COUNTIFS(J25:N33,"&lt;&gt;"&amp;"",J25:N33,"&lt;&gt;"&amp;"X")</f>
        <v>1.125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68</v>
      </c>
      <c r="I26" s="1" t="s">
        <v>14</v>
      </c>
      <c r="J26" s="3" t="s">
        <v>67</v>
      </c>
      <c r="K26" s="3" t="s">
        <v>75</v>
      </c>
      <c r="L26" s="3" t="s">
        <v>60</v>
      </c>
      <c r="M26" s="3" t="s">
        <v>66</v>
      </c>
      <c r="N26" s="1"/>
    </row>
    <row r="27" spans="2:15" x14ac:dyDescent="0.15">
      <c r="B27" s="1" t="s">
        <v>18</v>
      </c>
      <c r="C27" s="1" t="s">
        <v>80</v>
      </c>
      <c r="D27" s="1" t="s">
        <v>69</v>
      </c>
      <c r="E27" s="4" t="s">
        <v>12</v>
      </c>
      <c r="F27" s="1" t="s">
        <v>12</v>
      </c>
      <c r="G27" s="1" t="s">
        <v>73</v>
      </c>
      <c r="I27" s="1" t="s">
        <v>18</v>
      </c>
      <c r="J27" s="3" t="s">
        <v>75</v>
      </c>
      <c r="K27" s="3" t="s">
        <v>66</v>
      </c>
      <c r="L27" s="3" t="s">
        <v>23</v>
      </c>
      <c r="M27" s="6" t="s">
        <v>27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70</v>
      </c>
      <c r="G28" s="1" t="s">
        <v>58</v>
      </c>
      <c r="I28" s="1" t="s">
        <v>22</v>
      </c>
      <c r="J28" s="3" t="s">
        <v>77</v>
      </c>
      <c r="K28" s="3" t="s">
        <v>76</v>
      </c>
      <c r="L28" s="3" t="s">
        <v>62</v>
      </c>
      <c r="M28" s="3" t="s">
        <v>72</v>
      </c>
      <c r="N28" s="1"/>
    </row>
    <row r="29" spans="2:15" x14ac:dyDescent="0.15">
      <c r="B29" s="1" t="s">
        <v>25</v>
      </c>
      <c r="C29" s="1" t="s">
        <v>68</v>
      </c>
      <c r="D29" s="1" t="s">
        <v>73</v>
      </c>
      <c r="E29" s="1" t="s">
        <v>42</v>
      </c>
      <c r="F29" s="1" t="s">
        <v>59</v>
      </c>
      <c r="G29" s="1" t="s">
        <v>70</v>
      </c>
      <c r="I29" s="1" t="s">
        <v>25</v>
      </c>
      <c r="J29" s="3" t="s">
        <v>61</v>
      </c>
      <c r="K29" s="3" t="s">
        <v>43</v>
      </c>
      <c r="L29" s="3" t="s">
        <v>76</v>
      </c>
      <c r="M29" s="6" t="s">
        <v>27</v>
      </c>
      <c r="N29" s="1"/>
    </row>
    <row r="30" spans="2:15" x14ac:dyDescent="0.15">
      <c r="B30" s="1" t="s">
        <v>28</v>
      </c>
      <c r="C30" s="1" t="s">
        <v>73</v>
      </c>
      <c r="D30" s="1" t="s">
        <v>77</v>
      </c>
      <c r="E30" s="1" t="s">
        <v>78</v>
      </c>
      <c r="F30" s="1" t="s">
        <v>69</v>
      </c>
      <c r="G30" s="1" t="s">
        <v>78</v>
      </c>
      <c r="I30" s="1" t="s">
        <v>28</v>
      </c>
      <c r="J30" s="3" t="s">
        <v>71</v>
      </c>
      <c r="K30" s="3" t="s">
        <v>77</v>
      </c>
      <c r="L30" s="6" t="s">
        <v>27</v>
      </c>
      <c r="M30" s="3" t="s">
        <v>23</v>
      </c>
      <c r="N30" s="1"/>
    </row>
    <row r="31" spans="2:15" x14ac:dyDescent="0.15">
      <c r="B31" s="1" t="s">
        <v>30</v>
      </c>
      <c r="C31" s="1" t="s">
        <v>79</v>
      </c>
      <c r="D31" s="1" t="s">
        <v>58</v>
      </c>
      <c r="E31" s="1" t="s">
        <v>69</v>
      </c>
      <c r="F31" s="1" t="s">
        <v>73</v>
      </c>
      <c r="G31" s="1" t="s">
        <v>69</v>
      </c>
      <c r="I31" s="1" t="s">
        <v>30</v>
      </c>
      <c r="J31" s="3" t="s">
        <v>43</v>
      </c>
      <c r="K31" s="3" t="s">
        <v>60</v>
      </c>
      <c r="L31" s="3" t="s">
        <v>71</v>
      </c>
      <c r="M31" s="3"/>
      <c r="N31" s="1"/>
    </row>
    <row r="32" spans="2:15" x14ac:dyDescent="0.15">
      <c r="B32" s="1" t="s">
        <v>32</v>
      </c>
      <c r="C32" s="1" t="s">
        <v>63</v>
      </c>
      <c r="D32" s="1" t="s">
        <v>64</v>
      </c>
      <c r="E32" s="1" t="s">
        <v>74</v>
      </c>
      <c r="F32" s="1" t="s">
        <v>64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74</v>
      </c>
      <c r="D33" s="1" t="s">
        <v>80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87</v>
      </c>
      <c r="E36" s="1" t="s">
        <v>84</v>
      </c>
      <c r="F36" s="1" t="s">
        <v>96</v>
      </c>
      <c r="G36" s="1" t="s">
        <v>87</v>
      </c>
      <c r="I36" s="1" t="s">
        <v>7</v>
      </c>
      <c r="J36" s="1"/>
      <c r="K36" s="3" t="s">
        <v>88</v>
      </c>
      <c r="L36" s="3" t="s">
        <v>84</v>
      </c>
      <c r="M36" s="3" t="s">
        <v>88</v>
      </c>
      <c r="N36" s="3" t="s">
        <v>92</v>
      </c>
      <c r="O36">
        <f>COUNTIF(J36:N44,"&lt;&gt;"&amp;"")/COUNTIFS(J36:N44,"&lt;&gt;"&amp;"",J36:N44,"&lt;&gt;"&amp;"X")</f>
        <v>1</v>
      </c>
    </row>
    <row r="37" spans="2:15" x14ac:dyDescent="0.15">
      <c r="B37" s="1" t="s">
        <v>14</v>
      </c>
      <c r="C37" s="1" t="s">
        <v>86</v>
      </c>
      <c r="D37" s="1" t="s">
        <v>89</v>
      </c>
      <c r="E37" s="1" t="s">
        <v>87</v>
      </c>
      <c r="F37" s="1" t="s">
        <v>83</v>
      </c>
      <c r="G37" s="1" t="s">
        <v>85</v>
      </c>
      <c r="I37" s="1" t="s">
        <v>14</v>
      </c>
      <c r="J37" s="1"/>
      <c r="K37" s="3" t="s">
        <v>92</v>
      </c>
      <c r="L37" s="3" t="s">
        <v>92</v>
      </c>
      <c r="M37" s="3" t="s">
        <v>92</v>
      </c>
      <c r="N37" s="3" t="s">
        <v>88</v>
      </c>
    </row>
    <row r="38" spans="2:15" x14ac:dyDescent="0.15">
      <c r="B38" s="1" t="s">
        <v>18</v>
      </c>
      <c r="C38" s="1" t="s">
        <v>83</v>
      </c>
      <c r="D38" s="1" t="s">
        <v>84</v>
      </c>
      <c r="E38" s="1" t="s">
        <v>89</v>
      </c>
      <c r="F38" s="1" t="s">
        <v>84</v>
      </c>
      <c r="G38" s="1" t="s">
        <v>84</v>
      </c>
      <c r="I38" s="1" t="s">
        <v>18</v>
      </c>
      <c r="J38" s="1"/>
      <c r="K38" s="3" t="s">
        <v>84</v>
      </c>
      <c r="L38" s="3" t="s">
        <v>88</v>
      </c>
      <c r="M38" s="3" t="s">
        <v>84</v>
      </c>
      <c r="N38" s="3" t="s">
        <v>84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97</v>
      </c>
      <c r="I39" s="1" t="s">
        <v>22</v>
      </c>
      <c r="J39" s="1"/>
      <c r="K39" s="3"/>
      <c r="L39" s="3"/>
      <c r="M39" s="3"/>
      <c r="N39" s="3"/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93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71</v>
      </c>
      <c r="D41" s="1" t="s">
        <v>85</v>
      </c>
      <c r="E41" s="1" t="s">
        <v>91</v>
      </c>
      <c r="F41" s="1" t="s">
        <v>90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86</v>
      </c>
      <c r="E42" s="1" t="s">
        <v>71</v>
      </c>
      <c r="F42" s="1" t="s">
        <v>86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98</v>
      </c>
      <c r="D43" s="1" t="s">
        <v>93</v>
      </c>
      <c r="E43" s="1" t="s">
        <v>90</v>
      </c>
      <c r="F43" s="1" t="s">
        <v>91</v>
      </c>
      <c r="G43" s="1" t="s">
        <v>98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91</v>
      </c>
      <c r="D44" s="1" t="s">
        <v>97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106</v>
      </c>
      <c r="D47" s="1" t="s">
        <v>61</v>
      </c>
      <c r="E47" s="1" t="s">
        <v>105</v>
      </c>
      <c r="F47" s="1" t="s">
        <v>106</v>
      </c>
      <c r="G47" s="1" t="s">
        <v>92</v>
      </c>
      <c r="I47" s="1" t="s">
        <v>7</v>
      </c>
      <c r="J47" s="3" t="s">
        <v>106</v>
      </c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1.4166666666666667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92</v>
      </c>
      <c r="F48" s="1" t="s">
        <v>92</v>
      </c>
      <c r="G48" s="1" t="s">
        <v>111</v>
      </c>
      <c r="I48" s="1" t="s">
        <v>14</v>
      </c>
      <c r="J48" s="3" t="s">
        <v>110</v>
      </c>
      <c r="K48" s="1"/>
      <c r="L48" s="1"/>
      <c r="M48" s="3" t="s">
        <v>83</v>
      </c>
      <c r="N48" s="1"/>
    </row>
    <row r="49" spans="2:15" x14ac:dyDescent="0.15">
      <c r="B49" s="1" t="s">
        <v>18</v>
      </c>
      <c r="C49" s="1" t="s">
        <v>109</v>
      </c>
      <c r="D49" s="1" t="s">
        <v>104</v>
      </c>
      <c r="E49" s="1" t="s">
        <v>108</v>
      </c>
      <c r="F49" s="1" t="s">
        <v>116</v>
      </c>
      <c r="G49" s="1" t="s">
        <v>116</v>
      </c>
      <c r="I49" s="1" t="s">
        <v>18</v>
      </c>
      <c r="J49" s="3" t="s">
        <v>83</v>
      </c>
      <c r="K49" s="1"/>
      <c r="L49" s="3"/>
      <c r="M49" s="3" t="s">
        <v>52</v>
      </c>
      <c r="N49" s="1"/>
    </row>
    <row r="50" spans="2:15" x14ac:dyDescent="0.15">
      <c r="B50" s="1" t="s">
        <v>22</v>
      </c>
      <c r="C50" s="1" t="s">
        <v>114</v>
      </c>
      <c r="D50" s="1" t="s">
        <v>109</v>
      </c>
      <c r="E50" s="1" t="s">
        <v>112</v>
      </c>
      <c r="F50" s="1" t="s">
        <v>104</v>
      </c>
      <c r="G50" s="1" t="s">
        <v>118</v>
      </c>
      <c r="I50" s="1" t="s">
        <v>22</v>
      </c>
      <c r="J50" s="6" t="s">
        <v>27</v>
      </c>
      <c r="K50" s="1"/>
      <c r="L50" s="3" t="s">
        <v>21</v>
      </c>
      <c r="M50" s="3"/>
      <c r="N50" s="1"/>
    </row>
    <row r="51" spans="2:15" x14ac:dyDescent="0.15">
      <c r="B51" s="1" t="s">
        <v>25</v>
      </c>
      <c r="C51" s="1" t="s">
        <v>61</v>
      </c>
      <c r="D51" s="1" t="s">
        <v>113</v>
      </c>
      <c r="E51" s="1" t="s">
        <v>114</v>
      </c>
      <c r="F51" s="1" t="s">
        <v>105</v>
      </c>
      <c r="G51" s="1" t="s">
        <v>108</v>
      </c>
      <c r="I51" s="1" t="s">
        <v>25</v>
      </c>
      <c r="J51" s="3" t="s">
        <v>52</v>
      </c>
      <c r="K51" s="1"/>
      <c r="L51" s="5" t="s">
        <v>27</v>
      </c>
      <c r="M51" s="1"/>
      <c r="N51" s="1"/>
    </row>
    <row r="52" spans="2:15" x14ac:dyDescent="0.15">
      <c r="B52" s="1" t="s">
        <v>28</v>
      </c>
      <c r="C52" s="1" t="s">
        <v>105</v>
      </c>
      <c r="D52" s="1" t="s">
        <v>112</v>
      </c>
      <c r="E52" s="1" t="s">
        <v>109</v>
      </c>
      <c r="F52" s="1" t="s">
        <v>113</v>
      </c>
      <c r="G52" s="1" t="s">
        <v>105</v>
      </c>
      <c r="I52" s="1" t="s">
        <v>28</v>
      </c>
      <c r="J52" s="6" t="s">
        <v>27</v>
      </c>
      <c r="K52" s="1"/>
      <c r="L52" s="3" t="s">
        <v>110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115</v>
      </c>
      <c r="E53" s="1" t="s">
        <v>117</v>
      </c>
      <c r="F53" s="1" t="s">
        <v>111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108</v>
      </c>
      <c r="D54" s="1" t="s">
        <v>117</v>
      </c>
      <c r="E54" s="1" t="s">
        <v>107</v>
      </c>
      <c r="F54" s="1" t="s">
        <v>112</v>
      </c>
      <c r="G54" s="1" t="s">
        <v>112</v>
      </c>
      <c r="I54" s="1" t="s">
        <v>32</v>
      </c>
      <c r="J54" s="6" t="s">
        <v>27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104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74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88</v>
      </c>
      <c r="G58" s="1" t="s">
        <v>127</v>
      </c>
      <c r="I58" s="1" t="s">
        <v>7</v>
      </c>
      <c r="J58" s="3"/>
      <c r="K58" s="3"/>
      <c r="L58" s="3"/>
      <c r="M58" s="3"/>
      <c r="N58" s="3" t="s">
        <v>125</v>
      </c>
      <c r="O58">
        <f>COUNTIF(J58:N66,"&lt;&gt;"&amp;"")/COUNTIFS(J58:N66,"&lt;&gt;"&amp;"",J58:N66,"&lt;&gt;"&amp;"X")</f>
        <v>1.1000000000000001</v>
      </c>
    </row>
    <row r="59" spans="2:15" x14ac:dyDescent="0.15">
      <c r="B59" s="1" t="s">
        <v>14</v>
      </c>
      <c r="C59" s="1" t="s">
        <v>110</v>
      </c>
      <c r="D59" s="1" t="s">
        <v>75</v>
      </c>
      <c r="E59" s="1" t="s">
        <v>127</v>
      </c>
      <c r="F59" s="1" t="s">
        <v>140</v>
      </c>
      <c r="G59" s="1" t="s">
        <v>88</v>
      </c>
      <c r="I59" s="1" t="s">
        <v>14</v>
      </c>
      <c r="J59" s="3"/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131</v>
      </c>
      <c r="E60" s="1" t="s">
        <v>88</v>
      </c>
      <c r="F60" s="1" t="s">
        <v>135</v>
      </c>
      <c r="G60" s="1" t="s">
        <v>135</v>
      </c>
      <c r="I60" s="1" t="s">
        <v>18</v>
      </c>
      <c r="J60" s="3"/>
      <c r="K60" s="3" t="s">
        <v>125</v>
      </c>
      <c r="L60" s="3"/>
      <c r="M60" s="3"/>
      <c r="N60" s="3" t="s">
        <v>129</v>
      </c>
    </row>
    <row r="61" spans="2:15" x14ac:dyDescent="0.15">
      <c r="B61" s="1" t="s">
        <v>22</v>
      </c>
      <c r="C61" s="1" t="s">
        <v>137</v>
      </c>
      <c r="D61" s="1" t="s">
        <v>140</v>
      </c>
      <c r="E61" s="1" t="s">
        <v>137</v>
      </c>
      <c r="F61" s="1" t="s">
        <v>128</v>
      </c>
      <c r="G61" s="1" t="s">
        <v>128</v>
      </c>
      <c r="I61" s="1" t="s">
        <v>22</v>
      </c>
      <c r="J61" s="3" t="s">
        <v>129</v>
      </c>
      <c r="K61" s="3" t="s">
        <v>133</v>
      </c>
      <c r="L61" s="3" t="s">
        <v>124</v>
      </c>
      <c r="M61" s="3" t="s">
        <v>123</v>
      </c>
      <c r="N61" s="3" t="s">
        <v>124</v>
      </c>
    </row>
    <row r="62" spans="2:15" x14ac:dyDescent="0.15">
      <c r="B62" s="1" t="s">
        <v>25</v>
      </c>
      <c r="C62" s="1" t="s">
        <v>131</v>
      </c>
      <c r="D62" s="1" t="s">
        <v>122</v>
      </c>
      <c r="E62" s="1" t="s">
        <v>136</v>
      </c>
      <c r="F62" s="1" t="s">
        <v>127</v>
      </c>
      <c r="G62" s="1" t="s">
        <v>137</v>
      </c>
      <c r="I62" s="1" t="s">
        <v>25</v>
      </c>
      <c r="J62" s="3" t="s">
        <v>123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134</v>
      </c>
      <c r="D63" s="1" t="s">
        <v>126</v>
      </c>
      <c r="E63" s="1" t="s">
        <v>110</v>
      </c>
      <c r="F63" s="1" t="s">
        <v>131</v>
      </c>
      <c r="G63" s="1" t="s">
        <v>122</v>
      </c>
      <c r="I63" s="1" t="s">
        <v>28</v>
      </c>
      <c r="J63" s="3" t="s">
        <v>125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132</v>
      </c>
      <c r="D64" s="1" t="s">
        <v>128</v>
      </c>
      <c r="E64" s="1" t="s">
        <v>128</v>
      </c>
      <c r="F64" s="1" t="s">
        <v>134</v>
      </c>
      <c r="G64" s="1" t="s">
        <v>132</v>
      </c>
      <c r="I64" s="1" t="s">
        <v>30</v>
      </c>
      <c r="J64" s="3" t="s">
        <v>124</v>
      </c>
      <c r="K64" s="3" t="s">
        <v>129</v>
      </c>
      <c r="L64" s="3" t="s">
        <v>133</v>
      </c>
      <c r="M64" s="3" t="s">
        <v>125</v>
      </c>
      <c r="N64" s="3" t="s">
        <v>130</v>
      </c>
    </row>
    <row r="65" spans="2:15" x14ac:dyDescent="0.15">
      <c r="B65" s="1" t="s">
        <v>32</v>
      </c>
      <c r="C65" s="1" t="s">
        <v>121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130</v>
      </c>
      <c r="K65" s="3" t="s">
        <v>123</v>
      </c>
      <c r="L65" s="3" t="s">
        <v>123</v>
      </c>
      <c r="M65" s="3" t="s">
        <v>133</v>
      </c>
      <c r="N65" s="3" t="s">
        <v>123</v>
      </c>
    </row>
    <row r="66" spans="2:15" x14ac:dyDescent="0.15">
      <c r="B66" s="1" t="s">
        <v>35</v>
      </c>
      <c r="C66" s="1" t="s">
        <v>128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133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146</v>
      </c>
      <c r="G69" s="1" t="s">
        <v>151</v>
      </c>
      <c r="I69" s="1" t="s">
        <v>7</v>
      </c>
      <c r="J69" s="3" t="s">
        <v>157</v>
      </c>
      <c r="K69" s="3"/>
      <c r="L69" s="1"/>
      <c r="M69" s="3"/>
      <c r="N69" s="3" t="s">
        <v>154</v>
      </c>
      <c r="O69">
        <f>COUNTIF(J69:N77,"&lt;&gt;"&amp;"")/COUNTIFS(J69:N77,"&lt;&gt;"&amp;"",J69:N77,"&lt;&gt;"&amp;"X")</f>
        <v>1.2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149</v>
      </c>
      <c r="K70" s="3"/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163</v>
      </c>
      <c r="F71" s="1" t="s">
        <v>151</v>
      </c>
      <c r="G71" s="1" t="s">
        <v>146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157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143</v>
      </c>
      <c r="G72" s="1" t="s">
        <v>124</v>
      </c>
      <c r="I72" s="1" t="s">
        <v>22</v>
      </c>
      <c r="J72" s="6" t="s">
        <v>27</v>
      </c>
      <c r="K72" s="3" t="s">
        <v>158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151</v>
      </c>
      <c r="D73" s="1" t="s">
        <v>124</v>
      </c>
      <c r="E73" s="1" t="s">
        <v>152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143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6" t="s">
        <v>27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124</v>
      </c>
      <c r="D75" s="1" t="s">
        <v>145</v>
      </c>
      <c r="E75" s="1" t="s">
        <v>151</v>
      </c>
      <c r="F75" s="1" t="s">
        <v>144</v>
      </c>
      <c r="G75" s="1" t="s">
        <v>144</v>
      </c>
      <c r="I75" s="1" t="s">
        <v>30</v>
      </c>
      <c r="J75" s="3" t="s">
        <v>148</v>
      </c>
      <c r="K75" s="3" t="s">
        <v>147</v>
      </c>
      <c r="L75" s="3" t="s">
        <v>147</v>
      </c>
      <c r="M75" s="3" t="s">
        <v>144</v>
      </c>
      <c r="N75" s="3" t="s">
        <v>144</v>
      </c>
    </row>
    <row r="76" spans="2:15" x14ac:dyDescent="0.15">
      <c r="B76" s="1" t="s">
        <v>32</v>
      </c>
      <c r="C76" s="1" t="s">
        <v>152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6" t="s">
        <v>27</v>
      </c>
      <c r="K76" s="3" t="s">
        <v>153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 t="s">
        <v>147</v>
      </c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169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146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171</v>
      </c>
      <c r="E81" s="1" t="s">
        <v>184</v>
      </c>
      <c r="F81" s="1" t="s">
        <v>171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174</v>
      </c>
      <c r="N81" s="3" t="s">
        <v>180</v>
      </c>
    </row>
    <row r="82" spans="2:15" x14ac:dyDescent="0.15">
      <c r="B82" s="1" t="s">
        <v>18</v>
      </c>
      <c r="C82" s="1" t="s">
        <v>177</v>
      </c>
      <c r="D82" s="1" t="s">
        <v>178</v>
      </c>
      <c r="E82" s="1" t="s">
        <v>171</v>
      </c>
      <c r="F82" s="1" t="s">
        <v>170</v>
      </c>
      <c r="G82" s="1" t="s">
        <v>172</v>
      </c>
      <c r="I82" s="1" t="s">
        <v>18</v>
      </c>
      <c r="J82" s="3" t="s">
        <v>177</v>
      </c>
      <c r="K82" s="3" t="s">
        <v>178</v>
      </c>
      <c r="L82" s="3" t="s">
        <v>174</v>
      </c>
      <c r="M82" s="3" t="s">
        <v>180</v>
      </c>
      <c r="N82" s="3" t="s">
        <v>146</v>
      </c>
    </row>
    <row r="83" spans="2:15" x14ac:dyDescent="0.15">
      <c r="B83" s="1" t="s">
        <v>22</v>
      </c>
      <c r="C83" s="1" t="s">
        <v>178</v>
      </c>
      <c r="D83" s="1" t="s">
        <v>133</v>
      </c>
      <c r="E83" s="1" t="s">
        <v>62</v>
      </c>
      <c r="F83" s="1" t="s">
        <v>153</v>
      </c>
      <c r="G83" s="1" t="s">
        <v>178</v>
      </c>
      <c r="I83" s="1" t="s">
        <v>22</v>
      </c>
      <c r="J83" s="3" t="s">
        <v>178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184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3" t="s">
        <v>175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180</v>
      </c>
      <c r="M85" s="6" t="s">
        <v>27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176</v>
      </c>
      <c r="E86" s="1" t="s">
        <v>133</v>
      </c>
      <c r="F86" s="1" t="s">
        <v>184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186</v>
      </c>
      <c r="M86" s="6" t="s">
        <v>27</v>
      </c>
      <c r="N86" s="3" t="s">
        <v>173</v>
      </c>
    </row>
    <row r="87" spans="2:15" x14ac:dyDescent="0.15">
      <c r="B87" s="1" t="s">
        <v>32</v>
      </c>
      <c r="C87" s="1" t="s">
        <v>172</v>
      </c>
      <c r="D87" s="1" t="s">
        <v>153</v>
      </c>
      <c r="E87" s="1" t="s">
        <v>153</v>
      </c>
      <c r="F87" s="1" t="s">
        <v>133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173</v>
      </c>
      <c r="N87" s="3" t="s">
        <v>174</v>
      </c>
    </row>
    <row r="88" spans="2:15" x14ac:dyDescent="0.15">
      <c r="B88" s="1" t="s">
        <v>35</v>
      </c>
      <c r="C88" s="1" t="s">
        <v>133</v>
      </c>
      <c r="D88" s="1" t="s">
        <v>179</v>
      </c>
      <c r="E88" s="1" t="s">
        <v>188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191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193</v>
      </c>
      <c r="D92" s="1" t="s">
        <v>200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180</v>
      </c>
      <c r="G93" s="1" t="s">
        <v>191</v>
      </c>
      <c r="I93" s="1" t="s">
        <v>18</v>
      </c>
      <c r="J93" s="3"/>
      <c r="K93" s="3"/>
      <c r="L93" s="3"/>
      <c r="M93" s="3"/>
      <c r="N93" s="3" t="s">
        <v>73</v>
      </c>
    </row>
    <row r="94" spans="2:15" x14ac:dyDescent="0.15">
      <c r="B94" s="1" t="s">
        <v>22</v>
      </c>
      <c r="C94" s="1" t="s">
        <v>199</v>
      </c>
      <c r="D94" s="1" t="s">
        <v>76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11</v>
      </c>
      <c r="K94" s="3" t="s">
        <v>38</v>
      </c>
      <c r="L94" s="3" t="s">
        <v>112</v>
      </c>
      <c r="M94" s="3" t="s">
        <v>128</v>
      </c>
      <c r="N94" s="3" t="s">
        <v>128</v>
      </c>
    </row>
    <row r="95" spans="2:15" x14ac:dyDescent="0.15">
      <c r="B95" s="1" t="s">
        <v>25</v>
      </c>
      <c r="C95" s="1" t="s">
        <v>123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73</v>
      </c>
      <c r="L95" s="3" t="s">
        <v>93</v>
      </c>
      <c r="M95" s="3" t="s">
        <v>11</v>
      </c>
      <c r="N95" s="3" t="s">
        <v>93</v>
      </c>
    </row>
    <row r="96" spans="2:15" x14ac:dyDescent="0.15">
      <c r="B96" s="1" t="s">
        <v>28</v>
      </c>
      <c r="C96" s="1" t="s">
        <v>195</v>
      </c>
      <c r="D96" s="1" t="s">
        <v>198</v>
      </c>
      <c r="E96" s="1" t="s">
        <v>180</v>
      </c>
      <c r="F96" s="1" t="s">
        <v>197</v>
      </c>
      <c r="G96" s="4" t="s">
        <v>198</v>
      </c>
      <c r="I96" s="1" t="s">
        <v>28</v>
      </c>
      <c r="J96" s="3" t="s">
        <v>73</v>
      </c>
      <c r="K96" s="3" t="s">
        <v>112</v>
      </c>
      <c r="L96" s="3" t="s">
        <v>38</v>
      </c>
      <c r="M96" s="3" t="s">
        <v>38</v>
      </c>
      <c r="N96" s="3" t="s">
        <v>11</v>
      </c>
    </row>
    <row r="97" spans="2:15" x14ac:dyDescent="0.15">
      <c r="B97" s="1" t="s">
        <v>30</v>
      </c>
      <c r="C97" s="1" t="s">
        <v>148</v>
      </c>
      <c r="D97" s="1" t="s">
        <v>180</v>
      </c>
      <c r="E97" s="1" t="s">
        <v>186</v>
      </c>
      <c r="F97" s="1" t="s">
        <v>196</v>
      </c>
      <c r="G97" s="1" t="s">
        <v>195</v>
      </c>
      <c r="I97" s="1" t="s">
        <v>30</v>
      </c>
      <c r="J97" s="3" t="s">
        <v>112</v>
      </c>
      <c r="K97" s="3" t="s">
        <v>128</v>
      </c>
      <c r="L97" s="3" t="s">
        <v>128</v>
      </c>
      <c r="M97" s="3" t="s">
        <v>73</v>
      </c>
      <c r="N97" s="3" t="s">
        <v>38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191</v>
      </c>
      <c r="G98" s="1" t="s">
        <v>123</v>
      </c>
      <c r="I98" s="1" t="s">
        <v>32</v>
      </c>
      <c r="J98" s="3" t="s">
        <v>38</v>
      </c>
      <c r="K98" s="3" t="s">
        <v>93</v>
      </c>
      <c r="L98" s="3" t="s">
        <v>11</v>
      </c>
      <c r="M98" s="3" t="s">
        <v>112</v>
      </c>
      <c r="N98" s="3" t="s">
        <v>112</v>
      </c>
    </row>
    <row r="99" spans="2:15" x14ac:dyDescent="0.15">
      <c r="B99" s="1" t="s">
        <v>35</v>
      </c>
      <c r="C99" s="1" t="s">
        <v>192</v>
      </c>
      <c r="D99" s="1" t="s">
        <v>199</v>
      </c>
      <c r="E99" s="1" t="s">
        <v>199</v>
      </c>
      <c r="F99" s="1" t="s">
        <v>192</v>
      </c>
      <c r="G99" s="1"/>
      <c r="I99" s="1" t="s">
        <v>35</v>
      </c>
      <c r="J99" s="3" t="s">
        <v>128</v>
      </c>
      <c r="K99" s="3" t="s">
        <v>11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210</v>
      </c>
      <c r="E102" s="1" t="s">
        <v>72</v>
      </c>
      <c r="F102" s="1" t="s">
        <v>203</v>
      </c>
      <c r="G102" s="1" t="s">
        <v>214</v>
      </c>
      <c r="I102" s="1" t="s">
        <v>7</v>
      </c>
      <c r="J102" s="3" t="s">
        <v>206</v>
      </c>
      <c r="K102" s="3" t="s">
        <v>206</v>
      </c>
      <c r="L102" s="3" t="s">
        <v>212</v>
      </c>
      <c r="M102" s="3" t="s">
        <v>212</v>
      </c>
      <c r="N102" s="3" t="s">
        <v>212</v>
      </c>
      <c r="O102">
        <f>COUNTIF(J102:N110,"&lt;&gt;"&amp;"")/COUNTIFS(J102:N110,"&lt;&gt;"&amp;"",J102:N110,"&lt;&gt;"&amp;"X")</f>
        <v>1.1599999999999999</v>
      </c>
    </row>
    <row r="103" spans="2:15" x14ac:dyDescent="0.15">
      <c r="B103" s="1" t="s">
        <v>14</v>
      </c>
      <c r="C103" s="1" t="s">
        <v>149</v>
      </c>
      <c r="D103" s="1" t="s">
        <v>216</v>
      </c>
      <c r="E103" s="1" t="s">
        <v>214</v>
      </c>
      <c r="F103" s="1" t="s">
        <v>174</v>
      </c>
      <c r="G103" s="1" t="s">
        <v>158</v>
      </c>
      <c r="I103" s="1" t="s">
        <v>14</v>
      </c>
      <c r="J103" s="3" t="s">
        <v>207</v>
      </c>
      <c r="K103" s="3" t="s">
        <v>207</v>
      </c>
      <c r="L103" s="3" t="s">
        <v>206</v>
      </c>
      <c r="M103" s="3" t="s">
        <v>206</v>
      </c>
      <c r="N103" s="3" t="s">
        <v>208</v>
      </c>
    </row>
    <row r="104" spans="2:15" x14ac:dyDescent="0.15">
      <c r="B104" s="1" t="s">
        <v>18</v>
      </c>
      <c r="C104" s="1" t="s">
        <v>216</v>
      </c>
      <c r="D104" s="1" t="s">
        <v>211</v>
      </c>
      <c r="E104" s="1" t="s">
        <v>174</v>
      </c>
      <c r="F104" s="1" t="s">
        <v>216</v>
      </c>
      <c r="G104" s="1" t="s">
        <v>129</v>
      </c>
      <c r="I104" s="1" t="s">
        <v>18</v>
      </c>
      <c r="J104" s="3" t="s">
        <v>209</v>
      </c>
      <c r="K104" s="3" t="s">
        <v>209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129</v>
      </c>
      <c r="D105" s="1" t="s">
        <v>158</v>
      </c>
      <c r="E105" s="1" t="s">
        <v>216</v>
      </c>
      <c r="F105" s="1" t="s">
        <v>72</v>
      </c>
      <c r="G105" s="1" t="s">
        <v>211</v>
      </c>
      <c r="I105" s="1" t="s">
        <v>22</v>
      </c>
      <c r="J105" s="3" t="s">
        <v>208</v>
      </c>
      <c r="K105" s="3" t="s">
        <v>212</v>
      </c>
      <c r="L105" s="3" t="s">
        <v>209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212</v>
      </c>
      <c r="K106" s="6" t="s">
        <v>27</v>
      </c>
      <c r="L106" s="3" t="s">
        <v>208</v>
      </c>
      <c r="M106" s="3" t="s">
        <v>207</v>
      </c>
      <c r="N106" s="6" t="s">
        <v>27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213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206</v>
      </c>
    </row>
    <row r="108" spans="2:15" x14ac:dyDescent="0.15">
      <c r="B108" s="1" t="s">
        <v>30</v>
      </c>
      <c r="C108" s="1" t="s">
        <v>187</v>
      </c>
      <c r="D108" s="1" t="s">
        <v>129</v>
      </c>
      <c r="E108" s="1" t="s">
        <v>213</v>
      </c>
      <c r="F108" s="1" t="s">
        <v>210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207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220</v>
      </c>
      <c r="D113" s="1" t="s">
        <v>175</v>
      </c>
      <c r="E113" s="1" t="s">
        <v>221</v>
      </c>
      <c r="F113" s="1" t="s">
        <v>67</v>
      </c>
      <c r="G113" s="1" t="s">
        <v>175</v>
      </c>
      <c r="I113" s="1" t="s">
        <v>7</v>
      </c>
      <c r="J113" s="3" t="s">
        <v>223</v>
      </c>
      <c r="K113" s="3" t="s">
        <v>231</v>
      </c>
      <c r="L113" s="3"/>
      <c r="M113" s="3" t="s">
        <v>227</v>
      </c>
      <c r="N113" s="3" t="s">
        <v>231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233</v>
      </c>
      <c r="F114" s="1" t="s">
        <v>222</v>
      </c>
      <c r="G114" s="1" t="s">
        <v>222</v>
      </c>
      <c r="I114" s="1" t="s">
        <v>14</v>
      </c>
      <c r="J114" s="3" t="s">
        <v>231</v>
      </c>
      <c r="K114" s="3" t="s">
        <v>224</v>
      </c>
      <c r="L114" s="3"/>
      <c r="M114" s="3" t="s">
        <v>223</v>
      </c>
      <c r="N114" s="3" t="s">
        <v>224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220</v>
      </c>
      <c r="F115" s="1" t="s">
        <v>220</v>
      </c>
      <c r="G115" s="1" t="s">
        <v>228</v>
      </c>
      <c r="I115" s="1" t="s">
        <v>18</v>
      </c>
      <c r="J115" s="3" t="s">
        <v>224</v>
      </c>
      <c r="K115" s="6" t="s">
        <v>27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228</v>
      </c>
      <c r="G116" s="1" t="s">
        <v>236</v>
      </c>
      <c r="I116" s="1" t="s">
        <v>22</v>
      </c>
      <c r="J116" s="3" t="s">
        <v>232</v>
      </c>
      <c r="K116" s="3" t="s">
        <v>226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175</v>
      </c>
      <c r="G117" s="1" t="s">
        <v>234</v>
      </c>
      <c r="I117" s="1" t="s">
        <v>25</v>
      </c>
      <c r="J117" s="3" t="s">
        <v>227</v>
      </c>
      <c r="K117" s="6" t="s">
        <v>27</v>
      </c>
      <c r="L117" s="3" t="s">
        <v>227</v>
      </c>
      <c r="M117" s="3" t="s">
        <v>225</v>
      </c>
      <c r="N117" s="3" t="s">
        <v>227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239</v>
      </c>
      <c r="F118" s="1" t="s">
        <v>238</v>
      </c>
      <c r="G118" s="4" t="s">
        <v>234</v>
      </c>
      <c r="I118" s="1" t="s">
        <v>28</v>
      </c>
      <c r="J118" s="3" t="s">
        <v>226</v>
      </c>
      <c r="K118" s="3" t="s">
        <v>227</v>
      </c>
      <c r="L118" s="3" t="s">
        <v>223</v>
      </c>
      <c r="M118" s="3" t="s">
        <v>231</v>
      </c>
      <c r="N118" s="6" t="s">
        <v>27</v>
      </c>
    </row>
    <row r="119" spans="2:15" x14ac:dyDescent="0.15">
      <c r="B119" s="1" t="s">
        <v>30</v>
      </c>
      <c r="C119" s="1" t="s">
        <v>239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3"/>
      <c r="K119" s="3" t="s">
        <v>235</v>
      </c>
      <c r="L119" s="3" t="s">
        <v>224</v>
      </c>
      <c r="M119" s="3" t="s">
        <v>237</v>
      </c>
      <c r="N119" s="3" t="s">
        <v>226</v>
      </c>
    </row>
    <row r="120" spans="2:15" x14ac:dyDescent="0.15">
      <c r="B120" s="1" t="s">
        <v>32</v>
      </c>
      <c r="C120" s="1" t="s">
        <v>130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/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147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/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157</v>
      </c>
      <c r="D124" s="1" t="s">
        <v>255</v>
      </c>
      <c r="E124" s="1" t="s">
        <v>245</v>
      </c>
      <c r="F124" s="1" t="s">
        <v>256</v>
      </c>
      <c r="G124" s="1" t="s">
        <v>125</v>
      </c>
      <c r="I124" s="1" t="s">
        <v>7</v>
      </c>
      <c r="J124" s="3"/>
      <c r="K124" s="3" t="s">
        <v>191</v>
      </c>
      <c r="L124" s="3" t="s">
        <v>191</v>
      </c>
      <c r="M124" s="3"/>
      <c r="N124" s="3" t="s">
        <v>151</v>
      </c>
      <c r="O124">
        <f>COUNTIF(J124:N132,"&lt;&gt;"&amp;"")/COUNTIFS(J124:N132,"&lt;&gt;"&amp;"",J124:N132,"&lt;&gt;"&amp;"X")</f>
        <v>1.09375</v>
      </c>
    </row>
    <row r="125" spans="2:15" x14ac:dyDescent="0.15">
      <c r="B125" s="1" t="s">
        <v>14</v>
      </c>
      <c r="C125" s="1" t="s">
        <v>243</v>
      </c>
      <c r="D125" s="1" t="s">
        <v>253</v>
      </c>
      <c r="E125" s="1" t="s">
        <v>60</v>
      </c>
      <c r="F125" s="1" t="s">
        <v>244</v>
      </c>
      <c r="G125" s="1" t="s">
        <v>244</v>
      </c>
      <c r="I125" s="1" t="s">
        <v>14</v>
      </c>
      <c r="J125" s="3"/>
      <c r="K125" s="3" t="s">
        <v>248</v>
      </c>
      <c r="L125" s="3" t="s">
        <v>184</v>
      </c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251</v>
      </c>
      <c r="F126" s="1" t="s">
        <v>252</v>
      </c>
      <c r="G126" s="1" t="s">
        <v>157</v>
      </c>
      <c r="I126" s="1" t="s">
        <v>18</v>
      </c>
      <c r="J126" s="3"/>
      <c r="K126" s="3" t="s">
        <v>250</v>
      </c>
      <c r="L126" s="3" t="s">
        <v>246</v>
      </c>
      <c r="M126" s="3" t="s">
        <v>151</v>
      </c>
      <c r="N126" s="3" t="s">
        <v>191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243</v>
      </c>
      <c r="F127" s="4" t="s">
        <v>252</v>
      </c>
      <c r="G127" s="1" t="s">
        <v>243</v>
      </c>
      <c r="I127" s="1" t="s">
        <v>22</v>
      </c>
      <c r="J127" s="3"/>
      <c r="K127" s="3" t="s">
        <v>246</v>
      </c>
      <c r="L127" s="6" t="s">
        <v>27</v>
      </c>
      <c r="M127" s="6" t="s">
        <v>27</v>
      </c>
      <c r="N127" s="6" t="s">
        <v>27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253</v>
      </c>
      <c r="F128" s="1" t="s">
        <v>245</v>
      </c>
      <c r="G128" s="1" t="s">
        <v>254</v>
      </c>
      <c r="I128" s="1" t="s">
        <v>25</v>
      </c>
      <c r="J128" s="3" t="s">
        <v>151</v>
      </c>
      <c r="K128" s="3" t="s">
        <v>184</v>
      </c>
      <c r="L128" s="3" t="s">
        <v>242</v>
      </c>
      <c r="M128" s="3" t="s">
        <v>242</v>
      </c>
      <c r="N128" s="3" t="s">
        <v>249</v>
      </c>
    </row>
    <row r="129" spans="2:15" x14ac:dyDescent="0.15">
      <c r="B129" s="1" t="s">
        <v>28</v>
      </c>
      <c r="C129" s="1" t="s">
        <v>125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248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60</v>
      </c>
      <c r="E130" s="1" t="s">
        <v>244</v>
      </c>
      <c r="F130" s="1" t="s">
        <v>125</v>
      </c>
      <c r="G130" s="1" t="s">
        <v>173</v>
      </c>
      <c r="I130" s="1" t="s">
        <v>30</v>
      </c>
      <c r="J130" s="3" t="s">
        <v>242</v>
      </c>
      <c r="K130" s="3"/>
      <c r="L130" s="3" t="s">
        <v>151</v>
      </c>
      <c r="M130" s="3" t="s">
        <v>184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173</v>
      </c>
      <c r="G131" s="1" t="s">
        <v>245</v>
      </c>
      <c r="I131" s="1" t="s">
        <v>32</v>
      </c>
      <c r="J131" s="3" t="s">
        <v>246</v>
      </c>
      <c r="K131" s="3"/>
      <c r="L131" s="3" t="s">
        <v>248</v>
      </c>
      <c r="M131" s="3" t="s">
        <v>191</v>
      </c>
      <c r="N131" s="3" t="s">
        <v>242</v>
      </c>
    </row>
    <row r="132" spans="2:15" x14ac:dyDescent="0.15">
      <c r="B132" s="1" t="s">
        <v>35</v>
      </c>
      <c r="C132" s="1" t="s">
        <v>245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249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206</v>
      </c>
      <c r="D135" s="1" t="s">
        <v>206</v>
      </c>
      <c r="E135" s="1" t="s">
        <v>270</v>
      </c>
      <c r="F135" s="1" t="s">
        <v>272</v>
      </c>
      <c r="G135" s="1" t="s">
        <v>266</v>
      </c>
      <c r="I135" s="1" t="s">
        <v>7</v>
      </c>
      <c r="J135" s="3" t="s">
        <v>214</v>
      </c>
      <c r="K135" s="3" t="s">
        <v>267</v>
      </c>
      <c r="L135" s="3"/>
      <c r="M135" s="3"/>
      <c r="N135" s="3" t="s">
        <v>214</v>
      </c>
      <c r="O135">
        <f>COUNTIF(J135:N143,"&lt;&gt;"&amp;"")/COUNTIFS(J135:N143,"&lt;&gt;"&amp;"",J135:N143,"&lt;&gt;"&amp;"X")</f>
        <v>1.2727272727272727</v>
      </c>
    </row>
    <row r="136" spans="2:15" x14ac:dyDescent="0.15">
      <c r="B136" s="1" t="s">
        <v>14</v>
      </c>
      <c r="C136" s="1" t="s">
        <v>269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243</v>
      </c>
      <c r="K136" s="3" t="s">
        <v>171</v>
      </c>
      <c r="L136" s="3" t="s">
        <v>214</v>
      </c>
      <c r="M136" s="3" t="s">
        <v>171</v>
      </c>
      <c r="N136" s="3" t="s">
        <v>143</v>
      </c>
    </row>
    <row r="137" spans="2:15" x14ac:dyDescent="0.15">
      <c r="B137" s="1" t="s">
        <v>18</v>
      </c>
      <c r="C137" s="1" t="s">
        <v>268</v>
      </c>
      <c r="D137" s="1" t="s">
        <v>264</v>
      </c>
      <c r="E137" s="1" t="s">
        <v>271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264</v>
      </c>
      <c r="L137" s="3" t="s">
        <v>171</v>
      </c>
      <c r="M137" s="3" t="s">
        <v>260</v>
      </c>
      <c r="N137" s="6" t="s">
        <v>27</v>
      </c>
    </row>
    <row r="138" spans="2:15" x14ac:dyDescent="0.15">
      <c r="B138" s="1" t="s">
        <v>22</v>
      </c>
      <c r="C138" s="1" t="s">
        <v>274</v>
      </c>
      <c r="D138" s="1" t="s">
        <v>226</v>
      </c>
      <c r="E138" s="1" t="s">
        <v>269</v>
      </c>
      <c r="F138" s="1" t="s">
        <v>226</v>
      </c>
      <c r="G138" s="4" t="s">
        <v>265</v>
      </c>
      <c r="I138" s="1" t="s">
        <v>22</v>
      </c>
      <c r="J138" s="3" t="s">
        <v>199</v>
      </c>
      <c r="K138" s="6" t="s">
        <v>27</v>
      </c>
      <c r="L138" s="3" t="s">
        <v>243</v>
      </c>
      <c r="M138" s="3" t="s">
        <v>143</v>
      </c>
      <c r="N138" s="3" t="s">
        <v>243</v>
      </c>
    </row>
    <row r="139" spans="2:15" x14ac:dyDescent="0.15">
      <c r="B139" s="1" t="s">
        <v>25</v>
      </c>
      <c r="C139" s="1" t="s">
        <v>270</v>
      </c>
      <c r="D139" s="1" t="s">
        <v>265</v>
      </c>
      <c r="E139" s="1" t="s">
        <v>268</v>
      </c>
      <c r="F139" s="1" t="s">
        <v>225</v>
      </c>
      <c r="G139" s="1" t="s">
        <v>249</v>
      </c>
      <c r="I139" s="1" t="s">
        <v>25</v>
      </c>
      <c r="J139" s="6" t="s">
        <v>27</v>
      </c>
      <c r="K139" s="3" t="s">
        <v>229</v>
      </c>
      <c r="L139" s="3" t="s">
        <v>263</v>
      </c>
      <c r="M139" s="6" t="s">
        <v>27</v>
      </c>
      <c r="N139" s="3" t="s">
        <v>260</v>
      </c>
    </row>
    <row r="140" spans="2:15" x14ac:dyDescent="0.15">
      <c r="B140" s="1" t="s">
        <v>28</v>
      </c>
      <c r="C140" s="1" t="s">
        <v>226</v>
      </c>
      <c r="D140" s="1" t="s">
        <v>259</v>
      </c>
      <c r="E140" s="1" t="s">
        <v>249</v>
      </c>
      <c r="F140" s="1" t="s">
        <v>264</v>
      </c>
      <c r="G140" s="1" t="s">
        <v>206</v>
      </c>
      <c r="I140" s="1" t="s">
        <v>28</v>
      </c>
      <c r="J140" s="3" t="s">
        <v>143</v>
      </c>
      <c r="K140" s="6" t="s">
        <v>27</v>
      </c>
      <c r="L140" s="3" t="s">
        <v>273</v>
      </c>
      <c r="M140" s="3" t="s">
        <v>264</v>
      </c>
      <c r="N140" s="3" t="s">
        <v>263</v>
      </c>
    </row>
    <row r="141" spans="2:15" x14ac:dyDescent="0.15">
      <c r="B141" s="1" t="s">
        <v>30</v>
      </c>
      <c r="C141" s="1" t="s">
        <v>266</v>
      </c>
      <c r="D141" s="1" t="s">
        <v>261</v>
      </c>
      <c r="E141" s="1" t="s">
        <v>266</v>
      </c>
      <c r="F141" s="1" t="s">
        <v>262</v>
      </c>
      <c r="G141" s="1" t="s">
        <v>226</v>
      </c>
      <c r="I141" s="1" t="s">
        <v>30</v>
      </c>
      <c r="J141" s="3" t="s">
        <v>263</v>
      </c>
      <c r="K141" s="6" t="s">
        <v>27</v>
      </c>
      <c r="L141" s="6" t="s">
        <v>27</v>
      </c>
      <c r="M141" s="3" t="s">
        <v>273</v>
      </c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264</v>
      </c>
      <c r="K142" s="6" t="s">
        <v>27</v>
      </c>
      <c r="L142" s="3" t="s">
        <v>229</v>
      </c>
      <c r="M142" s="6" t="s">
        <v>27</v>
      </c>
      <c r="N142" s="3" t="s">
        <v>273</v>
      </c>
    </row>
    <row r="143" spans="2:15" x14ac:dyDescent="0.15">
      <c r="B143" s="1" t="s">
        <v>35</v>
      </c>
      <c r="C143" s="1" t="s">
        <v>249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231</v>
      </c>
      <c r="E146" s="1" t="s">
        <v>287</v>
      </c>
      <c r="F146" s="1" t="s">
        <v>290</v>
      </c>
      <c r="G146" s="1" t="s">
        <v>231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231</v>
      </c>
      <c r="D147" s="1" t="s">
        <v>289</v>
      </c>
      <c r="E147" s="1" t="s">
        <v>278</v>
      </c>
      <c r="F147" s="1" t="s">
        <v>246</v>
      </c>
      <c r="G147" s="1" t="s">
        <v>278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209</v>
      </c>
      <c r="E148" s="1" t="s">
        <v>246</v>
      </c>
      <c r="F148" s="1" t="s">
        <v>209</v>
      </c>
      <c r="G148" s="1" t="s">
        <v>281</v>
      </c>
      <c r="I148" s="1" t="s">
        <v>18</v>
      </c>
      <c r="J148" s="3" t="s">
        <v>268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246</v>
      </c>
      <c r="E149" s="1" t="s">
        <v>209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6" t="s">
        <v>27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263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268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288</v>
      </c>
      <c r="D151" s="1" t="s">
        <v>294</v>
      </c>
      <c r="E151" s="1" t="s">
        <v>279</v>
      </c>
      <c r="F151" s="1" t="s">
        <v>231</v>
      </c>
      <c r="G151" s="1" t="s">
        <v>263</v>
      </c>
      <c r="I151" s="1" t="s">
        <v>28</v>
      </c>
      <c r="J151" s="3" t="s">
        <v>282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263</v>
      </c>
      <c r="D152" s="1" t="s">
        <v>279</v>
      </c>
      <c r="E152" s="1" t="s">
        <v>283</v>
      </c>
      <c r="F152" s="1" t="s">
        <v>237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283</v>
      </c>
      <c r="M152" s="3" t="s">
        <v>282</v>
      </c>
      <c r="N152" s="3" t="s">
        <v>295</v>
      </c>
    </row>
    <row r="153" spans="2:15" x14ac:dyDescent="0.15">
      <c r="B153" s="1" t="s">
        <v>32</v>
      </c>
      <c r="C153" s="1" t="s">
        <v>246</v>
      </c>
      <c r="D153" s="1" t="s">
        <v>278</v>
      </c>
      <c r="E153" s="1" t="s">
        <v>289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286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291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307</v>
      </c>
      <c r="D157" s="1" t="s">
        <v>298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169</v>
      </c>
      <c r="M157" s="3"/>
      <c r="N157" s="3" t="s">
        <v>54</v>
      </c>
      <c r="O157">
        <f>COUNTIF(J157:N165,"&lt;&gt;"&amp;"")/COUNTIFS(J157:N165,"&lt;&gt;"&amp;"",J157:N165,"&lt;&gt;"&amp;"X")</f>
        <v>1.2916666666666667</v>
      </c>
    </row>
    <row r="158" spans="2:15" x14ac:dyDescent="0.15">
      <c r="B158" s="1" t="s">
        <v>14</v>
      </c>
      <c r="C158" s="1" t="s">
        <v>207</v>
      </c>
      <c r="D158" s="1" t="s">
        <v>207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3" t="s">
        <v>193</v>
      </c>
      <c r="K158" s="3"/>
      <c r="L158" s="3" t="s">
        <v>233</v>
      </c>
      <c r="M158" s="3"/>
      <c r="N158" s="3" t="s">
        <v>111</v>
      </c>
    </row>
    <row r="159" spans="2:15" x14ac:dyDescent="0.15">
      <c r="B159" s="1" t="s">
        <v>18</v>
      </c>
      <c r="C159" s="1" t="s">
        <v>299</v>
      </c>
      <c r="D159" s="1" t="s">
        <v>250</v>
      </c>
      <c r="E159" s="1" t="s">
        <v>207</v>
      </c>
      <c r="F159" s="1" t="s">
        <v>302</v>
      </c>
      <c r="G159" s="1" t="s">
        <v>304</v>
      </c>
      <c r="I159" s="1" t="s">
        <v>18</v>
      </c>
      <c r="J159" s="6" t="s">
        <v>27</v>
      </c>
      <c r="K159" s="3"/>
      <c r="L159" s="3" t="s">
        <v>251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6" t="s">
        <v>27</v>
      </c>
      <c r="K160" s="3"/>
      <c r="L160" s="6" t="s">
        <v>27</v>
      </c>
      <c r="M160" s="3"/>
      <c r="N160" s="3" t="s">
        <v>97</v>
      </c>
    </row>
    <row r="161" spans="2:15" x14ac:dyDescent="0.15">
      <c r="B161" s="1" t="s">
        <v>25</v>
      </c>
      <c r="C161" s="1" t="s">
        <v>227</v>
      </c>
      <c r="D161" s="1" t="s">
        <v>304</v>
      </c>
      <c r="E161" s="1" t="s">
        <v>227</v>
      </c>
      <c r="F161" s="1" t="s">
        <v>207</v>
      </c>
      <c r="G161" s="1" t="s">
        <v>227</v>
      </c>
      <c r="I161" s="1" t="s">
        <v>25</v>
      </c>
      <c r="J161" s="3" t="s">
        <v>16</v>
      </c>
      <c r="K161" s="3"/>
      <c r="L161" s="3" t="s">
        <v>152</v>
      </c>
      <c r="M161" s="3"/>
      <c r="N161" s="3" t="s">
        <v>16</v>
      </c>
    </row>
    <row r="162" spans="2:15" x14ac:dyDescent="0.15">
      <c r="B162" s="1" t="s">
        <v>28</v>
      </c>
      <c r="C162" s="1" t="s">
        <v>302</v>
      </c>
      <c r="D162" s="1" t="s">
        <v>227</v>
      </c>
      <c r="E162" s="1" t="s">
        <v>273</v>
      </c>
      <c r="F162" s="1" t="s">
        <v>250</v>
      </c>
      <c r="G162" s="1" t="s">
        <v>299</v>
      </c>
      <c r="I162" s="1" t="s">
        <v>28</v>
      </c>
      <c r="J162" s="6" t="s">
        <v>27</v>
      </c>
      <c r="K162" s="3"/>
      <c r="L162" s="3" t="s">
        <v>78</v>
      </c>
      <c r="M162" s="3"/>
      <c r="N162" s="3" t="s">
        <v>78</v>
      </c>
    </row>
    <row r="163" spans="2:15" x14ac:dyDescent="0.15">
      <c r="B163" s="1" t="s">
        <v>30</v>
      </c>
      <c r="C163" s="1" t="s">
        <v>305</v>
      </c>
      <c r="D163" s="1" t="s">
        <v>235</v>
      </c>
      <c r="E163" s="1" t="s">
        <v>301</v>
      </c>
      <c r="F163" s="1" t="s">
        <v>273</v>
      </c>
      <c r="G163" s="1" t="s">
        <v>207</v>
      </c>
      <c r="I163" s="1" t="s">
        <v>30</v>
      </c>
      <c r="J163" s="3" t="s">
        <v>132</v>
      </c>
      <c r="K163" s="3"/>
      <c r="L163" s="6" t="s">
        <v>27</v>
      </c>
      <c r="M163" s="3" t="s">
        <v>111</v>
      </c>
      <c r="N163" s="3" t="s">
        <v>132</v>
      </c>
    </row>
    <row r="164" spans="2:15" x14ac:dyDescent="0.15">
      <c r="B164" s="1" t="s">
        <v>32</v>
      </c>
      <c r="C164" s="1" t="s">
        <v>303</v>
      </c>
      <c r="D164" s="1" t="s">
        <v>303</v>
      </c>
      <c r="E164" s="1" t="s">
        <v>299</v>
      </c>
      <c r="F164" s="1" t="s">
        <v>286</v>
      </c>
      <c r="G164" s="1" t="s">
        <v>273</v>
      </c>
      <c r="I164" s="1" t="s">
        <v>32</v>
      </c>
      <c r="J164" s="3" t="s">
        <v>152</v>
      </c>
      <c r="K164" s="3" t="s">
        <v>54</v>
      </c>
      <c r="L164" s="3" t="s">
        <v>205</v>
      </c>
      <c r="M164" s="6" t="s">
        <v>27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192</v>
      </c>
      <c r="K165" s="3" t="s">
        <v>97</v>
      </c>
      <c r="L165" s="3" t="s">
        <v>188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311</v>
      </c>
      <c r="D168" s="1" t="s">
        <v>267</v>
      </c>
      <c r="E168" s="1" t="s">
        <v>212</v>
      </c>
      <c r="F168" s="1" t="s">
        <v>212</v>
      </c>
      <c r="G168" s="1" t="s">
        <v>212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1.25</v>
      </c>
    </row>
    <row r="169" spans="2:15" x14ac:dyDescent="0.15">
      <c r="B169" s="1" t="s">
        <v>14</v>
      </c>
      <c r="C169" s="1" t="s">
        <v>319</v>
      </c>
      <c r="D169" s="1" t="s">
        <v>224</v>
      </c>
      <c r="E169" s="1" t="s">
        <v>310</v>
      </c>
      <c r="F169" s="1" t="s">
        <v>314</v>
      </c>
      <c r="G169" s="1" t="s">
        <v>224</v>
      </c>
      <c r="I169" s="1" t="s">
        <v>14</v>
      </c>
      <c r="J169" s="3" t="s">
        <v>176</v>
      </c>
      <c r="K169" s="3" t="s">
        <v>216</v>
      </c>
      <c r="L169" s="3" t="s">
        <v>196</v>
      </c>
      <c r="M169" s="3" t="s">
        <v>244</v>
      </c>
      <c r="N169" s="3" t="s">
        <v>244</v>
      </c>
    </row>
    <row r="170" spans="2:15" x14ac:dyDescent="0.15">
      <c r="B170" s="1" t="s">
        <v>18</v>
      </c>
      <c r="C170" s="1" t="s">
        <v>224</v>
      </c>
      <c r="D170" s="1" t="s">
        <v>317</v>
      </c>
      <c r="E170" s="1" t="s">
        <v>319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6" t="s">
        <v>27</v>
      </c>
      <c r="M170" s="3" t="s">
        <v>216</v>
      </c>
      <c r="N170" s="3" t="s">
        <v>228</v>
      </c>
    </row>
    <row r="171" spans="2:15" x14ac:dyDescent="0.15">
      <c r="B171" s="1" t="s">
        <v>22</v>
      </c>
      <c r="C171" s="1" t="s">
        <v>232</v>
      </c>
      <c r="D171" s="1" t="s">
        <v>212</v>
      </c>
      <c r="E171" s="1" t="s">
        <v>312</v>
      </c>
      <c r="F171" s="1" t="s">
        <v>310</v>
      </c>
      <c r="G171" s="4" t="s">
        <v>313</v>
      </c>
      <c r="I171" s="1" t="s">
        <v>22</v>
      </c>
      <c r="J171" s="3" t="s">
        <v>156</v>
      </c>
      <c r="K171" s="6" t="s">
        <v>27</v>
      </c>
      <c r="L171" s="3" t="s">
        <v>216</v>
      </c>
      <c r="M171" s="3" t="s">
        <v>228</v>
      </c>
      <c r="N171" s="3"/>
    </row>
    <row r="172" spans="2:15" x14ac:dyDescent="0.15">
      <c r="B172" s="1" t="s">
        <v>25</v>
      </c>
      <c r="C172" s="1" t="s">
        <v>212</v>
      </c>
      <c r="D172" s="1" t="s">
        <v>313</v>
      </c>
      <c r="E172" s="1" t="s">
        <v>242</v>
      </c>
      <c r="F172" s="1" t="s">
        <v>242</v>
      </c>
      <c r="G172" s="1" t="s">
        <v>311</v>
      </c>
      <c r="I172" s="1" t="s">
        <v>25</v>
      </c>
      <c r="J172" s="6" t="s">
        <v>27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282</v>
      </c>
      <c r="D173" s="1" t="s">
        <v>311</v>
      </c>
      <c r="E173" s="1" t="s">
        <v>311</v>
      </c>
      <c r="F173" s="1" t="s">
        <v>315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242</v>
      </c>
      <c r="D174" s="1" t="s">
        <v>316</v>
      </c>
      <c r="E174" s="1" t="s">
        <v>224</v>
      </c>
      <c r="F174" s="1" t="s">
        <v>282</v>
      </c>
      <c r="G174" s="1" t="s">
        <v>267</v>
      </c>
      <c r="I174" s="1" t="s">
        <v>30</v>
      </c>
      <c r="J174" s="3" t="s">
        <v>244</v>
      </c>
      <c r="K174" s="3" t="s">
        <v>176</v>
      </c>
      <c r="L174" s="3" t="s">
        <v>244</v>
      </c>
      <c r="M174" s="3" t="s">
        <v>196</v>
      </c>
      <c r="N174" s="1"/>
    </row>
    <row r="175" spans="2:15" x14ac:dyDescent="0.15">
      <c r="B175" s="1" t="s">
        <v>32</v>
      </c>
      <c r="C175" s="1" t="s">
        <v>315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1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223</v>
      </c>
      <c r="D179" s="1" t="s">
        <v>326</v>
      </c>
      <c r="E179" s="1" t="s">
        <v>324</v>
      </c>
      <c r="F179" s="1" t="s">
        <v>322</v>
      </c>
      <c r="G179" s="1" t="s">
        <v>323</v>
      </c>
      <c r="I179" s="1" t="s">
        <v>7</v>
      </c>
      <c r="J179" s="3"/>
      <c r="K179" s="1"/>
      <c r="L179" s="3" t="s">
        <v>287</v>
      </c>
      <c r="M179" s="3" t="s">
        <v>256</v>
      </c>
      <c r="N179" s="3"/>
      <c r="O179">
        <f>COUNTIF(J179:N187,"&lt;&gt;"&amp;"")/COUNTIFS(J179:N187,"&lt;&gt;"&amp;"",J179:N187,"&lt;&gt;"&amp;"X")</f>
        <v>1.2272727272727273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208</v>
      </c>
      <c r="I180" s="1" t="s">
        <v>14</v>
      </c>
      <c r="J180" s="3" t="s">
        <v>269</v>
      </c>
      <c r="K180" s="1"/>
      <c r="L180" s="3" t="s">
        <v>310</v>
      </c>
      <c r="M180" s="6" t="s">
        <v>27</v>
      </c>
      <c r="N180" s="3"/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328</v>
      </c>
      <c r="F181" s="1" t="s">
        <v>260</v>
      </c>
      <c r="G181" s="1" t="s">
        <v>327</v>
      </c>
      <c r="I181" s="1" t="s">
        <v>18</v>
      </c>
      <c r="J181" s="6" t="s">
        <v>27</v>
      </c>
      <c r="K181" s="1"/>
      <c r="L181" s="3" t="s">
        <v>328</v>
      </c>
      <c r="M181" s="3" t="s">
        <v>302</v>
      </c>
      <c r="N181" s="3"/>
    </row>
    <row r="182" spans="2:15" x14ac:dyDescent="0.15">
      <c r="B182" s="1" t="s">
        <v>22</v>
      </c>
      <c r="C182" s="1" t="s">
        <v>208</v>
      </c>
      <c r="D182" s="1" t="s">
        <v>325</v>
      </c>
      <c r="E182" s="1" t="s">
        <v>331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3" t="s">
        <v>269</v>
      </c>
      <c r="M182" s="3" t="s">
        <v>310</v>
      </c>
      <c r="N182" s="3"/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328</v>
      </c>
      <c r="G183" s="1" t="s">
        <v>260</v>
      </c>
      <c r="I183" s="1" t="s">
        <v>25</v>
      </c>
      <c r="J183" s="6" t="s">
        <v>27</v>
      </c>
      <c r="K183" s="1"/>
      <c r="L183" s="3" t="s">
        <v>152</v>
      </c>
      <c r="M183" s="3" t="s">
        <v>328</v>
      </c>
      <c r="N183" s="3"/>
    </row>
    <row r="184" spans="2:15" x14ac:dyDescent="0.15">
      <c r="B184" s="1" t="s">
        <v>28</v>
      </c>
      <c r="C184" s="1" t="s">
        <v>248</v>
      </c>
      <c r="D184" s="1" t="s">
        <v>208</v>
      </c>
      <c r="E184" s="1" t="s">
        <v>223</v>
      </c>
      <c r="F184" s="1" t="s">
        <v>285</v>
      </c>
      <c r="G184" s="1" t="s">
        <v>248</v>
      </c>
      <c r="I184" s="1" t="s">
        <v>28</v>
      </c>
      <c r="J184" s="3" t="s">
        <v>302</v>
      </c>
      <c r="K184" s="3"/>
      <c r="L184" s="3" t="s">
        <v>239</v>
      </c>
      <c r="M184" s="3" t="s">
        <v>213</v>
      </c>
      <c r="N184" s="3"/>
    </row>
    <row r="185" spans="2:15" x14ac:dyDescent="0.15">
      <c r="B185" s="1" t="s">
        <v>30</v>
      </c>
      <c r="C185" s="1" t="s">
        <v>285</v>
      </c>
      <c r="D185" s="1" t="s">
        <v>324</v>
      </c>
      <c r="E185" s="1" t="s">
        <v>323</v>
      </c>
      <c r="F185" s="1" t="s">
        <v>330</v>
      </c>
      <c r="G185" s="1" t="s">
        <v>295</v>
      </c>
      <c r="I185" s="1" t="s">
        <v>30</v>
      </c>
      <c r="J185" s="3" t="s">
        <v>239</v>
      </c>
      <c r="K185" s="3"/>
      <c r="L185" s="3" t="s">
        <v>213</v>
      </c>
      <c r="M185" s="6" t="s">
        <v>27</v>
      </c>
      <c r="N185" s="3"/>
    </row>
    <row r="186" spans="2:15" x14ac:dyDescent="0.15">
      <c r="B186" s="1" t="s">
        <v>32</v>
      </c>
      <c r="C186" s="1" t="s">
        <v>329</v>
      </c>
      <c r="D186" s="1" t="s">
        <v>230</v>
      </c>
      <c r="E186" s="1" t="s">
        <v>248</v>
      </c>
      <c r="F186" s="1" t="s">
        <v>324</v>
      </c>
      <c r="G186" s="1" t="s">
        <v>223</v>
      </c>
      <c r="I186" s="1" t="s">
        <v>32</v>
      </c>
      <c r="J186" s="3" t="s">
        <v>152</v>
      </c>
      <c r="K186" s="3"/>
      <c r="L186" s="6" t="s">
        <v>27</v>
      </c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 t="s">
        <v>192</v>
      </c>
      <c r="K187" s="3"/>
      <c r="L187" s="3" t="s">
        <v>188</v>
      </c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59</v>
      </c>
      <c r="K190" s="3"/>
      <c r="L190" s="3" t="s">
        <v>121</v>
      </c>
      <c r="M190" s="3" t="s">
        <v>26</v>
      </c>
      <c r="N190" s="3" t="s">
        <v>59</v>
      </c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86</v>
      </c>
      <c r="K191" s="3" t="s">
        <v>44</v>
      </c>
      <c r="L191" s="3" t="s">
        <v>59</v>
      </c>
      <c r="M191" s="6" t="s">
        <v>27</v>
      </c>
      <c r="N191" s="3" t="s">
        <v>85</v>
      </c>
    </row>
    <row r="192" spans="2:15" x14ac:dyDescent="0.15">
      <c r="I192" s="1" t="s">
        <v>18</v>
      </c>
      <c r="J192" s="6" t="s">
        <v>27</v>
      </c>
      <c r="K192" s="3" t="s">
        <v>104</v>
      </c>
      <c r="L192" s="3" t="s">
        <v>44</v>
      </c>
      <c r="M192" s="3" t="s">
        <v>135</v>
      </c>
      <c r="N192" s="3" t="s">
        <v>135</v>
      </c>
    </row>
    <row r="193" spans="9:15" x14ac:dyDescent="0.15">
      <c r="I193" s="1" t="s">
        <v>22</v>
      </c>
      <c r="J193" s="3" t="s">
        <v>44</v>
      </c>
      <c r="K193" s="6" t="s">
        <v>27</v>
      </c>
      <c r="L193" s="3"/>
      <c r="M193" s="3" t="s">
        <v>104</v>
      </c>
      <c r="N193" s="3" t="s">
        <v>26</v>
      </c>
    </row>
    <row r="194" spans="9:15" x14ac:dyDescent="0.15">
      <c r="I194" s="1" t="s">
        <v>25</v>
      </c>
      <c r="J194" s="6" t="s">
        <v>27</v>
      </c>
      <c r="K194" s="3" t="s">
        <v>113</v>
      </c>
      <c r="L194" s="3"/>
      <c r="M194" s="3" t="s">
        <v>59</v>
      </c>
      <c r="N194" s="6" t="s">
        <v>27</v>
      </c>
    </row>
    <row r="195" spans="9:15" x14ac:dyDescent="0.15">
      <c r="I195" s="1" t="s">
        <v>28</v>
      </c>
      <c r="J195" s="3" t="s">
        <v>26</v>
      </c>
      <c r="K195" s="3" t="s">
        <v>85</v>
      </c>
      <c r="L195" s="3"/>
      <c r="M195" s="3" t="s">
        <v>113</v>
      </c>
      <c r="N195" s="3" t="s">
        <v>86</v>
      </c>
    </row>
    <row r="196" spans="9:15" x14ac:dyDescent="0.15">
      <c r="I196" s="1" t="s">
        <v>30</v>
      </c>
      <c r="J196" s="6" t="s">
        <v>27</v>
      </c>
      <c r="K196" s="3" t="s">
        <v>86</v>
      </c>
      <c r="L196" s="3"/>
      <c r="M196" s="3" t="s">
        <v>86</v>
      </c>
      <c r="N196" s="3" t="s">
        <v>104</v>
      </c>
    </row>
    <row r="197" spans="9:15" x14ac:dyDescent="0.15">
      <c r="I197" s="1" t="s">
        <v>32</v>
      </c>
      <c r="J197" s="3" t="s">
        <v>121</v>
      </c>
      <c r="K197" s="3" t="s">
        <v>26</v>
      </c>
      <c r="L197" s="3"/>
      <c r="M197" s="6" t="s">
        <v>27</v>
      </c>
      <c r="N197" s="3" t="s">
        <v>121</v>
      </c>
    </row>
    <row r="198" spans="9:15" x14ac:dyDescent="0.15">
      <c r="I198" s="1" t="s">
        <v>35</v>
      </c>
      <c r="J198" s="3" t="s">
        <v>104</v>
      </c>
      <c r="K198" s="3" t="s">
        <v>121</v>
      </c>
      <c r="L198" s="3"/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311</v>
      </c>
      <c r="K201" s="3" t="s">
        <v>210</v>
      </c>
      <c r="L201" s="3" t="s">
        <v>324</v>
      </c>
      <c r="M201" s="3"/>
      <c r="N201" s="3" t="s">
        <v>266</v>
      </c>
      <c r="O201">
        <f>COUNTIF(J201:N209,"&lt;&gt;"&amp;"")/COUNTIFS(J201:N209,"&lt;&gt;"&amp;"",J201:N209,"&lt;&gt;"&amp;"X")</f>
        <v>1.15625</v>
      </c>
    </row>
    <row r="202" spans="9:15" x14ac:dyDescent="0.15">
      <c r="I202" s="1" t="s">
        <v>14</v>
      </c>
      <c r="J202" s="3" t="s">
        <v>324</v>
      </c>
      <c r="K202" s="3" t="s">
        <v>253</v>
      </c>
      <c r="L202" s="3" t="s">
        <v>278</v>
      </c>
      <c r="M202" s="3"/>
      <c r="N202" s="3" t="s">
        <v>278</v>
      </c>
    </row>
    <row r="203" spans="9:15" x14ac:dyDescent="0.15">
      <c r="I203" s="1" t="s">
        <v>18</v>
      </c>
      <c r="J203" s="3" t="s">
        <v>299</v>
      </c>
      <c r="K203" s="6" t="s">
        <v>27</v>
      </c>
      <c r="L203" s="3" t="s">
        <v>163</v>
      </c>
      <c r="M203" s="3"/>
      <c r="N203" s="3" t="s">
        <v>172</v>
      </c>
    </row>
    <row r="204" spans="9:15" x14ac:dyDescent="0.15">
      <c r="I204" s="1" t="s">
        <v>22</v>
      </c>
      <c r="J204" s="3" t="s">
        <v>278</v>
      </c>
      <c r="K204" s="6" t="s">
        <v>27</v>
      </c>
      <c r="L204" s="6" t="s">
        <v>27</v>
      </c>
      <c r="M204" s="3"/>
      <c r="N204" s="3" t="s">
        <v>236</v>
      </c>
    </row>
    <row r="205" spans="9:15" x14ac:dyDescent="0.15">
      <c r="I205" s="1" t="s">
        <v>25</v>
      </c>
      <c r="J205" s="6" t="s">
        <v>27</v>
      </c>
      <c r="K205" s="6" t="s">
        <v>27</v>
      </c>
      <c r="L205" s="3" t="s">
        <v>253</v>
      </c>
      <c r="M205" s="3"/>
      <c r="N205" s="3" t="s">
        <v>311</v>
      </c>
    </row>
    <row r="206" spans="9:15" x14ac:dyDescent="0.15">
      <c r="I206" s="1" t="s">
        <v>28</v>
      </c>
      <c r="J206" s="3" t="s">
        <v>195</v>
      </c>
      <c r="K206" s="3" t="s">
        <v>311</v>
      </c>
      <c r="L206" s="3" t="s">
        <v>311</v>
      </c>
      <c r="M206" s="3"/>
      <c r="N206" s="3" t="s">
        <v>299</v>
      </c>
    </row>
    <row r="207" spans="9:15" x14ac:dyDescent="0.15">
      <c r="I207" s="1" t="s">
        <v>30</v>
      </c>
      <c r="J207" s="3" t="s">
        <v>266</v>
      </c>
      <c r="K207" s="3" t="s">
        <v>324</v>
      </c>
      <c r="L207" s="3" t="s">
        <v>266</v>
      </c>
      <c r="M207" s="3" t="s">
        <v>210</v>
      </c>
      <c r="N207" s="3" t="s">
        <v>195</v>
      </c>
    </row>
    <row r="208" spans="9:15" x14ac:dyDescent="0.15">
      <c r="I208" s="1" t="s">
        <v>32</v>
      </c>
      <c r="J208" s="3" t="s">
        <v>172</v>
      </c>
      <c r="K208" s="3" t="s">
        <v>278</v>
      </c>
      <c r="L208" s="3" t="s">
        <v>299</v>
      </c>
      <c r="M208" s="3" t="s">
        <v>324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1" t="s">
        <v>5</v>
      </c>
    </row>
    <row r="212" spans="9:15" x14ac:dyDescent="0.15">
      <c r="I212" s="1" t="s">
        <v>7</v>
      </c>
      <c r="J212" s="3" t="s">
        <v>307</v>
      </c>
      <c r="K212" s="3" t="s">
        <v>326</v>
      </c>
      <c r="L212" s="3" t="s">
        <v>287</v>
      </c>
      <c r="M212" s="3" t="s">
        <v>256</v>
      </c>
      <c r="N212" s="1"/>
      <c r="O212">
        <f>COUNTIF(J212:N220,"&lt;&gt;"&amp;"")/COUNTIFS(J212:N220,"&lt;&gt;"&amp;"",J212:N220,"&lt;&gt;"&amp;"X")</f>
        <v>1.1612903225806452</v>
      </c>
    </row>
    <row r="213" spans="9:15" x14ac:dyDescent="0.15">
      <c r="I213" s="1" t="s">
        <v>14</v>
      </c>
      <c r="J213" s="3" t="s">
        <v>269</v>
      </c>
      <c r="K213" s="3" t="s">
        <v>289</v>
      </c>
      <c r="L213" s="3" t="s">
        <v>310</v>
      </c>
      <c r="M213" s="3" t="s">
        <v>314</v>
      </c>
      <c r="N213" s="3"/>
    </row>
    <row r="214" spans="9:15" x14ac:dyDescent="0.15">
      <c r="I214" s="1" t="s">
        <v>18</v>
      </c>
      <c r="J214" s="6" t="s">
        <v>27</v>
      </c>
      <c r="K214" s="3" t="s">
        <v>317</v>
      </c>
      <c r="L214" s="3" t="s">
        <v>328</v>
      </c>
      <c r="M214" s="3" t="s">
        <v>302</v>
      </c>
      <c r="N214" s="3"/>
    </row>
    <row r="215" spans="9:15" x14ac:dyDescent="0.15">
      <c r="I215" s="1" t="s">
        <v>22</v>
      </c>
      <c r="J215" s="3" t="s">
        <v>256</v>
      </c>
      <c r="K215" s="3" t="s">
        <v>325</v>
      </c>
      <c r="L215" s="3" t="s">
        <v>269</v>
      </c>
      <c r="M215" s="3" t="s">
        <v>310</v>
      </c>
      <c r="N215" s="3"/>
    </row>
    <row r="216" spans="9:15" x14ac:dyDescent="0.15">
      <c r="I216" s="1" t="s">
        <v>25</v>
      </c>
      <c r="J216" s="6" t="s">
        <v>27</v>
      </c>
      <c r="K216" s="6" t="s">
        <v>27</v>
      </c>
      <c r="L216" s="6" t="s">
        <v>27</v>
      </c>
      <c r="M216" s="3" t="s">
        <v>328</v>
      </c>
      <c r="N216" s="3"/>
    </row>
    <row r="217" spans="9:15" x14ac:dyDescent="0.15">
      <c r="I217" s="1" t="s">
        <v>28</v>
      </c>
      <c r="J217" s="3" t="s">
        <v>302</v>
      </c>
      <c r="K217" s="3" t="s">
        <v>259</v>
      </c>
      <c r="L217" s="3" t="s">
        <v>239</v>
      </c>
      <c r="M217" s="3" t="s">
        <v>213</v>
      </c>
      <c r="N217" s="1"/>
    </row>
    <row r="218" spans="9:15" x14ac:dyDescent="0.15">
      <c r="I218" s="1" t="s">
        <v>30</v>
      </c>
      <c r="J218" s="3" t="s">
        <v>239</v>
      </c>
      <c r="K218" s="3" t="s">
        <v>261</v>
      </c>
      <c r="L218" s="3" t="s">
        <v>213</v>
      </c>
      <c r="M218" s="6" t="s">
        <v>27</v>
      </c>
      <c r="N218" s="1"/>
    </row>
    <row r="219" spans="9:15" x14ac:dyDescent="0.15">
      <c r="I219" s="1" t="s">
        <v>32</v>
      </c>
      <c r="J219" s="3" t="s">
        <v>303</v>
      </c>
      <c r="K219" s="3" t="s">
        <v>303</v>
      </c>
      <c r="L219" s="3" t="s">
        <v>289</v>
      </c>
      <c r="M219" s="3" t="s">
        <v>287</v>
      </c>
      <c r="N219" s="1"/>
    </row>
    <row r="220" spans="9:15" x14ac:dyDescent="0.15">
      <c r="I220" s="1" t="s">
        <v>35</v>
      </c>
      <c r="J220" s="3" t="s">
        <v>314</v>
      </c>
      <c r="K220" s="3" t="s">
        <v>291</v>
      </c>
      <c r="L220" s="3" t="s">
        <v>261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40</v>
      </c>
      <c r="L223" s="3" t="s">
        <v>221</v>
      </c>
      <c r="M223" s="3"/>
      <c r="N223" s="3"/>
      <c r="O223">
        <f>COUNTIF(J223:N231,"&lt;&gt;"&amp;"")/COUNTIFS(J223:N231,"&lt;&gt;"&amp;"",J223:N231,"&lt;&gt;"&amp;"X")</f>
        <v>1.088235294117647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3"/>
    </row>
    <row r="225" spans="9:15" x14ac:dyDescent="0.15">
      <c r="I225" s="1" t="s">
        <v>18</v>
      </c>
      <c r="J225" s="3" t="s">
        <v>80</v>
      </c>
      <c r="K225" s="3" t="s">
        <v>24</v>
      </c>
      <c r="L225" s="3" t="s">
        <v>197</v>
      </c>
      <c r="M225" s="3"/>
      <c r="N225" s="3"/>
    </row>
    <row r="226" spans="9:15" x14ac:dyDescent="0.15">
      <c r="I226" s="1" t="s">
        <v>22</v>
      </c>
      <c r="J226" s="3" t="s">
        <v>221</v>
      </c>
      <c r="K226" s="3" t="s">
        <v>34</v>
      </c>
      <c r="L226" s="3" t="s">
        <v>95</v>
      </c>
      <c r="M226" s="3" t="s">
        <v>70</v>
      </c>
      <c r="N226" s="3"/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70</v>
      </c>
    </row>
    <row r="228" spans="9:15" x14ac:dyDescent="0.15">
      <c r="I228" s="1" t="s">
        <v>28</v>
      </c>
      <c r="J228" s="6" t="s">
        <v>27</v>
      </c>
      <c r="K228" s="3" t="s">
        <v>126</v>
      </c>
      <c r="L228" s="3" t="s">
        <v>160</v>
      </c>
      <c r="M228" s="3" t="s">
        <v>197</v>
      </c>
      <c r="N228" s="3" t="s">
        <v>40</v>
      </c>
    </row>
    <row r="229" spans="9:15" x14ac:dyDescent="0.15">
      <c r="I229" s="1" t="s">
        <v>30</v>
      </c>
      <c r="J229" s="3" t="s">
        <v>95</v>
      </c>
      <c r="K229" s="3" t="s">
        <v>115</v>
      </c>
      <c r="L229" s="3" t="s">
        <v>51</v>
      </c>
      <c r="M229" s="3" t="s">
        <v>262</v>
      </c>
      <c r="N229" s="3" t="s">
        <v>24</v>
      </c>
    </row>
    <row r="230" spans="9:15" x14ac:dyDescent="0.15">
      <c r="I230" s="1" t="s">
        <v>32</v>
      </c>
      <c r="J230" s="3" t="s">
        <v>98</v>
      </c>
      <c r="K230" s="3" t="s">
        <v>215</v>
      </c>
      <c r="L230" s="3" t="s">
        <v>107</v>
      </c>
      <c r="M230" s="3" t="s">
        <v>34</v>
      </c>
      <c r="N230" s="3" t="s">
        <v>98</v>
      </c>
    </row>
    <row r="231" spans="9:15" x14ac:dyDescent="0.15">
      <c r="I231" s="1" t="s">
        <v>35</v>
      </c>
      <c r="J231" s="3" t="s">
        <v>51</v>
      </c>
      <c r="K231" s="3" t="s">
        <v>80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6" t="s">
        <v>27</v>
      </c>
      <c r="N238" s="1"/>
    </row>
    <row r="239" spans="9:15" x14ac:dyDescent="0.15">
      <c r="I239" s="1" t="s">
        <v>28</v>
      </c>
      <c r="J239" s="3" t="s">
        <v>288</v>
      </c>
      <c r="K239" s="1"/>
      <c r="L239" s="1"/>
      <c r="M239" s="3" t="s">
        <v>315</v>
      </c>
      <c r="N239" s="1"/>
    </row>
    <row r="240" spans="9:15" x14ac:dyDescent="0.15">
      <c r="I240" s="1" t="s">
        <v>30</v>
      </c>
      <c r="J240" s="3" t="s">
        <v>305</v>
      </c>
      <c r="K240" s="1"/>
      <c r="L240" s="1"/>
      <c r="M240" s="3" t="s">
        <v>330</v>
      </c>
      <c r="N240" s="1"/>
    </row>
    <row r="241" spans="9:15" x14ac:dyDescent="0.15">
      <c r="I241" s="1" t="s">
        <v>32</v>
      </c>
      <c r="J241" s="3" t="s">
        <v>315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200</v>
      </c>
      <c r="L246" s="1"/>
      <c r="M246" s="3" t="s">
        <v>222</v>
      </c>
      <c r="N246" s="3" t="s">
        <v>222</v>
      </c>
    </row>
    <row r="247" spans="9:15" x14ac:dyDescent="0.15">
      <c r="I247" s="1" t="s">
        <v>18</v>
      </c>
      <c r="J247" s="1"/>
      <c r="K247" s="3" t="s">
        <v>211</v>
      </c>
      <c r="L247" s="1"/>
      <c r="M247" s="3" t="s">
        <v>116</v>
      </c>
      <c r="N247" s="3" t="s">
        <v>116</v>
      </c>
    </row>
    <row r="248" spans="9:15" x14ac:dyDescent="0.15">
      <c r="I248" s="1" t="s">
        <v>22</v>
      </c>
      <c r="J248" s="1"/>
      <c r="K248" s="6" t="s">
        <v>27</v>
      </c>
      <c r="L248" s="1"/>
      <c r="M248" s="3" t="s">
        <v>50</v>
      </c>
      <c r="N248" s="3" t="s">
        <v>211</v>
      </c>
    </row>
    <row r="249" spans="9:15" x14ac:dyDescent="0.15">
      <c r="I249" s="1" t="s">
        <v>25</v>
      </c>
      <c r="J249" s="1"/>
      <c r="K249" s="3" t="s">
        <v>122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29</v>
      </c>
      <c r="L250" s="1"/>
      <c r="M250" s="6" t="s">
        <v>27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64</v>
      </c>
      <c r="L252" s="1"/>
      <c r="M252" s="3" t="s">
        <v>64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40</v>
      </c>
      <c r="L256" s="3"/>
      <c r="M256" s="3" t="s">
        <v>96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31</v>
      </c>
      <c r="L257" s="3"/>
      <c r="M257" s="3" t="s">
        <v>140</v>
      </c>
      <c r="N257" s="3" t="s">
        <v>85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135</v>
      </c>
      <c r="N258" s="3" t="s">
        <v>135</v>
      </c>
    </row>
    <row r="259" spans="9:15" x14ac:dyDescent="0.15">
      <c r="I259" s="1" t="s">
        <v>22</v>
      </c>
      <c r="J259" s="1"/>
      <c r="K259" s="3" t="s">
        <v>140</v>
      </c>
      <c r="L259" s="3"/>
      <c r="M259" s="3" t="s">
        <v>70</v>
      </c>
      <c r="N259" s="3" t="s">
        <v>58</v>
      </c>
    </row>
    <row r="260" spans="9:15" x14ac:dyDescent="0.15">
      <c r="I260" s="1" t="s">
        <v>25</v>
      </c>
      <c r="J260" s="1"/>
      <c r="K260" s="3" t="s">
        <v>113</v>
      </c>
      <c r="L260" s="3"/>
      <c r="M260" s="3" t="s">
        <v>53</v>
      </c>
      <c r="N260" s="3" t="s">
        <v>70</v>
      </c>
    </row>
    <row r="261" spans="9:15" x14ac:dyDescent="0.15">
      <c r="I261" s="1" t="s">
        <v>28</v>
      </c>
      <c r="J261" s="1"/>
      <c r="K261" s="3" t="s">
        <v>85</v>
      </c>
      <c r="L261" s="3"/>
      <c r="M261" s="3" t="s">
        <v>113</v>
      </c>
      <c r="N261" s="3" t="s">
        <v>40</v>
      </c>
    </row>
    <row r="262" spans="9:15" x14ac:dyDescent="0.15">
      <c r="I262" s="1" t="s">
        <v>30</v>
      </c>
      <c r="J262" s="1"/>
      <c r="K262" s="3" t="s">
        <v>58</v>
      </c>
      <c r="L262" s="3" t="s">
        <v>117</v>
      </c>
      <c r="M262" s="3"/>
      <c r="N262" s="3" t="s">
        <v>24</v>
      </c>
    </row>
    <row r="263" spans="9:15" x14ac:dyDescent="0.15">
      <c r="I263" s="1" t="s">
        <v>32</v>
      </c>
      <c r="J263" s="1"/>
      <c r="K263" s="3" t="s">
        <v>117</v>
      </c>
      <c r="L263" s="3" t="s">
        <v>53</v>
      </c>
      <c r="M263" s="1"/>
      <c r="N263" s="3" t="s">
        <v>31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1.103448275862069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 t="s">
        <v>177</v>
      </c>
      <c r="K269" s="3" t="s">
        <v>131</v>
      </c>
      <c r="L269" s="3" t="s">
        <v>108</v>
      </c>
      <c r="M269" s="3"/>
      <c r="N269" s="3" t="s">
        <v>49</v>
      </c>
    </row>
    <row r="270" spans="9:15" x14ac:dyDescent="0.15">
      <c r="I270" s="1" t="s">
        <v>22</v>
      </c>
      <c r="J270" s="3" t="s">
        <v>232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131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6" t="s">
        <v>27</v>
      </c>
      <c r="K272" s="6" t="s">
        <v>27</v>
      </c>
      <c r="L272" s="3" t="s">
        <v>91</v>
      </c>
      <c r="M272" s="3" t="s">
        <v>131</v>
      </c>
      <c r="N272" s="1"/>
    </row>
    <row r="273" spans="9:15" x14ac:dyDescent="0.15">
      <c r="I273" s="1" t="s">
        <v>30</v>
      </c>
      <c r="J273" s="3" t="s">
        <v>187</v>
      </c>
      <c r="K273" s="3" t="s">
        <v>235</v>
      </c>
      <c r="L273" s="3" t="s">
        <v>186</v>
      </c>
      <c r="M273" s="3" t="s">
        <v>237</v>
      </c>
      <c r="N273" s="1"/>
    </row>
    <row r="274" spans="9:15" x14ac:dyDescent="0.15">
      <c r="I274" s="1" t="s">
        <v>32</v>
      </c>
      <c r="J274" s="3" t="s">
        <v>108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 t="s">
        <v>87</v>
      </c>
      <c r="L289" s="3" t="s">
        <v>105</v>
      </c>
      <c r="M289" s="3"/>
      <c r="N289" s="3" t="s">
        <v>87</v>
      </c>
      <c r="O289">
        <f>COUNTIF(J289:N297,"&lt;&gt;"&amp;"")/COUNTIFS(J289:N297,"&lt;&gt;"&amp;"",J289:N297,"&lt;&gt;"&amp;"X")</f>
        <v>1.3666666666666667</v>
      </c>
    </row>
    <row r="290" spans="9:15" x14ac:dyDescent="0.15">
      <c r="I290" s="1" t="s">
        <v>14</v>
      </c>
      <c r="J290" s="3" t="s">
        <v>46</v>
      </c>
      <c r="K290" s="6" t="s">
        <v>27</v>
      </c>
      <c r="L290" s="3" t="s">
        <v>87</v>
      </c>
      <c r="M290" s="3"/>
      <c r="N290" s="6" t="s">
        <v>27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6" t="s">
        <v>27</v>
      </c>
      <c r="M291" s="3"/>
      <c r="N291" s="3" t="s">
        <v>10</v>
      </c>
    </row>
    <row r="292" spans="9:15" x14ac:dyDescent="0.15">
      <c r="I292" s="1" t="s">
        <v>22</v>
      </c>
      <c r="J292" s="3" t="s">
        <v>137</v>
      </c>
      <c r="K292" s="6" t="s">
        <v>27</v>
      </c>
      <c r="L292" s="3" t="s">
        <v>137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6" t="s">
        <v>27</v>
      </c>
      <c r="M293" s="3" t="s">
        <v>105</v>
      </c>
      <c r="N293" s="3" t="s">
        <v>137</v>
      </c>
    </row>
    <row r="294" spans="9:15" x14ac:dyDescent="0.15">
      <c r="I294" s="1" t="s">
        <v>28</v>
      </c>
      <c r="J294" s="3" t="s">
        <v>105</v>
      </c>
      <c r="K294" s="6" t="s">
        <v>27</v>
      </c>
      <c r="L294" s="3" t="s">
        <v>10</v>
      </c>
      <c r="M294" s="3" t="s">
        <v>69</v>
      </c>
      <c r="N294" s="3" t="s">
        <v>105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6" t="s">
        <v>27</v>
      </c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</v>
      </c>
      <c r="K297" s="3" t="s">
        <v>103</v>
      </c>
      <c r="L297" s="3" t="s">
        <v>46</v>
      </c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220</v>
      </c>
      <c r="K300" s="3"/>
      <c r="L300" s="3" t="s">
        <v>245</v>
      </c>
      <c r="M300" s="3" t="s">
        <v>203</v>
      </c>
      <c r="N300" s="3"/>
      <c r="O300">
        <f>COUNTIF(J300:N308,"&lt;&gt;"&amp;"")/COUNTIFS(J300:N308,"&lt;&gt;"&amp;"",J300:N308,"&lt;&gt;"&amp;"X")</f>
        <v>1.2916666666666667</v>
      </c>
    </row>
    <row r="301" spans="9:15" x14ac:dyDescent="0.15">
      <c r="I301" s="1" t="s">
        <v>14</v>
      </c>
      <c r="J301" s="6" t="s">
        <v>27</v>
      </c>
      <c r="K301" s="3"/>
      <c r="L301" s="6" t="s">
        <v>27</v>
      </c>
      <c r="M301" s="6" t="s">
        <v>27</v>
      </c>
      <c r="N301" s="3"/>
    </row>
    <row r="302" spans="9:15" x14ac:dyDescent="0.15">
      <c r="I302" s="1" t="s">
        <v>18</v>
      </c>
      <c r="J302" s="3" t="s">
        <v>47</v>
      </c>
      <c r="K302" s="3"/>
      <c r="L302" s="3" t="s">
        <v>220</v>
      </c>
      <c r="M302" s="3" t="s">
        <v>220</v>
      </c>
      <c r="N302" s="3"/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3"/>
    </row>
    <row r="304" spans="9:15" x14ac:dyDescent="0.15">
      <c r="I304" s="1" t="s">
        <v>25</v>
      </c>
      <c r="J304" s="6" t="s">
        <v>27</v>
      </c>
      <c r="K304" s="3"/>
      <c r="L304" s="3" t="s">
        <v>114</v>
      </c>
      <c r="M304" s="3" t="s">
        <v>245</v>
      </c>
      <c r="N304" s="3"/>
    </row>
    <row r="305" spans="9:15" x14ac:dyDescent="0.15">
      <c r="I305" s="1" t="s">
        <v>28</v>
      </c>
      <c r="J305" s="3" t="s">
        <v>134</v>
      </c>
      <c r="K305" s="3"/>
      <c r="L305" s="6" t="s">
        <v>27</v>
      </c>
      <c r="M305" s="3" t="s">
        <v>90</v>
      </c>
      <c r="N305" s="3"/>
    </row>
    <row r="306" spans="9:15" x14ac:dyDescent="0.15">
      <c r="I306" s="1" t="s">
        <v>30</v>
      </c>
      <c r="J306" s="3" t="s">
        <v>79</v>
      </c>
      <c r="K306" s="3"/>
      <c r="L306" s="3" t="s">
        <v>19</v>
      </c>
      <c r="M306" s="3" t="s">
        <v>134</v>
      </c>
      <c r="N306" s="3" t="s">
        <v>203</v>
      </c>
    </row>
    <row r="307" spans="9:15" x14ac:dyDescent="0.15">
      <c r="I307" s="1" t="s">
        <v>32</v>
      </c>
      <c r="J307" s="3" t="s">
        <v>19</v>
      </c>
      <c r="K307" s="3" t="s">
        <v>220</v>
      </c>
      <c r="L307" s="3" t="s">
        <v>90</v>
      </c>
      <c r="M307" s="3" t="s">
        <v>47</v>
      </c>
      <c r="N307" s="3" t="s">
        <v>245</v>
      </c>
    </row>
    <row r="308" spans="9:15" x14ac:dyDescent="0.15">
      <c r="I308" s="1" t="s">
        <v>35</v>
      </c>
      <c r="J308" s="3" t="s">
        <v>245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298</v>
      </c>
      <c r="L311" s="3" t="s">
        <v>270</v>
      </c>
      <c r="M311" s="3" t="s">
        <v>290</v>
      </c>
      <c r="N311" s="1"/>
      <c r="O311">
        <f>COUNTIF(J311:N319,"&lt;&gt;"&amp;"")/COUNTIFS(J311:N319,"&lt;&gt;"&amp;"",J311:N319,"&lt;&gt;"&amp;"X")</f>
        <v>1.2</v>
      </c>
    </row>
    <row r="312" spans="9:15" x14ac:dyDescent="0.15">
      <c r="I312" s="1" t="s">
        <v>14</v>
      </c>
      <c r="J312" s="3" t="s">
        <v>319</v>
      </c>
      <c r="K312" s="3"/>
      <c r="L312" s="6" t="s">
        <v>27</v>
      </c>
      <c r="M312" s="3" t="s">
        <v>298</v>
      </c>
      <c r="N312" s="1"/>
    </row>
    <row r="313" spans="9:15" x14ac:dyDescent="0.15">
      <c r="I313" s="1" t="s">
        <v>18</v>
      </c>
      <c r="J313" s="3" t="s">
        <v>331</v>
      </c>
      <c r="K313" s="3"/>
      <c r="L313" s="3" t="s">
        <v>319</v>
      </c>
      <c r="M313" s="3"/>
      <c r="N313" s="1"/>
    </row>
    <row r="314" spans="9:15" x14ac:dyDescent="0.15">
      <c r="I314" s="1" t="s">
        <v>22</v>
      </c>
      <c r="J314" s="6" t="s">
        <v>27</v>
      </c>
      <c r="K314" s="3"/>
      <c r="L314" s="3" t="s">
        <v>331</v>
      </c>
      <c r="M314" s="3"/>
      <c r="N314" s="1"/>
    </row>
    <row r="315" spans="9:15" x14ac:dyDescent="0.15">
      <c r="I315" s="1" t="s">
        <v>25</v>
      </c>
      <c r="J315" s="3" t="s">
        <v>270</v>
      </c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271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312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279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/>
      <c r="K377" s="3" t="s">
        <v>68</v>
      </c>
      <c r="L377" s="3" t="s">
        <v>17</v>
      </c>
      <c r="M377" s="3" t="s">
        <v>272</v>
      </c>
      <c r="N377" s="3" t="s">
        <v>127</v>
      </c>
      <c r="O377">
        <f>COUNTIF(J377:N385,"&lt;&gt;"&amp;"")/COUNTIFS(J377:N385,"&lt;&gt;"&amp;"",J377:N385,"&lt;&gt;"&amp;"X")</f>
        <v>1.2758620689655173</v>
      </c>
    </row>
    <row r="378" spans="9:15" x14ac:dyDescent="0.15">
      <c r="I378" s="1" t="s">
        <v>14</v>
      </c>
      <c r="J378" s="3" t="s">
        <v>17</v>
      </c>
      <c r="K378" s="3" t="s">
        <v>89</v>
      </c>
      <c r="L378" s="3" t="s">
        <v>127</v>
      </c>
      <c r="M378" s="6" t="s">
        <v>27</v>
      </c>
      <c r="N378" s="3" t="s">
        <v>68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3" t="s">
        <v>89</v>
      </c>
      <c r="M379" s="3" t="s">
        <v>17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3" t="s">
        <v>109</v>
      </c>
      <c r="L380" s="6" t="s">
        <v>27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68</v>
      </c>
      <c r="K381" s="3" t="s">
        <v>345</v>
      </c>
      <c r="L381" s="3" t="s">
        <v>48</v>
      </c>
      <c r="M381" s="3" t="s">
        <v>127</v>
      </c>
      <c r="N381" s="3" t="s">
        <v>346</v>
      </c>
    </row>
    <row r="382" spans="9:15" x14ac:dyDescent="0.15">
      <c r="I382" s="1" t="s">
        <v>28</v>
      </c>
      <c r="J382" s="3" t="s">
        <v>48</v>
      </c>
      <c r="K382" s="3" t="s">
        <v>346</v>
      </c>
      <c r="L382" s="3" t="s">
        <v>109</v>
      </c>
      <c r="M382" s="3"/>
      <c r="N382" s="3" t="s">
        <v>346</v>
      </c>
    </row>
    <row r="383" spans="9:15" x14ac:dyDescent="0.15">
      <c r="I383" s="1" t="s">
        <v>30</v>
      </c>
      <c r="J383" s="6" t="s">
        <v>27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329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/>
      <c r="K388" s="3" t="s">
        <v>68</v>
      </c>
      <c r="L388" s="3" t="s">
        <v>17</v>
      </c>
      <c r="M388" s="3"/>
      <c r="N388" s="3" t="s">
        <v>127</v>
      </c>
      <c r="O388">
        <f>COUNTIF(J388:N396,"&lt;&gt;"&amp;"")/COUNTIFS(J388:N396,"&lt;&gt;"&amp;"",J388:N396,"&lt;&gt;"&amp;"X")</f>
        <v>1.1111111111111112</v>
      </c>
    </row>
    <row r="389" spans="9:15" x14ac:dyDescent="0.15">
      <c r="I389" s="1" t="s">
        <v>14</v>
      </c>
      <c r="J389" s="3" t="s">
        <v>17</v>
      </c>
      <c r="K389" s="3" t="s">
        <v>89</v>
      </c>
      <c r="L389" s="3" t="s">
        <v>127</v>
      </c>
      <c r="M389" s="3"/>
      <c r="N389" s="3" t="s">
        <v>68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3" t="s">
        <v>89</v>
      </c>
      <c r="M390" s="3" t="s">
        <v>17</v>
      </c>
      <c r="N390" s="3"/>
    </row>
    <row r="391" spans="9:15" x14ac:dyDescent="0.15">
      <c r="I391" s="1" t="s">
        <v>22</v>
      </c>
      <c r="J391" s="3" t="s">
        <v>89</v>
      </c>
      <c r="K391" s="3" t="s">
        <v>109</v>
      </c>
      <c r="L391" s="6" t="s">
        <v>27</v>
      </c>
      <c r="M391" s="6" t="s">
        <v>27</v>
      </c>
      <c r="N391" s="3"/>
    </row>
    <row r="392" spans="9:15" x14ac:dyDescent="0.15">
      <c r="I392" s="1" t="s">
        <v>25</v>
      </c>
      <c r="J392" s="3" t="s">
        <v>68</v>
      </c>
      <c r="K392" s="3"/>
      <c r="L392" s="3" t="s">
        <v>48</v>
      </c>
      <c r="M392" s="3" t="s">
        <v>127</v>
      </c>
      <c r="N392" s="3"/>
    </row>
    <row r="393" spans="9:15" x14ac:dyDescent="0.15">
      <c r="I393" s="1" t="s">
        <v>28</v>
      </c>
      <c r="J393" s="3" t="s">
        <v>48</v>
      </c>
      <c r="K393" s="3"/>
      <c r="L393" s="3" t="s">
        <v>109</v>
      </c>
      <c r="M393" s="3"/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2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 t="s">
        <v>272</v>
      </c>
      <c r="N410" s="3" t="s">
        <v>323</v>
      </c>
      <c r="O410">
        <f>COUNTIF(J410:N418,"&lt;&gt;"&amp;"")/COUNTIFS(J410:N418,"&lt;&gt;"&amp;"",J410:N418,"&lt;&gt;"&amp;"X")</f>
        <v>1.1333333333333333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271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312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/>
      <c r="K415" s="3"/>
      <c r="L415" s="3" t="s">
        <v>279</v>
      </c>
      <c r="M415" s="1"/>
      <c r="N415" s="1"/>
    </row>
    <row r="416" spans="9:15" x14ac:dyDescent="0.15">
      <c r="I416" s="1" t="s">
        <v>30</v>
      </c>
      <c r="J416" s="3"/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329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3" t="s">
        <v>149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6" t="s">
        <v>27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 t="s">
        <v>232</v>
      </c>
      <c r="K468" s="3"/>
      <c r="L468" s="1"/>
      <c r="M468" s="3"/>
      <c r="N468" s="3"/>
    </row>
    <row r="469" spans="9:15" x14ac:dyDescent="0.15">
      <c r="I469" s="1" t="s">
        <v>25</v>
      </c>
      <c r="J469" s="3"/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/>
      <c r="L470" s="1"/>
      <c r="M470" s="6" t="s">
        <v>27</v>
      </c>
      <c r="N470" s="3"/>
    </row>
    <row r="471" spans="9:15" x14ac:dyDescent="0.15">
      <c r="I471" s="1" t="s">
        <v>30</v>
      </c>
      <c r="J471" s="3"/>
      <c r="K471" s="3" t="s">
        <v>235</v>
      </c>
      <c r="L471" s="1"/>
      <c r="M471" s="3" t="s">
        <v>237</v>
      </c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3.1666666666666665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 t="s">
        <v>177</v>
      </c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6" t="s">
        <v>27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6" t="s">
        <v>27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 t="s">
        <v>186</v>
      </c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>
    <outlinePr summaryBelow="0" summaryRight="0"/>
  </sheetPr>
  <dimension ref="A1:O484"/>
  <sheetViews>
    <sheetView topLeftCell="A171" workbookViewId="0"/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165</v>
      </c>
      <c r="B3" s="1" t="s">
        <v>7</v>
      </c>
      <c r="C3" s="1" t="s">
        <v>8</v>
      </c>
      <c r="D3" s="1" t="s">
        <v>15</v>
      </c>
      <c r="E3" s="1" t="s">
        <v>17</v>
      </c>
      <c r="F3" s="1" t="s">
        <v>26</v>
      </c>
      <c r="G3" s="1" t="s">
        <v>15</v>
      </c>
      <c r="I3" s="1" t="s">
        <v>7</v>
      </c>
      <c r="J3" s="1"/>
      <c r="K3" s="1"/>
      <c r="L3" s="3" t="s">
        <v>12</v>
      </c>
      <c r="M3" s="3" t="s">
        <v>13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183</v>
      </c>
      <c r="B4" s="1" t="s">
        <v>14</v>
      </c>
      <c r="C4" s="1" t="s">
        <v>17</v>
      </c>
      <c r="D4" s="1" t="s">
        <v>31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23</v>
      </c>
      <c r="F5" s="1" t="s">
        <v>17</v>
      </c>
      <c r="G5" s="1" t="s">
        <v>10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5" x14ac:dyDescent="0.15">
      <c r="B6" s="1" t="s">
        <v>22</v>
      </c>
      <c r="C6" s="1" t="s">
        <v>11</v>
      </c>
      <c r="D6" s="1" t="s">
        <v>34</v>
      </c>
      <c r="E6" s="1" t="s">
        <v>21</v>
      </c>
      <c r="F6" s="4" t="s">
        <v>20</v>
      </c>
      <c r="G6" s="1" t="s">
        <v>26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5" x14ac:dyDescent="0.15">
      <c r="B7" s="1" t="s">
        <v>25</v>
      </c>
      <c r="C7" s="1" t="s">
        <v>16</v>
      </c>
      <c r="D7" s="1" t="s">
        <v>10</v>
      </c>
      <c r="E7" s="1" t="s">
        <v>20</v>
      </c>
      <c r="F7" s="1" t="s">
        <v>11</v>
      </c>
      <c r="G7" s="1" t="s">
        <v>16</v>
      </c>
      <c r="I7" s="1" t="s">
        <v>25</v>
      </c>
      <c r="J7" s="1"/>
      <c r="K7" s="5" t="s">
        <v>27</v>
      </c>
      <c r="L7" s="3" t="s">
        <v>20</v>
      </c>
      <c r="M7" s="1"/>
      <c r="N7" s="1"/>
    </row>
    <row r="8" spans="1:15" x14ac:dyDescent="0.15">
      <c r="B8" s="1" t="s">
        <v>28</v>
      </c>
      <c r="C8" s="1" t="s">
        <v>26</v>
      </c>
      <c r="D8" s="1" t="s">
        <v>29</v>
      </c>
      <c r="E8" s="1" t="s">
        <v>10</v>
      </c>
      <c r="F8" s="1" t="s">
        <v>23</v>
      </c>
      <c r="G8" s="1" t="s">
        <v>11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19</v>
      </c>
      <c r="F9" s="1" t="s">
        <v>29</v>
      </c>
      <c r="G9" s="1" t="s">
        <v>24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19</v>
      </c>
      <c r="D10" s="1" t="s">
        <v>26</v>
      </c>
      <c r="E10" s="1" t="s">
        <v>11</v>
      </c>
      <c r="F10" s="1" t="s">
        <v>34</v>
      </c>
      <c r="G10" s="1" t="s">
        <v>31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10</v>
      </c>
      <c r="D11" s="1" t="s">
        <v>11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39</v>
      </c>
      <c r="D14" s="1" t="s">
        <v>40</v>
      </c>
      <c r="E14" s="1" t="s">
        <v>39</v>
      </c>
      <c r="F14" s="1" t="s">
        <v>13</v>
      </c>
      <c r="G14" s="1" t="s">
        <v>54</v>
      </c>
      <c r="I14" s="1" t="s">
        <v>7</v>
      </c>
      <c r="J14" s="3" t="s">
        <v>39</v>
      </c>
      <c r="K14" s="3" t="s">
        <v>15</v>
      </c>
      <c r="L14" s="3" t="s">
        <v>39</v>
      </c>
      <c r="M14" s="3" t="s">
        <v>42</v>
      </c>
      <c r="N14" s="3" t="s">
        <v>15</v>
      </c>
      <c r="O14">
        <f>COUNTIF(J14:N22,"&lt;&gt;"&amp;"")/COUNTIFS(J14:N22,"&lt;&gt;"&amp;"",J14:N22,"&lt;&gt;"&amp;"X")</f>
        <v>1.0666666666666667</v>
      </c>
    </row>
    <row r="15" spans="1:15" x14ac:dyDescent="0.15">
      <c r="B15" s="1" t="s">
        <v>14</v>
      </c>
      <c r="C15" s="1" t="s">
        <v>46</v>
      </c>
      <c r="D15" s="1" t="s">
        <v>44</v>
      </c>
      <c r="E15" s="1" t="s">
        <v>13</v>
      </c>
      <c r="F15" s="1" t="s">
        <v>39</v>
      </c>
      <c r="G15" s="1" t="s">
        <v>45</v>
      </c>
      <c r="I15" s="1" t="s">
        <v>14</v>
      </c>
      <c r="J15" s="3" t="s">
        <v>42</v>
      </c>
      <c r="K15" s="3" t="s">
        <v>42</v>
      </c>
      <c r="L15" s="3" t="s">
        <v>15</v>
      </c>
      <c r="M15" s="3" t="s">
        <v>39</v>
      </c>
      <c r="N15" s="3" t="s">
        <v>9</v>
      </c>
    </row>
    <row r="16" spans="1:15" x14ac:dyDescent="0.15">
      <c r="B16" s="1" t="s">
        <v>18</v>
      </c>
      <c r="C16" s="1" t="s">
        <v>47</v>
      </c>
      <c r="D16" s="1" t="s">
        <v>48</v>
      </c>
      <c r="E16" s="1" t="s">
        <v>44</v>
      </c>
      <c r="F16" s="1" t="s">
        <v>52</v>
      </c>
      <c r="G16" s="1" t="s">
        <v>49</v>
      </c>
      <c r="I16" s="1" t="s">
        <v>18</v>
      </c>
      <c r="J16" s="3" t="s">
        <v>15</v>
      </c>
      <c r="K16" s="3"/>
      <c r="L16" s="6" t="s">
        <v>27</v>
      </c>
      <c r="M16" s="3"/>
      <c r="N16" s="3" t="s">
        <v>49</v>
      </c>
    </row>
    <row r="17" spans="2:15" x14ac:dyDescent="0.15">
      <c r="B17" s="1" t="s">
        <v>22</v>
      </c>
      <c r="C17" s="1" t="s">
        <v>44</v>
      </c>
      <c r="D17" s="1" t="s">
        <v>38</v>
      </c>
      <c r="E17" s="4" t="s">
        <v>13</v>
      </c>
      <c r="F17" s="1" t="s">
        <v>50</v>
      </c>
      <c r="G17" s="1" t="s">
        <v>39</v>
      </c>
      <c r="I17" s="1" t="s">
        <v>22</v>
      </c>
      <c r="J17" s="3"/>
      <c r="K17" s="3"/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52</v>
      </c>
      <c r="D18" s="1" t="s">
        <v>43</v>
      </c>
      <c r="E18" s="1" t="s">
        <v>48</v>
      </c>
      <c r="F18" s="1" t="s">
        <v>53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48</v>
      </c>
      <c r="D19" s="1" t="s">
        <v>13</v>
      </c>
      <c r="E19" s="1" t="s">
        <v>38</v>
      </c>
      <c r="F19" s="1" t="s">
        <v>38</v>
      </c>
      <c r="G19" s="1" t="s">
        <v>40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51</v>
      </c>
      <c r="F20" s="1" t="s">
        <v>46</v>
      </c>
      <c r="G20" s="1" t="s">
        <v>38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38</v>
      </c>
      <c r="D21" s="1" t="s">
        <v>54</v>
      </c>
      <c r="E21" s="1" t="s">
        <v>53</v>
      </c>
      <c r="F21" s="1" t="s">
        <v>47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46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59</v>
      </c>
      <c r="D25" s="1" t="s">
        <v>68</v>
      </c>
      <c r="E25" s="1" t="s">
        <v>12</v>
      </c>
      <c r="F25" s="1" t="s">
        <v>42</v>
      </c>
      <c r="G25" s="1" t="s">
        <v>59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67</v>
      </c>
      <c r="N25" s="1"/>
      <c r="O25">
        <f>COUNTIF(J25:N33,"&lt;&gt;"&amp;"")/COUNTIFS(J25:N33,"&lt;&gt;"&amp;"",J25:N33,"&lt;&gt;"&amp;"X")</f>
        <v>1.125</v>
      </c>
    </row>
    <row r="26" spans="2:15" x14ac:dyDescent="0.15">
      <c r="B26" s="1" t="s">
        <v>14</v>
      </c>
      <c r="C26" s="1" t="s">
        <v>42</v>
      </c>
      <c r="D26" s="1" t="s">
        <v>42</v>
      </c>
      <c r="E26" s="1" t="s">
        <v>59</v>
      </c>
      <c r="F26" s="1" t="s">
        <v>65</v>
      </c>
      <c r="G26" s="1" t="s">
        <v>68</v>
      </c>
      <c r="I26" s="1" t="s">
        <v>14</v>
      </c>
      <c r="J26" s="3" t="s">
        <v>67</v>
      </c>
      <c r="K26" s="3" t="s">
        <v>75</v>
      </c>
      <c r="L26" s="3" t="s">
        <v>60</v>
      </c>
      <c r="M26" s="3" t="s">
        <v>66</v>
      </c>
      <c r="N26" s="1"/>
    </row>
    <row r="27" spans="2:15" x14ac:dyDescent="0.15">
      <c r="B27" s="1" t="s">
        <v>18</v>
      </c>
      <c r="C27" s="1" t="s">
        <v>80</v>
      </c>
      <c r="D27" s="1" t="s">
        <v>69</v>
      </c>
      <c r="E27" s="4" t="s">
        <v>12</v>
      </c>
      <c r="F27" s="1" t="s">
        <v>12</v>
      </c>
      <c r="G27" s="1" t="s">
        <v>73</v>
      </c>
      <c r="I27" s="1" t="s">
        <v>18</v>
      </c>
      <c r="J27" s="3" t="s">
        <v>75</v>
      </c>
      <c r="K27" s="3" t="s">
        <v>66</v>
      </c>
      <c r="L27" s="3" t="s">
        <v>23</v>
      </c>
      <c r="M27" s="3" t="s">
        <v>72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70</v>
      </c>
      <c r="G28" s="1" t="s">
        <v>58</v>
      </c>
      <c r="I28" s="1" t="s">
        <v>22</v>
      </c>
      <c r="J28" s="3" t="s">
        <v>77</v>
      </c>
      <c r="K28" s="3" t="s">
        <v>76</v>
      </c>
      <c r="L28" s="3" t="s">
        <v>62</v>
      </c>
      <c r="M28" s="6" t="s">
        <v>27</v>
      </c>
      <c r="N28" s="1"/>
    </row>
    <row r="29" spans="2:15" x14ac:dyDescent="0.15">
      <c r="B29" s="1" t="s">
        <v>25</v>
      </c>
      <c r="C29" s="1" t="s">
        <v>68</v>
      </c>
      <c r="D29" s="1" t="s">
        <v>73</v>
      </c>
      <c r="E29" s="1" t="s">
        <v>42</v>
      </c>
      <c r="F29" s="1" t="s">
        <v>59</v>
      </c>
      <c r="G29" s="1" t="s">
        <v>70</v>
      </c>
      <c r="I29" s="1" t="s">
        <v>25</v>
      </c>
      <c r="J29" s="3" t="s">
        <v>61</v>
      </c>
      <c r="K29" s="3" t="s">
        <v>43</v>
      </c>
      <c r="L29" s="3" t="s">
        <v>76</v>
      </c>
      <c r="M29" s="6" t="s">
        <v>27</v>
      </c>
      <c r="N29" s="1"/>
    </row>
    <row r="30" spans="2:15" x14ac:dyDescent="0.15">
      <c r="B30" s="1" t="s">
        <v>28</v>
      </c>
      <c r="C30" s="1" t="s">
        <v>73</v>
      </c>
      <c r="D30" s="1" t="s">
        <v>77</v>
      </c>
      <c r="E30" s="1" t="s">
        <v>78</v>
      </c>
      <c r="F30" s="1" t="s">
        <v>69</v>
      </c>
      <c r="G30" s="1" t="s">
        <v>78</v>
      </c>
      <c r="I30" s="1" t="s">
        <v>28</v>
      </c>
      <c r="J30" s="3" t="s">
        <v>71</v>
      </c>
      <c r="K30" s="3" t="s">
        <v>77</v>
      </c>
      <c r="L30" s="6" t="s">
        <v>27</v>
      </c>
      <c r="M30" s="3" t="s">
        <v>23</v>
      </c>
      <c r="N30" s="1"/>
    </row>
    <row r="31" spans="2:15" x14ac:dyDescent="0.15">
      <c r="B31" s="1" t="s">
        <v>30</v>
      </c>
      <c r="C31" s="1" t="s">
        <v>79</v>
      </c>
      <c r="D31" s="1" t="s">
        <v>58</v>
      </c>
      <c r="E31" s="1" t="s">
        <v>69</v>
      </c>
      <c r="F31" s="1" t="s">
        <v>73</v>
      </c>
      <c r="G31" s="1" t="s">
        <v>69</v>
      </c>
      <c r="I31" s="1" t="s">
        <v>30</v>
      </c>
      <c r="J31" s="3" t="s">
        <v>43</v>
      </c>
      <c r="K31" s="3" t="s">
        <v>60</v>
      </c>
      <c r="L31" s="3" t="s">
        <v>71</v>
      </c>
      <c r="M31" s="3"/>
      <c r="N31" s="1"/>
    </row>
    <row r="32" spans="2:15" x14ac:dyDescent="0.15">
      <c r="B32" s="1" t="s">
        <v>32</v>
      </c>
      <c r="C32" s="1" t="s">
        <v>63</v>
      </c>
      <c r="D32" s="1" t="s">
        <v>64</v>
      </c>
      <c r="E32" s="1" t="s">
        <v>74</v>
      </c>
      <c r="F32" s="1" t="s">
        <v>64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74</v>
      </c>
      <c r="D33" s="1" t="s">
        <v>80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87</v>
      </c>
      <c r="E36" s="1" t="s">
        <v>84</v>
      </c>
      <c r="F36" s="1" t="s">
        <v>96</v>
      </c>
      <c r="G36" s="1" t="s">
        <v>87</v>
      </c>
      <c r="I36" s="1" t="s">
        <v>7</v>
      </c>
      <c r="J36" s="1"/>
      <c r="K36" s="3" t="s">
        <v>88</v>
      </c>
      <c r="L36" s="3" t="s">
        <v>84</v>
      </c>
      <c r="M36" s="3" t="s">
        <v>88</v>
      </c>
      <c r="N36" s="3" t="s">
        <v>92</v>
      </c>
      <c r="O36">
        <f>COUNTIF(J36:N44,"&lt;&gt;"&amp;"")/COUNTIFS(J36:N44,"&lt;&gt;"&amp;"",J36:N44,"&lt;&gt;"&amp;"X")</f>
        <v>1</v>
      </c>
    </row>
    <row r="37" spans="2:15" x14ac:dyDescent="0.15">
      <c r="B37" s="1" t="s">
        <v>14</v>
      </c>
      <c r="C37" s="1" t="s">
        <v>86</v>
      </c>
      <c r="D37" s="1" t="s">
        <v>89</v>
      </c>
      <c r="E37" s="1" t="s">
        <v>87</v>
      </c>
      <c r="F37" s="1" t="s">
        <v>83</v>
      </c>
      <c r="G37" s="1" t="s">
        <v>85</v>
      </c>
      <c r="I37" s="1" t="s">
        <v>14</v>
      </c>
      <c r="J37" s="1"/>
      <c r="K37" s="3" t="s">
        <v>92</v>
      </c>
      <c r="L37" s="3" t="s">
        <v>92</v>
      </c>
      <c r="M37" s="3" t="s">
        <v>92</v>
      </c>
      <c r="N37" s="3" t="s">
        <v>88</v>
      </c>
    </row>
    <row r="38" spans="2:15" x14ac:dyDescent="0.15">
      <c r="B38" s="1" t="s">
        <v>18</v>
      </c>
      <c r="C38" s="1" t="s">
        <v>83</v>
      </c>
      <c r="D38" s="1" t="s">
        <v>84</v>
      </c>
      <c r="E38" s="1" t="s">
        <v>89</v>
      </c>
      <c r="F38" s="1" t="s">
        <v>84</v>
      </c>
      <c r="G38" s="1" t="s">
        <v>84</v>
      </c>
      <c r="I38" s="1" t="s">
        <v>18</v>
      </c>
      <c r="J38" s="1"/>
      <c r="K38" s="3" t="s">
        <v>84</v>
      </c>
      <c r="L38" s="3" t="s">
        <v>88</v>
      </c>
      <c r="M38" s="3" t="s">
        <v>84</v>
      </c>
      <c r="N38" s="3" t="s">
        <v>84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97</v>
      </c>
      <c r="I39" s="1" t="s">
        <v>22</v>
      </c>
      <c r="J39" s="1"/>
      <c r="K39" s="3"/>
      <c r="L39" s="3"/>
      <c r="M39" s="3"/>
      <c r="N39" s="3"/>
    </row>
    <row r="40" spans="2:15" x14ac:dyDescent="0.15">
      <c r="B40" s="1" t="s">
        <v>25</v>
      </c>
      <c r="C40" s="1" t="s">
        <v>93</v>
      </c>
      <c r="D40" s="1" t="s">
        <v>94</v>
      </c>
      <c r="E40" s="1" t="s">
        <v>93</v>
      </c>
      <c r="F40" s="1" t="s">
        <v>99</v>
      </c>
      <c r="G40" s="1" t="s">
        <v>93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71</v>
      </c>
      <c r="D41" s="1" t="s">
        <v>85</v>
      </c>
      <c r="E41" s="1" t="s">
        <v>91</v>
      </c>
      <c r="F41" s="1" t="s">
        <v>90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86</v>
      </c>
      <c r="E42" s="1" t="s">
        <v>71</v>
      </c>
      <c r="F42" s="1" t="s">
        <v>86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98</v>
      </c>
      <c r="D43" s="1" t="s">
        <v>93</v>
      </c>
      <c r="E43" s="1" t="s">
        <v>90</v>
      </c>
      <c r="F43" s="1" t="s">
        <v>91</v>
      </c>
      <c r="G43" s="1" t="s">
        <v>98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91</v>
      </c>
      <c r="D44" s="1" t="s">
        <v>97</v>
      </c>
      <c r="E44" s="1" t="s">
        <v>96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106</v>
      </c>
      <c r="D47" s="1" t="s">
        <v>61</v>
      </c>
      <c r="E47" s="1" t="s">
        <v>105</v>
      </c>
      <c r="F47" s="1" t="s">
        <v>106</v>
      </c>
      <c r="G47" s="1" t="s">
        <v>92</v>
      </c>
      <c r="I47" s="1" t="s">
        <v>7</v>
      </c>
      <c r="J47" s="3" t="s">
        <v>106</v>
      </c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1.4166666666666667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92</v>
      </c>
      <c r="F48" s="1" t="s">
        <v>92</v>
      </c>
      <c r="G48" s="1" t="s">
        <v>111</v>
      </c>
      <c r="I48" s="1" t="s">
        <v>14</v>
      </c>
      <c r="J48" s="3" t="s">
        <v>110</v>
      </c>
      <c r="K48" s="1"/>
      <c r="L48" s="1"/>
      <c r="M48" s="3" t="s">
        <v>83</v>
      </c>
      <c r="N48" s="1"/>
    </row>
    <row r="49" spans="2:15" x14ac:dyDescent="0.15">
      <c r="B49" s="1" t="s">
        <v>18</v>
      </c>
      <c r="C49" s="1" t="s">
        <v>109</v>
      </c>
      <c r="D49" s="1" t="s">
        <v>104</v>
      </c>
      <c r="E49" s="1" t="s">
        <v>108</v>
      </c>
      <c r="F49" s="1" t="s">
        <v>116</v>
      </c>
      <c r="G49" s="1" t="s">
        <v>116</v>
      </c>
      <c r="I49" s="1" t="s">
        <v>18</v>
      </c>
      <c r="J49" s="3" t="s">
        <v>83</v>
      </c>
      <c r="K49" s="1"/>
      <c r="L49" s="3"/>
      <c r="M49" s="3" t="s">
        <v>52</v>
      </c>
      <c r="N49" s="1"/>
    </row>
    <row r="50" spans="2:15" x14ac:dyDescent="0.15">
      <c r="B50" s="1" t="s">
        <v>22</v>
      </c>
      <c r="C50" s="1" t="s">
        <v>114</v>
      </c>
      <c r="D50" s="1" t="s">
        <v>109</v>
      </c>
      <c r="E50" s="1" t="s">
        <v>112</v>
      </c>
      <c r="F50" s="1" t="s">
        <v>104</v>
      </c>
      <c r="G50" s="1" t="s">
        <v>118</v>
      </c>
      <c r="I50" s="1" t="s">
        <v>22</v>
      </c>
      <c r="J50" s="6" t="s">
        <v>27</v>
      </c>
      <c r="K50" s="1"/>
      <c r="L50" s="3" t="s">
        <v>21</v>
      </c>
      <c r="M50" s="3"/>
      <c r="N50" s="1"/>
    </row>
    <row r="51" spans="2:15" x14ac:dyDescent="0.15">
      <c r="B51" s="1" t="s">
        <v>25</v>
      </c>
      <c r="C51" s="1" t="s">
        <v>61</v>
      </c>
      <c r="D51" s="1" t="s">
        <v>113</v>
      </c>
      <c r="E51" s="1" t="s">
        <v>114</v>
      </c>
      <c r="F51" s="1" t="s">
        <v>105</v>
      </c>
      <c r="G51" s="1" t="s">
        <v>108</v>
      </c>
      <c r="I51" s="1" t="s">
        <v>25</v>
      </c>
      <c r="J51" s="3" t="s">
        <v>52</v>
      </c>
      <c r="K51" s="1"/>
      <c r="L51" s="5" t="s">
        <v>27</v>
      </c>
      <c r="M51" s="1"/>
      <c r="N51" s="1"/>
    </row>
    <row r="52" spans="2:15" x14ac:dyDescent="0.15">
      <c r="B52" s="1" t="s">
        <v>28</v>
      </c>
      <c r="C52" s="1" t="s">
        <v>105</v>
      </c>
      <c r="D52" s="1" t="s">
        <v>112</v>
      </c>
      <c r="E52" s="1" t="s">
        <v>109</v>
      </c>
      <c r="F52" s="1" t="s">
        <v>113</v>
      </c>
      <c r="G52" s="1" t="s">
        <v>105</v>
      </c>
      <c r="I52" s="1" t="s">
        <v>28</v>
      </c>
      <c r="J52" s="6" t="s">
        <v>27</v>
      </c>
      <c r="K52" s="1"/>
      <c r="L52" s="3" t="s">
        <v>110</v>
      </c>
      <c r="M52" s="1"/>
      <c r="N52" s="1"/>
    </row>
    <row r="53" spans="2:15" x14ac:dyDescent="0.15">
      <c r="B53" s="1" t="s">
        <v>30</v>
      </c>
      <c r="C53" s="1" t="s">
        <v>112</v>
      </c>
      <c r="D53" s="1" t="s">
        <v>115</v>
      </c>
      <c r="E53" s="1" t="s">
        <v>117</v>
      </c>
      <c r="F53" s="1" t="s">
        <v>111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108</v>
      </c>
      <c r="D54" s="1" t="s">
        <v>117</v>
      </c>
      <c r="E54" s="1" t="s">
        <v>107</v>
      </c>
      <c r="F54" s="1" t="s">
        <v>112</v>
      </c>
      <c r="G54" s="1" t="s">
        <v>112</v>
      </c>
      <c r="I54" s="1" t="s">
        <v>32</v>
      </c>
      <c r="J54" s="6" t="s">
        <v>27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104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74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121</v>
      </c>
      <c r="F58" s="1" t="s">
        <v>88</v>
      </c>
      <c r="G58" s="1" t="s">
        <v>127</v>
      </c>
      <c r="I58" s="1" t="s">
        <v>7</v>
      </c>
      <c r="J58" s="3"/>
      <c r="K58" s="3"/>
      <c r="L58" s="3"/>
      <c r="M58" s="3"/>
      <c r="N58" s="3" t="s">
        <v>125</v>
      </c>
      <c r="O58">
        <f>COUNTIF(J58:N66,"&lt;&gt;"&amp;"")/COUNTIFS(J58:N66,"&lt;&gt;"&amp;"",J58:N66,"&lt;&gt;"&amp;"X")</f>
        <v>1.1000000000000001</v>
      </c>
    </row>
    <row r="59" spans="2:15" x14ac:dyDescent="0.15">
      <c r="B59" s="1" t="s">
        <v>14</v>
      </c>
      <c r="C59" s="1" t="s">
        <v>110</v>
      </c>
      <c r="D59" s="1" t="s">
        <v>75</v>
      </c>
      <c r="E59" s="1" t="s">
        <v>127</v>
      </c>
      <c r="F59" s="1" t="s">
        <v>140</v>
      </c>
      <c r="G59" s="1" t="s">
        <v>88</v>
      </c>
      <c r="I59" s="1" t="s">
        <v>14</v>
      </c>
      <c r="J59" s="3"/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131</v>
      </c>
      <c r="E60" s="1" t="s">
        <v>88</v>
      </c>
      <c r="F60" s="1" t="s">
        <v>135</v>
      </c>
      <c r="G60" s="1" t="s">
        <v>135</v>
      </c>
      <c r="I60" s="1" t="s">
        <v>18</v>
      </c>
      <c r="J60" s="3"/>
      <c r="K60" s="3" t="s">
        <v>125</v>
      </c>
      <c r="L60" s="3"/>
      <c r="M60" s="3"/>
      <c r="N60" s="3" t="s">
        <v>129</v>
      </c>
    </row>
    <row r="61" spans="2:15" x14ac:dyDescent="0.15">
      <c r="B61" s="1" t="s">
        <v>22</v>
      </c>
      <c r="C61" s="1" t="s">
        <v>137</v>
      </c>
      <c r="D61" s="1" t="s">
        <v>140</v>
      </c>
      <c r="E61" s="1" t="s">
        <v>137</v>
      </c>
      <c r="F61" s="1" t="s">
        <v>128</v>
      </c>
      <c r="G61" s="1" t="s">
        <v>128</v>
      </c>
      <c r="I61" s="1" t="s">
        <v>22</v>
      </c>
      <c r="J61" s="3" t="s">
        <v>129</v>
      </c>
      <c r="K61" s="3" t="s">
        <v>133</v>
      </c>
      <c r="L61" s="3" t="s">
        <v>124</v>
      </c>
      <c r="M61" s="3" t="s">
        <v>123</v>
      </c>
      <c r="N61" s="3" t="s">
        <v>124</v>
      </c>
    </row>
    <row r="62" spans="2:15" x14ac:dyDescent="0.15">
      <c r="B62" s="1" t="s">
        <v>25</v>
      </c>
      <c r="C62" s="1" t="s">
        <v>131</v>
      </c>
      <c r="D62" s="1" t="s">
        <v>122</v>
      </c>
      <c r="E62" s="1" t="s">
        <v>136</v>
      </c>
      <c r="F62" s="1" t="s">
        <v>127</v>
      </c>
      <c r="G62" s="1" t="s">
        <v>137</v>
      </c>
      <c r="I62" s="1" t="s">
        <v>25</v>
      </c>
      <c r="J62" s="3" t="s">
        <v>123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134</v>
      </c>
      <c r="D63" s="1" t="s">
        <v>126</v>
      </c>
      <c r="E63" s="1" t="s">
        <v>110</v>
      </c>
      <c r="F63" s="1" t="s">
        <v>131</v>
      </c>
      <c r="G63" s="1" t="s">
        <v>122</v>
      </c>
      <c r="I63" s="1" t="s">
        <v>28</v>
      </c>
      <c r="J63" s="3" t="s">
        <v>125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132</v>
      </c>
      <c r="D64" s="1" t="s">
        <v>128</v>
      </c>
      <c r="E64" s="1" t="s">
        <v>128</v>
      </c>
      <c r="F64" s="1" t="s">
        <v>134</v>
      </c>
      <c r="G64" s="1" t="s">
        <v>132</v>
      </c>
      <c r="I64" s="1" t="s">
        <v>30</v>
      </c>
      <c r="J64" s="3" t="s">
        <v>124</v>
      </c>
      <c r="K64" s="3" t="s">
        <v>129</v>
      </c>
      <c r="L64" s="3" t="s">
        <v>133</v>
      </c>
      <c r="M64" s="3" t="s">
        <v>125</v>
      </c>
      <c r="N64" s="3" t="s">
        <v>130</v>
      </c>
    </row>
    <row r="65" spans="2:15" x14ac:dyDescent="0.15">
      <c r="B65" s="1" t="s">
        <v>32</v>
      </c>
      <c r="C65" s="1" t="s">
        <v>121</v>
      </c>
      <c r="D65" s="1" t="s">
        <v>138</v>
      </c>
      <c r="E65" s="1" t="s">
        <v>131</v>
      </c>
      <c r="F65" s="1" t="s">
        <v>137</v>
      </c>
      <c r="G65" s="1" t="s">
        <v>121</v>
      </c>
      <c r="I65" s="1" t="s">
        <v>32</v>
      </c>
      <c r="J65" s="3" t="s">
        <v>130</v>
      </c>
      <c r="K65" s="3" t="s">
        <v>123</v>
      </c>
      <c r="L65" s="3" t="s">
        <v>123</v>
      </c>
      <c r="M65" s="3" t="s">
        <v>133</v>
      </c>
      <c r="N65" s="3" t="s">
        <v>123</v>
      </c>
    </row>
    <row r="66" spans="2:15" x14ac:dyDescent="0.15">
      <c r="B66" s="1" t="s">
        <v>35</v>
      </c>
      <c r="C66" s="1" t="s">
        <v>128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133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143</v>
      </c>
      <c r="G69" s="1" t="s">
        <v>151</v>
      </c>
      <c r="I69" s="1" t="s">
        <v>7</v>
      </c>
      <c r="J69" s="3" t="s">
        <v>157</v>
      </c>
      <c r="K69" s="3"/>
      <c r="L69" s="1"/>
      <c r="M69" s="3"/>
      <c r="N69" s="3" t="s">
        <v>154</v>
      </c>
      <c r="O69">
        <f>COUNTIF(J69:N77,"&lt;&gt;"&amp;"")/COUNTIFS(J69:N77,"&lt;&gt;"&amp;"",J69:N77,"&lt;&gt;"&amp;"X")</f>
        <v>1.2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66</v>
      </c>
      <c r="G70" s="1" t="s">
        <v>143</v>
      </c>
      <c r="I70" s="1" t="s">
        <v>14</v>
      </c>
      <c r="J70" s="3" t="s">
        <v>149</v>
      </c>
      <c r="K70" s="3"/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163</v>
      </c>
      <c r="F71" s="1" t="s">
        <v>151</v>
      </c>
      <c r="G71" s="1" t="s">
        <v>146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157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146</v>
      </c>
      <c r="G72" s="1" t="s">
        <v>124</v>
      </c>
      <c r="I72" s="1" t="s">
        <v>22</v>
      </c>
      <c r="J72" s="6" t="s">
        <v>27</v>
      </c>
      <c r="K72" s="3" t="s">
        <v>158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151</v>
      </c>
      <c r="D73" s="1" t="s">
        <v>124</v>
      </c>
      <c r="E73" s="1" t="s">
        <v>152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143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6" t="s">
        <v>27</v>
      </c>
      <c r="K74" s="6" t="s">
        <v>27</v>
      </c>
      <c r="L74" s="3" t="s">
        <v>153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124</v>
      </c>
      <c r="D75" s="1" t="s">
        <v>145</v>
      </c>
      <c r="E75" s="1" t="s">
        <v>151</v>
      </c>
      <c r="F75" s="1" t="s">
        <v>144</v>
      </c>
      <c r="G75" s="1" t="s">
        <v>144</v>
      </c>
      <c r="I75" s="1" t="s">
        <v>30</v>
      </c>
      <c r="J75" s="3" t="s">
        <v>148</v>
      </c>
      <c r="K75" s="3" t="s">
        <v>147</v>
      </c>
      <c r="L75" s="3" t="s">
        <v>157</v>
      </c>
      <c r="M75" s="3" t="s">
        <v>144</v>
      </c>
      <c r="N75" s="3" t="s">
        <v>144</v>
      </c>
    </row>
    <row r="76" spans="2:15" x14ac:dyDescent="0.15">
      <c r="B76" s="1" t="s">
        <v>32</v>
      </c>
      <c r="C76" s="1" t="s">
        <v>152</v>
      </c>
      <c r="D76" s="1" t="s">
        <v>156</v>
      </c>
      <c r="E76" s="1" t="s">
        <v>156</v>
      </c>
      <c r="F76" s="1" t="s">
        <v>156</v>
      </c>
      <c r="G76" s="1" t="s">
        <v>145</v>
      </c>
      <c r="I76" s="1" t="s">
        <v>32</v>
      </c>
      <c r="J76" s="6" t="s">
        <v>27</v>
      </c>
      <c r="K76" s="3" t="s">
        <v>153</v>
      </c>
      <c r="L76" s="3" t="s">
        <v>147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 t="s">
        <v>147</v>
      </c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169</v>
      </c>
      <c r="F80" s="1" t="s">
        <v>179</v>
      </c>
      <c r="G80" s="1" t="s">
        <v>154</v>
      </c>
      <c r="I80" s="1" t="s">
        <v>7</v>
      </c>
      <c r="J80" s="3" t="s">
        <v>180</v>
      </c>
      <c r="K80" s="3" t="s">
        <v>175</v>
      </c>
      <c r="L80" s="3" t="s">
        <v>146</v>
      </c>
      <c r="M80" s="3" t="s">
        <v>173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171</v>
      </c>
      <c r="E81" s="1" t="s">
        <v>184</v>
      </c>
      <c r="F81" s="1" t="s">
        <v>171</v>
      </c>
      <c r="G81" s="1" t="s">
        <v>133</v>
      </c>
      <c r="I81" s="1" t="s">
        <v>14</v>
      </c>
      <c r="J81" s="3" t="s">
        <v>146</v>
      </c>
      <c r="K81" s="3" t="s">
        <v>181</v>
      </c>
      <c r="L81" s="3" t="s">
        <v>150</v>
      </c>
      <c r="M81" s="3" t="s">
        <v>174</v>
      </c>
      <c r="N81" s="3" t="s">
        <v>180</v>
      </c>
    </row>
    <row r="82" spans="2:15" x14ac:dyDescent="0.15">
      <c r="B82" s="1" t="s">
        <v>18</v>
      </c>
      <c r="C82" s="1" t="s">
        <v>177</v>
      </c>
      <c r="D82" s="1" t="s">
        <v>178</v>
      </c>
      <c r="E82" s="1" t="s">
        <v>176</v>
      </c>
      <c r="F82" s="1" t="s">
        <v>170</v>
      </c>
      <c r="G82" s="1" t="s">
        <v>172</v>
      </c>
      <c r="I82" s="1" t="s">
        <v>18</v>
      </c>
      <c r="J82" s="3" t="s">
        <v>177</v>
      </c>
      <c r="K82" s="3" t="s">
        <v>178</v>
      </c>
      <c r="L82" s="3" t="s">
        <v>174</v>
      </c>
      <c r="M82" s="6" t="s">
        <v>27</v>
      </c>
      <c r="N82" s="3" t="s">
        <v>146</v>
      </c>
    </row>
    <row r="83" spans="2:15" x14ac:dyDescent="0.15">
      <c r="B83" s="1" t="s">
        <v>22</v>
      </c>
      <c r="C83" s="1" t="s">
        <v>178</v>
      </c>
      <c r="D83" s="1" t="s">
        <v>133</v>
      </c>
      <c r="E83" s="1" t="s">
        <v>62</v>
      </c>
      <c r="F83" s="1" t="s">
        <v>153</v>
      </c>
      <c r="G83" s="1" t="s">
        <v>178</v>
      </c>
      <c r="I83" s="1" t="s">
        <v>22</v>
      </c>
      <c r="J83" s="3" t="s">
        <v>178</v>
      </c>
      <c r="K83" s="3" t="s">
        <v>146</v>
      </c>
      <c r="L83" s="3" t="s">
        <v>175</v>
      </c>
      <c r="M83" s="3" t="s">
        <v>146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184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3" t="s">
        <v>175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153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180</v>
      </c>
      <c r="M85" s="6" t="s">
        <v>27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176</v>
      </c>
      <c r="E86" s="1" t="s">
        <v>133</v>
      </c>
      <c r="F86" s="1" t="s">
        <v>184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186</v>
      </c>
      <c r="M86" s="3" t="s">
        <v>180</v>
      </c>
      <c r="N86" s="3" t="s">
        <v>173</v>
      </c>
    </row>
    <row r="87" spans="2:15" x14ac:dyDescent="0.15">
      <c r="B87" s="1" t="s">
        <v>32</v>
      </c>
      <c r="C87" s="1" t="s">
        <v>172</v>
      </c>
      <c r="D87" s="1" t="s">
        <v>153</v>
      </c>
      <c r="E87" s="1" t="s">
        <v>171</v>
      </c>
      <c r="F87" s="1" t="s">
        <v>133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6" t="s">
        <v>27</v>
      </c>
      <c r="N87" s="3" t="s">
        <v>174</v>
      </c>
    </row>
    <row r="88" spans="2:15" x14ac:dyDescent="0.15">
      <c r="B88" s="1" t="s">
        <v>35</v>
      </c>
      <c r="C88" s="1" t="s">
        <v>133</v>
      </c>
      <c r="D88" s="1" t="s">
        <v>179</v>
      </c>
      <c r="E88" s="1" t="s">
        <v>188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191</v>
      </c>
      <c r="F91" s="1" t="s">
        <v>194</v>
      </c>
      <c r="G91" s="1" t="s">
        <v>200</v>
      </c>
      <c r="I91" s="1" t="s">
        <v>7</v>
      </c>
      <c r="J91" s="3"/>
      <c r="K91" s="3"/>
      <c r="L91" s="3"/>
      <c r="M91" s="3"/>
      <c r="N91" s="3"/>
      <c r="O91">
        <f>COUNTIF(J91:N99,"&lt;&gt;"&amp;"")/COUNTIFS(J91:N99,"&lt;&gt;"&amp;"",J91:N99,"&lt;&gt;"&amp;"X")</f>
        <v>1</v>
      </c>
    </row>
    <row r="92" spans="2:15" x14ac:dyDescent="0.15">
      <c r="B92" s="1" t="s">
        <v>14</v>
      </c>
      <c r="C92" s="1" t="s">
        <v>193</v>
      </c>
      <c r="D92" s="1" t="s">
        <v>200</v>
      </c>
      <c r="E92" s="1" t="s">
        <v>196</v>
      </c>
      <c r="F92" s="4" t="s">
        <v>194</v>
      </c>
      <c r="G92" s="1" t="s">
        <v>180</v>
      </c>
      <c r="I92" s="1" t="s">
        <v>14</v>
      </c>
      <c r="J92" s="3"/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196</v>
      </c>
      <c r="G93" s="1" t="s">
        <v>191</v>
      </c>
      <c r="I93" s="1" t="s">
        <v>18</v>
      </c>
      <c r="J93" s="3"/>
      <c r="K93" s="3"/>
      <c r="L93" s="3"/>
      <c r="M93" s="3"/>
      <c r="N93" s="3" t="s">
        <v>73</v>
      </c>
    </row>
    <row r="94" spans="2:15" x14ac:dyDescent="0.15">
      <c r="B94" s="1" t="s">
        <v>22</v>
      </c>
      <c r="C94" s="1" t="s">
        <v>199</v>
      </c>
      <c r="D94" s="1" t="s">
        <v>76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11</v>
      </c>
      <c r="K94" s="3" t="s">
        <v>38</v>
      </c>
      <c r="L94" s="3" t="s">
        <v>112</v>
      </c>
      <c r="M94" s="3" t="s">
        <v>128</v>
      </c>
      <c r="N94" s="3" t="s">
        <v>128</v>
      </c>
    </row>
    <row r="95" spans="2:15" x14ac:dyDescent="0.15">
      <c r="B95" s="1" t="s">
        <v>25</v>
      </c>
      <c r="C95" s="1" t="s">
        <v>123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3" t="s">
        <v>93</v>
      </c>
      <c r="K95" s="3" t="s">
        <v>73</v>
      </c>
      <c r="L95" s="3" t="s">
        <v>93</v>
      </c>
      <c r="M95" s="3" t="s">
        <v>11</v>
      </c>
      <c r="N95" s="3" t="s">
        <v>93</v>
      </c>
    </row>
    <row r="96" spans="2:15" x14ac:dyDescent="0.15">
      <c r="B96" s="1" t="s">
        <v>28</v>
      </c>
      <c r="C96" s="1" t="s">
        <v>195</v>
      </c>
      <c r="D96" s="1" t="s">
        <v>198</v>
      </c>
      <c r="E96" s="1" t="s">
        <v>180</v>
      </c>
      <c r="F96" s="1" t="s">
        <v>197</v>
      </c>
      <c r="G96" s="4" t="s">
        <v>198</v>
      </c>
      <c r="I96" s="1" t="s">
        <v>28</v>
      </c>
      <c r="J96" s="3" t="s">
        <v>73</v>
      </c>
      <c r="K96" s="3" t="s">
        <v>112</v>
      </c>
      <c r="L96" s="3" t="s">
        <v>38</v>
      </c>
      <c r="M96" s="3" t="s">
        <v>38</v>
      </c>
      <c r="N96" s="3" t="s">
        <v>11</v>
      </c>
    </row>
    <row r="97" spans="2:15" x14ac:dyDescent="0.15">
      <c r="B97" s="1" t="s">
        <v>30</v>
      </c>
      <c r="C97" s="1" t="s">
        <v>148</v>
      </c>
      <c r="D97" s="1" t="s">
        <v>180</v>
      </c>
      <c r="E97" s="1" t="s">
        <v>186</v>
      </c>
      <c r="F97" s="1" t="s">
        <v>180</v>
      </c>
      <c r="G97" s="1" t="s">
        <v>195</v>
      </c>
      <c r="I97" s="1" t="s">
        <v>30</v>
      </c>
      <c r="J97" s="3" t="s">
        <v>112</v>
      </c>
      <c r="K97" s="3" t="s">
        <v>128</v>
      </c>
      <c r="L97" s="3" t="s">
        <v>128</v>
      </c>
      <c r="M97" s="3" t="s">
        <v>73</v>
      </c>
      <c r="N97" s="3" t="s">
        <v>38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191</v>
      </c>
      <c r="G98" s="1" t="s">
        <v>123</v>
      </c>
      <c r="I98" s="1" t="s">
        <v>32</v>
      </c>
      <c r="J98" s="3" t="s">
        <v>38</v>
      </c>
      <c r="K98" s="3" t="s">
        <v>93</v>
      </c>
      <c r="L98" s="3" t="s">
        <v>11</v>
      </c>
      <c r="M98" s="3" t="s">
        <v>112</v>
      </c>
      <c r="N98" s="3" t="s">
        <v>112</v>
      </c>
    </row>
    <row r="99" spans="2:15" x14ac:dyDescent="0.15">
      <c r="B99" s="1" t="s">
        <v>35</v>
      </c>
      <c r="C99" s="1" t="s">
        <v>192</v>
      </c>
      <c r="D99" s="1" t="s">
        <v>199</v>
      </c>
      <c r="E99" s="1" t="s">
        <v>199</v>
      </c>
      <c r="F99" s="1" t="s">
        <v>192</v>
      </c>
      <c r="G99" s="1"/>
      <c r="I99" s="1" t="s">
        <v>35</v>
      </c>
      <c r="J99" s="3" t="s">
        <v>128</v>
      </c>
      <c r="K99" s="3" t="s">
        <v>11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210</v>
      </c>
      <c r="E102" s="1" t="s">
        <v>72</v>
      </c>
      <c r="F102" s="1" t="s">
        <v>203</v>
      </c>
      <c r="G102" s="1" t="s">
        <v>214</v>
      </c>
      <c r="I102" s="1" t="s">
        <v>7</v>
      </c>
      <c r="J102" s="3" t="s">
        <v>206</v>
      </c>
      <c r="K102" s="3" t="s">
        <v>206</v>
      </c>
      <c r="L102" s="3" t="s">
        <v>206</v>
      </c>
      <c r="M102" s="3" t="s">
        <v>212</v>
      </c>
      <c r="N102" s="3" t="s">
        <v>212</v>
      </c>
      <c r="O102">
        <f>COUNTIF(J102:N110,"&lt;&gt;"&amp;"")/COUNTIFS(J102:N110,"&lt;&gt;"&amp;"",J102:N110,"&lt;&gt;"&amp;"X")</f>
        <v>1.1599999999999999</v>
      </c>
    </row>
    <row r="103" spans="2:15" x14ac:dyDescent="0.15">
      <c r="B103" s="1" t="s">
        <v>14</v>
      </c>
      <c r="C103" s="1" t="s">
        <v>149</v>
      </c>
      <c r="D103" s="1" t="s">
        <v>216</v>
      </c>
      <c r="E103" s="1" t="s">
        <v>210</v>
      </c>
      <c r="F103" s="1" t="s">
        <v>174</v>
      </c>
      <c r="G103" s="1" t="s">
        <v>158</v>
      </c>
      <c r="I103" s="1" t="s">
        <v>14</v>
      </c>
      <c r="J103" s="3" t="s">
        <v>207</v>
      </c>
      <c r="K103" s="3" t="s">
        <v>207</v>
      </c>
      <c r="L103" s="3" t="s">
        <v>209</v>
      </c>
      <c r="M103" s="3" t="s">
        <v>206</v>
      </c>
      <c r="N103" s="3" t="s">
        <v>208</v>
      </c>
    </row>
    <row r="104" spans="2:15" x14ac:dyDescent="0.15">
      <c r="B104" s="1" t="s">
        <v>18</v>
      </c>
      <c r="C104" s="1" t="s">
        <v>216</v>
      </c>
      <c r="D104" s="1" t="s">
        <v>211</v>
      </c>
      <c r="E104" s="1" t="s">
        <v>174</v>
      </c>
      <c r="F104" s="1" t="s">
        <v>72</v>
      </c>
      <c r="G104" s="1" t="s">
        <v>129</v>
      </c>
      <c r="I104" s="1" t="s">
        <v>18</v>
      </c>
      <c r="J104" s="3" t="s">
        <v>209</v>
      </c>
      <c r="K104" s="3" t="s">
        <v>209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129</v>
      </c>
      <c r="D105" s="1" t="s">
        <v>158</v>
      </c>
      <c r="E105" s="1" t="s">
        <v>216</v>
      </c>
      <c r="F105" s="1" t="s">
        <v>214</v>
      </c>
      <c r="G105" s="1" t="s">
        <v>211</v>
      </c>
      <c r="I105" s="1" t="s">
        <v>22</v>
      </c>
      <c r="J105" s="3" t="s">
        <v>208</v>
      </c>
      <c r="K105" s="3" t="s">
        <v>212</v>
      </c>
      <c r="L105" s="3" t="s">
        <v>212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212</v>
      </c>
      <c r="K106" s="6" t="s">
        <v>27</v>
      </c>
      <c r="L106" s="3" t="s">
        <v>208</v>
      </c>
      <c r="M106" s="3" t="s">
        <v>207</v>
      </c>
      <c r="N106" s="6" t="s">
        <v>27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213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206</v>
      </c>
    </row>
    <row r="108" spans="2:15" x14ac:dyDescent="0.15">
      <c r="B108" s="1" t="s">
        <v>30</v>
      </c>
      <c r="C108" s="1" t="s">
        <v>187</v>
      </c>
      <c r="D108" s="1" t="s">
        <v>129</v>
      </c>
      <c r="E108" s="1" t="s">
        <v>213</v>
      </c>
      <c r="F108" s="1" t="s">
        <v>216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207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220</v>
      </c>
      <c r="D113" s="1" t="s">
        <v>175</v>
      </c>
      <c r="E113" s="1" t="s">
        <v>221</v>
      </c>
      <c r="F113" s="1" t="s">
        <v>67</v>
      </c>
      <c r="G113" s="1" t="s">
        <v>175</v>
      </c>
      <c r="I113" s="1" t="s">
        <v>7</v>
      </c>
      <c r="J113" s="3" t="s">
        <v>223</v>
      </c>
      <c r="K113" s="3" t="s">
        <v>231</v>
      </c>
      <c r="L113" s="3"/>
      <c r="M113" s="3" t="s">
        <v>227</v>
      </c>
      <c r="N113" s="3" t="s">
        <v>231</v>
      </c>
      <c r="O113">
        <f>COUNTIF(J113:N121,"&lt;&gt;"&amp;"")/COUNTIFS(J113:N121,"&lt;&gt;"&amp;"",J113:N121,"&lt;&gt;"&amp;"X")</f>
        <v>1.1666666666666667</v>
      </c>
    </row>
    <row r="114" spans="2:15" x14ac:dyDescent="0.15">
      <c r="B114" s="1" t="s">
        <v>14</v>
      </c>
      <c r="C114" s="1" t="s">
        <v>67</v>
      </c>
      <c r="D114" s="1" t="s">
        <v>181</v>
      </c>
      <c r="E114" s="1" t="s">
        <v>233</v>
      </c>
      <c r="F114" s="1" t="s">
        <v>222</v>
      </c>
      <c r="G114" s="1" t="s">
        <v>222</v>
      </c>
      <c r="I114" s="1" t="s">
        <v>14</v>
      </c>
      <c r="J114" s="3" t="s">
        <v>231</v>
      </c>
      <c r="K114" s="6" t="s">
        <v>27</v>
      </c>
      <c r="L114" s="3"/>
      <c r="M114" s="3" t="s">
        <v>223</v>
      </c>
      <c r="N114" s="3" t="s">
        <v>224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220</v>
      </c>
      <c r="F115" s="1" t="s">
        <v>220</v>
      </c>
      <c r="G115" s="1" t="s">
        <v>228</v>
      </c>
      <c r="I115" s="1" t="s">
        <v>18</v>
      </c>
      <c r="J115" s="3" t="s">
        <v>224</v>
      </c>
      <c r="K115" s="3" t="s">
        <v>224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228</v>
      </c>
      <c r="G116" s="1" t="s">
        <v>236</v>
      </c>
      <c r="I116" s="1" t="s">
        <v>22</v>
      </c>
      <c r="J116" s="3" t="s">
        <v>232</v>
      </c>
      <c r="K116" s="3" t="s">
        <v>226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175</v>
      </c>
      <c r="G117" s="1" t="s">
        <v>234</v>
      </c>
      <c r="I117" s="1" t="s">
        <v>25</v>
      </c>
      <c r="J117" s="3" t="s">
        <v>227</v>
      </c>
      <c r="K117" s="6" t="s">
        <v>27</v>
      </c>
      <c r="L117" s="3" t="s">
        <v>227</v>
      </c>
      <c r="M117" s="3" t="s">
        <v>225</v>
      </c>
      <c r="N117" s="3" t="s">
        <v>227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239</v>
      </c>
      <c r="F118" s="1" t="s">
        <v>238</v>
      </c>
      <c r="G118" s="4" t="s">
        <v>234</v>
      </c>
      <c r="I118" s="1" t="s">
        <v>28</v>
      </c>
      <c r="J118" s="3" t="s">
        <v>226</v>
      </c>
      <c r="K118" s="3" t="s">
        <v>227</v>
      </c>
      <c r="L118" s="3" t="s">
        <v>223</v>
      </c>
      <c r="M118" s="3" t="s">
        <v>231</v>
      </c>
      <c r="N118" s="6" t="s">
        <v>27</v>
      </c>
    </row>
    <row r="119" spans="2:15" x14ac:dyDescent="0.15">
      <c r="B119" s="1" t="s">
        <v>30</v>
      </c>
      <c r="C119" s="1" t="s">
        <v>239</v>
      </c>
      <c r="D119" s="1" t="s">
        <v>147</v>
      </c>
      <c r="E119" s="1" t="s">
        <v>229</v>
      </c>
      <c r="F119" s="4" t="s">
        <v>238</v>
      </c>
      <c r="G119" s="1" t="s">
        <v>130</v>
      </c>
      <c r="I119" s="1" t="s">
        <v>30</v>
      </c>
      <c r="J119" s="3"/>
      <c r="K119" s="3" t="s">
        <v>235</v>
      </c>
      <c r="L119" s="3" t="s">
        <v>224</v>
      </c>
      <c r="M119" s="3" t="s">
        <v>237</v>
      </c>
      <c r="N119" s="3" t="s">
        <v>226</v>
      </c>
    </row>
    <row r="120" spans="2:15" x14ac:dyDescent="0.15">
      <c r="B120" s="1" t="s">
        <v>32</v>
      </c>
      <c r="C120" s="1" t="s">
        <v>130</v>
      </c>
      <c r="D120" s="1" t="s">
        <v>220</v>
      </c>
      <c r="E120" s="1" t="s">
        <v>147</v>
      </c>
      <c r="F120" s="1" t="s">
        <v>165</v>
      </c>
      <c r="G120" s="1" t="s">
        <v>147</v>
      </c>
      <c r="I120" s="1" t="s">
        <v>32</v>
      </c>
      <c r="J120" s="3"/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147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/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157</v>
      </c>
      <c r="D124" s="1" t="s">
        <v>255</v>
      </c>
      <c r="E124" s="1" t="s">
        <v>245</v>
      </c>
      <c r="F124" s="1" t="s">
        <v>173</v>
      </c>
      <c r="G124" s="1" t="s">
        <v>125</v>
      </c>
      <c r="I124" s="1" t="s">
        <v>7</v>
      </c>
      <c r="J124" s="3"/>
      <c r="K124" s="3" t="s">
        <v>191</v>
      </c>
      <c r="L124" s="3" t="s">
        <v>191</v>
      </c>
      <c r="M124" s="3"/>
      <c r="N124" s="3" t="s">
        <v>151</v>
      </c>
      <c r="O124">
        <f>COUNTIF(J124:N132,"&lt;&gt;"&amp;"")/COUNTIFS(J124:N132,"&lt;&gt;"&amp;"",J124:N132,"&lt;&gt;"&amp;"X")</f>
        <v>1.09375</v>
      </c>
    </row>
    <row r="125" spans="2:15" x14ac:dyDescent="0.15">
      <c r="B125" s="1" t="s">
        <v>14</v>
      </c>
      <c r="C125" s="1" t="s">
        <v>243</v>
      </c>
      <c r="D125" s="1" t="s">
        <v>253</v>
      </c>
      <c r="E125" s="1" t="s">
        <v>60</v>
      </c>
      <c r="F125" s="1" t="s">
        <v>244</v>
      </c>
      <c r="G125" s="1" t="s">
        <v>244</v>
      </c>
      <c r="I125" s="1" t="s">
        <v>14</v>
      </c>
      <c r="J125" s="3"/>
      <c r="K125" s="3" t="s">
        <v>248</v>
      </c>
      <c r="L125" s="3" t="s">
        <v>184</v>
      </c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251</v>
      </c>
      <c r="F126" s="1" t="s">
        <v>252</v>
      </c>
      <c r="G126" s="1" t="s">
        <v>157</v>
      </c>
      <c r="I126" s="1" t="s">
        <v>18</v>
      </c>
      <c r="J126" s="3"/>
      <c r="K126" s="3" t="s">
        <v>250</v>
      </c>
      <c r="L126" s="3" t="s">
        <v>246</v>
      </c>
      <c r="M126" s="3" t="s">
        <v>151</v>
      </c>
      <c r="N126" s="3" t="s">
        <v>191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256</v>
      </c>
      <c r="F127" s="4" t="s">
        <v>252</v>
      </c>
      <c r="G127" s="1" t="s">
        <v>243</v>
      </c>
      <c r="I127" s="1" t="s">
        <v>22</v>
      </c>
      <c r="J127" s="3"/>
      <c r="K127" s="3" t="s">
        <v>246</v>
      </c>
      <c r="L127" s="6" t="s">
        <v>27</v>
      </c>
      <c r="M127" s="6" t="s">
        <v>27</v>
      </c>
      <c r="N127" s="6" t="s">
        <v>27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253</v>
      </c>
      <c r="F128" s="1" t="s">
        <v>245</v>
      </c>
      <c r="G128" s="1" t="s">
        <v>254</v>
      </c>
      <c r="I128" s="1" t="s">
        <v>25</v>
      </c>
      <c r="J128" s="3" t="s">
        <v>151</v>
      </c>
      <c r="K128" s="3" t="s">
        <v>184</v>
      </c>
      <c r="L128" s="3" t="s">
        <v>242</v>
      </c>
      <c r="M128" s="3" t="s">
        <v>242</v>
      </c>
      <c r="N128" s="3" t="s">
        <v>249</v>
      </c>
    </row>
    <row r="129" spans="2:15" x14ac:dyDescent="0.15">
      <c r="B129" s="1" t="s">
        <v>28</v>
      </c>
      <c r="C129" s="1" t="s">
        <v>125</v>
      </c>
      <c r="D129" s="1" t="s">
        <v>254</v>
      </c>
      <c r="E129" s="1" t="s">
        <v>244</v>
      </c>
      <c r="F129" s="1" t="s">
        <v>157</v>
      </c>
      <c r="G129" s="4" t="s">
        <v>254</v>
      </c>
      <c r="I129" s="1" t="s">
        <v>28</v>
      </c>
      <c r="J129" s="3" t="s">
        <v>248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60</v>
      </c>
      <c r="E130" s="1" t="s">
        <v>157</v>
      </c>
      <c r="F130" s="1" t="s">
        <v>125</v>
      </c>
      <c r="G130" s="1" t="s">
        <v>173</v>
      </c>
      <c r="I130" s="1" t="s">
        <v>30</v>
      </c>
      <c r="J130" s="3" t="s">
        <v>242</v>
      </c>
      <c r="K130" s="3"/>
      <c r="L130" s="3" t="s">
        <v>151</v>
      </c>
      <c r="M130" s="3" t="s">
        <v>184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243</v>
      </c>
      <c r="G131" s="1" t="s">
        <v>245</v>
      </c>
      <c r="I131" s="1" t="s">
        <v>32</v>
      </c>
      <c r="J131" s="3" t="s">
        <v>246</v>
      </c>
      <c r="K131" s="3"/>
      <c r="L131" s="3" t="s">
        <v>248</v>
      </c>
      <c r="M131" s="3" t="s">
        <v>191</v>
      </c>
      <c r="N131" s="3" t="s">
        <v>242</v>
      </c>
    </row>
    <row r="132" spans="2:15" x14ac:dyDescent="0.15">
      <c r="B132" s="1" t="s">
        <v>35</v>
      </c>
      <c r="C132" s="1" t="s">
        <v>245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249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206</v>
      </c>
      <c r="D135" s="1" t="s">
        <v>206</v>
      </c>
      <c r="E135" s="1" t="s">
        <v>206</v>
      </c>
      <c r="F135" s="1" t="s">
        <v>272</v>
      </c>
      <c r="G135" s="1" t="s">
        <v>266</v>
      </c>
      <c r="I135" s="1" t="s">
        <v>7</v>
      </c>
      <c r="J135" s="3" t="s">
        <v>214</v>
      </c>
      <c r="K135" s="3" t="s">
        <v>267</v>
      </c>
      <c r="L135" s="3"/>
      <c r="M135" s="3" t="s">
        <v>143</v>
      </c>
      <c r="N135" s="3" t="s">
        <v>214</v>
      </c>
      <c r="O135">
        <f>COUNTIF(J135:N143,"&lt;&gt;"&amp;"")/COUNTIFS(J135:N143,"&lt;&gt;"&amp;"",J135:N143,"&lt;&gt;"&amp;"X")</f>
        <v>1.2121212121212122</v>
      </c>
    </row>
    <row r="136" spans="2:15" x14ac:dyDescent="0.15">
      <c r="B136" s="1" t="s">
        <v>14</v>
      </c>
      <c r="C136" s="1" t="s">
        <v>270</v>
      </c>
      <c r="D136" s="1" t="s">
        <v>262</v>
      </c>
      <c r="E136" s="1" t="s">
        <v>269</v>
      </c>
      <c r="F136" s="1" t="s">
        <v>206</v>
      </c>
      <c r="G136" s="1" t="s">
        <v>271</v>
      </c>
      <c r="I136" s="1" t="s">
        <v>14</v>
      </c>
      <c r="J136" s="3" t="s">
        <v>243</v>
      </c>
      <c r="K136" s="3" t="s">
        <v>171</v>
      </c>
      <c r="L136" s="3"/>
      <c r="M136" s="3" t="s">
        <v>171</v>
      </c>
      <c r="N136" s="3" t="s">
        <v>143</v>
      </c>
    </row>
    <row r="137" spans="2:15" x14ac:dyDescent="0.15">
      <c r="B137" s="1" t="s">
        <v>18</v>
      </c>
      <c r="C137" s="1" t="s">
        <v>268</v>
      </c>
      <c r="D137" s="1" t="s">
        <v>264</v>
      </c>
      <c r="E137" s="1" t="s">
        <v>271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264</v>
      </c>
      <c r="L137" s="3"/>
      <c r="M137" s="3" t="s">
        <v>273</v>
      </c>
      <c r="N137" s="6" t="s">
        <v>27</v>
      </c>
    </row>
    <row r="138" spans="2:15" x14ac:dyDescent="0.15">
      <c r="B138" s="1" t="s">
        <v>22</v>
      </c>
      <c r="C138" s="1" t="s">
        <v>274</v>
      </c>
      <c r="D138" s="1" t="s">
        <v>226</v>
      </c>
      <c r="E138" s="1" t="s">
        <v>270</v>
      </c>
      <c r="F138" s="1" t="s">
        <v>226</v>
      </c>
      <c r="G138" s="4" t="s">
        <v>265</v>
      </c>
      <c r="I138" s="1" t="s">
        <v>22</v>
      </c>
      <c r="J138" s="3" t="s">
        <v>199</v>
      </c>
      <c r="K138" s="6" t="s">
        <v>27</v>
      </c>
      <c r="L138" s="3"/>
      <c r="M138" s="3" t="s">
        <v>214</v>
      </c>
      <c r="N138" s="3" t="s">
        <v>243</v>
      </c>
    </row>
    <row r="139" spans="2:15" x14ac:dyDescent="0.15">
      <c r="B139" s="1" t="s">
        <v>25</v>
      </c>
      <c r="C139" s="1" t="s">
        <v>269</v>
      </c>
      <c r="D139" s="1" t="s">
        <v>265</v>
      </c>
      <c r="E139" s="1" t="s">
        <v>268</v>
      </c>
      <c r="F139" s="1" t="s">
        <v>225</v>
      </c>
      <c r="G139" s="1" t="s">
        <v>249</v>
      </c>
      <c r="I139" s="1" t="s">
        <v>25</v>
      </c>
      <c r="J139" s="6" t="s">
        <v>27</v>
      </c>
      <c r="K139" s="3" t="s">
        <v>229</v>
      </c>
      <c r="L139" s="3" t="s">
        <v>263</v>
      </c>
      <c r="M139" s="6" t="s">
        <v>27</v>
      </c>
      <c r="N139" s="3" t="s">
        <v>260</v>
      </c>
    </row>
    <row r="140" spans="2:15" x14ac:dyDescent="0.15">
      <c r="B140" s="1" t="s">
        <v>28</v>
      </c>
      <c r="C140" s="1" t="s">
        <v>226</v>
      </c>
      <c r="D140" s="1" t="s">
        <v>259</v>
      </c>
      <c r="E140" s="1" t="s">
        <v>249</v>
      </c>
      <c r="F140" s="1" t="s">
        <v>264</v>
      </c>
      <c r="G140" s="1" t="s">
        <v>206</v>
      </c>
      <c r="I140" s="1" t="s">
        <v>28</v>
      </c>
      <c r="J140" s="3" t="s">
        <v>143</v>
      </c>
      <c r="K140" s="6" t="s">
        <v>27</v>
      </c>
      <c r="L140" s="3" t="s">
        <v>273</v>
      </c>
      <c r="M140" s="3" t="s">
        <v>264</v>
      </c>
      <c r="N140" s="3" t="s">
        <v>263</v>
      </c>
    </row>
    <row r="141" spans="2:15" x14ac:dyDescent="0.15">
      <c r="B141" s="1" t="s">
        <v>30</v>
      </c>
      <c r="C141" s="1" t="s">
        <v>266</v>
      </c>
      <c r="D141" s="1" t="s">
        <v>261</v>
      </c>
      <c r="E141" s="1" t="s">
        <v>266</v>
      </c>
      <c r="F141" s="1" t="s">
        <v>262</v>
      </c>
      <c r="G141" s="1" t="s">
        <v>226</v>
      </c>
      <c r="I141" s="1" t="s">
        <v>30</v>
      </c>
      <c r="J141" s="3" t="s">
        <v>263</v>
      </c>
      <c r="K141" s="3" t="s">
        <v>260</v>
      </c>
      <c r="L141" s="3" t="s">
        <v>229</v>
      </c>
      <c r="M141" s="6" t="s">
        <v>27</v>
      </c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264</v>
      </c>
      <c r="K142" s="6" t="s">
        <v>27</v>
      </c>
      <c r="L142" s="3" t="s">
        <v>171</v>
      </c>
      <c r="M142" s="3" t="s">
        <v>243</v>
      </c>
      <c r="N142" s="3" t="s">
        <v>273</v>
      </c>
    </row>
    <row r="143" spans="2:15" x14ac:dyDescent="0.15">
      <c r="B143" s="1" t="s">
        <v>35</v>
      </c>
      <c r="C143" s="1" t="s">
        <v>249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231</v>
      </c>
      <c r="E146" s="1" t="s">
        <v>290</v>
      </c>
      <c r="F146" s="1" t="s">
        <v>289</v>
      </c>
      <c r="G146" s="1" t="s">
        <v>231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231</v>
      </c>
      <c r="D147" s="1" t="s">
        <v>289</v>
      </c>
      <c r="E147" s="1" t="s">
        <v>209</v>
      </c>
      <c r="F147" s="1" t="s">
        <v>246</v>
      </c>
      <c r="G147" s="1" t="s">
        <v>278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209</v>
      </c>
      <c r="E148" s="1" t="s">
        <v>246</v>
      </c>
      <c r="F148" s="1" t="s">
        <v>209</v>
      </c>
      <c r="G148" s="1" t="s">
        <v>281</v>
      </c>
      <c r="I148" s="1" t="s">
        <v>18</v>
      </c>
      <c r="J148" s="3" t="s">
        <v>268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246</v>
      </c>
      <c r="E149" s="1" t="s">
        <v>279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6" t="s">
        <v>27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263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268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288</v>
      </c>
      <c r="D151" s="1" t="s">
        <v>294</v>
      </c>
      <c r="E151" s="1" t="s">
        <v>278</v>
      </c>
      <c r="F151" s="1" t="s">
        <v>231</v>
      </c>
      <c r="G151" s="1" t="s">
        <v>263</v>
      </c>
      <c r="I151" s="1" t="s">
        <v>28</v>
      </c>
      <c r="J151" s="3" t="s">
        <v>282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263</v>
      </c>
      <c r="D152" s="1" t="s">
        <v>279</v>
      </c>
      <c r="E152" s="1" t="s">
        <v>283</v>
      </c>
      <c r="F152" s="1" t="s">
        <v>237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283</v>
      </c>
      <c r="M152" s="3" t="s">
        <v>282</v>
      </c>
      <c r="N152" s="3" t="s">
        <v>295</v>
      </c>
    </row>
    <row r="153" spans="2:15" x14ac:dyDescent="0.15">
      <c r="B153" s="1" t="s">
        <v>32</v>
      </c>
      <c r="C153" s="1" t="s">
        <v>246</v>
      </c>
      <c r="D153" s="1" t="s">
        <v>278</v>
      </c>
      <c r="E153" s="1" t="s">
        <v>287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286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291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307</v>
      </c>
      <c r="D157" s="1" t="s">
        <v>298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169</v>
      </c>
      <c r="M157" s="3"/>
      <c r="N157" s="3" t="s">
        <v>54</v>
      </c>
      <c r="O157">
        <f>COUNTIF(J157:N165,"&lt;&gt;"&amp;"")/COUNTIFS(J157:N165,"&lt;&gt;"&amp;"",J157:N165,"&lt;&gt;"&amp;"X")</f>
        <v>1.2916666666666667</v>
      </c>
    </row>
    <row r="158" spans="2:15" x14ac:dyDescent="0.15">
      <c r="B158" s="1" t="s">
        <v>14</v>
      </c>
      <c r="C158" s="1" t="s">
        <v>207</v>
      </c>
      <c r="D158" s="1" t="s">
        <v>207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3" t="s">
        <v>193</v>
      </c>
      <c r="K158" s="3"/>
      <c r="L158" s="3" t="s">
        <v>233</v>
      </c>
      <c r="M158" s="3"/>
      <c r="N158" s="3" t="s">
        <v>111</v>
      </c>
    </row>
    <row r="159" spans="2:15" x14ac:dyDescent="0.15">
      <c r="B159" s="1" t="s">
        <v>18</v>
      </c>
      <c r="C159" s="1" t="s">
        <v>299</v>
      </c>
      <c r="D159" s="1" t="s">
        <v>250</v>
      </c>
      <c r="E159" s="1" t="s">
        <v>207</v>
      </c>
      <c r="F159" s="1" t="s">
        <v>273</v>
      </c>
      <c r="G159" s="1" t="s">
        <v>304</v>
      </c>
      <c r="I159" s="1" t="s">
        <v>18</v>
      </c>
      <c r="J159" s="6" t="s">
        <v>27</v>
      </c>
      <c r="K159" s="3"/>
      <c r="L159" s="3" t="s">
        <v>251</v>
      </c>
      <c r="M159" s="3"/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6" t="s">
        <v>27</v>
      </c>
      <c r="K160" s="3"/>
      <c r="L160" s="6" t="s">
        <v>27</v>
      </c>
      <c r="M160" s="3"/>
      <c r="N160" s="3" t="s">
        <v>97</v>
      </c>
    </row>
    <row r="161" spans="2:15" x14ac:dyDescent="0.15">
      <c r="B161" s="1" t="s">
        <v>25</v>
      </c>
      <c r="C161" s="1" t="s">
        <v>227</v>
      </c>
      <c r="D161" s="1" t="s">
        <v>304</v>
      </c>
      <c r="E161" s="1" t="s">
        <v>227</v>
      </c>
      <c r="F161" s="1" t="s">
        <v>207</v>
      </c>
      <c r="G161" s="1" t="s">
        <v>227</v>
      </c>
      <c r="I161" s="1" t="s">
        <v>25</v>
      </c>
      <c r="J161" s="3" t="s">
        <v>16</v>
      </c>
      <c r="K161" s="3"/>
      <c r="L161" s="3" t="s">
        <v>152</v>
      </c>
      <c r="M161" s="3"/>
      <c r="N161" s="3" t="s">
        <v>16</v>
      </c>
    </row>
    <row r="162" spans="2:15" x14ac:dyDescent="0.15">
      <c r="B162" s="1" t="s">
        <v>28</v>
      </c>
      <c r="C162" s="1" t="s">
        <v>302</v>
      </c>
      <c r="D162" s="1" t="s">
        <v>227</v>
      </c>
      <c r="E162" s="1" t="s">
        <v>273</v>
      </c>
      <c r="F162" s="1" t="s">
        <v>250</v>
      </c>
      <c r="G162" s="1" t="s">
        <v>299</v>
      </c>
      <c r="I162" s="1" t="s">
        <v>28</v>
      </c>
      <c r="J162" s="6" t="s">
        <v>27</v>
      </c>
      <c r="K162" s="3"/>
      <c r="L162" s="3" t="s">
        <v>78</v>
      </c>
      <c r="M162" s="3"/>
      <c r="N162" s="3" t="s">
        <v>78</v>
      </c>
    </row>
    <row r="163" spans="2:15" x14ac:dyDescent="0.15">
      <c r="B163" s="1" t="s">
        <v>30</v>
      </c>
      <c r="C163" s="1" t="s">
        <v>305</v>
      </c>
      <c r="D163" s="1" t="s">
        <v>235</v>
      </c>
      <c r="E163" s="1" t="s">
        <v>301</v>
      </c>
      <c r="F163" s="1" t="s">
        <v>302</v>
      </c>
      <c r="G163" s="1" t="s">
        <v>207</v>
      </c>
      <c r="I163" s="1" t="s">
        <v>30</v>
      </c>
      <c r="J163" s="3" t="s">
        <v>132</v>
      </c>
      <c r="K163" s="3"/>
      <c r="L163" s="6" t="s">
        <v>27</v>
      </c>
      <c r="M163" s="3" t="s">
        <v>111</v>
      </c>
      <c r="N163" s="3" t="s">
        <v>132</v>
      </c>
    </row>
    <row r="164" spans="2:15" x14ac:dyDescent="0.15">
      <c r="B164" s="1" t="s">
        <v>32</v>
      </c>
      <c r="C164" s="1" t="s">
        <v>303</v>
      </c>
      <c r="D164" s="1" t="s">
        <v>303</v>
      </c>
      <c r="E164" s="1" t="s">
        <v>299</v>
      </c>
      <c r="F164" s="1" t="s">
        <v>286</v>
      </c>
      <c r="G164" s="1" t="s">
        <v>273</v>
      </c>
      <c r="I164" s="1" t="s">
        <v>32</v>
      </c>
      <c r="J164" s="3" t="s">
        <v>152</v>
      </c>
      <c r="K164" s="3" t="s">
        <v>54</v>
      </c>
      <c r="L164" s="3" t="s">
        <v>205</v>
      </c>
      <c r="M164" s="6" t="s">
        <v>27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192</v>
      </c>
      <c r="K165" s="3" t="s">
        <v>97</v>
      </c>
      <c r="L165" s="3" t="s">
        <v>188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311</v>
      </c>
      <c r="D168" s="1" t="s">
        <v>267</v>
      </c>
      <c r="E168" s="1" t="s">
        <v>311</v>
      </c>
      <c r="F168" s="1" t="s">
        <v>212</v>
      </c>
      <c r="G168" s="1" t="s">
        <v>212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1.25</v>
      </c>
    </row>
    <row r="169" spans="2:15" x14ac:dyDescent="0.15">
      <c r="B169" s="1" t="s">
        <v>14</v>
      </c>
      <c r="C169" s="1" t="s">
        <v>317</v>
      </c>
      <c r="D169" s="1" t="s">
        <v>319</v>
      </c>
      <c r="E169" s="1" t="s">
        <v>319</v>
      </c>
      <c r="F169" s="1" t="s">
        <v>314</v>
      </c>
      <c r="G169" s="1" t="s">
        <v>224</v>
      </c>
      <c r="I169" s="1" t="s">
        <v>14</v>
      </c>
      <c r="J169" s="3" t="s">
        <v>176</v>
      </c>
      <c r="K169" s="3" t="s">
        <v>216</v>
      </c>
      <c r="L169" s="3" t="s">
        <v>196</v>
      </c>
      <c r="M169" s="3" t="s">
        <v>244</v>
      </c>
      <c r="N169" s="3" t="s">
        <v>244</v>
      </c>
    </row>
    <row r="170" spans="2:15" x14ac:dyDescent="0.15">
      <c r="B170" s="1" t="s">
        <v>18</v>
      </c>
      <c r="C170" s="1" t="s">
        <v>224</v>
      </c>
      <c r="D170" s="1" t="s">
        <v>224</v>
      </c>
      <c r="E170" s="1" t="s">
        <v>310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3" t="s">
        <v>176</v>
      </c>
      <c r="M170" s="3" t="s">
        <v>196</v>
      </c>
      <c r="N170" s="3" t="s">
        <v>228</v>
      </c>
    </row>
    <row r="171" spans="2:15" x14ac:dyDescent="0.15">
      <c r="B171" s="1" t="s">
        <v>22</v>
      </c>
      <c r="C171" s="1" t="s">
        <v>232</v>
      </c>
      <c r="D171" s="1" t="s">
        <v>212</v>
      </c>
      <c r="E171" s="1" t="s">
        <v>212</v>
      </c>
      <c r="F171" s="1" t="s">
        <v>310</v>
      </c>
      <c r="G171" s="4" t="s">
        <v>313</v>
      </c>
      <c r="I171" s="1" t="s">
        <v>22</v>
      </c>
      <c r="J171" s="3" t="s">
        <v>156</v>
      </c>
      <c r="K171" s="6" t="s">
        <v>27</v>
      </c>
      <c r="L171" s="3" t="s">
        <v>216</v>
      </c>
      <c r="M171" s="3" t="s">
        <v>228</v>
      </c>
      <c r="N171" s="3"/>
    </row>
    <row r="172" spans="2:15" x14ac:dyDescent="0.15">
      <c r="B172" s="1" t="s">
        <v>25</v>
      </c>
      <c r="C172" s="1" t="s">
        <v>212</v>
      </c>
      <c r="D172" s="1" t="s">
        <v>313</v>
      </c>
      <c r="E172" s="1" t="s">
        <v>242</v>
      </c>
      <c r="F172" s="1" t="s">
        <v>242</v>
      </c>
      <c r="G172" s="1" t="s">
        <v>311</v>
      </c>
      <c r="I172" s="1" t="s">
        <v>25</v>
      </c>
      <c r="J172" s="6" t="s">
        <v>27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282</v>
      </c>
      <c r="D173" s="1" t="s">
        <v>311</v>
      </c>
      <c r="E173" s="1" t="s">
        <v>312</v>
      </c>
      <c r="F173" s="1" t="s">
        <v>315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244</v>
      </c>
      <c r="M173" s="3" t="s">
        <v>176</v>
      </c>
      <c r="N173" s="1"/>
    </row>
    <row r="174" spans="2:15" x14ac:dyDescent="0.15">
      <c r="B174" s="1" t="s">
        <v>30</v>
      </c>
      <c r="C174" s="1" t="s">
        <v>242</v>
      </c>
      <c r="D174" s="1" t="s">
        <v>316</v>
      </c>
      <c r="E174" s="1" t="s">
        <v>224</v>
      </c>
      <c r="F174" s="1" t="s">
        <v>282</v>
      </c>
      <c r="G174" s="1" t="s">
        <v>267</v>
      </c>
      <c r="I174" s="1" t="s">
        <v>30</v>
      </c>
      <c r="J174" s="3" t="s">
        <v>244</v>
      </c>
      <c r="K174" s="3" t="s">
        <v>176</v>
      </c>
      <c r="L174" s="6" t="s">
        <v>27</v>
      </c>
      <c r="M174" s="3" t="s">
        <v>216</v>
      </c>
      <c r="N174" s="1"/>
    </row>
    <row r="175" spans="2:15" x14ac:dyDescent="0.15">
      <c r="B175" s="1" t="s">
        <v>32</v>
      </c>
      <c r="C175" s="1" t="s">
        <v>315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156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1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223</v>
      </c>
      <c r="D179" s="1" t="s">
        <v>326</v>
      </c>
      <c r="E179" s="1" t="s">
        <v>325</v>
      </c>
      <c r="F179" s="1" t="s">
        <v>322</v>
      </c>
      <c r="G179" s="1" t="s">
        <v>323</v>
      </c>
      <c r="I179" s="1" t="s">
        <v>7</v>
      </c>
      <c r="J179" s="3"/>
      <c r="K179" s="1"/>
      <c r="L179" s="3"/>
      <c r="M179" s="3"/>
      <c r="N179" s="3"/>
      <c r="O179">
        <f>COUNTIF(J179:N187,"&lt;&gt;"&amp;"")/COUNTIFS(J179:N187,"&lt;&gt;"&amp;"",J179:N187,"&lt;&gt;"&amp;"X")</f>
        <v>1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208</v>
      </c>
      <c r="I180" s="1" t="s">
        <v>14</v>
      </c>
      <c r="J180" s="3"/>
      <c r="K180" s="1"/>
      <c r="L180" s="3" t="s">
        <v>269</v>
      </c>
      <c r="M180" s="3"/>
      <c r="N180" s="3"/>
    </row>
    <row r="181" spans="2:15" x14ac:dyDescent="0.15">
      <c r="B181" s="1" t="s">
        <v>18</v>
      </c>
      <c r="C181" s="1" t="s">
        <v>328</v>
      </c>
      <c r="D181" s="1" t="s">
        <v>285</v>
      </c>
      <c r="E181" s="1" t="s">
        <v>331</v>
      </c>
      <c r="F181" s="1" t="s">
        <v>331</v>
      </c>
      <c r="G181" s="1" t="s">
        <v>327</v>
      </c>
      <c r="I181" s="1" t="s">
        <v>18</v>
      </c>
      <c r="J181" s="3" t="s">
        <v>328</v>
      </c>
      <c r="K181" s="1"/>
      <c r="L181" s="3" t="s">
        <v>310</v>
      </c>
      <c r="M181" s="3"/>
      <c r="N181" s="3"/>
    </row>
    <row r="182" spans="2:15" x14ac:dyDescent="0.15">
      <c r="B182" s="1" t="s">
        <v>22</v>
      </c>
      <c r="C182" s="1" t="s">
        <v>208</v>
      </c>
      <c r="D182" s="1" t="s">
        <v>324</v>
      </c>
      <c r="E182" s="1" t="s">
        <v>324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3" t="s">
        <v>256</v>
      </c>
      <c r="M182" s="3" t="s">
        <v>310</v>
      </c>
      <c r="N182" s="3"/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328</v>
      </c>
      <c r="G183" s="1" t="s">
        <v>260</v>
      </c>
      <c r="I183" s="1" t="s">
        <v>25</v>
      </c>
      <c r="J183" s="3" t="s">
        <v>269</v>
      </c>
      <c r="K183" s="1"/>
      <c r="L183" s="3" t="s">
        <v>152</v>
      </c>
      <c r="M183" s="3" t="s">
        <v>328</v>
      </c>
      <c r="N183" s="3"/>
    </row>
    <row r="184" spans="2:15" x14ac:dyDescent="0.15">
      <c r="B184" s="1" t="s">
        <v>28</v>
      </c>
      <c r="C184" s="1" t="s">
        <v>248</v>
      </c>
      <c r="D184" s="1" t="s">
        <v>208</v>
      </c>
      <c r="E184" s="1" t="s">
        <v>223</v>
      </c>
      <c r="F184" s="1" t="s">
        <v>285</v>
      </c>
      <c r="G184" s="1" t="s">
        <v>248</v>
      </c>
      <c r="I184" s="1" t="s">
        <v>28</v>
      </c>
      <c r="J184" s="3" t="s">
        <v>302</v>
      </c>
      <c r="K184" s="3"/>
      <c r="L184" s="3" t="s">
        <v>239</v>
      </c>
      <c r="M184" s="3" t="s">
        <v>213</v>
      </c>
      <c r="N184" s="3"/>
    </row>
    <row r="185" spans="2:15" x14ac:dyDescent="0.15">
      <c r="B185" s="1" t="s">
        <v>30</v>
      </c>
      <c r="C185" s="1" t="s">
        <v>285</v>
      </c>
      <c r="D185" s="1" t="s">
        <v>260</v>
      </c>
      <c r="E185" s="1" t="s">
        <v>323</v>
      </c>
      <c r="F185" s="1" t="s">
        <v>330</v>
      </c>
      <c r="G185" s="1" t="s">
        <v>295</v>
      </c>
      <c r="I185" s="1" t="s">
        <v>30</v>
      </c>
      <c r="J185" s="3" t="s">
        <v>239</v>
      </c>
      <c r="K185" s="3"/>
      <c r="L185" s="3" t="s">
        <v>213</v>
      </c>
      <c r="M185" s="3" t="s">
        <v>302</v>
      </c>
      <c r="N185" s="3"/>
    </row>
    <row r="186" spans="2:15" x14ac:dyDescent="0.15">
      <c r="B186" s="1" t="s">
        <v>32</v>
      </c>
      <c r="C186" s="1" t="s">
        <v>329</v>
      </c>
      <c r="D186" s="1" t="s">
        <v>230</v>
      </c>
      <c r="E186" s="1" t="s">
        <v>248</v>
      </c>
      <c r="F186" s="1" t="s">
        <v>324</v>
      </c>
      <c r="G186" s="1" t="s">
        <v>223</v>
      </c>
      <c r="I186" s="1" t="s">
        <v>32</v>
      </c>
      <c r="J186" s="3" t="s">
        <v>152</v>
      </c>
      <c r="K186" s="3"/>
      <c r="L186" s="3" t="s">
        <v>287</v>
      </c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 t="s">
        <v>192</v>
      </c>
      <c r="K187" s="3"/>
      <c r="L187" s="3" t="s">
        <v>188</v>
      </c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 t="s">
        <v>59</v>
      </c>
      <c r="K190" s="3"/>
      <c r="L190" s="3" t="s">
        <v>121</v>
      </c>
      <c r="M190" s="3" t="s">
        <v>26</v>
      </c>
      <c r="N190" s="3" t="s">
        <v>59</v>
      </c>
      <c r="O190">
        <f>COUNTIF(J190:N198,"&lt;&gt;"&amp;"")/COUNTIFS(J190:N198,"&lt;&gt;"&amp;"",J190:N198,"&lt;&gt;"&amp;"X")</f>
        <v>1.2333333333333334</v>
      </c>
    </row>
    <row r="191" spans="2:15" x14ac:dyDescent="0.15">
      <c r="I191" s="1" t="s">
        <v>14</v>
      </c>
      <c r="J191" s="3" t="s">
        <v>86</v>
      </c>
      <c r="K191" s="3" t="s">
        <v>44</v>
      </c>
      <c r="L191" s="3" t="s">
        <v>59</v>
      </c>
      <c r="M191" s="6" t="s">
        <v>27</v>
      </c>
      <c r="N191" s="3" t="s">
        <v>85</v>
      </c>
    </row>
    <row r="192" spans="2:15" x14ac:dyDescent="0.15">
      <c r="I192" s="1" t="s">
        <v>18</v>
      </c>
      <c r="J192" s="6" t="s">
        <v>27</v>
      </c>
      <c r="K192" s="3" t="s">
        <v>104</v>
      </c>
      <c r="L192" s="3" t="s">
        <v>44</v>
      </c>
      <c r="M192" s="3" t="s">
        <v>135</v>
      </c>
      <c r="N192" s="3" t="s">
        <v>135</v>
      </c>
    </row>
    <row r="193" spans="9:15" x14ac:dyDescent="0.15">
      <c r="I193" s="1" t="s">
        <v>22</v>
      </c>
      <c r="J193" s="3" t="s">
        <v>44</v>
      </c>
      <c r="K193" s="6" t="s">
        <v>27</v>
      </c>
      <c r="L193" s="3"/>
      <c r="M193" s="3" t="s">
        <v>104</v>
      </c>
      <c r="N193" s="3" t="s">
        <v>26</v>
      </c>
    </row>
    <row r="194" spans="9:15" x14ac:dyDescent="0.15">
      <c r="I194" s="1" t="s">
        <v>25</v>
      </c>
      <c r="J194" s="6" t="s">
        <v>27</v>
      </c>
      <c r="K194" s="3" t="s">
        <v>113</v>
      </c>
      <c r="L194" s="3"/>
      <c r="M194" s="3" t="s">
        <v>59</v>
      </c>
      <c r="N194" s="6" t="s">
        <v>27</v>
      </c>
    </row>
    <row r="195" spans="9:15" x14ac:dyDescent="0.15">
      <c r="I195" s="1" t="s">
        <v>28</v>
      </c>
      <c r="J195" s="3" t="s">
        <v>26</v>
      </c>
      <c r="K195" s="3" t="s">
        <v>85</v>
      </c>
      <c r="L195" s="3"/>
      <c r="M195" s="3" t="s">
        <v>113</v>
      </c>
      <c r="N195" s="3" t="s">
        <v>86</v>
      </c>
    </row>
    <row r="196" spans="9:15" x14ac:dyDescent="0.15">
      <c r="I196" s="1" t="s">
        <v>30</v>
      </c>
      <c r="J196" s="6" t="s">
        <v>27</v>
      </c>
      <c r="K196" s="3" t="s">
        <v>86</v>
      </c>
      <c r="L196" s="3"/>
      <c r="M196" s="3" t="s">
        <v>86</v>
      </c>
      <c r="N196" s="3" t="s">
        <v>104</v>
      </c>
    </row>
    <row r="197" spans="9:15" x14ac:dyDescent="0.15">
      <c r="I197" s="1" t="s">
        <v>32</v>
      </c>
      <c r="J197" s="3" t="s">
        <v>121</v>
      </c>
      <c r="K197" s="3" t="s">
        <v>26</v>
      </c>
      <c r="L197" s="3"/>
      <c r="M197" s="6" t="s">
        <v>27</v>
      </c>
      <c r="N197" s="3" t="s">
        <v>121</v>
      </c>
    </row>
    <row r="198" spans="9:15" x14ac:dyDescent="0.15">
      <c r="I198" s="1" t="s">
        <v>35</v>
      </c>
      <c r="J198" s="3" t="s">
        <v>104</v>
      </c>
      <c r="K198" s="3" t="s">
        <v>121</v>
      </c>
      <c r="L198" s="3"/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311</v>
      </c>
      <c r="K201" s="3" t="s">
        <v>210</v>
      </c>
      <c r="L201" s="3" t="s">
        <v>311</v>
      </c>
      <c r="M201" s="3"/>
      <c r="N201" s="3" t="s">
        <v>266</v>
      </c>
      <c r="O201">
        <f>COUNTIF(J201:N209,"&lt;&gt;"&amp;"")/COUNTIFS(J201:N209,"&lt;&gt;"&amp;"",J201:N209,"&lt;&gt;"&amp;"X")</f>
        <v>1.125</v>
      </c>
    </row>
    <row r="202" spans="9:15" x14ac:dyDescent="0.15">
      <c r="I202" s="1" t="s">
        <v>14</v>
      </c>
      <c r="J202" s="3" t="s">
        <v>324</v>
      </c>
      <c r="K202" s="3" t="s">
        <v>253</v>
      </c>
      <c r="L202" s="3" t="s">
        <v>210</v>
      </c>
      <c r="M202" s="3"/>
      <c r="N202" s="3" t="s">
        <v>278</v>
      </c>
    </row>
    <row r="203" spans="9:15" x14ac:dyDescent="0.15">
      <c r="I203" s="1" t="s">
        <v>18</v>
      </c>
      <c r="J203" s="3" t="s">
        <v>299</v>
      </c>
      <c r="K203" s="6" t="s">
        <v>27</v>
      </c>
      <c r="L203" s="3" t="s">
        <v>163</v>
      </c>
      <c r="M203" s="3"/>
      <c r="N203" s="3" t="s">
        <v>172</v>
      </c>
    </row>
    <row r="204" spans="9:15" x14ac:dyDescent="0.15">
      <c r="I204" s="1" t="s">
        <v>22</v>
      </c>
      <c r="J204" s="3" t="s">
        <v>278</v>
      </c>
      <c r="K204" s="3" t="s">
        <v>324</v>
      </c>
      <c r="L204" s="3" t="s">
        <v>324</v>
      </c>
      <c r="M204" s="3"/>
      <c r="N204" s="3" t="s">
        <v>236</v>
      </c>
    </row>
    <row r="205" spans="9:15" x14ac:dyDescent="0.15">
      <c r="I205" s="1" t="s">
        <v>25</v>
      </c>
      <c r="J205" s="6" t="s">
        <v>27</v>
      </c>
      <c r="K205" s="6" t="s">
        <v>27</v>
      </c>
      <c r="L205" s="3" t="s">
        <v>253</v>
      </c>
      <c r="M205" s="3"/>
      <c r="N205" s="3" t="s">
        <v>311</v>
      </c>
    </row>
    <row r="206" spans="9:15" x14ac:dyDescent="0.15">
      <c r="I206" s="1" t="s">
        <v>28</v>
      </c>
      <c r="J206" s="3" t="s">
        <v>195</v>
      </c>
      <c r="K206" s="3" t="s">
        <v>311</v>
      </c>
      <c r="L206" s="3" t="s">
        <v>278</v>
      </c>
      <c r="M206" s="3"/>
      <c r="N206" s="3" t="s">
        <v>299</v>
      </c>
    </row>
    <row r="207" spans="9:15" x14ac:dyDescent="0.15">
      <c r="I207" s="1" t="s">
        <v>30</v>
      </c>
      <c r="J207" s="3" t="s">
        <v>266</v>
      </c>
      <c r="K207" s="6" t="s">
        <v>27</v>
      </c>
      <c r="L207" s="3" t="s">
        <v>266</v>
      </c>
      <c r="M207" s="3"/>
      <c r="N207" s="3" t="s">
        <v>195</v>
      </c>
    </row>
    <row r="208" spans="9:15" x14ac:dyDescent="0.15">
      <c r="I208" s="1" t="s">
        <v>32</v>
      </c>
      <c r="J208" s="3" t="s">
        <v>172</v>
      </c>
      <c r="K208" s="3" t="s">
        <v>278</v>
      </c>
      <c r="L208" s="3" t="s">
        <v>299</v>
      </c>
      <c r="M208" s="3" t="s">
        <v>324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1" t="s">
        <v>5</v>
      </c>
    </row>
    <row r="212" spans="9:15" x14ac:dyDescent="0.15">
      <c r="I212" s="1" t="s">
        <v>7</v>
      </c>
      <c r="J212" s="3" t="s">
        <v>307</v>
      </c>
      <c r="K212" s="3" t="s">
        <v>326</v>
      </c>
      <c r="L212" s="3" t="s">
        <v>325</v>
      </c>
      <c r="M212" s="3" t="s">
        <v>289</v>
      </c>
      <c r="N212" s="1"/>
      <c r="O212">
        <f>COUNTIF(J212:N220,"&lt;&gt;"&amp;"")/COUNTIFS(J212:N220,"&lt;&gt;"&amp;"",J212:N220,"&lt;&gt;"&amp;"X")</f>
        <v>1.1612903225806452</v>
      </c>
    </row>
    <row r="213" spans="9:15" x14ac:dyDescent="0.15">
      <c r="I213" s="1" t="s">
        <v>14</v>
      </c>
      <c r="J213" s="3" t="s">
        <v>317</v>
      </c>
      <c r="K213" s="3" t="s">
        <v>289</v>
      </c>
      <c r="L213" s="3" t="s">
        <v>269</v>
      </c>
      <c r="M213" s="3" t="s">
        <v>314</v>
      </c>
      <c r="N213" s="3"/>
    </row>
    <row r="214" spans="9:15" x14ac:dyDescent="0.15">
      <c r="I214" s="1" t="s">
        <v>18</v>
      </c>
      <c r="J214" s="3" t="s">
        <v>328</v>
      </c>
      <c r="K214" s="6" t="s">
        <v>27</v>
      </c>
      <c r="L214" s="3" t="s">
        <v>310</v>
      </c>
      <c r="M214" s="6" t="s">
        <v>27</v>
      </c>
      <c r="N214" s="3"/>
    </row>
    <row r="215" spans="9:15" x14ac:dyDescent="0.15">
      <c r="I215" s="1" t="s">
        <v>22</v>
      </c>
      <c r="J215" s="3" t="s">
        <v>256</v>
      </c>
      <c r="K215" s="6" t="s">
        <v>27</v>
      </c>
      <c r="L215" s="3" t="s">
        <v>256</v>
      </c>
      <c r="M215" s="3" t="s">
        <v>310</v>
      </c>
      <c r="N215" s="3"/>
    </row>
    <row r="216" spans="9:15" x14ac:dyDescent="0.15">
      <c r="I216" s="1" t="s">
        <v>25</v>
      </c>
      <c r="J216" s="3" t="s">
        <v>269</v>
      </c>
      <c r="K216" s="6" t="s">
        <v>27</v>
      </c>
      <c r="L216" s="6" t="s">
        <v>27</v>
      </c>
      <c r="M216" s="3" t="s">
        <v>328</v>
      </c>
      <c r="N216" s="3"/>
    </row>
    <row r="217" spans="9:15" x14ac:dyDescent="0.15">
      <c r="I217" s="1" t="s">
        <v>28</v>
      </c>
      <c r="J217" s="3" t="s">
        <v>302</v>
      </c>
      <c r="K217" s="3" t="s">
        <v>259</v>
      </c>
      <c r="L217" s="3" t="s">
        <v>239</v>
      </c>
      <c r="M217" s="3" t="s">
        <v>213</v>
      </c>
      <c r="N217" s="1"/>
    </row>
    <row r="218" spans="9:15" x14ac:dyDescent="0.15">
      <c r="I218" s="1" t="s">
        <v>30</v>
      </c>
      <c r="J218" s="3" t="s">
        <v>239</v>
      </c>
      <c r="K218" s="3" t="s">
        <v>261</v>
      </c>
      <c r="L218" s="3" t="s">
        <v>213</v>
      </c>
      <c r="M218" s="3" t="s">
        <v>302</v>
      </c>
      <c r="N218" s="1"/>
    </row>
    <row r="219" spans="9:15" x14ac:dyDescent="0.15">
      <c r="I219" s="1" t="s">
        <v>32</v>
      </c>
      <c r="J219" s="3" t="s">
        <v>303</v>
      </c>
      <c r="K219" s="3" t="s">
        <v>303</v>
      </c>
      <c r="L219" s="3" t="s">
        <v>287</v>
      </c>
      <c r="M219" s="3" t="s">
        <v>287</v>
      </c>
      <c r="N219" s="1"/>
    </row>
    <row r="220" spans="9:15" x14ac:dyDescent="0.15">
      <c r="I220" s="1" t="s">
        <v>35</v>
      </c>
      <c r="J220" s="3" t="s">
        <v>314</v>
      </c>
      <c r="K220" s="3" t="s">
        <v>291</v>
      </c>
      <c r="L220" s="3" t="s">
        <v>261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40</v>
      </c>
      <c r="L223" s="3" t="s">
        <v>221</v>
      </c>
      <c r="M223" s="3"/>
      <c r="N223" s="3"/>
      <c r="O223">
        <f>COUNTIF(J223:N231,"&lt;&gt;"&amp;"")/COUNTIFS(J223:N231,"&lt;&gt;"&amp;"",J223:N231,"&lt;&gt;"&amp;"X")</f>
        <v>1.088235294117647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3"/>
    </row>
    <row r="225" spans="9:15" x14ac:dyDescent="0.15">
      <c r="I225" s="1" t="s">
        <v>18</v>
      </c>
      <c r="J225" s="3" t="s">
        <v>80</v>
      </c>
      <c r="K225" s="3" t="s">
        <v>24</v>
      </c>
      <c r="L225" s="3" t="s">
        <v>197</v>
      </c>
      <c r="M225" s="3"/>
      <c r="N225" s="3"/>
    </row>
    <row r="226" spans="9:15" x14ac:dyDescent="0.15">
      <c r="I226" s="1" t="s">
        <v>22</v>
      </c>
      <c r="J226" s="3" t="s">
        <v>221</v>
      </c>
      <c r="K226" s="3" t="s">
        <v>34</v>
      </c>
      <c r="L226" s="3" t="s">
        <v>95</v>
      </c>
      <c r="M226" s="3" t="s">
        <v>70</v>
      </c>
      <c r="N226" s="3"/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70</v>
      </c>
    </row>
    <row r="228" spans="9:15" x14ac:dyDescent="0.15">
      <c r="I228" s="1" t="s">
        <v>28</v>
      </c>
      <c r="J228" s="6" t="s">
        <v>27</v>
      </c>
      <c r="K228" s="3" t="s">
        <v>126</v>
      </c>
      <c r="L228" s="3" t="s">
        <v>160</v>
      </c>
      <c r="M228" s="3" t="s">
        <v>197</v>
      </c>
      <c r="N228" s="3" t="s">
        <v>40</v>
      </c>
    </row>
    <row r="229" spans="9:15" x14ac:dyDescent="0.15">
      <c r="I229" s="1" t="s">
        <v>30</v>
      </c>
      <c r="J229" s="3" t="s">
        <v>95</v>
      </c>
      <c r="K229" s="3" t="s">
        <v>115</v>
      </c>
      <c r="L229" s="3" t="s">
        <v>51</v>
      </c>
      <c r="M229" s="3" t="s">
        <v>262</v>
      </c>
      <c r="N229" s="3" t="s">
        <v>24</v>
      </c>
    </row>
    <row r="230" spans="9:15" x14ac:dyDescent="0.15">
      <c r="I230" s="1" t="s">
        <v>32</v>
      </c>
      <c r="J230" s="3" t="s">
        <v>98</v>
      </c>
      <c r="K230" s="3" t="s">
        <v>215</v>
      </c>
      <c r="L230" s="3" t="s">
        <v>107</v>
      </c>
      <c r="M230" s="3" t="s">
        <v>34</v>
      </c>
      <c r="N230" s="3" t="s">
        <v>98</v>
      </c>
    </row>
    <row r="231" spans="9:15" x14ac:dyDescent="0.15">
      <c r="I231" s="1" t="s">
        <v>35</v>
      </c>
      <c r="J231" s="3" t="s">
        <v>51</v>
      </c>
      <c r="K231" s="3" t="s">
        <v>80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6" t="s">
        <v>27</v>
      </c>
      <c r="N238" s="1"/>
    </row>
    <row r="239" spans="9:15" x14ac:dyDescent="0.15">
      <c r="I239" s="1" t="s">
        <v>28</v>
      </c>
      <c r="J239" s="3" t="s">
        <v>288</v>
      </c>
      <c r="K239" s="1"/>
      <c r="L239" s="1"/>
      <c r="M239" s="3" t="s">
        <v>315</v>
      </c>
      <c r="N239" s="1"/>
    </row>
    <row r="240" spans="9:15" x14ac:dyDescent="0.15">
      <c r="I240" s="1" t="s">
        <v>30</v>
      </c>
      <c r="J240" s="3" t="s">
        <v>305</v>
      </c>
      <c r="K240" s="1"/>
      <c r="L240" s="1"/>
      <c r="M240" s="3" t="s">
        <v>330</v>
      </c>
      <c r="N240" s="1"/>
    </row>
    <row r="241" spans="9:15" x14ac:dyDescent="0.15">
      <c r="I241" s="1" t="s">
        <v>32</v>
      </c>
      <c r="J241" s="3" t="s">
        <v>315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179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200</v>
      </c>
      <c r="L246" s="1"/>
      <c r="M246" s="3" t="s">
        <v>222</v>
      </c>
      <c r="N246" s="3" t="s">
        <v>222</v>
      </c>
    </row>
    <row r="247" spans="9:15" x14ac:dyDescent="0.15">
      <c r="I247" s="1" t="s">
        <v>18</v>
      </c>
      <c r="J247" s="1"/>
      <c r="K247" s="3" t="s">
        <v>211</v>
      </c>
      <c r="L247" s="1"/>
      <c r="M247" s="3" t="s">
        <v>116</v>
      </c>
      <c r="N247" s="3" t="s">
        <v>116</v>
      </c>
    </row>
    <row r="248" spans="9:15" x14ac:dyDescent="0.15">
      <c r="I248" s="1" t="s">
        <v>22</v>
      </c>
      <c r="J248" s="1"/>
      <c r="K248" s="6" t="s">
        <v>27</v>
      </c>
      <c r="L248" s="1"/>
      <c r="M248" s="3" t="s">
        <v>50</v>
      </c>
      <c r="N248" s="3" t="s">
        <v>211</v>
      </c>
    </row>
    <row r="249" spans="9:15" x14ac:dyDescent="0.15">
      <c r="I249" s="1" t="s">
        <v>25</v>
      </c>
      <c r="J249" s="1"/>
      <c r="K249" s="3" t="s">
        <v>122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29</v>
      </c>
      <c r="L250" s="1"/>
      <c r="M250" s="6" t="s">
        <v>27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64</v>
      </c>
      <c r="L252" s="1"/>
      <c r="M252" s="3" t="s">
        <v>64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40</v>
      </c>
      <c r="L256" s="3"/>
      <c r="M256" s="3" t="s">
        <v>96</v>
      </c>
      <c r="N256" s="3"/>
      <c r="O256">
        <f>COUNTIF(J256:N264,"&lt;&gt;"&amp;"")/COUNTIFS(J256:N264,"&lt;&gt;"&amp;"",J256:N264,"&lt;&gt;"&amp;"X")</f>
        <v>1</v>
      </c>
    </row>
    <row r="257" spans="9:15" x14ac:dyDescent="0.15">
      <c r="I257" s="1" t="s">
        <v>14</v>
      </c>
      <c r="J257" s="1"/>
      <c r="K257" s="3" t="s">
        <v>31</v>
      </c>
      <c r="L257" s="3"/>
      <c r="M257" s="3" t="s">
        <v>140</v>
      </c>
      <c r="N257" s="3" t="s">
        <v>85</v>
      </c>
    </row>
    <row r="258" spans="9:15" x14ac:dyDescent="0.15">
      <c r="I258" s="1" t="s">
        <v>18</v>
      </c>
      <c r="J258" s="1"/>
      <c r="K258" s="3" t="s">
        <v>24</v>
      </c>
      <c r="L258" s="3"/>
      <c r="M258" s="3" t="s">
        <v>135</v>
      </c>
      <c r="N258" s="3" t="s">
        <v>135</v>
      </c>
    </row>
    <row r="259" spans="9:15" x14ac:dyDescent="0.15">
      <c r="I259" s="1" t="s">
        <v>22</v>
      </c>
      <c r="J259" s="1"/>
      <c r="K259" s="3" t="s">
        <v>140</v>
      </c>
      <c r="L259" s="3"/>
      <c r="M259" s="3" t="s">
        <v>70</v>
      </c>
      <c r="N259" s="3" t="s">
        <v>58</v>
      </c>
    </row>
    <row r="260" spans="9:15" x14ac:dyDescent="0.15">
      <c r="I260" s="1" t="s">
        <v>25</v>
      </c>
      <c r="J260" s="1"/>
      <c r="K260" s="3" t="s">
        <v>113</v>
      </c>
      <c r="L260" s="3"/>
      <c r="M260" s="3" t="s">
        <v>53</v>
      </c>
      <c r="N260" s="3" t="s">
        <v>70</v>
      </c>
    </row>
    <row r="261" spans="9:15" x14ac:dyDescent="0.15">
      <c r="I261" s="1" t="s">
        <v>28</v>
      </c>
      <c r="J261" s="1"/>
      <c r="K261" s="3" t="s">
        <v>85</v>
      </c>
      <c r="L261" s="3"/>
      <c r="M261" s="3" t="s">
        <v>113</v>
      </c>
      <c r="N261" s="3" t="s">
        <v>40</v>
      </c>
    </row>
    <row r="262" spans="9:15" x14ac:dyDescent="0.15">
      <c r="I262" s="1" t="s">
        <v>30</v>
      </c>
      <c r="J262" s="1"/>
      <c r="K262" s="3" t="s">
        <v>58</v>
      </c>
      <c r="L262" s="3" t="s">
        <v>117</v>
      </c>
      <c r="M262" s="3"/>
      <c r="N262" s="3" t="s">
        <v>24</v>
      </c>
    </row>
    <row r="263" spans="9:15" x14ac:dyDescent="0.15">
      <c r="I263" s="1" t="s">
        <v>32</v>
      </c>
      <c r="J263" s="1"/>
      <c r="K263" s="3" t="s">
        <v>117</v>
      </c>
      <c r="L263" s="3" t="s">
        <v>53</v>
      </c>
      <c r="M263" s="1"/>
      <c r="N263" s="3" t="s">
        <v>31</v>
      </c>
    </row>
    <row r="264" spans="9:15" x14ac:dyDescent="0.15">
      <c r="I264" s="1" t="s">
        <v>35</v>
      </c>
      <c r="J264" s="1"/>
      <c r="K264" s="3"/>
      <c r="L264" s="3" t="s">
        <v>96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/>
      <c r="L267" s="3"/>
      <c r="M267" s="3"/>
      <c r="N267" s="1"/>
      <c r="O267">
        <f>COUNTIF(J267:N275,"&lt;&gt;"&amp;"")/COUNTIFS(J267:N275,"&lt;&gt;"&amp;"",J267:N275,"&lt;&gt;"&amp;"X")</f>
        <v>1.103448275862069</v>
      </c>
    </row>
    <row r="268" spans="9:15" x14ac:dyDescent="0.15">
      <c r="I268" s="1" t="s">
        <v>14</v>
      </c>
      <c r="J268" s="3"/>
      <c r="K268" s="3" t="s">
        <v>181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 t="s">
        <v>177</v>
      </c>
      <c r="K269" s="3" t="s">
        <v>131</v>
      </c>
      <c r="L269" s="3" t="s">
        <v>108</v>
      </c>
      <c r="M269" s="3"/>
      <c r="N269" s="3" t="s">
        <v>49</v>
      </c>
    </row>
    <row r="270" spans="9:15" x14ac:dyDescent="0.15">
      <c r="I270" s="1" t="s">
        <v>22</v>
      </c>
      <c r="J270" s="3" t="s">
        <v>232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3" t="s">
        <v>131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6" t="s">
        <v>27</v>
      </c>
      <c r="K272" s="6" t="s">
        <v>27</v>
      </c>
      <c r="L272" s="3" t="s">
        <v>91</v>
      </c>
      <c r="M272" s="3" t="s">
        <v>131</v>
      </c>
      <c r="N272" s="1"/>
    </row>
    <row r="273" spans="9:15" x14ac:dyDescent="0.15">
      <c r="I273" s="1" t="s">
        <v>30</v>
      </c>
      <c r="J273" s="3" t="s">
        <v>187</v>
      </c>
      <c r="K273" s="3" t="s">
        <v>235</v>
      </c>
      <c r="L273" s="3" t="s">
        <v>186</v>
      </c>
      <c r="M273" s="3" t="s">
        <v>237</v>
      </c>
      <c r="N273" s="1"/>
    </row>
    <row r="274" spans="9:15" x14ac:dyDescent="0.15">
      <c r="I274" s="1" t="s">
        <v>32</v>
      </c>
      <c r="J274" s="3" t="s">
        <v>108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 t="s">
        <v>87</v>
      </c>
      <c r="L289" s="3" t="s">
        <v>105</v>
      </c>
      <c r="M289" s="3"/>
      <c r="N289" s="3" t="s">
        <v>87</v>
      </c>
      <c r="O289">
        <f>COUNTIF(J289:N297,"&lt;&gt;"&amp;"")/COUNTIFS(J289:N297,"&lt;&gt;"&amp;"",J289:N297,"&lt;&gt;"&amp;"X")</f>
        <v>1.3666666666666667</v>
      </c>
    </row>
    <row r="290" spans="9:15" x14ac:dyDescent="0.15">
      <c r="I290" s="1" t="s">
        <v>14</v>
      </c>
      <c r="J290" s="3" t="s">
        <v>46</v>
      </c>
      <c r="K290" s="6" t="s">
        <v>27</v>
      </c>
      <c r="L290" s="3" t="s">
        <v>87</v>
      </c>
      <c r="M290" s="3"/>
      <c r="N290" s="6" t="s">
        <v>27</v>
      </c>
    </row>
    <row r="291" spans="9:15" x14ac:dyDescent="0.15">
      <c r="I291" s="1" t="s">
        <v>18</v>
      </c>
      <c r="J291" s="6" t="s">
        <v>27</v>
      </c>
      <c r="K291" s="3" t="s">
        <v>69</v>
      </c>
      <c r="L291" s="6" t="s">
        <v>27</v>
      </c>
      <c r="M291" s="3"/>
      <c r="N291" s="3" t="s">
        <v>10</v>
      </c>
    </row>
    <row r="292" spans="9:15" x14ac:dyDescent="0.15">
      <c r="I292" s="1" t="s">
        <v>22</v>
      </c>
      <c r="J292" s="3" t="s">
        <v>137</v>
      </c>
      <c r="K292" s="6" t="s">
        <v>27</v>
      </c>
      <c r="L292" s="3" t="s">
        <v>137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6" t="s">
        <v>27</v>
      </c>
      <c r="K293" s="3" t="s">
        <v>10</v>
      </c>
      <c r="L293" s="6" t="s">
        <v>27</v>
      </c>
      <c r="M293" s="3" t="s">
        <v>105</v>
      </c>
      <c r="N293" s="3" t="s">
        <v>137</v>
      </c>
    </row>
    <row r="294" spans="9:15" x14ac:dyDescent="0.15">
      <c r="I294" s="1" t="s">
        <v>28</v>
      </c>
      <c r="J294" s="3" t="s">
        <v>105</v>
      </c>
      <c r="K294" s="6" t="s">
        <v>27</v>
      </c>
      <c r="L294" s="3" t="s">
        <v>10</v>
      </c>
      <c r="M294" s="3" t="s">
        <v>69</v>
      </c>
      <c r="N294" s="3" t="s">
        <v>105</v>
      </c>
    </row>
    <row r="295" spans="9:15" x14ac:dyDescent="0.15">
      <c r="I295" s="1" t="s">
        <v>30</v>
      </c>
      <c r="J295" s="6" t="s">
        <v>27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6" t="s">
        <v>27</v>
      </c>
      <c r="M296" s="3" t="s">
        <v>137</v>
      </c>
      <c r="N296" s="3" t="s">
        <v>46</v>
      </c>
    </row>
    <row r="297" spans="9:15" x14ac:dyDescent="0.15">
      <c r="I297" s="1" t="s">
        <v>35</v>
      </c>
      <c r="J297" s="3" t="s">
        <v>10</v>
      </c>
      <c r="K297" s="3" t="s">
        <v>103</v>
      </c>
      <c r="L297" s="3" t="s">
        <v>46</v>
      </c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220</v>
      </c>
      <c r="K300" s="3"/>
      <c r="L300" s="3" t="s">
        <v>245</v>
      </c>
      <c r="M300" s="3" t="s">
        <v>203</v>
      </c>
      <c r="N300" s="3"/>
      <c r="O300">
        <f>COUNTIF(J300:N308,"&lt;&gt;"&amp;"")/COUNTIFS(J300:N308,"&lt;&gt;"&amp;"",J300:N308,"&lt;&gt;"&amp;"X")</f>
        <v>1.2916666666666667</v>
      </c>
    </row>
    <row r="301" spans="9:15" x14ac:dyDescent="0.15">
      <c r="I301" s="1" t="s">
        <v>14</v>
      </c>
      <c r="J301" s="6" t="s">
        <v>27</v>
      </c>
      <c r="K301" s="3"/>
      <c r="L301" s="6" t="s">
        <v>27</v>
      </c>
      <c r="M301" s="6" t="s">
        <v>27</v>
      </c>
      <c r="N301" s="3"/>
    </row>
    <row r="302" spans="9:15" x14ac:dyDescent="0.15">
      <c r="I302" s="1" t="s">
        <v>18</v>
      </c>
      <c r="J302" s="3" t="s">
        <v>47</v>
      </c>
      <c r="K302" s="3"/>
      <c r="L302" s="3" t="s">
        <v>220</v>
      </c>
      <c r="M302" s="3" t="s">
        <v>220</v>
      </c>
      <c r="N302" s="3"/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3"/>
    </row>
    <row r="304" spans="9:15" x14ac:dyDescent="0.15">
      <c r="I304" s="1" t="s">
        <v>25</v>
      </c>
      <c r="J304" s="6" t="s">
        <v>27</v>
      </c>
      <c r="K304" s="3"/>
      <c r="L304" s="3" t="s">
        <v>114</v>
      </c>
      <c r="M304" s="3" t="s">
        <v>245</v>
      </c>
      <c r="N304" s="3"/>
    </row>
    <row r="305" spans="9:15" x14ac:dyDescent="0.15">
      <c r="I305" s="1" t="s">
        <v>28</v>
      </c>
      <c r="J305" s="3" t="s">
        <v>134</v>
      </c>
      <c r="K305" s="3"/>
      <c r="L305" s="6" t="s">
        <v>27</v>
      </c>
      <c r="M305" s="3" t="s">
        <v>90</v>
      </c>
      <c r="N305" s="3"/>
    </row>
    <row r="306" spans="9:15" x14ac:dyDescent="0.15">
      <c r="I306" s="1" t="s">
        <v>30</v>
      </c>
      <c r="J306" s="3" t="s">
        <v>79</v>
      </c>
      <c r="K306" s="3"/>
      <c r="L306" s="3" t="s">
        <v>19</v>
      </c>
      <c r="M306" s="3" t="s">
        <v>134</v>
      </c>
      <c r="N306" s="3" t="s">
        <v>203</v>
      </c>
    </row>
    <row r="307" spans="9:15" x14ac:dyDescent="0.15">
      <c r="I307" s="1" t="s">
        <v>32</v>
      </c>
      <c r="J307" s="3" t="s">
        <v>19</v>
      </c>
      <c r="K307" s="3" t="s">
        <v>220</v>
      </c>
      <c r="L307" s="3" t="s">
        <v>90</v>
      </c>
      <c r="M307" s="3" t="s">
        <v>47</v>
      </c>
      <c r="N307" s="3" t="s">
        <v>245</v>
      </c>
    </row>
    <row r="308" spans="9:15" x14ac:dyDescent="0.15">
      <c r="I308" s="1" t="s">
        <v>35</v>
      </c>
      <c r="J308" s="3" t="s">
        <v>245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298</v>
      </c>
      <c r="L311" s="3" t="s">
        <v>290</v>
      </c>
      <c r="M311" s="3"/>
      <c r="N311" s="1"/>
      <c r="O311">
        <f>COUNTIF(J311:N319,"&lt;&gt;"&amp;"")/COUNTIFS(J311:N319,"&lt;&gt;"&amp;"",J311:N319,"&lt;&gt;"&amp;"X")</f>
        <v>1</v>
      </c>
    </row>
    <row r="312" spans="9:15" x14ac:dyDescent="0.15">
      <c r="I312" s="1" t="s">
        <v>14</v>
      </c>
      <c r="J312" s="3" t="s">
        <v>270</v>
      </c>
      <c r="K312" s="3" t="s">
        <v>319</v>
      </c>
      <c r="L312" s="3" t="s">
        <v>319</v>
      </c>
      <c r="M312" s="3" t="s">
        <v>298</v>
      </c>
      <c r="N312" s="1"/>
    </row>
    <row r="313" spans="9:15" x14ac:dyDescent="0.15">
      <c r="I313" s="1" t="s">
        <v>18</v>
      </c>
      <c r="J313" s="3"/>
      <c r="K313" s="3"/>
      <c r="L313" s="3" t="s">
        <v>331</v>
      </c>
      <c r="M313" s="3" t="s">
        <v>331</v>
      </c>
      <c r="N313" s="1"/>
    </row>
    <row r="314" spans="9:15" x14ac:dyDescent="0.15">
      <c r="I314" s="1" t="s">
        <v>22</v>
      </c>
      <c r="J314" s="3"/>
      <c r="K314" s="3"/>
      <c r="L314" s="3" t="s">
        <v>270</v>
      </c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271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279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312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/>
      <c r="K377" s="3" t="s">
        <v>68</v>
      </c>
      <c r="L377" s="3" t="s">
        <v>17</v>
      </c>
      <c r="M377" s="3" t="s">
        <v>272</v>
      </c>
      <c r="N377" s="3" t="s">
        <v>127</v>
      </c>
      <c r="O377">
        <f>COUNTIF(J377:N385,"&lt;&gt;"&amp;"")/COUNTIFS(J377:N385,"&lt;&gt;"&amp;"",J377:N385,"&lt;&gt;"&amp;"X")</f>
        <v>1.2758620689655173</v>
      </c>
    </row>
    <row r="378" spans="9:15" x14ac:dyDescent="0.15">
      <c r="I378" s="1" t="s">
        <v>14</v>
      </c>
      <c r="J378" s="3" t="s">
        <v>17</v>
      </c>
      <c r="K378" s="3" t="s">
        <v>89</v>
      </c>
      <c r="L378" s="3" t="s">
        <v>127</v>
      </c>
      <c r="M378" s="6" t="s">
        <v>27</v>
      </c>
      <c r="N378" s="3" t="s">
        <v>68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3" t="s">
        <v>89</v>
      </c>
      <c r="M379" s="3" t="s">
        <v>17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3" t="s">
        <v>109</v>
      </c>
      <c r="L380" s="6" t="s">
        <v>27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68</v>
      </c>
      <c r="K381" s="3" t="s">
        <v>345</v>
      </c>
      <c r="L381" s="3" t="s">
        <v>48</v>
      </c>
      <c r="M381" s="3" t="s">
        <v>127</v>
      </c>
      <c r="N381" s="3" t="s">
        <v>346</v>
      </c>
    </row>
    <row r="382" spans="9:15" x14ac:dyDescent="0.15">
      <c r="I382" s="1" t="s">
        <v>28</v>
      </c>
      <c r="J382" s="3" t="s">
        <v>48</v>
      </c>
      <c r="K382" s="3" t="s">
        <v>346</v>
      </c>
      <c r="L382" s="3" t="s">
        <v>109</v>
      </c>
      <c r="M382" s="3"/>
      <c r="N382" s="3" t="s">
        <v>346</v>
      </c>
    </row>
    <row r="383" spans="9:15" x14ac:dyDescent="0.15">
      <c r="I383" s="1" t="s">
        <v>30</v>
      </c>
      <c r="J383" s="6" t="s">
        <v>27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329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/>
      <c r="K388" s="3" t="s">
        <v>68</v>
      </c>
      <c r="L388" s="3" t="s">
        <v>17</v>
      </c>
      <c r="M388" s="3"/>
      <c r="N388" s="3" t="s">
        <v>127</v>
      </c>
      <c r="O388">
        <f>COUNTIF(J388:N396,"&lt;&gt;"&amp;"")/COUNTIFS(J388:N396,"&lt;&gt;"&amp;"",J388:N396,"&lt;&gt;"&amp;"X")</f>
        <v>1.1111111111111112</v>
      </c>
    </row>
    <row r="389" spans="9:15" x14ac:dyDescent="0.15">
      <c r="I389" s="1" t="s">
        <v>14</v>
      </c>
      <c r="J389" s="3" t="s">
        <v>17</v>
      </c>
      <c r="K389" s="3" t="s">
        <v>89</v>
      </c>
      <c r="L389" s="3" t="s">
        <v>127</v>
      </c>
      <c r="M389" s="3"/>
      <c r="N389" s="3" t="s">
        <v>68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3" t="s">
        <v>89</v>
      </c>
      <c r="M390" s="3" t="s">
        <v>17</v>
      </c>
      <c r="N390" s="3"/>
    </row>
    <row r="391" spans="9:15" x14ac:dyDescent="0.15">
      <c r="I391" s="1" t="s">
        <v>22</v>
      </c>
      <c r="J391" s="3" t="s">
        <v>89</v>
      </c>
      <c r="K391" s="3" t="s">
        <v>109</v>
      </c>
      <c r="L391" s="6" t="s">
        <v>27</v>
      </c>
      <c r="M391" s="6" t="s">
        <v>27</v>
      </c>
      <c r="N391" s="3"/>
    </row>
    <row r="392" spans="9:15" x14ac:dyDescent="0.15">
      <c r="I392" s="1" t="s">
        <v>25</v>
      </c>
      <c r="J392" s="3" t="s">
        <v>68</v>
      </c>
      <c r="K392" s="3"/>
      <c r="L392" s="3" t="s">
        <v>48</v>
      </c>
      <c r="M392" s="3" t="s">
        <v>127</v>
      </c>
      <c r="N392" s="3"/>
    </row>
    <row r="393" spans="9:15" x14ac:dyDescent="0.15">
      <c r="I393" s="1" t="s">
        <v>28</v>
      </c>
      <c r="J393" s="3" t="s">
        <v>48</v>
      </c>
      <c r="K393" s="3"/>
      <c r="L393" s="3" t="s">
        <v>109</v>
      </c>
      <c r="M393" s="3"/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2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 t="s">
        <v>272</v>
      </c>
      <c r="N410" s="3" t="s">
        <v>323</v>
      </c>
      <c r="O410">
        <f>COUNTIF(J410:N418,"&lt;&gt;"&amp;"")/COUNTIFS(J410:N418,"&lt;&gt;"&amp;"",J410:N418,"&lt;&gt;"&amp;"X")</f>
        <v>1.1333333333333333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271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279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/>
      <c r="K415" s="3"/>
      <c r="L415" s="3" t="s">
        <v>312</v>
      </c>
      <c r="M415" s="1"/>
      <c r="N415" s="1"/>
    </row>
    <row r="416" spans="9:15" x14ac:dyDescent="0.15">
      <c r="I416" s="1" t="s">
        <v>30</v>
      </c>
      <c r="J416" s="3"/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329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3" t="s">
        <v>149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6" t="s">
        <v>27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 t="s">
        <v>232</v>
      </c>
      <c r="K468" s="3"/>
      <c r="L468" s="1"/>
      <c r="M468" s="3"/>
      <c r="N468" s="3"/>
    </row>
    <row r="469" spans="9:15" x14ac:dyDescent="0.15">
      <c r="I469" s="1" t="s">
        <v>25</v>
      </c>
      <c r="J469" s="3"/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/>
      <c r="L470" s="1"/>
      <c r="M470" s="6" t="s">
        <v>27</v>
      </c>
      <c r="N470" s="3"/>
    </row>
    <row r="471" spans="9:15" x14ac:dyDescent="0.15">
      <c r="I471" s="1" t="s">
        <v>30</v>
      </c>
      <c r="J471" s="3"/>
      <c r="K471" s="3" t="s">
        <v>235</v>
      </c>
      <c r="L471" s="1"/>
      <c r="M471" s="3" t="s">
        <v>237</v>
      </c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/>
      <c r="L476" s="3"/>
      <c r="M476" s="1"/>
      <c r="N476" s="3"/>
      <c r="O476">
        <f>COUNTIF(J476:N484,"&lt;&gt;"&amp;"")/COUNTIFS(J476:N484,"&lt;&gt;"&amp;"",J476:N484,"&lt;&gt;"&amp;"X")</f>
        <v>3.1666666666666665</v>
      </c>
    </row>
    <row r="477" spans="9:15" x14ac:dyDescent="0.15">
      <c r="I477" s="1" t="s">
        <v>14</v>
      </c>
      <c r="J477" s="3"/>
      <c r="K477" s="3" t="s">
        <v>181</v>
      </c>
      <c r="L477" s="3" t="s">
        <v>150</v>
      </c>
      <c r="M477" s="1"/>
      <c r="N477" s="3"/>
    </row>
    <row r="478" spans="9:15" x14ac:dyDescent="0.15">
      <c r="I478" s="1" t="s">
        <v>18</v>
      </c>
      <c r="J478" s="3" t="s">
        <v>177</v>
      </c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6" t="s">
        <v>27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6" t="s">
        <v>27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 t="s">
        <v>186</v>
      </c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outlinePr summaryBelow="0" summaryRight="0"/>
  </sheetPr>
  <dimension ref="A1:O484"/>
  <sheetViews>
    <sheetView topLeftCell="A58" workbookViewId="0">
      <selection activeCell="I68" sqref="I68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202</v>
      </c>
      <c r="B3" s="1" t="s">
        <v>7</v>
      </c>
      <c r="C3" s="1" t="s">
        <v>8</v>
      </c>
      <c r="D3" s="1" t="s">
        <v>15</v>
      </c>
      <c r="E3" s="1" t="s">
        <v>17</v>
      </c>
      <c r="F3" s="1" t="s">
        <v>26</v>
      </c>
      <c r="G3" s="1" t="s">
        <v>15</v>
      </c>
      <c r="I3" s="1" t="s">
        <v>7</v>
      </c>
      <c r="J3" s="1"/>
      <c r="K3" s="1"/>
      <c r="L3" s="3" t="s">
        <v>12</v>
      </c>
      <c r="M3" s="3" t="s">
        <v>13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183</v>
      </c>
      <c r="B4" s="1" t="s">
        <v>14</v>
      </c>
      <c r="C4" s="1" t="s">
        <v>17</v>
      </c>
      <c r="D4" s="1" t="s">
        <v>31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23</v>
      </c>
      <c r="F5" s="1" t="s">
        <v>17</v>
      </c>
      <c r="G5" s="1" t="s">
        <v>10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5" x14ac:dyDescent="0.15">
      <c r="B6" s="1" t="s">
        <v>22</v>
      </c>
      <c r="C6" s="1" t="s">
        <v>11</v>
      </c>
      <c r="D6" s="1" t="s">
        <v>34</v>
      </c>
      <c r="E6" s="1" t="s">
        <v>21</v>
      </c>
      <c r="F6" s="4" t="s">
        <v>20</v>
      </c>
      <c r="G6" s="1" t="s">
        <v>26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5" x14ac:dyDescent="0.15">
      <c r="B7" s="1" t="s">
        <v>25</v>
      </c>
      <c r="C7" s="1" t="s">
        <v>16</v>
      </c>
      <c r="D7" s="1" t="s">
        <v>10</v>
      </c>
      <c r="E7" s="1" t="s">
        <v>20</v>
      </c>
      <c r="F7" s="1" t="s">
        <v>11</v>
      </c>
      <c r="G7" s="1" t="s">
        <v>16</v>
      </c>
      <c r="I7" s="1" t="s">
        <v>25</v>
      </c>
      <c r="J7" s="1"/>
      <c r="K7" s="5" t="s">
        <v>27</v>
      </c>
      <c r="L7" s="3" t="s">
        <v>20</v>
      </c>
      <c r="M7" s="1"/>
      <c r="N7" s="1"/>
    </row>
    <row r="8" spans="1:15" x14ac:dyDescent="0.15">
      <c r="B8" s="1" t="s">
        <v>28</v>
      </c>
      <c r="C8" s="1" t="s">
        <v>26</v>
      </c>
      <c r="D8" s="1" t="s">
        <v>29</v>
      </c>
      <c r="E8" s="1" t="s">
        <v>10</v>
      </c>
      <c r="F8" s="1" t="s">
        <v>23</v>
      </c>
      <c r="G8" s="1" t="s">
        <v>11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19</v>
      </c>
      <c r="F9" s="1" t="s">
        <v>29</v>
      </c>
      <c r="G9" s="1" t="s">
        <v>24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19</v>
      </c>
      <c r="D10" s="1" t="s">
        <v>26</v>
      </c>
      <c r="E10" s="1" t="s">
        <v>11</v>
      </c>
      <c r="F10" s="1" t="s">
        <v>34</v>
      </c>
      <c r="G10" s="1" t="s">
        <v>31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10</v>
      </c>
      <c r="D11" s="1" t="s">
        <v>11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38</v>
      </c>
      <c r="D14" s="1" t="s">
        <v>40</v>
      </c>
      <c r="E14" s="1" t="s">
        <v>39</v>
      </c>
      <c r="F14" s="1" t="s">
        <v>13</v>
      </c>
      <c r="G14" s="1" t="s">
        <v>54</v>
      </c>
      <c r="I14" s="1" t="s">
        <v>7</v>
      </c>
      <c r="J14" s="3" t="s">
        <v>42</v>
      </c>
      <c r="K14" s="3" t="s">
        <v>15</v>
      </c>
      <c r="L14" s="3" t="s">
        <v>39</v>
      </c>
      <c r="M14" s="3" t="s">
        <v>42</v>
      </c>
      <c r="N14" s="3" t="s">
        <v>15</v>
      </c>
      <c r="O14">
        <f>COUNTIF(J14:N22,"&lt;&gt;"&amp;"")/COUNTIFS(J14:N22,"&lt;&gt;"&amp;"",J14:N22,"&lt;&gt;"&amp;"X")</f>
        <v>1.0666666666666667</v>
      </c>
    </row>
    <row r="15" spans="1:15" x14ac:dyDescent="0.15">
      <c r="B15" s="1" t="s">
        <v>14</v>
      </c>
      <c r="C15" s="1" t="s">
        <v>39</v>
      </c>
      <c r="D15" s="1" t="s">
        <v>44</v>
      </c>
      <c r="E15" s="1" t="s">
        <v>13</v>
      </c>
      <c r="F15" s="1" t="s">
        <v>39</v>
      </c>
      <c r="G15" s="1" t="s">
        <v>45</v>
      </c>
      <c r="I15" s="1" t="s">
        <v>14</v>
      </c>
      <c r="J15" s="3" t="s">
        <v>39</v>
      </c>
      <c r="K15" s="3" t="s">
        <v>42</v>
      </c>
      <c r="L15" s="3" t="s">
        <v>15</v>
      </c>
      <c r="M15" s="3" t="s">
        <v>39</v>
      </c>
      <c r="N15" s="3" t="s">
        <v>9</v>
      </c>
    </row>
    <row r="16" spans="1:15" x14ac:dyDescent="0.15">
      <c r="B16" s="1" t="s">
        <v>18</v>
      </c>
      <c r="C16" s="1" t="s">
        <v>46</v>
      </c>
      <c r="D16" s="1" t="s">
        <v>48</v>
      </c>
      <c r="E16" s="1" t="s">
        <v>38</v>
      </c>
      <c r="F16" s="1" t="s">
        <v>52</v>
      </c>
      <c r="G16" s="1" t="s">
        <v>49</v>
      </c>
      <c r="I16" s="1" t="s">
        <v>18</v>
      </c>
      <c r="J16" s="3" t="s">
        <v>15</v>
      </c>
      <c r="K16" s="3"/>
      <c r="L16" s="6" t="s">
        <v>27</v>
      </c>
      <c r="M16" s="3"/>
      <c r="N16" s="3" t="s">
        <v>49</v>
      </c>
    </row>
    <row r="17" spans="2:15" x14ac:dyDescent="0.15">
      <c r="B17" s="1" t="s">
        <v>22</v>
      </c>
      <c r="C17" s="1" t="s">
        <v>52</v>
      </c>
      <c r="D17" s="1" t="s">
        <v>38</v>
      </c>
      <c r="E17" s="4" t="s">
        <v>13</v>
      </c>
      <c r="F17" s="1" t="s">
        <v>50</v>
      </c>
      <c r="G17" s="1" t="s">
        <v>39</v>
      </c>
      <c r="I17" s="1" t="s">
        <v>22</v>
      </c>
      <c r="J17" s="3"/>
      <c r="K17" s="3"/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47</v>
      </c>
      <c r="D18" s="1" t="s">
        <v>43</v>
      </c>
      <c r="E18" s="1" t="s">
        <v>48</v>
      </c>
      <c r="F18" s="1" t="s">
        <v>53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48</v>
      </c>
      <c r="D19" s="1" t="s">
        <v>13</v>
      </c>
      <c r="E19" s="1" t="s">
        <v>53</v>
      </c>
      <c r="F19" s="1" t="s">
        <v>38</v>
      </c>
      <c r="G19" s="1" t="s">
        <v>40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51</v>
      </c>
      <c r="F20" s="1" t="s">
        <v>46</v>
      </c>
      <c r="G20" s="1" t="s">
        <v>38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44</v>
      </c>
      <c r="D21" s="1" t="s">
        <v>54</v>
      </c>
      <c r="E21" s="1" t="s">
        <v>44</v>
      </c>
      <c r="F21" s="1" t="s">
        <v>47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46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42</v>
      </c>
      <c r="D25" s="1" t="s">
        <v>59</v>
      </c>
      <c r="E25" s="1" t="s">
        <v>12</v>
      </c>
      <c r="F25" s="1" t="s">
        <v>42</v>
      </c>
      <c r="G25" s="1" t="s">
        <v>59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66</v>
      </c>
      <c r="N25" s="1"/>
      <c r="O25">
        <f>COUNTIF(J25:N33,"&lt;&gt;"&amp;"")/COUNTIFS(J25:N33,"&lt;&gt;"&amp;"",J25:N33,"&lt;&gt;"&amp;"X")</f>
        <v>1.1666666666666667</v>
      </c>
    </row>
    <row r="26" spans="2:15" x14ac:dyDescent="0.15">
      <c r="B26" s="1" t="s">
        <v>14</v>
      </c>
      <c r="C26" s="1" t="s">
        <v>79</v>
      </c>
      <c r="D26" s="1" t="s">
        <v>42</v>
      </c>
      <c r="E26" s="1" t="s">
        <v>58</v>
      </c>
      <c r="F26" s="1" t="s">
        <v>65</v>
      </c>
      <c r="G26" s="1" t="s">
        <v>68</v>
      </c>
      <c r="I26" s="1" t="s">
        <v>14</v>
      </c>
      <c r="J26" s="3" t="s">
        <v>67</v>
      </c>
      <c r="K26" s="6" t="s">
        <v>27</v>
      </c>
      <c r="L26" s="3" t="s">
        <v>60</v>
      </c>
      <c r="M26" s="3" t="s">
        <v>67</v>
      </c>
      <c r="N26" s="1"/>
    </row>
    <row r="27" spans="2:15" x14ac:dyDescent="0.15">
      <c r="B27" s="1" t="s">
        <v>18</v>
      </c>
      <c r="C27" s="1" t="s">
        <v>80</v>
      </c>
      <c r="D27" s="1" t="s">
        <v>69</v>
      </c>
      <c r="E27" s="4" t="s">
        <v>12</v>
      </c>
      <c r="F27" s="1" t="s">
        <v>12</v>
      </c>
      <c r="G27" s="1" t="s">
        <v>73</v>
      </c>
      <c r="I27" s="1" t="s">
        <v>18</v>
      </c>
      <c r="J27" s="3" t="s">
        <v>75</v>
      </c>
      <c r="K27" s="3" t="s">
        <v>66</v>
      </c>
      <c r="L27" s="3" t="s">
        <v>23</v>
      </c>
      <c r="M27" s="6" t="s">
        <v>27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70</v>
      </c>
      <c r="G28" s="1" t="s">
        <v>64</v>
      </c>
      <c r="I28" s="1" t="s">
        <v>22</v>
      </c>
      <c r="J28" s="3" t="s">
        <v>77</v>
      </c>
      <c r="K28" s="3" t="s">
        <v>76</v>
      </c>
      <c r="L28" s="3" t="s">
        <v>62</v>
      </c>
      <c r="M28" s="3" t="s">
        <v>72</v>
      </c>
      <c r="N28" s="1"/>
    </row>
    <row r="29" spans="2:15" x14ac:dyDescent="0.15">
      <c r="B29" s="1" t="s">
        <v>25</v>
      </c>
      <c r="C29" s="1" t="s">
        <v>68</v>
      </c>
      <c r="D29" s="1" t="s">
        <v>73</v>
      </c>
      <c r="E29" s="1" t="s">
        <v>42</v>
      </c>
      <c r="F29" s="1" t="s">
        <v>59</v>
      </c>
      <c r="G29" s="1" t="s">
        <v>70</v>
      </c>
      <c r="I29" s="1" t="s">
        <v>25</v>
      </c>
      <c r="J29" s="3" t="s">
        <v>61</v>
      </c>
      <c r="K29" s="3" t="s">
        <v>43</v>
      </c>
      <c r="L29" s="3" t="s">
        <v>76</v>
      </c>
      <c r="M29" s="6" t="s">
        <v>27</v>
      </c>
      <c r="N29" s="1"/>
    </row>
    <row r="30" spans="2:15" x14ac:dyDescent="0.15">
      <c r="B30" s="1" t="s">
        <v>28</v>
      </c>
      <c r="C30" s="1" t="s">
        <v>73</v>
      </c>
      <c r="D30" s="1" t="s">
        <v>77</v>
      </c>
      <c r="E30" s="1" t="s">
        <v>68</v>
      </c>
      <c r="F30" s="1" t="s">
        <v>69</v>
      </c>
      <c r="G30" s="1" t="s">
        <v>78</v>
      </c>
      <c r="I30" s="1" t="s">
        <v>28</v>
      </c>
      <c r="J30" s="3" t="s">
        <v>71</v>
      </c>
      <c r="K30" s="3" t="s">
        <v>77</v>
      </c>
      <c r="L30" s="6" t="s">
        <v>27</v>
      </c>
      <c r="M30" s="3" t="s">
        <v>23</v>
      </c>
      <c r="N30" s="1"/>
    </row>
    <row r="31" spans="2:15" x14ac:dyDescent="0.15">
      <c r="B31" s="1" t="s">
        <v>30</v>
      </c>
      <c r="C31" s="1" t="s">
        <v>59</v>
      </c>
      <c r="D31" s="1" t="s">
        <v>58</v>
      </c>
      <c r="E31" s="1" t="s">
        <v>69</v>
      </c>
      <c r="F31" s="1" t="s">
        <v>73</v>
      </c>
      <c r="G31" s="1" t="s">
        <v>69</v>
      </c>
      <c r="I31" s="1" t="s">
        <v>30</v>
      </c>
      <c r="J31" s="3" t="s">
        <v>43</v>
      </c>
      <c r="K31" s="3" t="s">
        <v>60</v>
      </c>
      <c r="L31" s="3" t="s">
        <v>71</v>
      </c>
      <c r="M31" s="3" t="s">
        <v>75</v>
      </c>
      <c r="N31" s="1"/>
    </row>
    <row r="32" spans="2:15" x14ac:dyDescent="0.15">
      <c r="B32" s="1" t="s">
        <v>32</v>
      </c>
      <c r="C32" s="1" t="s">
        <v>63</v>
      </c>
      <c r="D32" s="1" t="s">
        <v>64</v>
      </c>
      <c r="E32" s="1" t="s">
        <v>74</v>
      </c>
      <c r="F32" s="1" t="s">
        <v>78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74</v>
      </c>
      <c r="D33" s="1" t="s">
        <v>80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87</v>
      </c>
      <c r="E36" s="1" t="s">
        <v>84</v>
      </c>
      <c r="F36" s="1" t="s">
        <v>97</v>
      </c>
      <c r="G36" s="1" t="s">
        <v>87</v>
      </c>
      <c r="I36" s="1" t="s">
        <v>7</v>
      </c>
      <c r="J36" s="1"/>
      <c r="K36" s="3" t="s">
        <v>88</v>
      </c>
      <c r="L36" s="3" t="s">
        <v>84</v>
      </c>
      <c r="M36" s="3" t="s">
        <v>88</v>
      </c>
      <c r="N36" s="3" t="s">
        <v>92</v>
      </c>
      <c r="O36">
        <f>COUNTIF(J36:N44,"&lt;&gt;"&amp;"")/COUNTIFS(J36:N44,"&lt;&gt;"&amp;"",J36:N44,"&lt;&gt;"&amp;"X")</f>
        <v>1.0833333333333333</v>
      </c>
    </row>
    <row r="37" spans="2:15" x14ac:dyDescent="0.15">
      <c r="B37" s="1" t="s">
        <v>14</v>
      </c>
      <c r="C37" s="1" t="s">
        <v>93</v>
      </c>
      <c r="D37" s="1" t="s">
        <v>89</v>
      </c>
      <c r="E37" s="1" t="s">
        <v>87</v>
      </c>
      <c r="F37" s="1" t="s">
        <v>83</v>
      </c>
      <c r="G37" s="1" t="s">
        <v>85</v>
      </c>
      <c r="I37" s="1" t="s">
        <v>14</v>
      </c>
      <c r="J37" s="1"/>
      <c r="K37" s="3" t="s">
        <v>92</v>
      </c>
      <c r="L37" s="3" t="s">
        <v>92</v>
      </c>
      <c r="M37" s="6" t="s">
        <v>27</v>
      </c>
      <c r="N37" s="3" t="s">
        <v>88</v>
      </c>
    </row>
    <row r="38" spans="2:15" x14ac:dyDescent="0.15">
      <c r="B38" s="1" t="s">
        <v>18</v>
      </c>
      <c r="C38" s="1" t="s">
        <v>86</v>
      </c>
      <c r="D38" s="1" t="s">
        <v>84</v>
      </c>
      <c r="E38" s="1" t="s">
        <v>89</v>
      </c>
      <c r="F38" s="1" t="s">
        <v>84</v>
      </c>
      <c r="G38" s="1" t="s">
        <v>84</v>
      </c>
      <c r="I38" s="1" t="s">
        <v>18</v>
      </c>
      <c r="J38" s="1"/>
      <c r="K38" s="3" t="s">
        <v>84</v>
      </c>
      <c r="L38" s="3" t="s">
        <v>88</v>
      </c>
      <c r="M38" s="3" t="s">
        <v>84</v>
      </c>
      <c r="N38" s="3" t="s">
        <v>84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96</v>
      </c>
      <c r="I39" s="1" t="s">
        <v>22</v>
      </c>
      <c r="J39" s="1"/>
      <c r="K39" s="3"/>
      <c r="L39" s="3"/>
      <c r="M39" s="3" t="s">
        <v>92</v>
      </c>
      <c r="N39" s="3"/>
    </row>
    <row r="40" spans="2:15" x14ac:dyDescent="0.15">
      <c r="B40" s="1" t="s">
        <v>25</v>
      </c>
      <c r="C40" s="1" t="s">
        <v>83</v>
      </c>
      <c r="D40" s="1" t="s">
        <v>94</v>
      </c>
      <c r="E40" s="1" t="s">
        <v>93</v>
      </c>
      <c r="F40" s="1" t="s">
        <v>99</v>
      </c>
      <c r="G40" s="1" t="s">
        <v>93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71</v>
      </c>
      <c r="D41" s="1" t="s">
        <v>90</v>
      </c>
      <c r="E41" s="1" t="s">
        <v>91</v>
      </c>
      <c r="F41" s="1" t="s">
        <v>90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86</v>
      </c>
      <c r="E42" s="1" t="s">
        <v>71</v>
      </c>
      <c r="F42" s="1" t="s">
        <v>86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98</v>
      </c>
      <c r="D43" s="1" t="s">
        <v>93</v>
      </c>
      <c r="E43" s="1" t="s">
        <v>96</v>
      </c>
      <c r="F43" s="1" t="s">
        <v>91</v>
      </c>
      <c r="G43" s="1" t="s">
        <v>98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91</v>
      </c>
      <c r="D44" s="1" t="s">
        <v>97</v>
      </c>
      <c r="E44" s="1" t="s">
        <v>85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106</v>
      </c>
      <c r="D47" s="1" t="s">
        <v>61</v>
      </c>
      <c r="E47" s="1" t="s">
        <v>114</v>
      </c>
      <c r="F47" s="1" t="s">
        <v>106</v>
      </c>
      <c r="G47" s="1" t="s">
        <v>92</v>
      </c>
      <c r="I47" s="1" t="s">
        <v>7</v>
      </c>
      <c r="J47" s="3" t="s">
        <v>106</v>
      </c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1.4166666666666667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92</v>
      </c>
      <c r="F48" s="1" t="s">
        <v>109</v>
      </c>
      <c r="G48" s="1" t="s">
        <v>111</v>
      </c>
      <c r="I48" s="1" t="s">
        <v>14</v>
      </c>
      <c r="J48" s="3" t="s">
        <v>110</v>
      </c>
      <c r="K48" s="1"/>
      <c r="L48" s="1"/>
      <c r="M48" s="3" t="s">
        <v>83</v>
      </c>
      <c r="N48" s="1"/>
    </row>
    <row r="49" spans="2:15" x14ac:dyDescent="0.15">
      <c r="B49" s="1" t="s">
        <v>18</v>
      </c>
      <c r="C49" s="1" t="s">
        <v>109</v>
      </c>
      <c r="D49" s="1" t="s">
        <v>104</v>
      </c>
      <c r="E49" s="1" t="s">
        <v>108</v>
      </c>
      <c r="F49" s="1" t="s">
        <v>116</v>
      </c>
      <c r="G49" s="1" t="s">
        <v>116</v>
      </c>
      <c r="I49" s="1" t="s">
        <v>18</v>
      </c>
      <c r="J49" s="6" t="s">
        <v>27</v>
      </c>
      <c r="K49" s="1"/>
      <c r="L49" s="3"/>
      <c r="M49" s="3" t="s">
        <v>52</v>
      </c>
      <c r="N49" s="1"/>
    </row>
    <row r="50" spans="2:15" x14ac:dyDescent="0.15">
      <c r="B50" s="1" t="s">
        <v>22</v>
      </c>
      <c r="C50" s="1" t="s">
        <v>114</v>
      </c>
      <c r="D50" s="1" t="s">
        <v>109</v>
      </c>
      <c r="E50" s="1" t="s">
        <v>117</v>
      </c>
      <c r="F50" s="1" t="s">
        <v>92</v>
      </c>
      <c r="G50" s="1" t="s">
        <v>118</v>
      </c>
      <c r="I50" s="1" t="s">
        <v>22</v>
      </c>
      <c r="J50" s="3" t="s">
        <v>52</v>
      </c>
      <c r="K50" s="1"/>
      <c r="L50" s="3" t="s">
        <v>21</v>
      </c>
      <c r="M50" s="3"/>
      <c r="N50" s="1"/>
    </row>
    <row r="51" spans="2:15" x14ac:dyDescent="0.15">
      <c r="B51" s="1" t="s">
        <v>25</v>
      </c>
      <c r="C51" s="1" t="s">
        <v>61</v>
      </c>
      <c r="D51" s="1" t="s">
        <v>113</v>
      </c>
      <c r="E51" s="1" t="s">
        <v>105</v>
      </c>
      <c r="F51" s="1" t="s">
        <v>105</v>
      </c>
      <c r="G51" s="1" t="s">
        <v>108</v>
      </c>
      <c r="I51" s="1" t="s">
        <v>25</v>
      </c>
      <c r="J51" s="3" t="s">
        <v>83</v>
      </c>
      <c r="K51" s="1"/>
      <c r="L51" s="5" t="s">
        <v>27</v>
      </c>
      <c r="M51" s="1"/>
      <c r="N51" s="1"/>
    </row>
    <row r="52" spans="2:15" x14ac:dyDescent="0.15">
      <c r="B52" s="1" t="s">
        <v>28</v>
      </c>
      <c r="C52" s="1" t="s">
        <v>108</v>
      </c>
      <c r="D52" s="1" t="s">
        <v>112</v>
      </c>
      <c r="E52" s="1" t="s">
        <v>112</v>
      </c>
      <c r="F52" s="1" t="s">
        <v>104</v>
      </c>
      <c r="G52" s="1" t="s">
        <v>105</v>
      </c>
      <c r="I52" s="1" t="s">
        <v>28</v>
      </c>
      <c r="J52" s="6" t="s">
        <v>27</v>
      </c>
      <c r="K52" s="1"/>
      <c r="L52" s="3" t="s">
        <v>110</v>
      </c>
      <c r="M52" s="1"/>
      <c r="N52" s="1"/>
    </row>
    <row r="53" spans="2:15" x14ac:dyDescent="0.15">
      <c r="B53" s="1" t="s">
        <v>30</v>
      </c>
      <c r="C53" s="1" t="s">
        <v>105</v>
      </c>
      <c r="D53" s="1" t="s">
        <v>115</v>
      </c>
      <c r="E53" s="1" t="s">
        <v>113</v>
      </c>
      <c r="F53" s="1" t="s">
        <v>111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112</v>
      </c>
      <c r="D54" s="1" t="s">
        <v>117</v>
      </c>
      <c r="E54" s="1" t="s">
        <v>107</v>
      </c>
      <c r="F54" s="1" t="s">
        <v>112</v>
      </c>
      <c r="G54" s="1" t="s">
        <v>112</v>
      </c>
      <c r="I54" s="1" t="s">
        <v>32</v>
      </c>
      <c r="J54" s="6" t="s">
        <v>27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104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74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140</v>
      </c>
      <c r="F58" s="1" t="s">
        <v>88</v>
      </c>
      <c r="G58" s="1" t="s">
        <v>127</v>
      </c>
      <c r="I58" s="1" t="s">
        <v>7</v>
      </c>
      <c r="J58" s="3"/>
      <c r="K58" s="3"/>
      <c r="L58" s="3"/>
      <c r="M58" s="3"/>
      <c r="N58" s="3" t="s">
        <v>125</v>
      </c>
      <c r="O58">
        <f>COUNTIF(J58:N66,"&lt;&gt;"&amp;"")/COUNTIFS(J58:N66,"&lt;&gt;"&amp;"",J58:N66,"&lt;&gt;"&amp;"X")</f>
        <v>1.1000000000000001</v>
      </c>
    </row>
    <row r="59" spans="2:15" x14ac:dyDescent="0.15">
      <c r="B59" s="1" t="s">
        <v>14</v>
      </c>
      <c r="C59" s="1" t="s">
        <v>110</v>
      </c>
      <c r="D59" s="1" t="s">
        <v>131</v>
      </c>
      <c r="E59" s="1" t="s">
        <v>127</v>
      </c>
      <c r="F59" s="1" t="s">
        <v>137</v>
      </c>
      <c r="G59" s="1" t="s">
        <v>88</v>
      </c>
      <c r="I59" s="1" t="s">
        <v>14</v>
      </c>
      <c r="J59" s="3"/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134</v>
      </c>
      <c r="E60" s="1" t="s">
        <v>88</v>
      </c>
      <c r="F60" s="1" t="s">
        <v>135</v>
      </c>
      <c r="G60" s="1" t="s">
        <v>135</v>
      </c>
      <c r="I60" s="1" t="s">
        <v>18</v>
      </c>
      <c r="J60" s="3"/>
      <c r="K60" s="3" t="s">
        <v>125</v>
      </c>
      <c r="L60" s="3"/>
      <c r="M60" s="3"/>
      <c r="N60" s="3" t="s">
        <v>129</v>
      </c>
    </row>
    <row r="61" spans="2:15" x14ac:dyDescent="0.15">
      <c r="B61" s="1" t="s">
        <v>22</v>
      </c>
      <c r="C61" s="1" t="s">
        <v>121</v>
      </c>
      <c r="D61" s="1" t="s">
        <v>140</v>
      </c>
      <c r="E61" s="1" t="s">
        <v>137</v>
      </c>
      <c r="F61" s="1" t="s">
        <v>128</v>
      </c>
      <c r="G61" s="1" t="s">
        <v>128</v>
      </c>
      <c r="I61" s="1" t="s">
        <v>22</v>
      </c>
      <c r="J61" s="3" t="s">
        <v>129</v>
      </c>
      <c r="K61" s="3" t="s">
        <v>133</v>
      </c>
      <c r="L61" s="3" t="s">
        <v>124</v>
      </c>
      <c r="M61" s="3" t="s">
        <v>123</v>
      </c>
      <c r="N61" s="3" t="s">
        <v>124</v>
      </c>
    </row>
    <row r="62" spans="2:15" x14ac:dyDescent="0.15">
      <c r="B62" s="1" t="s">
        <v>25</v>
      </c>
      <c r="C62" s="1" t="s">
        <v>137</v>
      </c>
      <c r="D62" s="1" t="s">
        <v>122</v>
      </c>
      <c r="E62" s="1" t="s">
        <v>136</v>
      </c>
      <c r="F62" s="1" t="s">
        <v>127</v>
      </c>
      <c r="G62" s="1" t="s">
        <v>137</v>
      </c>
      <c r="I62" s="1" t="s">
        <v>25</v>
      </c>
      <c r="J62" s="3" t="s">
        <v>123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134</v>
      </c>
      <c r="D63" s="1" t="s">
        <v>126</v>
      </c>
      <c r="E63" s="1" t="s">
        <v>110</v>
      </c>
      <c r="F63" s="1" t="s">
        <v>131</v>
      </c>
      <c r="G63" s="1" t="s">
        <v>122</v>
      </c>
      <c r="I63" s="1" t="s">
        <v>28</v>
      </c>
      <c r="J63" s="3" t="s">
        <v>125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132</v>
      </c>
      <c r="D64" s="1" t="s">
        <v>128</v>
      </c>
      <c r="E64" s="1" t="s">
        <v>128</v>
      </c>
      <c r="F64" s="1" t="s">
        <v>75</v>
      </c>
      <c r="G64" s="1" t="s">
        <v>132</v>
      </c>
      <c r="I64" s="1" t="s">
        <v>30</v>
      </c>
      <c r="J64" s="3" t="s">
        <v>124</v>
      </c>
      <c r="K64" s="3" t="s">
        <v>129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131</v>
      </c>
      <c r="D65" s="1" t="s">
        <v>138</v>
      </c>
      <c r="E65" s="1" t="s">
        <v>131</v>
      </c>
      <c r="F65" s="1" t="s">
        <v>121</v>
      </c>
      <c r="G65" s="1" t="s">
        <v>121</v>
      </c>
      <c r="I65" s="1" t="s">
        <v>32</v>
      </c>
      <c r="J65" s="3" t="s">
        <v>130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128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133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66</v>
      </c>
      <c r="G69" s="1" t="s">
        <v>151</v>
      </c>
      <c r="I69" s="1" t="s">
        <v>7</v>
      </c>
      <c r="J69" s="3" t="s">
        <v>157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1.3333333333333333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156</v>
      </c>
      <c r="G70" s="1" t="s">
        <v>143</v>
      </c>
      <c r="I70" s="1" t="s">
        <v>14</v>
      </c>
      <c r="J70" s="3" t="s">
        <v>149</v>
      </c>
      <c r="K70" s="6" t="s">
        <v>27</v>
      </c>
      <c r="L70" s="1"/>
      <c r="M70" s="3" t="s">
        <v>157</v>
      </c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163</v>
      </c>
      <c r="F71" s="1" t="s">
        <v>151</v>
      </c>
      <c r="G71" s="1" t="s">
        <v>146</v>
      </c>
      <c r="I71" s="1" t="s">
        <v>18</v>
      </c>
      <c r="J71" s="3" t="s">
        <v>144</v>
      </c>
      <c r="K71" s="3" t="s">
        <v>159</v>
      </c>
      <c r="L71" s="3"/>
      <c r="M71" s="6" t="s">
        <v>27</v>
      </c>
      <c r="N71" s="3" t="s">
        <v>157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143</v>
      </c>
      <c r="G72" s="1" t="s">
        <v>124</v>
      </c>
      <c r="I72" s="1" t="s">
        <v>22</v>
      </c>
      <c r="J72" s="6" t="s">
        <v>27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151</v>
      </c>
      <c r="D73" s="1" t="s">
        <v>124</v>
      </c>
      <c r="E73" s="1" t="s">
        <v>152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143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6" t="s">
        <v>27</v>
      </c>
      <c r="K74" s="6" t="s">
        <v>27</v>
      </c>
      <c r="L74" s="3" t="s">
        <v>157</v>
      </c>
      <c r="M74" s="6" t="s">
        <v>27</v>
      </c>
      <c r="N74" s="6" t="s">
        <v>27</v>
      </c>
    </row>
    <row r="75" spans="2:15" x14ac:dyDescent="0.15">
      <c r="B75" s="1" t="s">
        <v>30</v>
      </c>
      <c r="C75" s="1" t="s">
        <v>124</v>
      </c>
      <c r="D75" s="1" t="s">
        <v>145</v>
      </c>
      <c r="E75" s="1" t="s">
        <v>151</v>
      </c>
      <c r="F75" s="1" t="s">
        <v>144</v>
      </c>
      <c r="G75" s="1" t="s">
        <v>144</v>
      </c>
      <c r="I75" s="1" t="s">
        <v>30</v>
      </c>
      <c r="J75" s="3" t="s">
        <v>148</v>
      </c>
      <c r="K75" s="3" t="s">
        <v>147</v>
      </c>
      <c r="L75" s="3" t="s">
        <v>147</v>
      </c>
      <c r="M75" s="3" t="s">
        <v>144</v>
      </c>
      <c r="N75" s="3" t="s">
        <v>144</v>
      </c>
    </row>
    <row r="76" spans="2:15" x14ac:dyDescent="0.15">
      <c r="B76" s="1" t="s">
        <v>32</v>
      </c>
      <c r="C76" s="1" t="s">
        <v>152</v>
      </c>
      <c r="D76" s="1" t="s">
        <v>156</v>
      </c>
      <c r="E76" s="1" t="s">
        <v>156</v>
      </c>
      <c r="F76" s="1" t="s">
        <v>146</v>
      </c>
      <c r="G76" s="1" t="s">
        <v>145</v>
      </c>
      <c r="I76" s="1" t="s">
        <v>32</v>
      </c>
      <c r="J76" s="6" t="s">
        <v>27</v>
      </c>
      <c r="K76" s="3" t="s">
        <v>153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 t="s">
        <v>147</v>
      </c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169</v>
      </c>
      <c r="F80" s="1" t="s">
        <v>184</v>
      </c>
      <c r="G80" s="1" t="s">
        <v>154</v>
      </c>
      <c r="I80" s="1" t="s">
        <v>7</v>
      </c>
      <c r="J80" s="3" t="s">
        <v>180</v>
      </c>
      <c r="K80" s="3" t="s">
        <v>181</v>
      </c>
      <c r="L80" s="3" t="s">
        <v>146</v>
      </c>
      <c r="M80" s="3" t="s">
        <v>174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171</v>
      </c>
      <c r="E81" s="1" t="s">
        <v>184</v>
      </c>
      <c r="F81" s="1" t="s">
        <v>171</v>
      </c>
      <c r="G81" s="1" t="s">
        <v>133</v>
      </c>
      <c r="I81" s="1" t="s">
        <v>14</v>
      </c>
      <c r="J81" s="3" t="s">
        <v>146</v>
      </c>
      <c r="K81" s="3" t="s">
        <v>175</v>
      </c>
      <c r="L81" s="3" t="s">
        <v>150</v>
      </c>
      <c r="M81" s="6" t="s">
        <v>27</v>
      </c>
      <c r="N81" s="3" t="s">
        <v>180</v>
      </c>
    </row>
    <row r="82" spans="2:15" x14ac:dyDescent="0.15">
      <c r="B82" s="1" t="s">
        <v>18</v>
      </c>
      <c r="C82" s="1" t="s">
        <v>177</v>
      </c>
      <c r="D82" s="1" t="s">
        <v>178</v>
      </c>
      <c r="E82" s="1" t="s">
        <v>171</v>
      </c>
      <c r="F82" s="1" t="s">
        <v>170</v>
      </c>
      <c r="G82" s="1" t="s">
        <v>172</v>
      </c>
      <c r="I82" s="1" t="s">
        <v>18</v>
      </c>
      <c r="J82" s="3" t="s">
        <v>177</v>
      </c>
      <c r="K82" s="3" t="s">
        <v>178</v>
      </c>
      <c r="L82" s="3" t="s">
        <v>174</v>
      </c>
      <c r="M82" s="3" t="s">
        <v>180</v>
      </c>
      <c r="N82" s="3" t="s">
        <v>146</v>
      </c>
    </row>
    <row r="83" spans="2:15" x14ac:dyDescent="0.15">
      <c r="B83" s="1" t="s">
        <v>22</v>
      </c>
      <c r="C83" s="1" t="s">
        <v>178</v>
      </c>
      <c r="D83" s="1" t="s">
        <v>133</v>
      </c>
      <c r="E83" s="1" t="s">
        <v>62</v>
      </c>
      <c r="F83" s="1" t="s">
        <v>153</v>
      </c>
      <c r="G83" s="1" t="s">
        <v>178</v>
      </c>
      <c r="I83" s="1" t="s">
        <v>22</v>
      </c>
      <c r="J83" s="3" t="s">
        <v>178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184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3" t="s">
        <v>175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180</v>
      </c>
      <c r="M85" s="3" t="s">
        <v>173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176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186</v>
      </c>
      <c r="M86" s="6" t="s">
        <v>27</v>
      </c>
      <c r="N86" s="3" t="s">
        <v>173</v>
      </c>
    </row>
    <row r="87" spans="2:15" x14ac:dyDescent="0.15">
      <c r="B87" s="1" t="s">
        <v>32</v>
      </c>
      <c r="C87" s="1" t="s">
        <v>172</v>
      </c>
      <c r="D87" s="1" t="s">
        <v>153</v>
      </c>
      <c r="E87" s="1" t="s">
        <v>153</v>
      </c>
      <c r="F87" s="1" t="s">
        <v>179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146</v>
      </c>
      <c r="N87" s="3" t="s">
        <v>174</v>
      </c>
    </row>
    <row r="88" spans="2:15" x14ac:dyDescent="0.15">
      <c r="B88" s="1" t="s">
        <v>35</v>
      </c>
      <c r="C88" s="1" t="s">
        <v>133</v>
      </c>
      <c r="D88" s="1" t="s">
        <v>179</v>
      </c>
      <c r="E88" s="1" t="s">
        <v>188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191</v>
      </c>
      <c r="F91" s="1" t="s">
        <v>194</v>
      </c>
      <c r="G91" s="1" t="s">
        <v>200</v>
      </c>
      <c r="I91" s="1" t="s">
        <v>7</v>
      </c>
      <c r="J91" s="3" t="s">
        <v>38</v>
      </c>
      <c r="K91" s="3"/>
      <c r="L91" s="3"/>
      <c r="M91" s="3"/>
      <c r="N91" s="3"/>
      <c r="O91">
        <f>COUNTIF(J91:N99,"&lt;&gt;"&amp;"")/COUNTIFS(J91:N99,"&lt;&gt;"&amp;"",J91:N99,"&lt;&gt;"&amp;"X")</f>
        <v>1.1333333333333333</v>
      </c>
    </row>
    <row r="92" spans="2:15" x14ac:dyDescent="0.15">
      <c r="B92" s="1" t="s">
        <v>14</v>
      </c>
      <c r="C92" s="1" t="s">
        <v>193</v>
      </c>
      <c r="D92" s="1" t="s">
        <v>200</v>
      </c>
      <c r="E92" s="1" t="s">
        <v>196</v>
      </c>
      <c r="F92" s="4" t="s">
        <v>194</v>
      </c>
      <c r="G92" s="1" t="s">
        <v>180</v>
      </c>
      <c r="I92" s="1" t="s">
        <v>14</v>
      </c>
      <c r="J92" s="3" t="s">
        <v>93</v>
      </c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180</v>
      </c>
      <c r="G93" s="1" t="s">
        <v>191</v>
      </c>
      <c r="I93" s="1" t="s">
        <v>18</v>
      </c>
      <c r="J93" s="6" t="s">
        <v>27</v>
      </c>
      <c r="K93" s="3"/>
      <c r="L93" s="3" t="s">
        <v>38</v>
      </c>
      <c r="M93" s="3"/>
      <c r="N93" s="3" t="s">
        <v>73</v>
      </c>
    </row>
    <row r="94" spans="2:15" x14ac:dyDescent="0.15">
      <c r="B94" s="1" t="s">
        <v>22</v>
      </c>
      <c r="C94" s="1" t="s">
        <v>199</v>
      </c>
      <c r="D94" s="1" t="s">
        <v>76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11</v>
      </c>
      <c r="K94" s="3" t="s">
        <v>38</v>
      </c>
      <c r="L94" s="6" t="s">
        <v>27</v>
      </c>
      <c r="M94" s="3" t="s">
        <v>128</v>
      </c>
      <c r="N94" s="3" t="s">
        <v>128</v>
      </c>
    </row>
    <row r="95" spans="2:15" x14ac:dyDescent="0.15">
      <c r="B95" s="1" t="s">
        <v>25</v>
      </c>
      <c r="C95" s="1" t="s">
        <v>123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6" t="s">
        <v>27</v>
      </c>
      <c r="K95" s="3" t="s">
        <v>73</v>
      </c>
      <c r="L95" s="3" t="s">
        <v>93</v>
      </c>
      <c r="M95" s="3" t="s">
        <v>11</v>
      </c>
      <c r="N95" s="3" t="s">
        <v>93</v>
      </c>
    </row>
    <row r="96" spans="2:15" x14ac:dyDescent="0.15">
      <c r="B96" s="1" t="s">
        <v>28</v>
      </c>
      <c r="C96" s="1" t="s">
        <v>195</v>
      </c>
      <c r="D96" s="1" t="s">
        <v>198</v>
      </c>
      <c r="E96" s="1" t="s">
        <v>180</v>
      </c>
      <c r="F96" s="1" t="s">
        <v>197</v>
      </c>
      <c r="G96" s="4" t="s">
        <v>198</v>
      </c>
      <c r="I96" s="1" t="s">
        <v>28</v>
      </c>
      <c r="J96" s="3" t="s">
        <v>73</v>
      </c>
      <c r="K96" s="3" t="s">
        <v>112</v>
      </c>
      <c r="L96" s="3" t="s">
        <v>112</v>
      </c>
      <c r="M96" s="3" t="s">
        <v>38</v>
      </c>
      <c r="N96" s="3" t="s">
        <v>11</v>
      </c>
    </row>
    <row r="97" spans="2:15" x14ac:dyDescent="0.15">
      <c r="B97" s="1" t="s">
        <v>30</v>
      </c>
      <c r="C97" s="1" t="s">
        <v>148</v>
      </c>
      <c r="D97" s="1" t="s">
        <v>180</v>
      </c>
      <c r="E97" s="1" t="s">
        <v>186</v>
      </c>
      <c r="F97" s="1" t="s">
        <v>191</v>
      </c>
      <c r="G97" s="1" t="s">
        <v>195</v>
      </c>
      <c r="I97" s="1" t="s">
        <v>30</v>
      </c>
      <c r="J97" s="6" t="s">
        <v>27</v>
      </c>
      <c r="K97" s="3" t="s">
        <v>128</v>
      </c>
      <c r="L97" s="3" t="s">
        <v>128</v>
      </c>
      <c r="M97" s="3" t="s">
        <v>73</v>
      </c>
      <c r="N97" s="3" t="s">
        <v>38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196</v>
      </c>
      <c r="G98" s="1" t="s">
        <v>123</v>
      </c>
      <c r="I98" s="1" t="s">
        <v>32</v>
      </c>
      <c r="J98" s="3" t="s">
        <v>112</v>
      </c>
      <c r="K98" s="3" t="s">
        <v>93</v>
      </c>
      <c r="L98" s="3" t="s">
        <v>11</v>
      </c>
      <c r="M98" s="3" t="s">
        <v>112</v>
      </c>
      <c r="N98" s="3" t="s">
        <v>112</v>
      </c>
    </row>
    <row r="99" spans="2:15" x14ac:dyDescent="0.15">
      <c r="B99" s="1" t="s">
        <v>35</v>
      </c>
      <c r="C99" s="1" t="s">
        <v>192</v>
      </c>
      <c r="D99" s="1" t="s">
        <v>199</v>
      </c>
      <c r="E99" s="1" t="s">
        <v>199</v>
      </c>
      <c r="F99" s="1" t="s">
        <v>192</v>
      </c>
      <c r="G99" s="1"/>
      <c r="I99" s="1" t="s">
        <v>35</v>
      </c>
      <c r="J99" s="3" t="s">
        <v>128</v>
      </c>
      <c r="K99" s="3" t="s">
        <v>11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174</v>
      </c>
      <c r="G102" s="1" t="s">
        <v>214</v>
      </c>
      <c r="I102" s="1" t="s">
        <v>7</v>
      </c>
      <c r="J102" s="3" t="s">
        <v>206</v>
      </c>
      <c r="K102" s="3" t="s">
        <v>209</v>
      </c>
      <c r="L102" s="3" t="s">
        <v>212</v>
      </c>
      <c r="M102" s="3" t="s">
        <v>212</v>
      </c>
      <c r="N102" s="3" t="s">
        <v>212</v>
      </c>
      <c r="O102">
        <f>COUNTIF(J102:N110,"&lt;&gt;"&amp;"")/COUNTIFS(J102:N110,"&lt;&gt;"&amp;"",J102:N110,"&lt;&gt;"&amp;"X")</f>
        <v>1.1599999999999999</v>
      </c>
    </row>
    <row r="103" spans="2:15" x14ac:dyDescent="0.15">
      <c r="B103" s="1" t="s">
        <v>14</v>
      </c>
      <c r="C103" s="1" t="s">
        <v>149</v>
      </c>
      <c r="D103" s="1" t="s">
        <v>216</v>
      </c>
      <c r="E103" s="1" t="s">
        <v>214</v>
      </c>
      <c r="F103" s="1" t="s">
        <v>211</v>
      </c>
      <c r="G103" s="1" t="s">
        <v>158</v>
      </c>
      <c r="I103" s="1" t="s">
        <v>14</v>
      </c>
      <c r="J103" s="3" t="s">
        <v>207</v>
      </c>
      <c r="K103" s="3" t="s">
        <v>207</v>
      </c>
      <c r="L103" s="3" t="s">
        <v>206</v>
      </c>
      <c r="M103" s="3" t="s">
        <v>206</v>
      </c>
      <c r="N103" s="3" t="s">
        <v>208</v>
      </c>
    </row>
    <row r="104" spans="2:15" x14ac:dyDescent="0.15">
      <c r="B104" s="1" t="s">
        <v>18</v>
      </c>
      <c r="C104" s="1" t="s">
        <v>216</v>
      </c>
      <c r="D104" s="1" t="s">
        <v>211</v>
      </c>
      <c r="E104" s="1" t="s">
        <v>174</v>
      </c>
      <c r="F104" s="1" t="s">
        <v>216</v>
      </c>
      <c r="G104" s="1" t="s">
        <v>129</v>
      </c>
      <c r="I104" s="1" t="s">
        <v>18</v>
      </c>
      <c r="J104" s="3" t="s">
        <v>209</v>
      </c>
      <c r="K104" s="3" t="s">
        <v>206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129</v>
      </c>
      <c r="D105" s="1" t="s">
        <v>210</v>
      </c>
      <c r="E105" s="1" t="s">
        <v>216</v>
      </c>
      <c r="F105" s="1" t="s">
        <v>72</v>
      </c>
      <c r="G105" s="1" t="s">
        <v>213</v>
      </c>
      <c r="I105" s="1" t="s">
        <v>22</v>
      </c>
      <c r="J105" s="3" t="s">
        <v>208</v>
      </c>
      <c r="K105" s="3" t="s">
        <v>212</v>
      </c>
      <c r="L105" s="3" t="s">
        <v>209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212</v>
      </c>
      <c r="K106" s="6" t="s">
        <v>27</v>
      </c>
      <c r="L106" s="3" t="s">
        <v>208</v>
      </c>
      <c r="M106" s="3" t="s">
        <v>207</v>
      </c>
      <c r="N106" s="6" t="s">
        <v>27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210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206</v>
      </c>
    </row>
    <row r="108" spans="2:15" x14ac:dyDescent="0.15">
      <c r="B108" s="1" t="s">
        <v>30</v>
      </c>
      <c r="C108" s="1" t="s">
        <v>187</v>
      </c>
      <c r="D108" s="1" t="s">
        <v>129</v>
      </c>
      <c r="E108" s="1" t="s">
        <v>213</v>
      </c>
      <c r="F108" s="1" t="s">
        <v>203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207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220</v>
      </c>
      <c r="D113" s="1" t="s">
        <v>181</v>
      </c>
      <c r="E113" s="1" t="s">
        <v>221</v>
      </c>
      <c r="F113" s="1" t="s">
        <v>222</v>
      </c>
      <c r="G113" s="1" t="s">
        <v>175</v>
      </c>
      <c r="I113" s="1" t="s">
        <v>7</v>
      </c>
      <c r="J113" s="3" t="s">
        <v>223</v>
      </c>
      <c r="K113" s="3"/>
      <c r="L113" s="3"/>
      <c r="M113" s="3" t="s">
        <v>227</v>
      </c>
      <c r="N113" s="3" t="s">
        <v>231</v>
      </c>
      <c r="O113">
        <f>COUNTIF(J113:N121,"&lt;&gt;"&amp;"")/COUNTIFS(J113:N121,"&lt;&gt;"&amp;"",J113:N121,"&lt;&gt;"&amp;"X")</f>
        <v>1.1333333333333333</v>
      </c>
    </row>
    <row r="114" spans="2:15" x14ac:dyDescent="0.15">
      <c r="B114" s="1" t="s">
        <v>14</v>
      </c>
      <c r="C114" s="1" t="s">
        <v>67</v>
      </c>
      <c r="D114" s="1" t="s">
        <v>175</v>
      </c>
      <c r="E114" s="1" t="s">
        <v>233</v>
      </c>
      <c r="F114" s="1" t="s">
        <v>67</v>
      </c>
      <c r="G114" s="1" t="s">
        <v>222</v>
      </c>
      <c r="I114" s="1" t="s">
        <v>14</v>
      </c>
      <c r="J114" s="3" t="s">
        <v>231</v>
      </c>
      <c r="K114" s="3" t="s">
        <v>231</v>
      </c>
      <c r="L114" s="3"/>
      <c r="M114" s="3" t="s">
        <v>223</v>
      </c>
      <c r="N114" s="3" t="s">
        <v>224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220</v>
      </c>
      <c r="F115" s="1" t="s">
        <v>220</v>
      </c>
      <c r="G115" s="1" t="s">
        <v>228</v>
      </c>
      <c r="I115" s="1" t="s">
        <v>18</v>
      </c>
      <c r="J115" s="3" t="s">
        <v>224</v>
      </c>
      <c r="K115" s="3" t="s">
        <v>224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228</v>
      </c>
      <c r="G116" s="1" t="s">
        <v>236</v>
      </c>
      <c r="I116" s="1" t="s">
        <v>22</v>
      </c>
      <c r="J116" s="3" t="s">
        <v>232</v>
      </c>
      <c r="K116" s="3" t="s">
        <v>226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175</v>
      </c>
      <c r="G117" s="1" t="s">
        <v>234</v>
      </c>
      <c r="I117" s="1" t="s">
        <v>25</v>
      </c>
      <c r="J117" s="3" t="s">
        <v>227</v>
      </c>
      <c r="K117" s="6" t="s">
        <v>27</v>
      </c>
      <c r="L117" s="3" t="s">
        <v>227</v>
      </c>
      <c r="M117" s="3" t="s">
        <v>225</v>
      </c>
      <c r="N117" s="3" t="s">
        <v>227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239</v>
      </c>
      <c r="F118" s="1" t="s">
        <v>238</v>
      </c>
      <c r="G118" s="4" t="s">
        <v>234</v>
      </c>
      <c r="I118" s="1" t="s">
        <v>28</v>
      </c>
      <c r="J118" s="3" t="s">
        <v>226</v>
      </c>
      <c r="K118" s="3" t="s">
        <v>227</v>
      </c>
      <c r="L118" s="3" t="s">
        <v>223</v>
      </c>
      <c r="M118" s="3" t="s">
        <v>231</v>
      </c>
      <c r="N118" s="6" t="s">
        <v>27</v>
      </c>
    </row>
    <row r="119" spans="2:15" x14ac:dyDescent="0.15">
      <c r="B119" s="1" t="s">
        <v>30</v>
      </c>
      <c r="C119" s="1" t="s">
        <v>239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3"/>
      <c r="K119" s="3" t="s">
        <v>235</v>
      </c>
      <c r="L119" s="3" t="s">
        <v>224</v>
      </c>
      <c r="M119" s="3" t="s">
        <v>237</v>
      </c>
      <c r="N119" s="3" t="s">
        <v>226</v>
      </c>
    </row>
    <row r="120" spans="2:15" x14ac:dyDescent="0.15">
      <c r="B120" s="1" t="s">
        <v>32</v>
      </c>
      <c r="C120" s="1" t="s">
        <v>130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/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147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/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157</v>
      </c>
      <c r="D124" s="1" t="s">
        <v>255</v>
      </c>
      <c r="E124" s="1" t="s">
        <v>243</v>
      </c>
      <c r="F124" s="1" t="s">
        <v>256</v>
      </c>
      <c r="G124" s="1" t="s">
        <v>125</v>
      </c>
      <c r="I124" s="1" t="s">
        <v>7</v>
      </c>
      <c r="J124" s="3"/>
      <c r="K124" s="3" t="s">
        <v>191</v>
      </c>
      <c r="L124" s="3" t="s">
        <v>191</v>
      </c>
      <c r="M124" s="3" t="s">
        <v>184</v>
      </c>
      <c r="N124" s="3" t="s">
        <v>151</v>
      </c>
      <c r="O124">
        <f>COUNTIF(J124:N132,"&lt;&gt;"&amp;"")/COUNTIFS(J124:N132,"&lt;&gt;"&amp;"",J124:N132,"&lt;&gt;"&amp;"X")</f>
        <v>1.125</v>
      </c>
    </row>
    <row r="125" spans="2:15" x14ac:dyDescent="0.15">
      <c r="B125" s="1" t="s">
        <v>14</v>
      </c>
      <c r="C125" s="1" t="s">
        <v>243</v>
      </c>
      <c r="D125" s="1" t="s">
        <v>253</v>
      </c>
      <c r="E125" s="1" t="s">
        <v>60</v>
      </c>
      <c r="F125" s="1" t="s">
        <v>157</v>
      </c>
      <c r="G125" s="1" t="s">
        <v>244</v>
      </c>
      <c r="I125" s="1" t="s">
        <v>14</v>
      </c>
      <c r="J125" s="3"/>
      <c r="K125" s="3" t="s">
        <v>248</v>
      </c>
      <c r="L125" s="3" t="s">
        <v>184</v>
      </c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251</v>
      </c>
      <c r="F126" s="1" t="s">
        <v>252</v>
      </c>
      <c r="G126" s="1" t="s">
        <v>157</v>
      </c>
      <c r="I126" s="1" t="s">
        <v>18</v>
      </c>
      <c r="J126" s="3"/>
      <c r="K126" s="3" t="s">
        <v>250</v>
      </c>
      <c r="L126" s="3" t="s">
        <v>246</v>
      </c>
      <c r="M126" s="3" t="s">
        <v>151</v>
      </c>
      <c r="N126" s="3" t="s">
        <v>191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253</v>
      </c>
      <c r="F127" s="4" t="s">
        <v>252</v>
      </c>
      <c r="G127" s="1" t="s">
        <v>243</v>
      </c>
      <c r="I127" s="1" t="s">
        <v>22</v>
      </c>
      <c r="J127" s="3"/>
      <c r="K127" s="3" t="s">
        <v>246</v>
      </c>
      <c r="L127" s="6" t="s">
        <v>27</v>
      </c>
      <c r="M127" s="6" t="s">
        <v>27</v>
      </c>
      <c r="N127" s="6" t="s">
        <v>27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245</v>
      </c>
      <c r="F128" s="1" t="s">
        <v>245</v>
      </c>
      <c r="G128" s="1" t="s">
        <v>254</v>
      </c>
      <c r="I128" s="1" t="s">
        <v>25</v>
      </c>
      <c r="J128" s="3" t="s">
        <v>151</v>
      </c>
      <c r="K128" s="3" t="s">
        <v>184</v>
      </c>
      <c r="L128" s="3" t="s">
        <v>242</v>
      </c>
      <c r="M128" s="3" t="s">
        <v>242</v>
      </c>
      <c r="N128" s="3" t="s">
        <v>249</v>
      </c>
    </row>
    <row r="129" spans="2:15" x14ac:dyDescent="0.15">
      <c r="B129" s="1" t="s">
        <v>28</v>
      </c>
      <c r="C129" s="1" t="s">
        <v>125</v>
      </c>
      <c r="D129" s="1" t="s">
        <v>254</v>
      </c>
      <c r="E129" s="1" t="s">
        <v>157</v>
      </c>
      <c r="F129" s="1" t="s">
        <v>173</v>
      </c>
      <c r="G129" s="4" t="s">
        <v>254</v>
      </c>
      <c r="I129" s="1" t="s">
        <v>28</v>
      </c>
      <c r="J129" s="3" t="s">
        <v>248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60</v>
      </c>
      <c r="E130" s="1" t="s">
        <v>244</v>
      </c>
      <c r="F130" s="1" t="s">
        <v>244</v>
      </c>
      <c r="G130" s="1" t="s">
        <v>173</v>
      </c>
      <c r="I130" s="1" t="s">
        <v>30</v>
      </c>
      <c r="J130" s="3" t="s">
        <v>242</v>
      </c>
      <c r="K130" s="3"/>
      <c r="L130" s="3" t="s">
        <v>151</v>
      </c>
      <c r="M130" s="3" t="s">
        <v>191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245</v>
      </c>
      <c r="I131" s="1" t="s">
        <v>32</v>
      </c>
      <c r="J131" s="3" t="s">
        <v>246</v>
      </c>
      <c r="K131" s="3"/>
      <c r="L131" s="3" t="s">
        <v>248</v>
      </c>
      <c r="M131" s="6" t="s">
        <v>27</v>
      </c>
      <c r="N131" s="3" t="s">
        <v>242</v>
      </c>
    </row>
    <row r="132" spans="2:15" x14ac:dyDescent="0.15">
      <c r="B132" s="1" t="s">
        <v>35</v>
      </c>
      <c r="C132" s="1" t="s">
        <v>245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249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206</v>
      </c>
      <c r="D135" s="1" t="s">
        <v>261</v>
      </c>
      <c r="E135" s="1" t="s">
        <v>270</v>
      </c>
      <c r="F135" s="1" t="s">
        <v>264</v>
      </c>
      <c r="G135" s="1" t="s">
        <v>266</v>
      </c>
      <c r="I135" s="1" t="s">
        <v>7</v>
      </c>
      <c r="J135" s="3" t="s">
        <v>214</v>
      </c>
      <c r="K135" s="3" t="s">
        <v>267</v>
      </c>
      <c r="L135" s="3" t="s">
        <v>243</v>
      </c>
      <c r="M135" s="3" t="s">
        <v>264</v>
      </c>
      <c r="N135" s="3" t="s">
        <v>214</v>
      </c>
      <c r="O135">
        <f>COUNTIF(J135:N143,"&lt;&gt;"&amp;"")/COUNTIFS(J135:N143,"&lt;&gt;"&amp;"",J135:N143,"&lt;&gt;"&amp;"X")</f>
        <v>1.3333333333333333</v>
      </c>
    </row>
    <row r="136" spans="2:15" x14ac:dyDescent="0.15">
      <c r="B136" s="1" t="s">
        <v>14</v>
      </c>
      <c r="C136" s="1" t="s">
        <v>270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243</v>
      </c>
      <c r="K136" s="3" t="s">
        <v>171</v>
      </c>
      <c r="L136" s="3" t="s">
        <v>214</v>
      </c>
      <c r="M136" s="3" t="s">
        <v>171</v>
      </c>
      <c r="N136" s="3" t="s">
        <v>143</v>
      </c>
    </row>
    <row r="137" spans="2:15" x14ac:dyDescent="0.15">
      <c r="B137" s="1" t="s">
        <v>18</v>
      </c>
      <c r="C137" s="1" t="s">
        <v>268</v>
      </c>
      <c r="D137" s="1" t="s">
        <v>206</v>
      </c>
      <c r="E137" s="1" t="s">
        <v>271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6" t="s">
        <v>27</v>
      </c>
      <c r="L137" s="3" t="s">
        <v>171</v>
      </c>
      <c r="M137" s="6" t="s">
        <v>27</v>
      </c>
      <c r="N137" s="6" t="s">
        <v>27</v>
      </c>
    </row>
    <row r="138" spans="2:15" x14ac:dyDescent="0.15">
      <c r="B138" s="1" t="s">
        <v>22</v>
      </c>
      <c r="C138" s="1" t="s">
        <v>274</v>
      </c>
      <c r="D138" s="1" t="s">
        <v>226</v>
      </c>
      <c r="E138" s="1" t="s">
        <v>269</v>
      </c>
      <c r="F138" s="1" t="s">
        <v>226</v>
      </c>
      <c r="G138" s="4" t="s">
        <v>265</v>
      </c>
      <c r="I138" s="1" t="s">
        <v>22</v>
      </c>
      <c r="J138" s="3" t="s">
        <v>199</v>
      </c>
      <c r="K138" s="3" t="s">
        <v>260</v>
      </c>
      <c r="L138" s="6" t="s">
        <v>27</v>
      </c>
      <c r="M138" s="3" t="s">
        <v>143</v>
      </c>
      <c r="N138" s="3" t="s">
        <v>243</v>
      </c>
    </row>
    <row r="139" spans="2:15" x14ac:dyDescent="0.15">
      <c r="B139" s="1" t="s">
        <v>25</v>
      </c>
      <c r="C139" s="1" t="s">
        <v>266</v>
      </c>
      <c r="D139" s="1" t="s">
        <v>265</v>
      </c>
      <c r="E139" s="1" t="s">
        <v>268</v>
      </c>
      <c r="F139" s="1" t="s">
        <v>225</v>
      </c>
      <c r="G139" s="1" t="s">
        <v>249</v>
      </c>
      <c r="I139" s="1" t="s">
        <v>25</v>
      </c>
      <c r="J139" s="6" t="s">
        <v>27</v>
      </c>
      <c r="K139" s="3" t="s">
        <v>229</v>
      </c>
      <c r="L139" s="3" t="s">
        <v>263</v>
      </c>
      <c r="M139" s="3" t="s">
        <v>260</v>
      </c>
      <c r="N139" s="6" t="s">
        <v>27</v>
      </c>
    </row>
    <row r="140" spans="2:15" x14ac:dyDescent="0.15">
      <c r="B140" s="1" t="s">
        <v>28</v>
      </c>
      <c r="C140" s="1" t="s">
        <v>226</v>
      </c>
      <c r="D140" s="1" t="s">
        <v>259</v>
      </c>
      <c r="E140" s="1" t="s">
        <v>249</v>
      </c>
      <c r="F140" s="1" t="s">
        <v>269</v>
      </c>
      <c r="G140" s="1" t="s">
        <v>206</v>
      </c>
      <c r="I140" s="1" t="s">
        <v>28</v>
      </c>
      <c r="J140" s="3" t="s">
        <v>143</v>
      </c>
      <c r="K140" s="6" t="s">
        <v>27</v>
      </c>
      <c r="L140" s="3" t="s">
        <v>273</v>
      </c>
      <c r="M140" s="6" t="s">
        <v>27</v>
      </c>
      <c r="N140" s="3" t="s">
        <v>263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266</v>
      </c>
      <c r="F141" s="1" t="s">
        <v>262</v>
      </c>
      <c r="G141" s="1" t="s">
        <v>226</v>
      </c>
      <c r="I141" s="1" t="s">
        <v>30</v>
      </c>
      <c r="J141" s="3" t="s">
        <v>263</v>
      </c>
      <c r="K141" s="3" t="s">
        <v>264</v>
      </c>
      <c r="L141" s="6" t="s">
        <v>27</v>
      </c>
      <c r="M141" s="3" t="s">
        <v>273</v>
      </c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264</v>
      </c>
      <c r="K142" s="6" t="s">
        <v>27</v>
      </c>
      <c r="L142" s="3" t="s">
        <v>229</v>
      </c>
      <c r="M142" s="6" t="s">
        <v>27</v>
      </c>
      <c r="N142" s="3" t="s">
        <v>273</v>
      </c>
    </row>
    <row r="143" spans="2:15" x14ac:dyDescent="0.15">
      <c r="B143" s="1" t="s">
        <v>35</v>
      </c>
      <c r="C143" s="1" t="s">
        <v>249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289</v>
      </c>
      <c r="F146" s="1" t="s">
        <v>290</v>
      </c>
      <c r="G146" s="1" t="s">
        <v>231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231</v>
      </c>
      <c r="D147" s="1" t="s">
        <v>231</v>
      </c>
      <c r="E147" s="1" t="s">
        <v>278</v>
      </c>
      <c r="F147" s="1" t="s">
        <v>246</v>
      </c>
      <c r="G147" s="1" t="s">
        <v>278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291</v>
      </c>
      <c r="E148" s="1" t="s">
        <v>246</v>
      </c>
      <c r="F148" s="1" t="s">
        <v>209</v>
      </c>
      <c r="G148" s="1" t="s">
        <v>281</v>
      </c>
      <c r="I148" s="1" t="s">
        <v>18</v>
      </c>
      <c r="J148" s="3" t="s">
        <v>268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246</v>
      </c>
      <c r="E149" s="1" t="s">
        <v>209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6" t="s">
        <v>27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263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268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288</v>
      </c>
      <c r="D151" s="1" t="s">
        <v>294</v>
      </c>
      <c r="E151" s="1" t="s">
        <v>279</v>
      </c>
      <c r="F151" s="1" t="s">
        <v>231</v>
      </c>
      <c r="G151" s="1" t="s">
        <v>263</v>
      </c>
      <c r="I151" s="1" t="s">
        <v>28</v>
      </c>
      <c r="J151" s="3" t="s">
        <v>282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263</v>
      </c>
      <c r="D152" s="1" t="s">
        <v>279</v>
      </c>
      <c r="E152" s="1" t="s">
        <v>283</v>
      </c>
      <c r="F152" s="1" t="s">
        <v>237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283</v>
      </c>
      <c r="M152" s="3" t="s">
        <v>282</v>
      </c>
      <c r="N152" s="3" t="s">
        <v>295</v>
      </c>
    </row>
    <row r="153" spans="2:15" x14ac:dyDescent="0.15">
      <c r="B153" s="1" t="s">
        <v>32</v>
      </c>
      <c r="C153" s="1" t="s">
        <v>246</v>
      </c>
      <c r="D153" s="1" t="s">
        <v>278</v>
      </c>
      <c r="E153" s="1" t="s">
        <v>287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286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289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307</v>
      </c>
      <c r="D157" s="1" t="s">
        <v>298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169</v>
      </c>
      <c r="M157" s="3" t="s">
        <v>97</v>
      </c>
      <c r="N157" s="3" t="s">
        <v>54</v>
      </c>
      <c r="O157">
        <f>COUNTIF(J157:N165,"&lt;&gt;"&amp;"")/COUNTIFS(J157:N165,"&lt;&gt;"&amp;"",J157:N165,"&lt;&gt;"&amp;"X")</f>
        <v>1.5416666666666667</v>
      </c>
    </row>
    <row r="158" spans="2:15" x14ac:dyDescent="0.15">
      <c r="B158" s="1" t="s">
        <v>14</v>
      </c>
      <c r="C158" s="1" t="s">
        <v>207</v>
      </c>
      <c r="D158" s="1" t="s">
        <v>207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3" t="s">
        <v>193</v>
      </c>
      <c r="K158" s="3"/>
      <c r="L158" s="3" t="s">
        <v>233</v>
      </c>
      <c r="M158" s="6" t="s">
        <v>27</v>
      </c>
      <c r="N158" s="3" t="s">
        <v>111</v>
      </c>
    </row>
    <row r="159" spans="2:15" x14ac:dyDescent="0.15">
      <c r="B159" s="1" t="s">
        <v>18</v>
      </c>
      <c r="C159" s="1" t="s">
        <v>299</v>
      </c>
      <c r="D159" s="1" t="s">
        <v>250</v>
      </c>
      <c r="E159" s="1" t="s">
        <v>207</v>
      </c>
      <c r="F159" s="1" t="s">
        <v>302</v>
      </c>
      <c r="G159" s="1" t="s">
        <v>304</v>
      </c>
      <c r="I159" s="1" t="s">
        <v>18</v>
      </c>
      <c r="J159" s="6" t="s">
        <v>27</v>
      </c>
      <c r="K159" s="3"/>
      <c r="L159" s="3" t="s">
        <v>251</v>
      </c>
      <c r="M159" s="6" t="s">
        <v>27</v>
      </c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6" t="s">
        <v>27</v>
      </c>
      <c r="K160" s="3"/>
      <c r="L160" s="6" t="s">
        <v>27</v>
      </c>
      <c r="M160" s="6" t="s">
        <v>27</v>
      </c>
      <c r="N160" s="6" t="s">
        <v>27</v>
      </c>
    </row>
    <row r="161" spans="2:15" x14ac:dyDescent="0.15">
      <c r="B161" s="1" t="s">
        <v>25</v>
      </c>
      <c r="C161" s="1" t="s">
        <v>227</v>
      </c>
      <c r="D161" s="1" t="s">
        <v>304</v>
      </c>
      <c r="E161" s="1" t="s">
        <v>227</v>
      </c>
      <c r="F161" s="1" t="s">
        <v>207</v>
      </c>
      <c r="G161" s="1" t="s">
        <v>227</v>
      </c>
      <c r="I161" s="1" t="s">
        <v>25</v>
      </c>
      <c r="J161" s="3" t="s">
        <v>16</v>
      </c>
      <c r="K161" s="3"/>
      <c r="L161" s="3" t="s">
        <v>152</v>
      </c>
      <c r="M161" s="6" t="s">
        <v>27</v>
      </c>
      <c r="N161" s="3" t="s">
        <v>16</v>
      </c>
    </row>
    <row r="162" spans="2:15" x14ac:dyDescent="0.15">
      <c r="B162" s="1" t="s">
        <v>28</v>
      </c>
      <c r="C162" s="1" t="s">
        <v>302</v>
      </c>
      <c r="D162" s="1" t="s">
        <v>227</v>
      </c>
      <c r="E162" s="1" t="s">
        <v>273</v>
      </c>
      <c r="F162" s="1" t="s">
        <v>250</v>
      </c>
      <c r="G162" s="1" t="s">
        <v>299</v>
      </c>
      <c r="I162" s="1" t="s">
        <v>28</v>
      </c>
      <c r="J162" s="6" t="s">
        <v>27</v>
      </c>
      <c r="K162" s="3"/>
      <c r="L162" s="6" t="s">
        <v>27</v>
      </c>
      <c r="M162" s="6" t="s">
        <v>27</v>
      </c>
      <c r="N162" s="3" t="s">
        <v>78</v>
      </c>
    </row>
    <row r="163" spans="2:15" x14ac:dyDescent="0.15">
      <c r="B163" s="1" t="s">
        <v>30</v>
      </c>
      <c r="C163" s="1" t="s">
        <v>305</v>
      </c>
      <c r="D163" s="1" t="s">
        <v>235</v>
      </c>
      <c r="E163" s="1" t="s">
        <v>301</v>
      </c>
      <c r="F163" s="1" t="s">
        <v>273</v>
      </c>
      <c r="G163" s="1" t="s">
        <v>207</v>
      </c>
      <c r="I163" s="1" t="s">
        <v>30</v>
      </c>
      <c r="J163" s="3" t="s">
        <v>132</v>
      </c>
      <c r="K163" s="3"/>
      <c r="L163" s="6" t="s">
        <v>27</v>
      </c>
      <c r="M163" s="3" t="s">
        <v>111</v>
      </c>
      <c r="N163" s="3" t="s">
        <v>132</v>
      </c>
    </row>
    <row r="164" spans="2:15" x14ac:dyDescent="0.15">
      <c r="B164" s="1" t="s">
        <v>32</v>
      </c>
      <c r="C164" s="1" t="s">
        <v>303</v>
      </c>
      <c r="D164" s="1" t="s">
        <v>303</v>
      </c>
      <c r="E164" s="1" t="s">
        <v>299</v>
      </c>
      <c r="F164" s="1" t="s">
        <v>286</v>
      </c>
      <c r="G164" s="1" t="s">
        <v>273</v>
      </c>
      <c r="I164" s="1" t="s">
        <v>32</v>
      </c>
      <c r="J164" s="3" t="s">
        <v>152</v>
      </c>
      <c r="K164" s="3" t="s">
        <v>54</v>
      </c>
      <c r="L164" s="3" t="s">
        <v>205</v>
      </c>
      <c r="M164" s="3" t="s">
        <v>78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192</v>
      </c>
      <c r="K165" s="3" t="s">
        <v>97</v>
      </c>
      <c r="L165" s="3" t="s">
        <v>188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311</v>
      </c>
      <c r="D168" s="1" t="s">
        <v>267</v>
      </c>
      <c r="E168" s="1" t="s">
        <v>212</v>
      </c>
      <c r="F168" s="1" t="s">
        <v>212</v>
      </c>
      <c r="G168" s="1" t="s">
        <v>212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1.25</v>
      </c>
    </row>
    <row r="169" spans="2:15" x14ac:dyDescent="0.15">
      <c r="B169" s="1" t="s">
        <v>14</v>
      </c>
      <c r="C169" s="1" t="s">
        <v>317</v>
      </c>
      <c r="D169" s="1" t="s">
        <v>319</v>
      </c>
      <c r="E169" s="1" t="s">
        <v>310</v>
      </c>
      <c r="F169" s="1" t="s">
        <v>314</v>
      </c>
      <c r="G169" s="1" t="s">
        <v>224</v>
      </c>
      <c r="I169" s="1" t="s">
        <v>14</v>
      </c>
      <c r="J169" s="3" t="s">
        <v>176</v>
      </c>
      <c r="K169" s="3" t="s">
        <v>216</v>
      </c>
      <c r="L169" s="3" t="s">
        <v>196</v>
      </c>
      <c r="M169" s="3" t="s">
        <v>156</v>
      </c>
      <c r="N169" s="3" t="s">
        <v>244</v>
      </c>
    </row>
    <row r="170" spans="2:15" x14ac:dyDescent="0.15">
      <c r="B170" s="1" t="s">
        <v>18</v>
      </c>
      <c r="C170" s="1" t="s">
        <v>224</v>
      </c>
      <c r="D170" s="1" t="s">
        <v>224</v>
      </c>
      <c r="E170" s="1" t="s">
        <v>319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6" t="s">
        <v>27</v>
      </c>
      <c r="M170" s="3" t="s">
        <v>216</v>
      </c>
      <c r="N170" s="3" t="s">
        <v>228</v>
      </c>
    </row>
    <row r="171" spans="2:15" x14ac:dyDescent="0.15">
      <c r="B171" s="1" t="s">
        <v>22</v>
      </c>
      <c r="C171" s="1" t="s">
        <v>232</v>
      </c>
      <c r="D171" s="1" t="s">
        <v>212</v>
      </c>
      <c r="E171" s="1" t="s">
        <v>312</v>
      </c>
      <c r="F171" s="1" t="s">
        <v>310</v>
      </c>
      <c r="G171" s="4" t="s">
        <v>313</v>
      </c>
      <c r="I171" s="1" t="s">
        <v>22</v>
      </c>
      <c r="J171" s="3" t="s">
        <v>156</v>
      </c>
      <c r="K171" s="6" t="s">
        <v>27</v>
      </c>
      <c r="L171" s="3" t="s">
        <v>216</v>
      </c>
      <c r="M171" s="3" t="s">
        <v>228</v>
      </c>
      <c r="N171" s="3"/>
    </row>
    <row r="172" spans="2:15" x14ac:dyDescent="0.15">
      <c r="B172" s="1" t="s">
        <v>25</v>
      </c>
      <c r="C172" s="1" t="s">
        <v>212</v>
      </c>
      <c r="D172" s="1" t="s">
        <v>313</v>
      </c>
      <c r="E172" s="1" t="s">
        <v>242</v>
      </c>
      <c r="F172" s="1" t="s">
        <v>242</v>
      </c>
      <c r="G172" s="1" t="s">
        <v>311</v>
      </c>
      <c r="I172" s="1" t="s">
        <v>25</v>
      </c>
      <c r="J172" s="6" t="s">
        <v>27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282</v>
      </c>
      <c r="D173" s="1" t="s">
        <v>311</v>
      </c>
      <c r="E173" s="1" t="s">
        <v>311</v>
      </c>
      <c r="F173" s="1" t="s">
        <v>315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242</v>
      </c>
      <c r="D174" s="1" t="s">
        <v>316</v>
      </c>
      <c r="E174" s="1" t="s">
        <v>224</v>
      </c>
      <c r="F174" s="1" t="s">
        <v>282</v>
      </c>
      <c r="G174" s="1" t="s">
        <v>267</v>
      </c>
      <c r="I174" s="1" t="s">
        <v>30</v>
      </c>
      <c r="J174" s="3" t="s">
        <v>244</v>
      </c>
      <c r="K174" s="3" t="s">
        <v>176</v>
      </c>
      <c r="L174" s="3" t="s">
        <v>244</v>
      </c>
      <c r="M174" s="3" t="s">
        <v>244</v>
      </c>
      <c r="N174" s="1"/>
    </row>
    <row r="175" spans="2:15" x14ac:dyDescent="0.15">
      <c r="B175" s="1" t="s">
        <v>32</v>
      </c>
      <c r="C175" s="1" t="s">
        <v>315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196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1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223</v>
      </c>
      <c r="D179" s="1" t="s">
        <v>324</v>
      </c>
      <c r="E179" s="1" t="s">
        <v>324</v>
      </c>
      <c r="F179" s="1" t="s">
        <v>322</v>
      </c>
      <c r="G179" s="1" t="s">
        <v>323</v>
      </c>
      <c r="I179" s="1" t="s">
        <v>7</v>
      </c>
      <c r="J179" s="3"/>
      <c r="K179" s="1"/>
      <c r="L179" s="3"/>
      <c r="M179" s="3" t="s">
        <v>256</v>
      </c>
      <c r="N179" s="3"/>
      <c r="O179">
        <f>COUNTIF(J179:N187,"&lt;&gt;"&amp;"")/COUNTIFS(J179:N187,"&lt;&gt;"&amp;"",J179:N187,"&lt;&gt;"&amp;"X")</f>
        <v>1.2727272727272727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208</v>
      </c>
      <c r="I180" s="1" t="s">
        <v>14</v>
      </c>
      <c r="J180" s="3"/>
      <c r="K180" s="1"/>
      <c r="L180" s="3" t="s">
        <v>310</v>
      </c>
      <c r="M180" s="6" t="s">
        <v>27</v>
      </c>
      <c r="N180" s="3"/>
    </row>
    <row r="181" spans="2:15" x14ac:dyDescent="0.15">
      <c r="B181" s="1" t="s">
        <v>18</v>
      </c>
      <c r="C181" s="1" t="s">
        <v>325</v>
      </c>
      <c r="D181" s="1" t="s">
        <v>285</v>
      </c>
      <c r="E181" s="1" t="s">
        <v>328</v>
      </c>
      <c r="F181" s="1" t="s">
        <v>331</v>
      </c>
      <c r="G181" s="1" t="s">
        <v>327</v>
      </c>
      <c r="I181" s="1" t="s">
        <v>18</v>
      </c>
      <c r="J181" s="3"/>
      <c r="K181" s="1"/>
      <c r="L181" s="3" t="s">
        <v>328</v>
      </c>
      <c r="M181" s="3" t="s">
        <v>302</v>
      </c>
      <c r="N181" s="3"/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331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3" t="s">
        <v>269</v>
      </c>
      <c r="M182" s="3" t="s">
        <v>310</v>
      </c>
      <c r="N182" s="3" t="s">
        <v>213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260</v>
      </c>
      <c r="G183" s="1" t="s">
        <v>328</v>
      </c>
      <c r="I183" s="1" t="s">
        <v>25</v>
      </c>
      <c r="J183" s="6" t="s">
        <v>27</v>
      </c>
      <c r="K183" s="1"/>
      <c r="L183" s="3" t="s">
        <v>152</v>
      </c>
      <c r="M183" s="6" t="s">
        <v>27</v>
      </c>
      <c r="N183" s="3" t="s">
        <v>328</v>
      </c>
    </row>
    <row r="184" spans="2:15" x14ac:dyDescent="0.15">
      <c r="B184" s="1" t="s">
        <v>28</v>
      </c>
      <c r="C184" s="1" t="s">
        <v>248</v>
      </c>
      <c r="D184" s="1" t="s">
        <v>208</v>
      </c>
      <c r="E184" s="1" t="s">
        <v>223</v>
      </c>
      <c r="F184" s="1" t="s">
        <v>285</v>
      </c>
      <c r="G184" s="1" t="s">
        <v>248</v>
      </c>
      <c r="I184" s="1" t="s">
        <v>28</v>
      </c>
      <c r="J184" s="3" t="s">
        <v>302</v>
      </c>
      <c r="K184" s="3"/>
      <c r="L184" s="3" t="s">
        <v>239</v>
      </c>
      <c r="M184" s="3" t="s">
        <v>269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326</v>
      </c>
      <c r="E185" s="1" t="s">
        <v>323</v>
      </c>
      <c r="F185" s="1" t="s">
        <v>330</v>
      </c>
      <c r="G185" s="1" t="s">
        <v>295</v>
      </c>
      <c r="I185" s="1" t="s">
        <v>30</v>
      </c>
      <c r="J185" s="3" t="s">
        <v>239</v>
      </c>
      <c r="K185" s="3"/>
      <c r="L185" s="3" t="s">
        <v>213</v>
      </c>
      <c r="M185" s="6" t="s">
        <v>27</v>
      </c>
      <c r="N185" s="6" t="s">
        <v>27</v>
      </c>
    </row>
    <row r="186" spans="2:15" x14ac:dyDescent="0.15">
      <c r="B186" s="1" t="s">
        <v>32</v>
      </c>
      <c r="C186" s="1" t="s">
        <v>329</v>
      </c>
      <c r="D186" s="1" t="s">
        <v>230</v>
      </c>
      <c r="E186" s="1" t="s">
        <v>248</v>
      </c>
      <c r="F186" s="1" t="s">
        <v>324</v>
      </c>
      <c r="G186" s="1" t="s">
        <v>223</v>
      </c>
      <c r="I186" s="1" t="s">
        <v>32</v>
      </c>
      <c r="J186" s="3" t="s">
        <v>152</v>
      </c>
      <c r="K186" s="3"/>
      <c r="L186" s="3" t="s">
        <v>287</v>
      </c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 t="s">
        <v>192</v>
      </c>
      <c r="K187" s="3"/>
      <c r="L187" s="3" t="s">
        <v>188</v>
      </c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/>
      <c r="K190" s="3" t="s">
        <v>59</v>
      </c>
      <c r="L190" s="3"/>
      <c r="M190" s="3" t="s">
        <v>26</v>
      </c>
      <c r="N190" s="3" t="s">
        <v>59</v>
      </c>
      <c r="O190">
        <f>COUNTIF(J190:N198,"&lt;&gt;"&amp;"")/COUNTIFS(J190:N198,"&lt;&gt;"&amp;"",J190:N198,"&lt;&gt;"&amp;"X")</f>
        <v>1.2</v>
      </c>
    </row>
    <row r="191" spans="2:15" x14ac:dyDescent="0.15">
      <c r="I191" s="1" t="s">
        <v>14</v>
      </c>
      <c r="J191" s="3"/>
      <c r="K191" s="3" t="s">
        <v>44</v>
      </c>
      <c r="L191" s="3"/>
      <c r="M191" s="6" t="s">
        <v>27</v>
      </c>
      <c r="N191" s="3" t="s">
        <v>85</v>
      </c>
    </row>
    <row r="192" spans="2:15" x14ac:dyDescent="0.15">
      <c r="I192" s="1" t="s">
        <v>18</v>
      </c>
      <c r="J192" s="3" t="s">
        <v>86</v>
      </c>
      <c r="K192" s="3" t="s">
        <v>104</v>
      </c>
      <c r="L192" s="3"/>
      <c r="M192" s="3" t="s">
        <v>135</v>
      </c>
      <c r="N192" s="3" t="s">
        <v>135</v>
      </c>
    </row>
    <row r="193" spans="9:15" x14ac:dyDescent="0.15">
      <c r="I193" s="1" t="s">
        <v>22</v>
      </c>
      <c r="J193" s="3" t="s">
        <v>121</v>
      </c>
      <c r="K193" s="6" t="s">
        <v>27</v>
      </c>
      <c r="L193" s="3"/>
      <c r="M193" s="6" t="s">
        <v>27</v>
      </c>
      <c r="N193" s="3" t="s">
        <v>26</v>
      </c>
    </row>
    <row r="194" spans="9:15" x14ac:dyDescent="0.15">
      <c r="I194" s="1" t="s">
        <v>25</v>
      </c>
      <c r="J194" s="6" t="s">
        <v>27</v>
      </c>
      <c r="K194" s="3" t="s">
        <v>113</v>
      </c>
      <c r="L194" s="3"/>
      <c r="M194" s="3" t="s">
        <v>59</v>
      </c>
      <c r="N194" s="6" t="s">
        <v>27</v>
      </c>
    </row>
    <row r="195" spans="9:15" x14ac:dyDescent="0.15">
      <c r="I195" s="1" t="s">
        <v>28</v>
      </c>
      <c r="J195" s="3" t="s">
        <v>26</v>
      </c>
      <c r="K195" s="6" t="s">
        <v>27</v>
      </c>
      <c r="L195" s="3"/>
      <c r="M195" s="3" t="s">
        <v>104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3" t="s">
        <v>86</v>
      </c>
      <c r="L196" s="3" t="s">
        <v>113</v>
      </c>
      <c r="M196" s="3" t="s">
        <v>86</v>
      </c>
      <c r="N196" s="3" t="s">
        <v>104</v>
      </c>
    </row>
    <row r="197" spans="9:15" x14ac:dyDescent="0.15">
      <c r="I197" s="1" t="s">
        <v>32</v>
      </c>
      <c r="J197" s="3" t="s">
        <v>44</v>
      </c>
      <c r="K197" s="3" t="s">
        <v>26</v>
      </c>
      <c r="L197" s="3" t="s">
        <v>44</v>
      </c>
      <c r="M197" s="3" t="s">
        <v>121</v>
      </c>
      <c r="N197" s="3" t="s">
        <v>121</v>
      </c>
    </row>
    <row r="198" spans="9:15" x14ac:dyDescent="0.15">
      <c r="I198" s="1" t="s">
        <v>35</v>
      </c>
      <c r="J198" s="3" t="s">
        <v>104</v>
      </c>
      <c r="K198" s="3" t="s">
        <v>121</v>
      </c>
      <c r="L198" s="3" t="s">
        <v>85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311</v>
      </c>
      <c r="K201" s="3" t="s">
        <v>324</v>
      </c>
      <c r="L201" s="3" t="s">
        <v>324</v>
      </c>
      <c r="M201" s="3"/>
      <c r="N201" s="3" t="s">
        <v>266</v>
      </c>
      <c r="O201">
        <f>COUNTIF(J201:N209,"&lt;&gt;"&amp;"")/COUNTIFS(J201:N209,"&lt;&gt;"&amp;"",J201:N209,"&lt;&gt;"&amp;"X")</f>
        <v>1.1875</v>
      </c>
    </row>
    <row r="202" spans="9:15" x14ac:dyDescent="0.15">
      <c r="I202" s="1" t="s">
        <v>14</v>
      </c>
      <c r="J202" s="3" t="s">
        <v>324</v>
      </c>
      <c r="K202" s="3" t="s">
        <v>253</v>
      </c>
      <c r="L202" s="3" t="s">
        <v>278</v>
      </c>
      <c r="M202" s="3"/>
      <c r="N202" s="3" t="s">
        <v>278</v>
      </c>
    </row>
    <row r="203" spans="9:15" x14ac:dyDescent="0.15">
      <c r="I203" s="1" t="s">
        <v>18</v>
      </c>
      <c r="J203" s="3" t="s">
        <v>299</v>
      </c>
      <c r="K203" s="6" t="s">
        <v>27</v>
      </c>
      <c r="L203" s="3" t="s">
        <v>163</v>
      </c>
      <c r="M203" s="3"/>
      <c r="N203" s="3" t="s">
        <v>172</v>
      </c>
    </row>
    <row r="204" spans="9:15" x14ac:dyDescent="0.15">
      <c r="I204" s="1" t="s">
        <v>22</v>
      </c>
      <c r="J204" s="3" t="s">
        <v>278</v>
      </c>
      <c r="K204" s="3" t="s">
        <v>210</v>
      </c>
      <c r="L204" s="3" t="s">
        <v>253</v>
      </c>
      <c r="M204" s="3"/>
      <c r="N204" s="3" t="s">
        <v>236</v>
      </c>
    </row>
    <row r="205" spans="9:15" x14ac:dyDescent="0.15">
      <c r="I205" s="1" t="s">
        <v>25</v>
      </c>
      <c r="J205" s="3" t="s">
        <v>266</v>
      </c>
      <c r="K205" s="6" t="s">
        <v>27</v>
      </c>
      <c r="L205" s="6" t="s">
        <v>27</v>
      </c>
      <c r="M205" s="3"/>
      <c r="N205" s="3" t="s">
        <v>311</v>
      </c>
    </row>
    <row r="206" spans="9:15" x14ac:dyDescent="0.15">
      <c r="I206" s="1" t="s">
        <v>28</v>
      </c>
      <c r="J206" s="3" t="s">
        <v>195</v>
      </c>
      <c r="K206" s="3" t="s">
        <v>311</v>
      </c>
      <c r="L206" s="3" t="s">
        <v>311</v>
      </c>
      <c r="M206" s="3" t="s">
        <v>210</v>
      </c>
      <c r="N206" s="3" t="s">
        <v>299</v>
      </c>
    </row>
    <row r="207" spans="9:15" x14ac:dyDescent="0.15">
      <c r="I207" s="1" t="s">
        <v>30</v>
      </c>
      <c r="J207" s="6" t="s">
        <v>27</v>
      </c>
      <c r="K207" s="6" t="s">
        <v>27</v>
      </c>
      <c r="L207" s="3" t="s">
        <v>266</v>
      </c>
      <c r="M207" s="6" t="s">
        <v>27</v>
      </c>
      <c r="N207" s="3" t="s">
        <v>195</v>
      </c>
    </row>
    <row r="208" spans="9:15" x14ac:dyDescent="0.15">
      <c r="I208" s="1" t="s">
        <v>32</v>
      </c>
      <c r="J208" s="3" t="s">
        <v>172</v>
      </c>
      <c r="K208" s="3" t="s">
        <v>278</v>
      </c>
      <c r="L208" s="3" t="s">
        <v>299</v>
      </c>
      <c r="M208" s="3" t="s">
        <v>324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307</v>
      </c>
      <c r="K212" s="3" t="s">
        <v>261</v>
      </c>
      <c r="L212" s="3" t="s">
        <v>289</v>
      </c>
      <c r="M212" s="3" t="s">
        <v>256</v>
      </c>
      <c r="N212" s="1"/>
      <c r="O212">
        <f>COUNTIF(J212:N220,"&lt;&gt;"&amp;"")/COUNTIFS(J212:N220,"&lt;&gt;"&amp;"",J212:N220,"&lt;&gt;"&amp;"X")</f>
        <v>1.2258064516129032</v>
      </c>
    </row>
    <row r="213" spans="9:15" x14ac:dyDescent="0.15">
      <c r="I213" s="1" t="s">
        <v>14</v>
      </c>
      <c r="J213" s="3" t="s">
        <v>317</v>
      </c>
      <c r="K213" s="6" t="s">
        <v>27</v>
      </c>
      <c r="L213" s="3" t="s">
        <v>310</v>
      </c>
      <c r="M213" s="3" t="s">
        <v>314</v>
      </c>
      <c r="N213" s="3"/>
    </row>
    <row r="214" spans="9:15" x14ac:dyDescent="0.15">
      <c r="I214" s="1" t="s">
        <v>18</v>
      </c>
      <c r="J214" s="3" t="s">
        <v>325</v>
      </c>
      <c r="K214" s="3" t="s">
        <v>291</v>
      </c>
      <c r="L214" s="3" t="s">
        <v>328</v>
      </c>
      <c r="M214" s="3" t="s">
        <v>302</v>
      </c>
      <c r="N214" s="3"/>
    </row>
    <row r="215" spans="9:15" x14ac:dyDescent="0.15">
      <c r="I215" s="1" t="s">
        <v>22</v>
      </c>
      <c r="J215" s="3" t="s">
        <v>256</v>
      </c>
      <c r="K215" s="6" t="s">
        <v>27</v>
      </c>
      <c r="L215" s="3" t="s">
        <v>269</v>
      </c>
      <c r="M215" s="3" t="s">
        <v>310</v>
      </c>
      <c r="N215" s="3" t="s">
        <v>213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6" t="s">
        <v>27</v>
      </c>
      <c r="M216" s="6" t="s">
        <v>27</v>
      </c>
      <c r="N216" s="3" t="s">
        <v>328</v>
      </c>
    </row>
    <row r="217" spans="9:15" x14ac:dyDescent="0.15">
      <c r="I217" s="1" t="s">
        <v>28</v>
      </c>
      <c r="J217" s="3" t="s">
        <v>302</v>
      </c>
      <c r="K217" s="3" t="s">
        <v>259</v>
      </c>
      <c r="L217" s="3" t="s">
        <v>239</v>
      </c>
      <c r="M217" s="3" t="s">
        <v>269</v>
      </c>
      <c r="N217" s="1"/>
    </row>
    <row r="218" spans="9:15" x14ac:dyDescent="0.15">
      <c r="I218" s="1" t="s">
        <v>30</v>
      </c>
      <c r="J218" s="3" t="s">
        <v>239</v>
      </c>
      <c r="K218" s="3" t="s">
        <v>326</v>
      </c>
      <c r="L218" s="3" t="s">
        <v>213</v>
      </c>
      <c r="M218" s="6" t="s">
        <v>27</v>
      </c>
      <c r="N218" s="1"/>
    </row>
    <row r="219" spans="9:15" x14ac:dyDescent="0.15">
      <c r="I219" s="1" t="s">
        <v>32</v>
      </c>
      <c r="J219" s="3" t="s">
        <v>303</v>
      </c>
      <c r="K219" s="3" t="s">
        <v>303</v>
      </c>
      <c r="L219" s="3" t="s">
        <v>287</v>
      </c>
      <c r="M219" s="3" t="s">
        <v>287</v>
      </c>
      <c r="N219" s="1"/>
    </row>
    <row r="220" spans="9:15" x14ac:dyDescent="0.15">
      <c r="I220" s="1" t="s">
        <v>35</v>
      </c>
      <c r="J220" s="3" t="s">
        <v>314</v>
      </c>
      <c r="K220" s="3" t="s">
        <v>289</v>
      </c>
      <c r="L220" s="3" t="s">
        <v>261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40</v>
      </c>
      <c r="L223" s="3" t="s">
        <v>221</v>
      </c>
      <c r="M223" s="3"/>
      <c r="N223" s="3"/>
      <c r="O223">
        <f>COUNTIF(J223:N231,"&lt;&gt;"&amp;"")/COUNTIFS(J223:N231,"&lt;&gt;"&amp;"",J223:N231,"&lt;&gt;"&amp;"X")</f>
        <v>1.088235294117647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6" t="s">
        <v>27</v>
      </c>
      <c r="M224" s="3"/>
      <c r="N224" s="3"/>
    </row>
    <row r="225" spans="9:15" x14ac:dyDescent="0.15">
      <c r="I225" s="1" t="s">
        <v>18</v>
      </c>
      <c r="J225" s="3" t="s">
        <v>80</v>
      </c>
      <c r="K225" s="3" t="s">
        <v>24</v>
      </c>
      <c r="L225" s="3" t="s">
        <v>197</v>
      </c>
      <c r="M225" s="3"/>
      <c r="N225" s="3"/>
    </row>
    <row r="226" spans="9:15" x14ac:dyDescent="0.15">
      <c r="I226" s="1" t="s">
        <v>22</v>
      </c>
      <c r="J226" s="3" t="s">
        <v>221</v>
      </c>
      <c r="K226" s="3" t="s">
        <v>34</v>
      </c>
      <c r="L226" s="3" t="s">
        <v>95</v>
      </c>
      <c r="M226" s="3" t="s">
        <v>70</v>
      </c>
      <c r="N226" s="3"/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70</v>
      </c>
    </row>
    <row r="228" spans="9:15" x14ac:dyDescent="0.15">
      <c r="I228" s="1" t="s">
        <v>28</v>
      </c>
      <c r="J228" s="6" t="s">
        <v>27</v>
      </c>
      <c r="K228" s="3" t="s">
        <v>126</v>
      </c>
      <c r="L228" s="3" t="s">
        <v>160</v>
      </c>
      <c r="M228" s="3" t="s">
        <v>197</v>
      </c>
      <c r="N228" s="3" t="s">
        <v>40</v>
      </c>
    </row>
    <row r="229" spans="9:15" x14ac:dyDescent="0.15">
      <c r="I229" s="1" t="s">
        <v>30</v>
      </c>
      <c r="J229" s="3" t="s">
        <v>95</v>
      </c>
      <c r="K229" s="3" t="s">
        <v>115</v>
      </c>
      <c r="L229" s="3" t="s">
        <v>51</v>
      </c>
      <c r="M229" s="3" t="s">
        <v>262</v>
      </c>
      <c r="N229" s="3" t="s">
        <v>24</v>
      </c>
    </row>
    <row r="230" spans="9:15" x14ac:dyDescent="0.15">
      <c r="I230" s="1" t="s">
        <v>32</v>
      </c>
      <c r="J230" s="3" t="s">
        <v>98</v>
      </c>
      <c r="K230" s="3" t="s">
        <v>215</v>
      </c>
      <c r="L230" s="3" t="s">
        <v>107</v>
      </c>
      <c r="M230" s="3" t="s">
        <v>34</v>
      </c>
      <c r="N230" s="3" t="s">
        <v>98</v>
      </c>
    </row>
    <row r="231" spans="9:15" x14ac:dyDescent="0.15">
      <c r="I231" s="1" t="s">
        <v>35</v>
      </c>
      <c r="J231" s="3" t="s">
        <v>51</v>
      </c>
      <c r="K231" s="3" t="s">
        <v>80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6" t="s">
        <v>27</v>
      </c>
      <c r="N238" s="1"/>
    </row>
    <row r="239" spans="9:15" x14ac:dyDescent="0.15">
      <c r="I239" s="1" t="s">
        <v>28</v>
      </c>
      <c r="J239" s="3" t="s">
        <v>288</v>
      </c>
      <c r="K239" s="1"/>
      <c r="L239" s="1"/>
      <c r="M239" s="3" t="s">
        <v>315</v>
      </c>
      <c r="N239" s="1"/>
    </row>
    <row r="240" spans="9:15" x14ac:dyDescent="0.15">
      <c r="I240" s="1" t="s">
        <v>30</v>
      </c>
      <c r="J240" s="3" t="s">
        <v>305</v>
      </c>
      <c r="K240" s="1"/>
      <c r="L240" s="1"/>
      <c r="M240" s="3" t="s">
        <v>330</v>
      </c>
      <c r="N240" s="1"/>
    </row>
    <row r="241" spans="9:15" x14ac:dyDescent="0.15">
      <c r="I241" s="1" t="s">
        <v>32</v>
      </c>
      <c r="J241" s="3" t="s">
        <v>315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222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200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3" t="s">
        <v>211</v>
      </c>
      <c r="L247" s="1"/>
      <c r="M247" s="3" t="s">
        <v>116</v>
      </c>
      <c r="N247" s="3" t="s">
        <v>116</v>
      </c>
    </row>
    <row r="248" spans="9:15" x14ac:dyDescent="0.15">
      <c r="I248" s="1" t="s">
        <v>22</v>
      </c>
      <c r="J248" s="1"/>
      <c r="K248" s="6" t="s">
        <v>27</v>
      </c>
      <c r="L248" s="1"/>
      <c r="M248" s="3" t="s">
        <v>50</v>
      </c>
      <c r="N248" s="3" t="s">
        <v>64</v>
      </c>
    </row>
    <row r="249" spans="9:15" x14ac:dyDescent="0.15">
      <c r="I249" s="1" t="s">
        <v>25</v>
      </c>
      <c r="J249" s="1"/>
      <c r="K249" s="3" t="s">
        <v>122</v>
      </c>
      <c r="L249" s="1"/>
      <c r="M249" s="3" t="s">
        <v>99</v>
      </c>
      <c r="N249" s="3" t="s">
        <v>50</v>
      </c>
    </row>
    <row r="250" spans="9:15" x14ac:dyDescent="0.15">
      <c r="I250" s="1" t="s">
        <v>28</v>
      </c>
      <c r="J250" s="1"/>
      <c r="K250" s="3" t="s">
        <v>29</v>
      </c>
      <c r="L250" s="1"/>
      <c r="M250" s="6" t="s">
        <v>27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64</v>
      </c>
      <c r="L252" s="1"/>
      <c r="M252" s="3" t="s">
        <v>179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40</v>
      </c>
      <c r="L256" s="3" t="s">
        <v>140</v>
      </c>
      <c r="M256" s="3"/>
      <c r="N256" s="3"/>
      <c r="O256">
        <f>COUNTIF(J256:N264,"&lt;&gt;"&amp;"")/COUNTIFS(J256:N264,"&lt;&gt;"&amp;"",J256:N264,"&lt;&gt;"&amp;"X")</f>
        <v>1.125</v>
      </c>
    </row>
    <row r="257" spans="9:15" x14ac:dyDescent="0.15">
      <c r="I257" s="1" t="s">
        <v>14</v>
      </c>
      <c r="J257" s="1"/>
      <c r="K257" s="3" t="s">
        <v>31</v>
      </c>
      <c r="L257" s="3" t="s">
        <v>58</v>
      </c>
      <c r="M257" s="3"/>
      <c r="N257" s="3" t="s">
        <v>85</v>
      </c>
    </row>
    <row r="258" spans="9:15" x14ac:dyDescent="0.15">
      <c r="I258" s="1" t="s">
        <v>18</v>
      </c>
      <c r="J258" s="1"/>
      <c r="K258" s="3" t="s">
        <v>24</v>
      </c>
      <c r="L258" s="6" t="s">
        <v>27</v>
      </c>
      <c r="M258" s="3" t="s">
        <v>135</v>
      </c>
      <c r="N258" s="3" t="s">
        <v>135</v>
      </c>
    </row>
    <row r="259" spans="9:15" x14ac:dyDescent="0.15">
      <c r="I259" s="1" t="s">
        <v>22</v>
      </c>
      <c r="J259" s="1"/>
      <c r="K259" s="3" t="s">
        <v>140</v>
      </c>
      <c r="L259" s="3" t="s">
        <v>117</v>
      </c>
      <c r="M259" s="3" t="s">
        <v>70</v>
      </c>
      <c r="N259" s="3" t="s">
        <v>96</v>
      </c>
    </row>
    <row r="260" spans="9:15" x14ac:dyDescent="0.15">
      <c r="I260" s="1" t="s">
        <v>25</v>
      </c>
      <c r="J260" s="1"/>
      <c r="K260" s="3" t="s">
        <v>113</v>
      </c>
      <c r="L260" s="6" t="s">
        <v>27</v>
      </c>
      <c r="M260" s="3" t="s">
        <v>53</v>
      </c>
      <c r="N260" s="3" t="s">
        <v>70</v>
      </c>
    </row>
    <row r="261" spans="9:15" x14ac:dyDescent="0.15">
      <c r="I261" s="1" t="s">
        <v>28</v>
      </c>
      <c r="J261" s="1"/>
      <c r="K261" s="6" t="s">
        <v>27</v>
      </c>
      <c r="L261" s="3" t="s">
        <v>53</v>
      </c>
      <c r="M261" s="3"/>
      <c r="N261" s="3" t="s">
        <v>40</v>
      </c>
    </row>
    <row r="262" spans="9:15" x14ac:dyDescent="0.15">
      <c r="I262" s="1" t="s">
        <v>30</v>
      </c>
      <c r="J262" s="1"/>
      <c r="K262" s="3" t="s">
        <v>58</v>
      </c>
      <c r="L262" s="3" t="s">
        <v>113</v>
      </c>
      <c r="M262" s="3"/>
      <c r="N262" s="3" t="s">
        <v>24</v>
      </c>
    </row>
    <row r="263" spans="9:15" x14ac:dyDescent="0.15">
      <c r="I263" s="1" t="s">
        <v>32</v>
      </c>
      <c r="J263" s="1"/>
      <c r="K263" s="3" t="s">
        <v>117</v>
      </c>
      <c r="L263" s="3" t="s">
        <v>96</v>
      </c>
      <c r="M263" s="1"/>
      <c r="N263" s="3" t="s">
        <v>31</v>
      </c>
    </row>
    <row r="264" spans="9:15" x14ac:dyDescent="0.15">
      <c r="I264" s="1" t="s">
        <v>35</v>
      </c>
      <c r="J264" s="1"/>
      <c r="K264" s="3"/>
      <c r="L264" s="3" t="s">
        <v>85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 t="s">
        <v>181</v>
      </c>
      <c r="L267" s="3"/>
      <c r="M267" s="3"/>
      <c r="N267" s="1"/>
      <c r="O267">
        <f>COUNTIF(J267:N275,"&lt;&gt;"&amp;"")/COUNTIFS(J267:N275,"&lt;&gt;"&amp;"",J267:N275,"&lt;&gt;"&amp;"X")</f>
        <v>1.1379310344827587</v>
      </c>
    </row>
    <row r="268" spans="9:15" x14ac:dyDescent="0.15">
      <c r="I268" s="1" t="s">
        <v>14</v>
      </c>
      <c r="J268" s="3"/>
      <c r="K268" s="3" t="s">
        <v>131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 t="s">
        <v>177</v>
      </c>
      <c r="K269" s="6" t="s">
        <v>27</v>
      </c>
      <c r="L269" s="3" t="s">
        <v>108</v>
      </c>
      <c r="M269" s="3"/>
      <c r="N269" s="3" t="s">
        <v>49</v>
      </c>
    </row>
    <row r="270" spans="9:15" x14ac:dyDescent="0.15">
      <c r="I270" s="1" t="s">
        <v>22</v>
      </c>
      <c r="J270" s="3" t="s">
        <v>232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6" t="s">
        <v>27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6" t="s">
        <v>27</v>
      </c>
      <c r="L272" s="3" t="s">
        <v>91</v>
      </c>
      <c r="M272" s="3" t="s">
        <v>131</v>
      </c>
      <c r="N272" s="1"/>
    </row>
    <row r="273" spans="9:15" x14ac:dyDescent="0.15">
      <c r="I273" s="1" t="s">
        <v>30</v>
      </c>
      <c r="J273" s="3" t="s">
        <v>187</v>
      </c>
      <c r="K273" s="3" t="s">
        <v>235</v>
      </c>
      <c r="L273" s="3" t="s">
        <v>186</v>
      </c>
      <c r="M273" s="3" t="s">
        <v>237</v>
      </c>
      <c r="N273" s="1"/>
    </row>
    <row r="274" spans="9:15" x14ac:dyDescent="0.15">
      <c r="I274" s="1" t="s">
        <v>32</v>
      </c>
      <c r="J274" s="3" t="s">
        <v>131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 t="s">
        <v>87</v>
      </c>
      <c r="L289" s="3"/>
      <c r="M289" s="3"/>
      <c r="N289" s="3" t="s">
        <v>87</v>
      </c>
      <c r="O289">
        <f>COUNTIF(J289:N297,"&lt;&gt;"&amp;"")/COUNTIFS(J289:N297,"&lt;&gt;"&amp;"",J289:N297,"&lt;&gt;"&amp;"X")</f>
        <v>1.4</v>
      </c>
    </row>
    <row r="290" spans="9:15" x14ac:dyDescent="0.15">
      <c r="I290" s="1" t="s">
        <v>14</v>
      </c>
      <c r="J290" s="6" t="s">
        <v>27</v>
      </c>
      <c r="K290" s="6" t="s">
        <v>27</v>
      </c>
      <c r="L290" s="3" t="s">
        <v>87</v>
      </c>
      <c r="M290" s="3" t="s">
        <v>137</v>
      </c>
      <c r="N290" s="6" t="s">
        <v>27</v>
      </c>
    </row>
    <row r="291" spans="9:15" x14ac:dyDescent="0.15">
      <c r="I291" s="1" t="s">
        <v>18</v>
      </c>
      <c r="J291" s="3" t="s">
        <v>46</v>
      </c>
      <c r="K291" s="3" t="s">
        <v>69</v>
      </c>
      <c r="L291" s="6" t="s">
        <v>27</v>
      </c>
      <c r="M291" s="6" t="s">
        <v>27</v>
      </c>
      <c r="N291" s="3" t="s">
        <v>10</v>
      </c>
    </row>
    <row r="292" spans="9:15" x14ac:dyDescent="0.15">
      <c r="I292" s="1" t="s">
        <v>22</v>
      </c>
      <c r="J292" s="6" t="s">
        <v>27</v>
      </c>
      <c r="K292" s="6" t="s">
        <v>27</v>
      </c>
      <c r="L292" s="3" t="s">
        <v>137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3" t="s">
        <v>137</v>
      </c>
      <c r="K293" s="3" t="s">
        <v>10</v>
      </c>
      <c r="L293" s="3" t="s">
        <v>105</v>
      </c>
      <c r="M293" s="3" t="s">
        <v>105</v>
      </c>
      <c r="N293" s="3" t="s">
        <v>137</v>
      </c>
    </row>
    <row r="294" spans="9:15" x14ac:dyDescent="0.15">
      <c r="I294" s="1" t="s">
        <v>28</v>
      </c>
      <c r="J294" s="6" t="s">
        <v>27</v>
      </c>
      <c r="K294" s="6" t="s">
        <v>27</v>
      </c>
      <c r="L294" s="3" t="s">
        <v>10</v>
      </c>
      <c r="M294" s="3" t="s">
        <v>69</v>
      </c>
      <c r="N294" s="3" t="s">
        <v>105</v>
      </c>
    </row>
    <row r="295" spans="9:15" x14ac:dyDescent="0.15">
      <c r="I295" s="1" t="s">
        <v>30</v>
      </c>
      <c r="J295" s="3" t="s">
        <v>105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6" t="s">
        <v>27</v>
      </c>
      <c r="M296" s="6" t="s">
        <v>27</v>
      </c>
      <c r="N296" s="3" t="s">
        <v>46</v>
      </c>
    </row>
    <row r="297" spans="9:15" x14ac:dyDescent="0.15">
      <c r="I297" s="1" t="s">
        <v>35</v>
      </c>
      <c r="J297" s="3" t="s">
        <v>10</v>
      </c>
      <c r="K297" s="3" t="s">
        <v>103</v>
      </c>
      <c r="L297" s="3" t="s">
        <v>46</v>
      </c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220</v>
      </c>
      <c r="K300" s="3"/>
      <c r="L300" s="3" t="s">
        <v>114</v>
      </c>
      <c r="M300" s="3"/>
      <c r="N300" s="3"/>
      <c r="O300">
        <f>COUNTIF(J300:N308,"&lt;&gt;"&amp;"")/COUNTIFS(J300:N308,"&lt;&gt;"&amp;"",J300:N308,"&lt;&gt;"&amp;"X")</f>
        <v>1.4166666666666667</v>
      </c>
    </row>
    <row r="301" spans="9:15" x14ac:dyDescent="0.15">
      <c r="I301" s="1" t="s">
        <v>14</v>
      </c>
      <c r="J301" s="3" t="s">
        <v>79</v>
      </c>
      <c r="K301" s="3"/>
      <c r="L301" s="6" t="s">
        <v>27</v>
      </c>
      <c r="M301" s="3"/>
      <c r="N301" s="3"/>
    </row>
    <row r="302" spans="9:15" x14ac:dyDescent="0.15">
      <c r="I302" s="1" t="s">
        <v>18</v>
      </c>
      <c r="J302" s="6" t="s">
        <v>27</v>
      </c>
      <c r="K302" s="3" t="s">
        <v>134</v>
      </c>
      <c r="L302" s="3" t="s">
        <v>220</v>
      </c>
      <c r="M302" s="3" t="s">
        <v>220</v>
      </c>
      <c r="N302" s="3"/>
    </row>
    <row r="303" spans="9:15" x14ac:dyDescent="0.15">
      <c r="I303" s="1" t="s">
        <v>22</v>
      </c>
      <c r="J303" s="3" t="s">
        <v>114</v>
      </c>
      <c r="K303" s="6" t="s">
        <v>27</v>
      </c>
      <c r="L303" s="6" t="s">
        <v>27</v>
      </c>
      <c r="M303" s="6" t="s">
        <v>27</v>
      </c>
      <c r="N303" s="3"/>
    </row>
    <row r="304" spans="9:15" x14ac:dyDescent="0.15">
      <c r="I304" s="1" t="s">
        <v>25</v>
      </c>
      <c r="J304" s="3" t="s">
        <v>47</v>
      </c>
      <c r="K304" s="6" t="s">
        <v>27</v>
      </c>
      <c r="L304" s="3" t="s">
        <v>245</v>
      </c>
      <c r="M304" s="3" t="s">
        <v>245</v>
      </c>
      <c r="N304" s="3"/>
    </row>
    <row r="305" spans="9:15" x14ac:dyDescent="0.15">
      <c r="I305" s="1" t="s">
        <v>28</v>
      </c>
      <c r="J305" s="3" t="s">
        <v>134</v>
      </c>
      <c r="K305" s="3" t="s">
        <v>90</v>
      </c>
      <c r="L305" s="6" t="s">
        <v>27</v>
      </c>
      <c r="M305" s="3" t="s">
        <v>90</v>
      </c>
      <c r="N305" s="3"/>
    </row>
    <row r="306" spans="9:15" x14ac:dyDescent="0.15">
      <c r="I306" s="1" t="s">
        <v>30</v>
      </c>
      <c r="J306" s="6" t="s">
        <v>27</v>
      </c>
      <c r="K306" s="6" t="s">
        <v>27</v>
      </c>
      <c r="L306" s="3" t="s">
        <v>19</v>
      </c>
      <c r="M306" s="3" t="s">
        <v>203</v>
      </c>
      <c r="N306" s="3" t="s">
        <v>203</v>
      </c>
    </row>
    <row r="307" spans="9:15" x14ac:dyDescent="0.15">
      <c r="I307" s="1" t="s">
        <v>32</v>
      </c>
      <c r="J307" s="3" t="s">
        <v>19</v>
      </c>
      <c r="K307" s="3" t="s">
        <v>220</v>
      </c>
      <c r="L307" s="6" t="s">
        <v>27</v>
      </c>
      <c r="M307" s="3" t="s">
        <v>47</v>
      </c>
      <c r="N307" s="3" t="s">
        <v>245</v>
      </c>
    </row>
    <row r="308" spans="9:15" x14ac:dyDescent="0.15">
      <c r="I308" s="1" t="s">
        <v>35</v>
      </c>
      <c r="J308" s="3" t="s">
        <v>245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298</v>
      </c>
      <c r="L311" s="3" t="s">
        <v>270</v>
      </c>
      <c r="M311" s="3" t="s">
        <v>290</v>
      </c>
      <c r="N311" s="1"/>
      <c r="O311">
        <f>COUNTIF(J311:N319,"&lt;&gt;"&amp;"")/COUNTIFS(J311:N319,"&lt;&gt;"&amp;"",J311:N319,"&lt;&gt;"&amp;"X")</f>
        <v>1.1000000000000001</v>
      </c>
    </row>
    <row r="312" spans="9:15" x14ac:dyDescent="0.15">
      <c r="I312" s="1" t="s">
        <v>14</v>
      </c>
      <c r="J312" s="3" t="s">
        <v>270</v>
      </c>
      <c r="K312" s="3" t="s">
        <v>319</v>
      </c>
      <c r="L312" s="6" t="s">
        <v>27</v>
      </c>
      <c r="M312" s="3" t="s">
        <v>298</v>
      </c>
      <c r="N312" s="1"/>
    </row>
    <row r="313" spans="9:15" x14ac:dyDescent="0.15">
      <c r="I313" s="1" t="s">
        <v>18</v>
      </c>
      <c r="J313" s="3"/>
      <c r="K313" s="3"/>
      <c r="L313" s="3" t="s">
        <v>319</v>
      </c>
      <c r="M313" s="3" t="s">
        <v>331</v>
      </c>
      <c r="N313" s="1"/>
    </row>
    <row r="314" spans="9:15" x14ac:dyDescent="0.15">
      <c r="I314" s="1" t="s">
        <v>22</v>
      </c>
      <c r="J314" s="3"/>
      <c r="K314" s="3"/>
      <c r="L314" s="3" t="s">
        <v>331</v>
      </c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271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3" t="s">
        <v>312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6" t="s">
        <v>27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279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/>
      <c r="K377" s="3"/>
      <c r="L377" s="3" t="s">
        <v>17</v>
      </c>
      <c r="M377" s="3"/>
      <c r="N377" s="3" t="s">
        <v>127</v>
      </c>
      <c r="O377">
        <f>COUNTIF(J377:N385,"&lt;&gt;"&amp;"")/COUNTIFS(J377:N385,"&lt;&gt;"&amp;"",J377:N385,"&lt;&gt;"&amp;"X")</f>
        <v>1.2068965517241379</v>
      </c>
    </row>
    <row r="378" spans="9:15" x14ac:dyDescent="0.15">
      <c r="I378" s="1" t="s">
        <v>14</v>
      </c>
      <c r="J378" s="3" t="s">
        <v>17</v>
      </c>
      <c r="K378" s="3" t="s">
        <v>89</v>
      </c>
      <c r="L378" s="3" t="s">
        <v>127</v>
      </c>
      <c r="M378" s="3" t="s">
        <v>109</v>
      </c>
      <c r="N378" s="3" t="s">
        <v>68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3" t="s">
        <v>89</v>
      </c>
      <c r="M379" s="3" t="s">
        <v>17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3" t="s">
        <v>109</v>
      </c>
      <c r="L380" s="6" t="s">
        <v>27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68</v>
      </c>
      <c r="K381" s="3" t="s">
        <v>345</v>
      </c>
      <c r="L381" s="3" t="s">
        <v>48</v>
      </c>
      <c r="M381" s="3" t="s">
        <v>127</v>
      </c>
      <c r="N381" s="3" t="s">
        <v>346</v>
      </c>
    </row>
    <row r="382" spans="9:15" x14ac:dyDescent="0.15">
      <c r="I382" s="1" t="s">
        <v>28</v>
      </c>
      <c r="J382" s="3" t="s">
        <v>48</v>
      </c>
      <c r="K382" s="3" t="s">
        <v>346</v>
      </c>
      <c r="L382" s="3" t="s">
        <v>68</v>
      </c>
      <c r="M382" s="3"/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329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/>
      <c r="K388" s="3"/>
      <c r="L388" s="3" t="s">
        <v>17</v>
      </c>
      <c r="M388" s="3"/>
      <c r="N388" s="3" t="s">
        <v>127</v>
      </c>
      <c r="O388">
        <f>COUNTIF(J388:N396,"&lt;&gt;"&amp;"")/COUNTIFS(J388:N396,"&lt;&gt;"&amp;"",J388:N396,"&lt;&gt;"&amp;"X")</f>
        <v>1.1111111111111112</v>
      </c>
    </row>
    <row r="389" spans="9:15" x14ac:dyDescent="0.15">
      <c r="I389" s="1" t="s">
        <v>14</v>
      </c>
      <c r="J389" s="3" t="s">
        <v>17</v>
      </c>
      <c r="K389" s="3" t="s">
        <v>89</v>
      </c>
      <c r="L389" s="3" t="s">
        <v>127</v>
      </c>
      <c r="M389" s="3" t="s">
        <v>109</v>
      </c>
      <c r="N389" s="3" t="s">
        <v>68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3" t="s">
        <v>89</v>
      </c>
      <c r="M390" s="3" t="s">
        <v>17</v>
      </c>
      <c r="N390" s="3"/>
    </row>
    <row r="391" spans="9:15" x14ac:dyDescent="0.15">
      <c r="I391" s="1" t="s">
        <v>22</v>
      </c>
      <c r="J391" s="3" t="s">
        <v>89</v>
      </c>
      <c r="K391" s="3" t="s">
        <v>109</v>
      </c>
      <c r="L391" s="6" t="s">
        <v>27</v>
      </c>
      <c r="M391" s="6" t="s">
        <v>27</v>
      </c>
      <c r="N391" s="3"/>
    </row>
    <row r="392" spans="9:15" x14ac:dyDescent="0.15">
      <c r="I392" s="1" t="s">
        <v>25</v>
      </c>
      <c r="J392" s="3" t="s">
        <v>68</v>
      </c>
      <c r="K392" s="3"/>
      <c r="L392" s="3" t="s">
        <v>48</v>
      </c>
      <c r="M392" s="3" t="s">
        <v>127</v>
      </c>
      <c r="N392" s="3"/>
    </row>
    <row r="393" spans="9:15" x14ac:dyDescent="0.15">
      <c r="I393" s="1" t="s">
        <v>28</v>
      </c>
      <c r="J393" s="3" t="s">
        <v>48</v>
      </c>
      <c r="K393" s="3"/>
      <c r="L393" s="3" t="s">
        <v>68</v>
      </c>
      <c r="M393" s="3"/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1.1333333333333333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271</v>
      </c>
      <c r="M412" s="1"/>
      <c r="N412" s="3"/>
    </row>
    <row r="413" spans="9:15" x14ac:dyDescent="0.15">
      <c r="I413" s="1" t="s">
        <v>22</v>
      </c>
      <c r="J413" s="3"/>
      <c r="K413" s="3"/>
      <c r="L413" s="3" t="s">
        <v>312</v>
      </c>
      <c r="M413" s="1"/>
      <c r="N413" s="3"/>
    </row>
    <row r="414" spans="9:15" x14ac:dyDescent="0.15">
      <c r="I414" s="1" t="s">
        <v>25</v>
      </c>
      <c r="J414" s="3"/>
      <c r="K414" s="3"/>
      <c r="L414" s="6" t="s">
        <v>27</v>
      </c>
      <c r="M414" s="1"/>
      <c r="N414" s="3"/>
    </row>
    <row r="415" spans="9:15" x14ac:dyDescent="0.15">
      <c r="I415" s="1" t="s">
        <v>28</v>
      </c>
      <c r="J415" s="3"/>
      <c r="K415" s="3"/>
      <c r="L415" s="3" t="s">
        <v>279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329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3" t="s">
        <v>149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6" t="s">
        <v>27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 t="s">
        <v>232</v>
      </c>
      <c r="K468" s="3"/>
      <c r="L468" s="1"/>
      <c r="M468" s="3"/>
      <c r="N468" s="3"/>
    </row>
    <row r="469" spans="9:15" x14ac:dyDescent="0.15">
      <c r="I469" s="1" t="s">
        <v>25</v>
      </c>
      <c r="J469" s="3"/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/>
      <c r="L470" s="1"/>
      <c r="M470" s="6" t="s">
        <v>27</v>
      </c>
      <c r="N470" s="3"/>
    </row>
    <row r="471" spans="9:15" x14ac:dyDescent="0.15">
      <c r="I471" s="1" t="s">
        <v>30</v>
      </c>
      <c r="J471" s="3"/>
      <c r="K471" s="3" t="s">
        <v>235</v>
      </c>
      <c r="L471" s="1"/>
      <c r="M471" s="3" t="s">
        <v>237</v>
      </c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 t="s">
        <v>181</v>
      </c>
      <c r="L476" s="3"/>
      <c r="M476" s="1"/>
      <c r="N476" s="3"/>
      <c r="O476">
        <f>COUNTIF(J476:N484,"&lt;&gt;"&amp;"")/COUNTIFS(J476:N484,"&lt;&gt;"&amp;"",J476:N484,"&lt;&gt;"&amp;"X")</f>
        <v>3.3333333333333335</v>
      </c>
    </row>
    <row r="477" spans="9:15" x14ac:dyDescent="0.15">
      <c r="I477" s="1" t="s">
        <v>14</v>
      </c>
      <c r="J477" s="3"/>
      <c r="K477" s="6" t="s">
        <v>27</v>
      </c>
      <c r="L477" s="3" t="s">
        <v>150</v>
      </c>
      <c r="M477" s="1"/>
      <c r="N477" s="3"/>
    </row>
    <row r="478" spans="9:15" x14ac:dyDescent="0.15">
      <c r="I478" s="1" t="s">
        <v>18</v>
      </c>
      <c r="J478" s="3" t="s">
        <v>177</v>
      </c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6" t="s">
        <v>27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6" t="s">
        <v>27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 t="s">
        <v>186</v>
      </c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>
    <outlinePr summaryBelow="0" summaryRight="0"/>
  </sheetPr>
  <dimension ref="A1:O484"/>
  <sheetViews>
    <sheetView topLeftCell="A56" workbookViewId="0">
      <selection activeCell="I68" sqref="I68"/>
    </sheetView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196</v>
      </c>
      <c r="B3" s="1" t="s">
        <v>7</v>
      </c>
      <c r="C3" s="1" t="s">
        <v>8</v>
      </c>
      <c r="D3" s="1" t="s">
        <v>15</v>
      </c>
      <c r="E3" s="1" t="s">
        <v>17</v>
      </c>
      <c r="F3" s="1" t="s">
        <v>26</v>
      </c>
      <c r="G3" s="1" t="s">
        <v>15</v>
      </c>
      <c r="I3" s="1" t="s">
        <v>7</v>
      </c>
      <c r="J3" s="1"/>
      <c r="K3" s="1"/>
      <c r="L3" s="3" t="s">
        <v>12</v>
      </c>
      <c r="M3" s="3" t="s">
        <v>13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184</v>
      </c>
      <c r="B4" s="1" t="s">
        <v>14</v>
      </c>
      <c r="C4" s="1" t="s">
        <v>17</v>
      </c>
      <c r="D4" s="1" t="s">
        <v>31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23</v>
      </c>
      <c r="F5" s="1" t="s">
        <v>17</v>
      </c>
      <c r="G5" s="1" t="s">
        <v>10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5" x14ac:dyDescent="0.15">
      <c r="B6" s="1" t="s">
        <v>22</v>
      </c>
      <c r="C6" s="1" t="s">
        <v>11</v>
      </c>
      <c r="D6" s="1" t="s">
        <v>34</v>
      </c>
      <c r="E6" s="1" t="s">
        <v>10</v>
      </c>
      <c r="F6" s="4" t="s">
        <v>20</v>
      </c>
      <c r="G6" s="1" t="s">
        <v>26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5" x14ac:dyDescent="0.15">
      <c r="B7" s="1" t="s">
        <v>25</v>
      </c>
      <c r="C7" s="1" t="s">
        <v>16</v>
      </c>
      <c r="D7" s="1" t="s">
        <v>10</v>
      </c>
      <c r="E7" s="1" t="s">
        <v>20</v>
      </c>
      <c r="F7" s="1" t="s">
        <v>11</v>
      </c>
      <c r="G7" s="1" t="s">
        <v>16</v>
      </c>
      <c r="I7" s="1" t="s">
        <v>25</v>
      </c>
      <c r="J7" s="1"/>
      <c r="K7" s="5" t="s">
        <v>27</v>
      </c>
      <c r="L7" s="3" t="s">
        <v>20</v>
      </c>
      <c r="M7" s="1"/>
      <c r="N7" s="1"/>
    </row>
    <row r="8" spans="1:15" x14ac:dyDescent="0.15">
      <c r="B8" s="1" t="s">
        <v>28</v>
      </c>
      <c r="C8" s="1" t="s">
        <v>26</v>
      </c>
      <c r="D8" s="1" t="s">
        <v>29</v>
      </c>
      <c r="E8" s="1" t="s">
        <v>21</v>
      </c>
      <c r="F8" s="1" t="s">
        <v>23</v>
      </c>
      <c r="G8" s="1" t="s">
        <v>11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19</v>
      </c>
      <c r="F9" s="1" t="s">
        <v>29</v>
      </c>
      <c r="G9" s="1" t="s">
        <v>24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19</v>
      </c>
      <c r="D10" s="1" t="s">
        <v>26</v>
      </c>
      <c r="E10" s="1" t="s">
        <v>11</v>
      </c>
      <c r="F10" s="1" t="s">
        <v>34</v>
      </c>
      <c r="G10" s="1" t="s">
        <v>31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10</v>
      </c>
      <c r="D11" s="1" t="s">
        <v>11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38</v>
      </c>
      <c r="D14" s="1" t="s">
        <v>40</v>
      </c>
      <c r="E14" s="1" t="s">
        <v>39</v>
      </c>
      <c r="F14" s="1" t="s">
        <v>13</v>
      </c>
      <c r="G14" s="1" t="s">
        <v>51</v>
      </c>
      <c r="I14" s="1" t="s">
        <v>7</v>
      </c>
      <c r="J14" s="3" t="s">
        <v>42</v>
      </c>
      <c r="K14" s="3" t="s">
        <v>15</v>
      </c>
      <c r="L14" s="3" t="s">
        <v>39</v>
      </c>
      <c r="M14" s="3" t="s">
        <v>42</v>
      </c>
      <c r="N14" s="3" t="s">
        <v>15</v>
      </c>
      <c r="O14">
        <f>COUNTIF(J14:N22,"&lt;&gt;"&amp;"")/COUNTIFS(J14:N22,"&lt;&gt;"&amp;"",J14:N22,"&lt;&gt;"&amp;"X")</f>
        <v>1.0666666666666667</v>
      </c>
    </row>
    <row r="15" spans="1:15" x14ac:dyDescent="0.15">
      <c r="B15" s="1" t="s">
        <v>14</v>
      </c>
      <c r="C15" s="1" t="s">
        <v>39</v>
      </c>
      <c r="D15" s="1" t="s">
        <v>44</v>
      </c>
      <c r="E15" s="1" t="s">
        <v>13</v>
      </c>
      <c r="F15" s="1" t="s">
        <v>39</v>
      </c>
      <c r="G15" s="1" t="s">
        <v>45</v>
      </c>
      <c r="I15" s="1" t="s">
        <v>14</v>
      </c>
      <c r="J15" s="3" t="s">
        <v>39</v>
      </c>
      <c r="K15" s="3" t="s">
        <v>42</v>
      </c>
      <c r="L15" s="3" t="s">
        <v>15</v>
      </c>
      <c r="M15" s="3" t="s">
        <v>39</v>
      </c>
      <c r="N15" s="3" t="s">
        <v>9</v>
      </c>
    </row>
    <row r="16" spans="1:15" x14ac:dyDescent="0.15">
      <c r="B16" s="1" t="s">
        <v>18</v>
      </c>
      <c r="C16" s="1" t="s">
        <v>46</v>
      </c>
      <c r="D16" s="1" t="s">
        <v>48</v>
      </c>
      <c r="E16" s="1" t="s">
        <v>38</v>
      </c>
      <c r="F16" s="1" t="s">
        <v>52</v>
      </c>
      <c r="G16" s="1" t="s">
        <v>49</v>
      </c>
      <c r="I16" s="1" t="s">
        <v>18</v>
      </c>
      <c r="J16" s="3" t="s">
        <v>15</v>
      </c>
      <c r="K16" s="3"/>
      <c r="L16" s="6" t="s">
        <v>27</v>
      </c>
      <c r="M16" s="3"/>
      <c r="N16" s="3" t="s">
        <v>49</v>
      </c>
    </row>
    <row r="17" spans="2:15" x14ac:dyDescent="0.15">
      <c r="B17" s="1" t="s">
        <v>22</v>
      </c>
      <c r="C17" s="1" t="s">
        <v>52</v>
      </c>
      <c r="D17" s="1" t="s">
        <v>38</v>
      </c>
      <c r="E17" s="4" t="s">
        <v>13</v>
      </c>
      <c r="F17" s="1" t="s">
        <v>50</v>
      </c>
      <c r="G17" s="1" t="s">
        <v>39</v>
      </c>
      <c r="I17" s="1" t="s">
        <v>22</v>
      </c>
      <c r="J17" s="3"/>
      <c r="K17" s="3"/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47</v>
      </c>
      <c r="D18" s="1" t="s">
        <v>43</v>
      </c>
      <c r="E18" s="1" t="s">
        <v>48</v>
      </c>
      <c r="F18" s="1" t="s">
        <v>53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48</v>
      </c>
      <c r="D19" s="1" t="s">
        <v>13</v>
      </c>
      <c r="E19" s="1" t="s">
        <v>53</v>
      </c>
      <c r="F19" s="1" t="s">
        <v>38</v>
      </c>
      <c r="G19" s="1" t="s">
        <v>40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54</v>
      </c>
      <c r="F20" s="1" t="s">
        <v>46</v>
      </c>
      <c r="G20" s="1" t="s">
        <v>38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44</v>
      </c>
      <c r="D21" s="1" t="s">
        <v>54</v>
      </c>
      <c r="E21" s="1" t="s">
        <v>44</v>
      </c>
      <c r="F21" s="1" t="s">
        <v>47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46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42</v>
      </c>
      <c r="D25" s="1" t="s">
        <v>68</v>
      </c>
      <c r="E25" s="1" t="s">
        <v>12</v>
      </c>
      <c r="F25" s="1" t="s">
        <v>42</v>
      </c>
      <c r="G25" s="1" t="s">
        <v>59</v>
      </c>
      <c r="I25" s="1" t="s">
        <v>7</v>
      </c>
      <c r="J25" s="3" t="s">
        <v>62</v>
      </c>
      <c r="K25" s="3" t="s">
        <v>61</v>
      </c>
      <c r="L25" s="3" t="s">
        <v>72</v>
      </c>
      <c r="M25" s="3" t="s">
        <v>66</v>
      </c>
      <c r="N25" s="1"/>
      <c r="O25">
        <f>COUNTIF(J25:N33,"&lt;&gt;"&amp;"")/COUNTIFS(J25:N33,"&lt;&gt;"&amp;"",J25:N33,"&lt;&gt;"&amp;"X")</f>
        <v>1.0833333333333333</v>
      </c>
    </row>
    <row r="26" spans="2:15" x14ac:dyDescent="0.15">
      <c r="B26" s="1" t="s">
        <v>14</v>
      </c>
      <c r="C26" s="1" t="s">
        <v>79</v>
      </c>
      <c r="D26" s="1" t="s">
        <v>42</v>
      </c>
      <c r="E26" s="1" t="s">
        <v>70</v>
      </c>
      <c r="F26" s="1" t="s">
        <v>65</v>
      </c>
      <c r="G26" s="1" t="s">
        <v>68</v>
      </c>
      <c r="I26" s="1" t="s">
        <v>14</v>
      </c>
      <c r="J26" s="3" t="s">
        <v>67</v>
      </c>
      <c r="K26" s="3" t="s">
        <v>60</v>
      </c>
      <c r="L26" s="3" t="s">
        <v>60</v>
      </c>
      <c r="M26" s="3" t="s">
        <v>67</v>
      </c>
      <c r="N26" s="1"/>
    </row>
    <row r="27" spans="2:15" x14ac:dyDescent="0.15">
      <c r="B27" s="1" t="s">
        <v>18</v>
      </c>
      <c r="C27" s="1" t="s">
        <v>80</v>
      </c>
      <c r="D27" s="1" t="s">
        <v>69</v>
      </c>
      <c r="E27" s="4" t="s">
        <v>12</v>
      </c>
      <c r="F27" s="1" t="s">
        <v>12</v>
      </c>
      <c r="G27" s="1" t="s">
        <v>73</v>
      </c>
      <c r="I27" s="1" t="s">
        <v>18</v>
      </c>
      <c r="J27" s="3" t="s">
        <v>75</v>
      </c>
      <c r="K27" s="3" t="s">
        <v>66</v>
      </c>
      <c r="L27" s="3" t="s">
        <v>23</v>
      </c>
      <c r="M27" s="6" t="s">
        <v>27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58</v>
      </c>
      <c r="G28" s="1" t="s">
        <v>64</v>
      </c>
      <c r="I28" s="1" t="s">
        <v>22</v>
      </c>
      <c r="J28" s="3" t="s">
        <v>77</v>
      </c>
      <c r="K28" s="3" t="s">
        <v>76</v>
      </c>
      <c r="L28" s="3" t="s">
        <v>62</v>
      </c>
      <c r="M28" s="3" t="s">
        <v>72</v>
      </c>
      <c r="N28" s="1"/>
    </row>
    <row r="29" spans="2:15" x14ac:dyDescent="0.15">
      <c r="B29" s="1" t="s">
        <v>25</v>
      </c>
      <c r="C29" s="1" t="s">
        <v>68</v>
      </c>
      <c r="D29" s="1" t="s">
        <v>73</v>
      </c>
      <c r="E29" s="1" t="s">
        <v>42</v>
      </c>
      <c r="F29" s="1" t="s">
        <v>59</v>
      </c>
      <c r="G29" s="1" t="s">
        <v>70</v>
      </c>
      <c r="I29" s="1" t="s">
        <v>25</v>
      </c>
      <c r="J29" s="3" t="s">
        <v>61</v>
      </c>
      <c r="K29" s="3" t="s">
        <v>43</v>
      </c>
      <c r="L29" s="3" t="s">
        <v>76</v>
      </c>
      <c r="M29" s="6" t="s">
        <v>27</v>
      </c>
      <c r="N29" s="1"/>
    </row>
    <row r="30" spans="2:15" x14ac:dyDescent="0.15">
      <c r="B30" s="1" t="s">
        <v>28</v>
      </c>
      <c r="C30" s="1" t="s">
        <v>73</v>
      </c>
      <c r="D30" s="1" t="s">
        <v>77</v>
      </c>
      <c r="E30" s="1" t="s">
        <v>59</v>
      </c>
      <c r="F30" s="1" t="s">
        <v>69</v>
      </c>
      <c r="G30" s="1" t="s">
        <v>78</v>
      </c>
      <c r="I30" s="1" t="s">
        <v>28</v>
      </c>
      <c r="J30" s="3" t="s">
        <v>71</v>
      </c>
      <c r="K30" s="3" t="s">
        <v>77</v>
      </c>
      <c r="L30" s="3" t="s">
        <v>71</v>
      </c>
      <c r="M30" s="3" t="s">
        <v>23</v>
      </c>
      <c r="N30" s="1"/>
    </row>
    <row r="31" spans="2:15" x14ac:dyDescent="0.15">
      <c r="B31" s="1" t="s">
        <v>30</v>
      </c>
      <c r="C31" s="1" t="s">
        <v>59</v>
      </c>
      <c r="D31" s="1" t="s">
        <v>58</v>
      </c>
      <c r="E31" s="1" t="s">
        <v>69</v>
      </c>
      <c r="F31" s="1" t="s">
        <v>73</v>
      </c>
      <c r="G31" s="1" t="s">
        <v>69</v>
      </c>
      <c r="I31" s="1" t="s">
        <v>30</v>
      </c>
      <c r="J31" s="3" t="s">
        <v>43</v>
      </c>
      <c r="K31" s="3"/>
      <c r="L31" s="3"/>
      <c r="M31" s="3" t="s">
        <v>75</v>
      </c>
      <c r="N31" s="1"/>
    </row>
    <row r="32" spans="2:15" x14ac:dyDescent="0.15">
      <c r="B32" s="1" t="s">
        <v>32</v>
      </c>
      <c r="C32" s="1" t="s">
        <v>63</v>
      </c>
      <c r="D32" s="1" t="s">
        <v>64</v>
      </c>
      <c r="E32" s="1" t="s">
        <v>74</v>
      </c>
      <c r="F32" s="1" t="s">
        <v>78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74</v>
      </c>
      <c r="D33" s="1" t="s">
        <v>80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87</v>
      </c>
      <c r="E36" s="1" t="s">
        <v>84</v>
      </c>
      <c r="F36" s="1" t="s">
        <v>97</v>
      </c>
      <c r="G36" s="1" t="s">
        <v>87</v>
      </c>
      <c r="I36" s="1" t="s">
        <v>7</v>
      </c>
      <c r="J36" s="1"/>
      <c r="K36" s="3" t="s">
        <v>88</v>
      </c>
      <c r="L36" s="3" t="s">
        <v>84</v>
      </c>
      <c r="M36" s="3" t="s">
        <v>88</v>
      </c>
      <c r="N36" s="3" t="s">
        <v>92</v>
      </c>
      <c r="O36">
        <f>COUNTIF(J36:N44,"&lt;&gt;"&amp;"")/COUNTIFS(J36:N44,"&lt;&gt;"&amp;"",J36:N44,"&lt;&gt;"&amp;"X")</f>
        <v>1</v>
      </c>
    </row>
    <row r="37" spans="2:15" x14ac:dyDescent="0.15">
      <c r="B37" s="1" t="s">
        <v>14</v>
      </c>
      <c r="C37" s="1" t="s">
        <v>93</v>
      </c>
      <c r="D37" s="1" t="s">
        <v>89</v>
      </c>
      <c r="E37" s="1" t="s">
        <v>87</v>
      </c>
      <c r="F37" s="1" t="s">
        <v>83</v>
      </c>
      <c r="G37" s="1" t="s">
        <v>85</v>
      </c>
      <c r="I37" s="1" t="s">
        <v>14</v>
      </c>
      <c r="J37" s="1"/>
      <c r="K37" s="3" t="s">
        <v>92</v>
      </c>
      <c r="L37" s="3" t="s">
        <v>92</v>
      </c>
      <c r="M37" s="3" t="s">
        <v>92</v>
      </c>
      <c r="N37" s="3" t="s">
        <v>88</v>
      </c>
    </row>
    <row r="38" spans="2:15" x14ac:dyDescent="0.15">
      <c r="B38" s="1" t="s">
        <v>18</v>
      </c>
      <c r="C38" s="1" t="s">
        <v>83</v>
      </c>
      <c r="D38" s="1" t="s">
        <v>84</v>
      </c>
      <c r="E38" s="1" t="s">
        <v>89</v>
      </c>
      <c r="F38" s="1" t="s">
        <v>84</v>
      </c>
      <c r="G38" s="1" t="s">
        <v>84</v>
      </c>
      <c r="I38" s="1" t="s">
        <v>18</v>
      </c>
      <c r="J38" s="1"/>
      <c r="K38" s="3" t="s">
        <v>84</v>
      </c>
      <c r="L38" s="3" t="s">
        <v>88</v>
      </c>
      <c r="M38" s="3" t="s">
        <v>84</v>
      </c>
      <c r="N38" s="3" t="s">
        <v>84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96</v>
      </c>
      <c r="I39" s="1" t="s">
        <v>22</v>
      </c>
      <c r="J39" s="1"/>
      <c r="K39" s="3"/>
      <c r="L39" s="3"/>
      <c r="M39" s="3"/>
      <c r="N39" s="3"/>
    </row>
    <row r="40" spans="2:15" x14ac:dyDescent="0.15">
      <c r="B40" s="1" t="s">
        <v>25</v>
      </c>
      <c r="C40" s="1" t="s">
        <v>86</v>
      </c>
      <c r="D40" s="1" t="s">
        <v>94</v>
      </c>
      <c r="E40" s="1" t="s">
        <v>93</v>
      </c>
      <c r="F40" s="1" t="s">
        <v>90</v>
      </c>
      <c r="G40" s="1" t="s">
        <v>93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71</v>
      </c>
      <c r="D41" s="1" t="s">
        <v>90</v>
      </c>
      <c r="E41" s="1" t="s">
        <v>71</v>
      </c>
      <c r="F41" s="1" t="s">
        <v>99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86</v>
      </c>
      <c r="E42" s="1" t="s">
        <v>91</v>
      </c>
      <c r="F42" s="1" t="s">
        <v>86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98</v>
      </c>
      <c r="D43" s="1" t="s">
        <v>93</v>
      </c>
      <c r="E43" s="1" t="s">
        <v>96</v>
      </c>
      <c r="F43" s="1" t="s">
        <v>91</v>
      </c>
      <c r="G43" s="1" t="s">
        <v>98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91</v>
      </c>
      <c r="D44" s="1" t="s">
        <v>97</v>
      </c>
      <c r="E44" s="1" t="s">
        <v>85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106</v>
      </c>
      <c r="D47" s="1" t="s">
        <v>61</v>
      </c>
      <c r="E47" s="1" t="s">
        <v>105</v>
      </c>
      <c r="F47" s="1" t="s">
        <v>106</v>
      </c>
      <c r="G47" s="1" t="s">
        <v>92</v>
      </c>
      <c r="I47" s="1" t="s">
        <v>7</v>
      </c>
      <c r="J47" s="3" t="s">
        <v>106</v>
      </c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1.4166666666666667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92</v>
      </c>
      <c r="F48" s="1" t="s">
        <v>92</v>
      </c>
      <c r="G48" s="1" t="s">
        <v>111</v>
      </c>
      <c r="I48" s="1" t="s">
        <v>14</v>
      </c>
      <c r="J48" s="3" t="s">
        <v>110</v>
      </c>
      <c r="K48" s="1"/>
      <c r="L48" s="1"/>
      <c r="M48" s="3" t="s">
        <v>83</v>
      </c>
      <c r="N48" s="1"/>
    </row>
    <row r="49" spans="2:15" x14ac:dyDescent="0.15">
      <c r="B49" s="1" t="s">
        <v>18</v>
      </c>
      <c r="C49" s="1" t="s">
        <v>109</v>
      </c>
      <c r="D49" s="1" t="s">
        <v>104</v>
      </c>
      <c r="E49" s="1" t="s">
        <v>108</v>
      </c>
      <c r="F49" s="1" t="s">
        <v>116</v>
      </c>
      <c r="G49" s="1" t="s">
        <v>116</v>
      </c>
      <c r="I49" s="1" t="s">
        <v>18</v>
      </c>
      <c r="J49" s="3" t="s">
        <v>83</v>
      </c>
      <c r="K49" s="1"/>
      <c r="L49" s="3"/>
      <c r="M49" s="3" t="s">
        <v>52</v>
      </c>
      <c r="N49" s="1"/>
    </row>
    <row r="50" spans="2:15" x14ac:dyDescent="0.15">
      <c r="B50" s="1" t="s">
        <v>22</v>
      </c>
      <c r="C50" s="1" t="s">
        <v>114</v>
      </c>
      <c r="D50" s="1" t="s">
        <v>109</v>
      </c>
      <c r="E50" s="1" t="s">
        <v>117</v>
      </c>
      <c r="F50" s="1" t="s">
        <v>104</v>
      </c>
      <c r="G50" s="1" t="s">
        <v>118</v>
      </c>
      <c r="I50" s="1" t="s">
        <v>22</v>
      </c>
      <c r="J50" s="3" t="s">
        <v>52</v>
      </c>
      <c r="K50" s="1"/>
      <c r="L50" s="3" t="s">
        <v>110</v>
      </c>
      <c r="M50" s="3"/>
      <c r="N50" s="1"/>
    </row>
    <row r="51" spans="2:15" x14ac:dyDescent="0.15">
      <c r="B51" s="1" t="s">
        <v>25</v>
      </c>
      <c r="C51" s="1" t="s">
        <v>61</v>
      </c>
      <c r="D51" s="1" t="s">
        <v>113</v>
      </c>
      <c r="E51" s="1" t="s">
        <v>114</v>
      </c>
      <c r="F51" s="1" t="s">
        <v>105</v>
      </c>
      <c r="G51" s="1" t="s">
        <v>108</v>
      </c>
      <c r="I51" s="1" t="s">
        <v>25</v>
      </c>
      <c r="J51" s="6" t="s">
        <v>27</v>
      </c>
      <c r="K51" s="1"/>
      <c r="L51" s="5" t="s">
        <v>27</v>
      </c>
      <c r="M51" s="1"/>
      <c r="N51" s="1"/>
    </row>
    <row r="52" spans="2:15" x14ac:dyDescent="0.15">
      <c r="B52" s="1" t="s">
        <v>28</v>
      </c>
      <c r="C52" s="1" t="s">
        <v>108</v>
      </c>
      <c r="D52" s="1" t="s">
        <v>112</v>
      </c>
      <c r="E52" s="1" t="s">
        <v>112</v>
      </c>
      <c r="F52" s="1" t="s">
        <v>109</v>
      </c>
      <c r="G52" s="1" t="s">
        <v>105</v>
      </c>
      <c r="I52" s="1" t="s">
        <v>28</v>
      </c>
      <c r="J52" s="6" t="s">
        <v>27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105</v>
      </c>
      <c r="D53" s="1" t="s">
        <v>115</v>
      </c>
      <c r="E53" s="1" t="s">
        <v>113</v>
      </c>
      <c r="F53" s="1" t="s">
        <v>111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112</v>
      </c>
      <c r="D54" s="1" t="s">
        <v>117</v>
      </c>
      <c r="E54" s="1" t="s">
        <v>107</v>
      </c>
      <c r="F54" s="1" t="s">
        <v>112</v>
      </c>
      <c r="G54" s="1" t="s">
        <v>112</v>
      </c>
      <c r="I54" s="1" t="s">
        <v>32</v>
      </c>
      <c r="J54" s="6" t="s">
        <v>27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104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74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140</v>
      </c>
      <c r="F58" s="1" t="s">
        <v>88</v>
      </c>
      <c r="G58" s="1" t="s">
        <v>127</v>
      </c>
      <c r="I58" s="1" t="s">
        <v>7</v>
      </c>
      <c r="J58" s="3"/>
      <c r="K58" s="3"/>
      <c r="L58" s="3"/>
      <c r="M58" s="3"/>
      <c r="N58" s="3" t="s">
        <v>125</v>
      </c>
      <c r="O58">
        <f>COUNTIF(J58:N66,"&lt;&gt;"&amp;"")/COUNTIFS(J58:N66,"&lt;&gt;"&amp;"",J58:N66,"&lt;&gt;"&amp;"X")</f>
        <v>1.1000000000000001</v>
      </c>
    </row>
    <row r="59" spans="2:15" x14ac:dyDescent="0.15">
      <c r="B59" s="1" t="s">
        <v>14</v>
      </c>
      <c r="C59" s="1" t="s">
        <v>110</v>
      </c>
      <c r="D59" s="1" t="s">
        <v>131</v>
      </c>
      <c r="E59" s="1" t="s">
        <v>127</v>
      </c>
      <c r="F59" s="1" t="s">
        <v>137</v>
      </c>
      <c r="G59" s="1" t="s">
        <v>88</v>
      </c>
      <c r="I59" s="1" t="s">
        <v>14</v>
      </c>
      <c r="J59" s="3"/>
      <c r="K59" s="3"/>
      <c r="L59" s="3"/>
      <c r="M59" s="3"/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122</v>
      </c>
      <c r="E60" s="1" t="s">
        <v>88</v>
      </c>
      <c r="F60" s="1" t="s">
        <v>135</v>
      </c>
      <c r="G60" s="1" t="s">
        <v>135</v>
      </c>
      <c r="I60" s="1" t="s">
        <v>18</v>
      </c>
      <c r="J60" s="3"/>
      <c r="K60" s="3" t="s">
        <v>125</v>
      </c>
      <c r="L60" s="3"/>
      <c r="M60" s="3"/>
      <c r="N60" s="3" t="s">
        <v>129</v>
      </c>
    </row>
    <row r="61" spans="2:15" x14ac:dyDescent="0.15">
      <c r="B61" s="1" t="s">
        <v>22</v>
      </c>
      <c r="C61" s="1" t="s">
        <v>121</v>
      </c>
      <c r="D61" s="1" t="s">
        <v>140</v>
      </c>
      <c r="E61" s="1" t="s">
        <v>110</v>
      </c>
      <c r="F61" s="1" t="s">
        <v>128</v>
      </c>
      <c r="G61" s="1" t="s">
        <v>128</v>
      </c>
      <c r="I61" s="1" t="s">
        <v>22</v>
      </c>
      <c r="J61" s="3" t="s">
        <v>129</v>
      </c>
      <c r="K61" s="3" t="s">
        <v>133</v>
      </c>
      <c r="L61" s="3" t="s">
        <v>124</v>
      </c>
      <c r="M61" s="3" t="s">
        <v>123</v>
      </c>
      <c r="N61" s="3" t="s">
        <v>124</v>
      </c>
    </row>
    <row r="62" spans="2:15" x14ac:dyDescent="0.15">
      <c r="B62" s="1" t="s">
        <v>25</v>
      </c>
      <c r="C62" s="1" t="s">
        <v>137</v>
      </c>
      <c r="D62" s="1" t="s">
        <v>134</v>
      </c>
      <c r="E62" s="1" t="s">
        <v>136</v>
      </c>
      <c r="F62" s="1" t="s">
        <v>127</v>
      </c>
      <c r="G62" s="1" t="s">
        <v>137</v>
      </c>
      <c r="I62" s="1" t="s">
        <v>25</v>
      </c>
      <c r="J62" s="3" t="s">
        <v>123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132</v>
      </c>
      <c r="D63" s="1" t="s">
        <v>126</v>
      </c>
      <c r="E63" s="1" t="s">
        <v>137</v>
      </c>
      <c r="F63" s="1" t="s">
        <v>131</v>
      </c>
      <c r="G63" s="1" t="s">
        <v>122</v>
      </c>
      <c r="I63" s="1" t="s">
        <v>28</v>
      </c>
      <c r="J63" s="3" t="s">
        <v>125</v>
      </c>
      <c r="K63" s="6" t="s">
        <v>27</v>
      </c>
      <c r="L63" s="3" t="s">
        <v>129</v>
      </c>
      <c r="M63" s="3" t="s">
        <v>124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128</v>
      </c>
      <c r="E64" s="1" t="s">
        <v>128</v>
      </c>
      <c r="F64" s="1" t="s">
        <v>75</v>
      </c>
      <c r="G64" s="1" t="s">
        <v>132</v>
      </c>
      <c r="I64" s="1" t="s">
        <v>30</v>
      </c>
      <c r="J64" s="3" t="s">
        <v>124</v>
      </c>
      <c r="K64" s="3" t="s">
        <v>129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131</v>
      </c>
      <c r="D65" s="1" t="s">
        <v>138</v>
      </c>
      <c r="E65" s="1" t="s">
        <v>131</v>
      </c>
      <c r="F65" s="1" t="s">
        <v>121</v>
      </c>
      <c r="G65" s="1" t="s">
        <v>121</v>
      </c>
      <c r="I65" s="1" t="s">
        <v>32</v>
      </c>
      <c r="J65" s="3" t="s">
        <v>130</v>
      </c>
      <c r="K65" s="3" t="s">
        <v>123</v>
      </c>
      <c r="L65" s="3" t="s">
        <v>123</v>
      </c>
      <c r="M65" s="3" t="s">
        <v>125</v>
      </c>
      <c r="N65" s="3" t="s">
        <v>123</v>
      </c>
    </row>
    <row r="66" spans="2:15" x14ac:dyDescent="0.15">
      <c r="B66" s="1" t="s">
        <v>35</v>
      </c>
      <c r="C66" s="1" t="s">
        <v>128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133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146</v>
      </c>
      <c r="F69" s="1" t="s">
        <v>66</v>
      </c>
      <c r="G69" s="1" t="s">
        <v>151</v>
      </c>
      <c r="I69" s="1" t="s">
        <v>7</v>
      </c>
      <c r="J69" s="3" t="s">
        <v>157</v>
      </c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1.2666666666666666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150</v>
      </c>
      <c r="F70" s="1" t="s">
        <v>156</v>
      </c>
      <c r="G70" s="1" t="s">
        <v>143</v>
      </c>
      <c r="I70" s="1" t="s">
        <v>14</v>
      </c>
      <c r="J70" s="3" t="s">
        <v>149</v>
      </c>
      <c r="K70" s="6" t="s">
        <v>27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163</v>
      </c>
      <c r="F71" s="1" t="s">
        <v>151</v>
      </c>
      <c r="G71" s="1" t="s">
        <v>146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157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143</v>
      </c>
      <c r="G72" s="1" t="s">
        <v>124</v>
      </c>
      <c r="I72" s="1" t="s">
        <v>22</v>
      </c>
      <c r="J72" s="6" t="s">
        <v>27</v>
      </c>
      <c r="K72" s="6" t="s">
        <v>27</v>
      </c>
      <c r="L72" s="3" t="s">
        <v>148</v>
      </c>
      <c r="M72" s="3" t="s">
        <v>153</v>
      </c>
      <c r="N72" s="3" t="s">
        <v>148</v>
      </c>
    </row>
    <row r="73" spans="2:15" x14ac:dyDescent="0.15">
      <c r="B73" s="1" t="s">
        <v>25</v>
      </c>
      <c r="C73" s="1" t="s">
        <v>151</v>
      </c>
      <c r="D73" s="1" t="s">
        <v>124</v>
      </c>
      <c r="E73" s="1" t="s">
        <v>152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143</v>
      </c>
      <c r="D74" s="1" t="s">
        <v>161</v>
      </c>
      <c r="E74" s="1" t="s">
        <v>160</v>
      </c>
      <c r="F74" s="1" t="s">
        <v>124</v>
      </c>
      <c r="G74" s="4" t="s">
        <v>161</v>
      </c>
      <c r="I74" s="1" t="s">
        <v>28</v>
      </c>
      <c r="J74" s="6" t="s">
        <v>27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124</v>
      </c>
      <c r="D75" s="1" t="s">
        <v>145</v>
      </c>
      <c r="E75" s="1" t="s">
        <v>151</v>
      </c>
      <c r="F75" s="1" t="s">
        <v>144</v>
      </c>
      <c r="G75" s="1" t="s">
        <v>144</v>
      </c>
      <c r="I75" s="1" t="s">
        <v>30</v>
      </c>
      <c r="J75" s="3" t="s">
        <v>148</v>
      </c>
      <c r="K75" s="3" t="s">
        <v>147</v>
      </c>
      <c r="L75" s="3" t="s">
        <v>147</v>
      </c>
      <c r="M75" s="3" t="s">
        <v>144</v>
      </c>
      <c r="N75" s="3" t="s">
        <v>144</v>
      </c>
    </row>
    <row r="76" spans="2:15" x14ac:dyDescent="0.15">
      <c r="B76" s="1" t="s">
        <v>32</v>
      </c>
      <c r="C76" s="1" t="s">
        <v>152</v>
      </c>
      <c r="D76" s="1" t="s">
        <v>156</v>
      </c>
      <c r="E76" s="1" t="s">
        <v>156</v>
      </c>
      <c r="F76" s="1" t="s">
        <v>146</v>
      </c>
      <c r="G76" s="1" t="s">
        <v>145</v>
      </c>
      <c r="I76" s="1" t="s">
        <v>32</v>
      </c>
      <c r="J76" s="6" t="s">
        <v>27</v>
      </c>
      <c r="K76" s="3" t="s">
        <v>153</v>
      </c>
      <c r="L76" s="3" t="s">
        <v>153</v>
      </c>
      <c r="M76" s="3" t="s">
        <v>165</v>
      </c>
      <c r="N76" s="3" t="s">
        <v>147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 t="s">
        <v>147</v>
      </c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169</v>
      </c>
      <c r="F80" s="1" t="s">
        <v>184</v>
      </c>
      <c r="G80" s="1" t="s">
        <v>154</v>
      </c>
      <c r="I80" s="1" t="s">
        <v>7</v>
      </c>
      <c r="J80" s="3" t="s">
        <v>180</v>
      </c>
      <c r="K80" s="3" t="s">
        <v>181</v>
      </c>
      <c r="L80" s="3" t="s">
        <v>146</v>
      </c>
      <c r="M80" s="3" t="s">
        <v>174</v>
      </c>
      <c r="N80" s="3" t="s">
        <v>175</v>
      </c>
      <c r="O80">
        <f>COUNTIF(J80:N88,"&lt;&gt;"&amp;"")/COUNTIFS(J80:N88,"&lt;&gt;"&amp;"",J80:N88,"&lt;&gt;"&amp;"X")</f>
        <v>1.1666666666666667</v>
      </c>
    </row>
    <row r="81" spans="2:15" x14ac:dyDescent="0.15">
      <c r="B81" s="1" t="s">
        <v>14</v>
      </c>
      <c r="C81" s="1" t="s">
        <v>176</v>
      </c>
      <c r="D81" s="1" t="s">
        <v>171</v>
      </c>
      <c r="E81" s="1" t="s">
        <v>184</v>
      </c>
      <c r="F81" s="1" t="s">
        <v>172</v>
      </c>
      <c r="G81" s="1" t="s">
        <v>133</v>
      </c>
      <c r="I81" s="1" t="s">
        <v>14</v>
      </c>
      <c r="J81" s="3" t="s">
        <v>146</v>
      </c>
      <c r="K81" s="3" t="s">
        <v>175</v>
      </c>
      <c r="L81" s="3" t="s">
        <v>150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177</v>
      </c>
      <c r="D82" s="1" t="s">
        <v>178</v>
      </c>
      <c r="E82" s="1" t="s">
        <v>171</v>
      </c>
      <c r="F82" s="1" t="s">
        <v>170</v>
      </c>
      <c r="G82" s="1" t="s">
        <v>171</v>
      </c>
      <c r="I82" s="1" t="s">
        <v>18</v>
      </c>
      <c r="J82" s="3" t="s">
        <v>177</v>
      </c>
      <c r="K82" s="3" t="s">
        <v>178</v>
      </c>
      <c r="L82" s="3" t="s">
        <v>174</v>
      </c>
      <c r="M82" s="3" t="s">
        <v>180</v>
      </c>
      <c r="N82" s="3" t="s">
        <v>146</v>
      </c>
    </row>
    <row r="83" spans="2:15" x14ac:dyDescent="0.15">
      <c r="B83" s="1" t="s">
        <v>22</v>
      </c>
      <c r="C83" s="1" t="s">
        <v>178</v>
      </c>
      <c r="D83" s="1" t="s">
        <v>133</v>
      </c>
      <c r="E83" s="1" t="s">
        <v>62</v>
      </c>
      <c r="F83" s="1" t="s">
        <v>153</v>
      </c>
      <c r="G83" s="1" t="s">
        <v>178</v>
      </c>
      <c r="I83" s="1" t="s">
        <v>22</v>
      </c>
      <c r="J83" s="3" t="s">
        <v>178</v>
      </c>
      <c r="K83" s="3" t="s">
        <v>146</v>
      </c>
      <c r="L83" s="3" t="s">
        <v>175</v>
      </c>
      <c r="M83" s="6" t="s">
        <v>27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184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3" t="s">
        <v>175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6" t="s">
        <v>27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176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173</v>
      </c>
    </row>
    <row r="87" spans="2:15" x14ac:dyDescent="0.15">
      <c r="B87" s="1" t="s">
        <v>32</v>
      </c>
      <c r="C87" s="1" t="s">
        <v>172</v>
      </c>
      <c r="D87" s="1" t="s">
        <v>153</v>
      </c>
      <c r="E87" s="1" t="s">
        <v>153</v>
      </c>
      <c r="F87" s="1" t="s">
        <v>179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146</v>
      </c>
      <c r="N87" s="3" t="s">
        <v>174</v>
      </c>
    </row>
    <row r="88" spans="2:15" x14ac:dyDescent="0.15">
      <c r="B88" s="1" t="s">
        <v>35</v>
      </c>
      <c r="C88" s="1" t="s">
        <v>133</v>
      </c>
      <c r="D88" s="1" t="s">
        <v>179</v>
      </c>
      <c r="E88" s="1" t="s">
        <v>188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191</v>
      </c>
      <c r="F91" s="1" t="s">
        <v>194</v>
      </c>
      <c r="G91" s="1" t="s">
        <v>200</v>
      </c>
      <c r="I91" s="1" t="s">
        <v>7</v>
      </c>
      <c r="J91" s="3" t="s">
        <v>38</v>
      </c>
      <c r="K91" s="3"/>
      <c r="L91" s="3"/>
      <c r="M91" s="3"/>
      <c r="N91" s="3"/>
      <c r="O91">
        <f>COUNTIF(J91:N99,"&lt;&gt;"&amp;"")/COUNTIFS(J91:N99,"&lt;&gt;"&amp;"",J91:N99,"&lt;&gt;"&amp;"X")</f>
        <v>1.1333333333333333</v>
      </c>
    </row>
    <row r="92" spans="2:15" x14ac:dyDescent="0.15">
      <c r="B92" s="1" t="s">
        <v>14</v>
      </c>
      <c r="C92" s="1" t="s">
        <v>193</v>
      </c>
      <c r="D92" s="1" t="s">
        <v>200</v>
      </c>
      <c r="E92" s="1" t="s">
        <v>196</v>
      </c>
      <c r="F92" s="4" t="s">
        <v>194</v>
      </c>
      <c r="G92" s="1" t="s">
        <v>180</v>
      </c>
      <c r="I92" s="1" t="s">
        <v>14</v>
      </c>
      <c r="J92" s="3" t="s">
        <v>93</v>
      </c>
      <c r="K92" s="3"/>
      <c r="L92" s="3"/>
      <c r="M92" s="3"/>
      <c r="N92" s="3"/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180</v>
      </c>
      <c r="G93" s="1" t="s">
        <v>191</v>
      </c>
      <c r="I93" s="1" t="s">
        <v>18</v>
      </c>
      <c r="J93" s="6" t="s">
        <v>27</v>
      </c>
      <c r="K93" s="3"/>
      <c r="L93" s="3" t="s">
        <v>38</v>
      </c>
      <c r="M93" s="3"/>
      <c r="N93" s="3" t="s">
        <v>73</v>
      </c>
    </row>
    <row r="94" spans="2:15" x14ac:dyDescent="0.15">
      <c r="B94" s="1" t="s">
        <v>22</v>
      </c>
      <c r="C94" s="1" t="s">
        <v>199</v>
      </c>
      <c r="D94" s="1" t="s">
        <v>76</v>
      </c>
      <c r="E94" s="1" t="s">
        <v>148</v>
      </c>
      <c r="F94" s="1" t="s">
        <v>123</v>
      </c>
      <c r="G94" s="1" t="s">
        <v>148</v>
      </c>
      <c r="I94" s="1" t="s">
        <v>22</v>
      </c>
      <c r="J94" s="3" t="s">
        <v>11</v>
      </c>
      <c r="K94" s="3" t="s">
        <v>38</v>
      </c>
      <c r="L94" s="6" t="s">
        <v>27</v>
      </c>
      <c r="M94" s="3" t="s">
        <v>128</v>
      </c>
      <c r="N94" s="3" t="s">
        <v>128</v>
      </c>
    </row>
    <row r="95" spans="2:15" x14ac:dyDescent="0.15">
      <c r="B95" s="1" t="s">
        <v>25</v>
      </c>
      <c r="C95" s="1" t="s">
        <v>123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6" t="s">
        <v>27</v>
      </c>
      <c r="K95" s="3" t="s">
        <v>73</v>
      </c>
      <c r="L95" s="3" t="s">
        <v>93</v>
      </c>
      <c r="M95" s="3" t="s">
        <v>11</v>
      </c>
      <c r="N95" s="3" t="s">
        <v>93</v>
      </c>
    </row>
    <row r="96" spans="2:15" x14ac:dyDescent="0.15">
      <c r="B96" s="1" t="s">
        <v>28</v>
      </c>
      <c r="C96" s="1" t="s">
        <v>195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3" t="s">
        <v>73</v>
      </c>
      <c r="K96" s="3" t="s">
        <v>112</v>
      </c>
      <c r="L96" s="3" t="s">
        <v>112</v>
      </c>
      <c r="M96" s="3" t="s">
        <v>38</v>
      </c>
      <c r="N96" s="3" t="s">
        <v>11</v>
      </c>
    </row>
    <row r="97" spans="2:15" x14ac:dyDescent="0.15">
      <c r="B97" s="1" t="s">
        <v>30</v>
      </c>
      <c r="C97" s="1" t="s">
        <v>148</v>
      </c>
      <c r="D97" s="1" t="s">
        <v>180</v>
      </c>
      <c r="E97" s="1" t="s">
        <v>180</v>
      </c>
      <c r="F97" s="1" t="s">
        <v>191</v>
      </c>
      <c r="G97" s="1" t="s">
        <v>195</v>
      </c>
      <c r="I97" s="1" t="s">
        <v>30</v>
      </c>
      <c r="J97" s="6" t="s">
        <v>27</v>
      </c>
      <c r="K97" s="3" t="s">
        <v>128</v>
      </c>
      <c r="L97" s="3" t="s">
        <v>128</v>
      </c>
      <c r="M97" s="3" t="s">
        <v>73</v>
      </c>
      <c r="N97" s="3" t="s">
        <v>38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196</v>
      </c>
      <c r="G98" s="1" t="s">
        <v>123</v>
      </c>
      <c r="I98" s="1" t="s">
        <v>32</v>
      </c>
      <c r="J98" s="3" t="s">
        <v>112</v>
      </c>
      <c r="K98" s="3" t="s">
        <v>93</v>
      </c>
      <c r="L98" s="3" t="s">
        <v>11</v>
      </c>
      <c r="M98" s="3" t="s">
        <v>112</v>
      </c>
      <c r="N98" s="3" t="s">
        <v>112</v>
      </c>
    </row>
    <row r="99" spans="2:15" x14ac:dyDescent="0.15">
      <c r="B99" s="1" t="s">
        <v>35</v>
      </c>
      <c r="C99" s="1" t="s">
        <v>192</v>
      </c>
      <c r="D99" s="1" t="s">
        <v>199</v>
      </c>
      <c r="E99" s="1" t="s">
        <v>199</v>
      </c>
      <c r="F99" s="1" t="s">
        <v>192</v>
      </c>
      <c r="G99" s="1"/>
      <c r="I99" s="1" t="s">
        <v>35</v>
      </c>
      <c r="J99" s="3" t="s">
        <v>128</v>
      </c>
      <c r="K99" s="3" t="s">
        <v>11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174</v>
      </c>
      <c r="G102" s="1" t="s">
        <v>214</v>
      </c>
      <c r="I102" s="1" t="s">
        <v>7</v>
      </c>
      <c r="J102" s="3" t="s">
        <v>206</v>
      </c>
      <c r="K102" s="3" t="s">
        <v>209</v>
      </c>
      <c r="L102" s="3" t="s">
        <v>212</v>
      </c>
      <c r="M102" s="3" t="s">
        <v>212</v>
      </c>
      <c r="N102" s="3" t="s">
        <v>212</v>
      </c>
      <c r="O102">
        <f>COUNTIF(J102:N110,"&lt;&gt;"&amp;"")/COUNTIFS(J102:N110,"&lt;&gt;"&amp;"",J102:N110,"&lt;&gt;"&amp;"X")</f>
        <v>1.1599999999999999</v>
      </c>
    </row>
    <row r="103" spans="2:15" x14ac:dyDescent="0.15">
      <c r="B103" s="1" t="s">
        <v>14</v>
      </c>
      <c r="C103" s="1" t="s">
        <v>149</v>
      </c>
      <c r="D103" s="1" t="s">
        <v>216</v>
      </c>
      <c r="E103" s="1" t="s">
        <v>210</v>
      </c>
      <c r="F103" s="1" t="s">
        <v>211</v>
      </c>
      <c r="G103" s="1" t="s">
        <v>158</v>
      </c>
      <c r="I103" s="1" t="s">
        <v>14</v>
      </c>
      <c r="J103" s="3" t="s">
        <v>207</v>
      </c>
      <c r="K103" s="3" t="s">
        <v>207</v>
      </c>
      <c r="L103" s="3" t="s">
        <v>206</v>
      </c>
      <c r="M103" s="3" t="s">
        <v>206</v>
      </c>
      <c r="N103" s="3" t="s">
        <v>208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216</v>
      </c>
      <c r="G104" s="1" t="s">
        <v>129</v>
      </c>
      <c r="I104" s="1" t="s">
        <v>18</v>
      </c>
      <c r="J104" s="3" t="s">
        <v>209</v>
      </c>
      <c r="K104" s="3" t="s">
        <v>206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129</v>
      </c>
      <c r="D105" s="1" t="s">
        <v>211</v>
      </c>
      <c r="E105" s="1" t="s">
        <v>216</v>
      </c>
      <c r="F105" s="1" t="s">
        <v>72</v>
      </c>
      <c r="G105" s="1" t="s">
        <v>213</v>
      </c>
      <c r="I105" s="1" t="s">
        <v>22</v>
      </c>
      <c r="J105" s="3" t="s">
        <v>208</v>
      </c>
      <c r="K105" s="3" t="s">
        <v>212</v>
      </c>
      <c r="L105" s="3" t="s">
        <v>209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212</v>
      </c>
      <c r="K106" s="6" t="s">
        <v>27</v>
      </c>
      <c r="L106" s="3" t="s">
        <v>208</v>
      </c>
      <c r="M106" s="3" t="s">
        <v>207</v>
      </c>
      <c r="N106" s="6" t="s">
        <v>27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210</v>
      </c>
      <c r="G107" s="4" t="s">
        <v>217</v>
      </c>
      <c r="I107" s="1" t="s">
        <v>28</v>
      </c>
      <c r="J107" s="3"/>
      <c r="K107" s="3" t="s">
        <v>208</v>
      </c>
      <c r="L107" s="3"/>
      <c r="M107" s="3"/>
      <c r="N107" s="3" t="s">
        <v>206</v>
      </c>
    </row>
    <row r="108" spans="2:15" x14ac:dyDescent="0.15">
      <c r="B108" s="1" t="s">
        <v>30</v>
      </c>
      <c r="C108" s="1" t="s">
        <v>187</v>
      </c>
      <c r="D108" s="1" t="s">
        <v>129</v>
      </c>
      <c r="E108" s="1" t="s">
        <v>213</v>
      </c>
      <c r="F108" s="1" t="s">
        <v>203</v>
      </c>
      <c r="G108" s="1" t="s">
        <v>203</v>
      </c>
      <c r="I108" s="1" t="s">
        <v>30</v>
      </c>
      <c r="J108" s="3"/>
      <c r="K108" s="3"/>
      <c r="L108" s="3"/>
      <c r="M108" s="3"/>
      <c r="N108" s="3" t="s">
        <v>207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174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220</v>
      </c>
      <c r="D113" s="1" t="s">
        <v>181</v>
      </c>
      <c r="E113" s="1" t="s">
        <v>221</v>
      </c>
      <c r="F113" s="1" t="s">
        <v>222</v>
      </c>
      <c r="G113" s="1" t="s">
        <v>175</v>
      </c>
      <c r="I113" s="1" t="s">
        <v>7</v>
      </c>
      <c r="J113" s="3" t="s">
        <v>223</v>
      </c>
      <c r="K113" s="3"/>
      <c r="L113" s="3"/>
      <c r="M113" s="3" t="s">
        <v>227</v>
      </c>
      <c r="N113" s="3" t="s">
        <v>231</v>
      </c>
      <c r="O113">
        <f>COUNTIF(J113:N121,"&lt;&gt;"&amp;"")/COUNTIFS(J113:N121,"&lt;&gt;"&amp;"",J113:N121,"&lt;&gt;"&amp;"X")</f>
        <v>1.1333333333333333</v>
      </c>
    </row>
    <row r="114" spans="2:15" x14ac:dyDescent="0.15">
      <c r="B114" s="1" t="s">
        <v>14</v>
      </c>
      <c r="C114" s="1" t="s">
        <v>67</v>
      </c>
      <c r="D114" s="1" t="s">
        <v>175</v>
      </c>
      <c r="E114" s="1" t="s">
        <v>233</v>
      </c>
      <c r="F114" s="1" t="s">
        <v>67</v>
      </c>
      <c r="G114" s="1" t="s">
        <v>222</v>
      </c>
      <c r="I114" s="1" t="s">
        <v>14</v>
      </c>
      <c r="J114" s="3" t="s">
        <v>231</v>
      </c>
      <c r="K114" s="3" t="s">
        <v>231</v>
      </c>
      <c r="L114" s="3"/>
      <c r="M114" s="3" t="s">
        <v>223</v>
      </c>
      <c r="N114" s="3" t="s">
        <v>224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220</v>
      </c>
      <c r="F115" s="1" t="s">
        <v>220</v>
      </c>
      <c r="G115" s="1" t="s">
        <v>228</v>
      </c>
      <c r="I115" s="1" t="s">
        <v>18</v>
      </c>
      <c r="J115" s="3" t="s">
        <v>224</v>
      </c>
      <c r="K115" s="3" t="s">
        <v>224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228</v>
      </c>
      <c r="G116" s="1" t="s">
        <v>236</v>
      </c>
      <c r="I116" s="1" t="s">
        <v>22</v>
      </c>
      <c r="J116" s="3" t="s">
        <v>232</v>
      </c>
      <c r="K116" s="3" t="s">
        <v>226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175</v>
      </c>
      <c r="G117" s="1" t="s">
        <v>234</v>
      </c>
      <c r="I117" s="1" t="s">
        <v>25</v>
      </c>
      <c r="J117" s="3" t="s">
        <v>227</v>
      </c>
      <c r="K117" s="6" t="s">
        <v>27</v>
      </c>
      <c r="L117" s="3" t="s">
        <v>227</v>
      </c>
      <c r="M117" s="3" t="s">
        <v>225</v>
      </c>
      <c r="N117" s="3" t="s">
        <v>227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239</v>
      </c>
      <c r="F118" s="1" t="s">
        <v>238</v>
      </c>
      <c r="G118" s="4" t="s">
        <v>234</v>
      </c>
      <c r="I118" s="1" t="s">
        <v>28</v>
      </c>
      <c r="J118" s="3" t="s">
        <v>226</v>
      </c>
      <c r="K118" s="3" t="s">
        <v>227</v>
      </c>
      <c r="L118" s="3" t="s">
        <v>223</v>
      </c>
      <c r="M118" s="3" t="s">
        <v>231</v>
      </c>
      <c r="N118" s="6" t="s">
        <v>27</v>
      </c>
    </row>
    <row r="119" spans="2:15" x14ac:dyDescent="0.15">
      <c r="B119" s="1" t="s">
        <v>30</v>
      </c>
      <c r="C119" s="1" t="s">
        <v>239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3"/>
      <c r="K119" s="3" t="s">
        <v>235</v>
      </c>
      <c r="L119" s="3" t="s">
        <v>224</v>
      </c>
      <c r="M119" s="3" t="s">
        <v>237</v>
      </c>
      <c r="N119" s="3" t="s">
        <v>226</v>
      </c>
    </row>
    <row r="120" spans="2:15" x14ac:dyDescent="0.15">
      <c r="B120" s="1" t="s">
        <v>32</v>
      </c>
      <c r="C120" s="1" t="s">
        <v>130</v>
      </c>
      <c r="D120" s="1" t="s">
        <v>220</v>
      </c>
      <c r="E120" s="1" t="s">
        <v>229</v>
      </c>
      <c r="F120" s="1" t="s">
        <v>165</v>
      </c>
      <c r="G120" s="1" t="s">
        <v>147</v>
      </c>
      <c r="I120" s="1" t="s">
        <v>32</v>
      </c>
      <c r="J120" s="3"/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147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/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157</v>
      </c>
      <c r="D124" s="1" t="s">
        <v>255</v>
      </c>
      <c r="E124" s="1" t="s">
        <v>245</v>
      </c>
      <c r="F124" s="1" t="s">
        <v>245</v>
      </c>
      <c r="G124" s="1" t="s">
        <v>125</v>
      </c>
      <c r="I124" s="1" t="s">
        <v>7</v>
      </c>
      <c r="J124" s="3"/>
      <c r="K124" s="3" t="s">
        <v>191</v>
      </c>
      <c r="L124" s="3" t="s">
        <v>191</v>
      </c>
      <c r="M124" s="3" t="s">
        <v>184</v>
      </c>
      <c r="N124" s="3" t="s">
        <v>151</v>
      </c>
      <c r="O124">
        <f>COUNTIF(J124:N132,"&lt;&gt;"&amp;"")/COUNTIFS(J124:N132,"&lt;&gt;"&amp;"",J124:N132,"&lt;&gt;"&amp;"X")</f>
        <v>1.125</v>
      </c>
    </row>
    <row r="125" spans="2:15" x14ac:dyDescent="0.15">
      <c r="B125" s="1" t="s">
        <v>14</v>
      </c>
      <c r="C125" s="1" t="s">
        <v>243</v>
      </c>
      <c r="D125" s="1" t="s">
        <v>60</v>
      </c>
      <c r="E125" s="1" t="s">
        <v>60</v>
      </c>
      <c r="F125" s="1" t="s">
        <v>173</v>
      </c>
      <c r="G125" s="1" t="s">
        <v>244</v>
      </c>
      <c r="I125" s="1" t="s">
        <v>14</v>
      </c>
      <c r="J125" s="3"/>
      <c r="K125" s="3" t="s">
        <v>248</v>
      </c>
      <c r="L125" s="3" t="s">
        <v>184</v>
      </c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251</v>
      </c>
      <c r="F126" s="1" t="s">
        <v>252</v>
      </c>
      <c r="G126" s="1" t="s">
        <v>157</v>
      </c>
      <c r="I126" s="1" t="s">
        <v>18</v>
      </c>
      <c r="J126" s="3"/>
      <c r="K126" s="3" t="s">
        <v>250</v>
      </c>
      <c r="L126" s="3" t="s">
        <v>246</v>
      </c>
      <c r="M126" s="3" t="s">
        <v>151</v>
      </c>
      <c r="N126" s="3" t="s">
        <v>191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243</v>
      </c>
      <c r="F127" s="4" t="s">
        <v>252</v>
      </c>
      <c r="G127" s="1" t="s">
        <v>243</v>
      </c>
      <c r="I127" s="1" t="s">
        <v>22</v>
      </c>
      <c r="J127" s="3"/>
      <c r="K127" s="3" t="s">
        <v>246</v>
      </c>
      <c r="L127" s="3" t="s">
        <v>242</v>
      </c>
      <c r="M127" s="6" t="s">
        <v>27</v>
      </c>
      <c r="N127" s="6" t="s">
        <v>27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253</v>
      </c>
      <c r="F128" s="1" t="s">
        <v>256</v>
      </c>
      <c r="G128" s="1" t="s">
        <v>254</v>
      </c>
      <c r="I128" s="1" t="s">
        <v>25</v>
      </c>
      <c r="J128" s="3" t="s">
        <v>151</v>
      </c>
      <c r="K128" s="3" t="s">
        <v>184</v>
      </c>
      <c r="L128" s="6" t="s">
        <v>27</v>
      </c>
      <c r="M128" s="3" t="s">
        <v>242</v>
      </c>
      <c r="N128" s="3" t="s">
        <v>249</v>
      </c>
    </row>
    <row r="129" spans="2:15" x14ac:dyDescent="0.15">
      <c r="B129" s="1" t="s">
        <v>28</v>
      </c>
      <c r="C129" s="1" t="s">
        <v>125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248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244</v>
      </c>
      <c r="G130" s="1" t="s">
        <v>173</v>
      </c>
      <c r="I130" s="1" t="s">
        <v>30</v>
      </c>
      <c r="J130" s="3" t="s">
        <v>242</v>
      </c>
      <c r="K130" s="3"/>
      <c r="L130" s="3" t="s">
        <v>151</v>
      </c>
      <c r="M130" s="3" t="s">
        <v>191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245</v>
      </c>
      <c r="I131" s="1" t="s">
        <v>32</v>
      </c>
      <c r="J131" s="3" t="s">
        <v>246</v>
      </c>
      <c r="K131" s="3"/>
      <c r="L131" s="3" t="s">
        <v>248</v>
      </c>
      <c r="M131" s="6" t="s">
        <v>27</v>
      </c>
      <c r="N131" s="3" t="s">
        <v>242</v>
      </c>
    </row>
    <row r="132" spans="2:15" x14ac:dyDescent="0.15">
      <c r="B132" s="1" t="s">
        <v>35</v>
      </c>
      <c r="C132" s="1" t="s">
        <v>245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249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206</v>
      </c>
      <c r="D135" s="1" t="s">
        <v>261</v>
      </c>
      <c r="E135" s="1" t="s">
        <v>270</v>
      </c>
      <c r="F135" s="1" t="s">
        <v>259</v>
      </c>
      <c r="G135" s="1" t="s">
        <v>266</v>
      </c>
      <c r="I135" s="1" t="s">
        <v>7</v>
      </c>
      <c r="J135" s="3" t="s">
        <v>214</v>
      </c>
      <c r="K135" s="3" t="s">
        <v>267</v>
      </c>
      <c r="L135" s="3"/>
      <c r="M135" s="3"/>
      <c r="N135" s="3" t="s">
        <v>214</v>
      </c>
      <c r="O135">
        <f>COUNTIF(J135:N143,"&lt;&gt;"&amp;"")/COUNTIFS(J135:N143,"&lt;&gt;"&amp;"",J135:N143,"&lt;&gt;"&amp;"X")</f>
        <v>1.1818181818181819</v>
      </c>
    </row>
    <row r="136" spans="2:15" x14ac:dyDescent="0.15">
      <c r="B136" s="1" t="s">
        <v>14</v>
      </c>
      <c r="C136" s="1" t="s">
        <v>270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243</v>
      </c>
      <c r="K136" s="3" t="s">
        <v>171</v>
      </c>
      <c r="L136" s="3"/>
      <c r="M136" s="3"/>
      <c r="N136" s="3" t="s">
        <v>143</v>
      </c>
    </row>
    <row r="137" spans="2:15" x14ac:dyDescent="0.15">
      <c r="B137" s="1" t="s">
        <v>18</v>
      </c>
      <c r="C137" s="1" t="s">
        <v>268</v>
      </c>
      <c r="D137" s="1" t="s">
        <v>206</v>
      </c>
      <c r="E137" s="1" t="s">
        <v>271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3"/>
      <c r="N137" s="3" t="s">
        <v>171</v>
      </c>
    </row>
    <row r="138" spans="2:15" x14ac:dyDescent="0.15">
      <c r="B138" s="1" t="s">
        <v>22</v>
      </c>
      <c r="C138" s="1" t="s">
        <v>274</v>
      </c>
      <c r="D138" s="1" t="s">
        <v>226</v>
      </c>
      <c r="E138" s="1" t="s">
        <v>266</v>
      </c>
      <c r="F138" s="1" t="s">
        <v>226</v>
      </c>
      <c r="G138" s="4" t="s">
        <v>265</v>
      </c>
      <c r="I138" s="1" t="s">
        <v>22</v>
      </c>
      <c r="J138" s="3" t="s">
        <v>199</v>
      </c>
      <c r="K138" s="3" t="s">
        <v>260</v>
      </c>
      <c r="L138" s="3" t="s">
        <v>243</v>
      </c>
      <c r="M138" s="3" t="s">
        <v>143</v>
      </c>
      <c r="N138" s="3" t="s">
        <v>243</v>
      </c>
    </row>
    <row r="139" spans="2:15" x14ac:dyDescent="0.15">
      <c r="B139" s="1" t="s">
        <v>25</v>
      </c>
      <c r="C139" s="1" t="s">
        <v>266</v>
      </c>
      <c r="D139" s="1" t="s">
        <v>265</v>
      </c>
      <c r="E139" s="1" t="s">
        <v>268</v>
      </c>
      <c r="F139" s="1" t="s">
        <v>225</v>
      </c>
      <c r="G139" s="1" t="s">
        <v>249</v>
      </c>
      <c r="I139" s="1" t="s">
        <v>25</v>
      </c>
      <c r="J139" s="6" t="s">
        <v>27</v>
      </c>
      <c r="K139" s="3" t="s">
        <v>229</v>
      </c>
      <c r="L139" s="3" t="s">
        <v>263</v>
      </c>
      <c r="M139" s="3" t="s">
        <v>260</v>
      </c>
      <c r="N139" s="6" t="s">
        <v>27</v>
      </c>
    </row>
    <row r="140" spans="2:15" x14ac:dyDescent="0.15">
      <c r="B140" s="1" t="s">
        <v>28</v>
      </c>
      <c r="C140" s="1" t="s">
        <v>226</v>
      </c>
      <c r="D140" s="1" t="s">
        <v>269</v>
      </c>
      <c r="E140" s="1" t="s">
        <v>249</v>
      </c>
      <c r="F140" s="1" t="s">
        <v>269</v>
      </c>
      <c r="G140" s="1" t="s">
        <v>206</v>
      </c>
      <c r="I140" s="1" t="s">
        <v>28</v>
      </c>
      <c r="J140" s="3" t="s">
        <v>143</v>
      </c>
      <c r="K140" s="6" t="s">
        <v>27</v>
      </c>
      <c r="L140" s="3" t="s">
        <v>273</v>
      </c>
      <c r="M140" s="6" t="s">
        <v>27</v>
      </c>
      <c r="N140" s="3" t="s">
        <v>263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264</v>
      </c>
      <c r="F141" s="1" t="s">
        <v>262</v>
      </c>
      <c r="G141" s="1" t="s">
        <v>226</v>
      </c>
      <c r="I141" s="1" t="s">
        <v>30</v>
      </c>
      <c r="J141" s="3" t="s">
        <v>263</v>
      </c>
      <c r="K141" s="3" t="s">
        <v>264</v>
      </c>
      <c r="L141" s="3" t="s">
        <v>264</v>
      </c>
      <c r="M141" s="3" t="s">
        <v>273</v>
      </c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264</v>
      </c>
      <c r="K142" s="6" t="s">
        <v>27</v>
      </c>
      <c r="L142" s="3" t="s">
        <v>229</v>
      </c>
      <c r="M142" s="6" t="s">
        <v>27</v>
      </c>
      <c r="N142" s="3" t="s">
        <v>273</v>
      </c>
    </row>
    <row r="143" spans="2:15" x14ac:dyDescent="0.15">
      <c r="B143" s="1" t="s">
        <v>35</v>
      </c>
      <c r="C143" s="1" t="s">
        <v>249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199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289</v>
      </c>
      <c r="F146" s="1" t="s">
        <v>278</v>
      </c>
      <c r="G146" s="1" t="s">
        <v>231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231</v>
      </c>
      <c r="D147" s="1" t="s">
        <v>231</v>
      </c>
      <c r="E147" s="1" t="s">
        <v>290</v>
      </c>
      <c r="F147" s="1" t="s">
        <v>246</v>
      </c>
      <c r="G147" s="1" t="s">
        <v>278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289</v>
      </c>
      <c r="E148" s="1" t="s">
        <v>246</v>
      </c>
      <c r="F148" s="1" t="s">
        <v>209</v>
      </c>
      <c r="G148" s="1" t="s">
        <v>281</v>
      </c>
      <c r="I148" s="1" t="s">
        <v>18</v>
      </c>
      <c r="J148" s="3" t="s">
        <v>268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278</v>
      </c>
      <c r="D149" s="1" t="s">
        <v>246</v>
      </c>
      <c r="E149" s="1" t="s">
        <v>209</v>
      </c>
      <c r="F149" s="1" t="s">
        <v>284</v>
      </c>
      <c r="G149" s="4" t="s">
        <v>281</v>
      </c>
      <c r="I149" s="1" t="s">
        <v>22</v>
      </c>
      <c r="J149" s="3" t="s">
        <v>293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263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268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288</v>
      </c>
      <c r="D151" s="1" t="s">
        <v>294</v>
      </c>
      <c r="E151" s="1" t="s">
        <v>279</v>
      </c>
      <c r="F151" s="1" t="s">
        <v>231</v>
      </c>
      <c r="G151" s="1" t="s">
        <v>263</v>
      </c>
      <c r="I151" s="1" t="s">
        <v>28</v>
      </c>
      <c r="J151" s="3" t="s">
        <v>282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263</v>
      </c>
      <c r="D152" s="1" t="s">
        <v>279</v>
      </c>
      <c r="E152" s="1" t="s">
        <v>283</v>
      </c>
      <c r="F152" s="1" t="s">
        <v>237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283</v>
      </c>
      <c r="M152" s="6" t="s">
        <v>27</v>
      </c>
      <c r="N152" s="3" t="s">
        <v>295</v>
      </c>
    </row>
    <row r="153" spans="2:15" x14ac:dyDescent="0.15">
      <c r="B153" s="1" t="s">
        <v>32</v>
      </c>
      <c r="C153" s="1" t="s">
        <v>246</v>
      </c>
      <c r="D153" s="1" t="s">
        <v>278</v>
      </c>
      <c r="E153" s="1" t="s">
        <v>287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286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291</v>
      </c>
      <c r="E154" s="1" t="s">
        <v>231</v>
      </c>
      <c r="F154" s="1" t="s">
        <v>288</v>
      </c>
      <c r="G154" s="1"/>
      <c r="I154" s="1" t="s">
        <v>35</v>
      </c>
      <c r="J154" s="3" t="s">
        <v>286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307</v>
      </c>
      <c r="D157" s="1" t="s">
        <v>298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169</v>
      </c>
      <c r="M157" s="3" t="s">
        <v>97</v>
      </c>
      <c r="N157" s="3"/>
      <c r="O157">
        <f>COUNTIF(J157:N165,"&lt;&gt;"&amp;"")/COUNTIFS(J157:N165,"&lt;&gt;"&amp;"",J157:N165,"&lt;&gt;"&amp;"X")</f>
        <v>1.5</v>
      </c>
    </row>
    <row r="158" spans="2:15" x14ac:dyDescent="0.15">
      <c r="B158" s="1" t="s">
        <v>14</v>
      </c>
      <c r="C158" s="1" t="s">
        <v>207</v>
      </c>
      <c r="D158" s="1" t="s">
        <v>207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3" t="s">
        <v>193</v>
      </c>
      <c r="K158" s="3"/>
      <c r="L158" s="3" t="s">
        <v>233</v>
      </c>
      <c r="M158" s="6" t="s">
        <v>27</v>
      </c>
      <c r="N158" s="3" t="s">
        <v>111</v>
      </c>
    </row>
    <row r="159" spans="2:15" x14ac:dyDescent="0.15">
      <c r="B159" s="1" t="s">
        <v>18</v>
      </c>
      <c r="C159" s="1" t="s">
        <v>299</v>
      </c>
      <c r="D159" s="1" t="s">
        <v>250</v>
      </c>
      <c r="E159" s="1" t="s">
        <v>207</v>
      </c>
      <c r="F159" s="1" t="s">
        <v>303</v>
      </c>
      <c r="G159" s="1" t="s">
        <v>304</v>
      </c>
      <c r="I159" s="1" t="s">
        <v>18</v>
      </c>
      <c r="J159" s="6" t="s">
        <v>27</v>
      </c>
      <c r="K159" s="3"/>
      <c r="L159" s="3" t="s">
        <v>251</v>
      </c>
      <c r="M159" s="6" t="s">
        <v>27</v>
      </c>
      <c r="N159" s="6" t="s">
        <v>27</v>
      </c>
    </row>
    <row r="160" spans="2:15" x14ac:dyDescent="0.15">
      <c r="B160" s="1" t="s">
        <v>22</v>
      </c>
      <c r="C160" s="1" t="s">
        <v>293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6" t="s">
        <v>27</v>
      </c>
      <c r="K160" s="3"/>
      <c r="L160" s="6" t="s">
        <v>27</v>
      </c>
      <c r="M160" s="6" t="s">
        <v>27</v>
      </c>
      <c r="N160" s="6" t="s">
        <v>27</v>
      </c>
    </row>
    <row r="161" spans="2:15" x14ac:dyDescent="0.15">
      <c r="B161" s="1" t="s">
        <v>25</v>
      </c>
      <c r="C161" s="1" t="s">
        <v>227</v>
      </c>
      <c r="D161" s="1" t="s">
        <v>304</v>
      </c>
      <c r="E161" s="1" t="s">
        <v>227</v>
      </c>
      <c r="F161" s="1" t="s">
        <v>207</v>
      </c>
      <c r="G161" s="1" t="s">
        <v>227</v>
      </c>
      <c r="I161" s="1" t="s">
        <v>25</v>
      </c>
      <c r="J161" s="3" t="s">
        <v>16</v>
      </c>
      <c r="K161" s="3"/>
      <c r="L161" s="3" t="s">
        <v>152</v>
      </c>
      <c r="M161" s="6" t="s">
        <v>27</v>
      </c>
      <c r="N161" s="3" t="s">
        <v>16</v>
      </c>
    </row>
    <row r="162" spans="2:15" x14ac:dyDescent="0.15">
      <c r="B162" s="1" t="s">
        <v>28</v>
      </c>
      <c r="C162" s="1" t="s">
        <v>302</v>
      </c>
      <c r="D162" s="1" t="s">
        <v>227</v>
      </c>
      <c r="E162" s="1" t="s">
        <v>273</v>
      </c>
      <c r="F162" s="1" t="s">
        <v>250</v>
      </c>
      <c r="G162" s="1" t="s">
        <v>299</v>
      </c>
      <c r="I162" s="1" t="s">
        <v>28</v>
      </c>
      <c r="J162" s="3" t="s">
        <v>132</v>
      </c>
      <c r="K162" s="3"/>
      <c r="L162" s="6" t="s">
        <v>27</v>
      </c>
      <c r="M162" s="6" t="s">
        <v>27</v>
      </c>
      <c r="N162" s="3" t="s">
        <v>78</v>
      </c>
    </row>
    <row r="163" spans="2:15" x14ac:dyDescent="0.15">
      <c r="B163" s="1" t="s">
        <v>30</v>
      </c>
      <c r="C163" s="1" t="s">
        <v>305</v>
      </c>
      <c r="D163" s="1" t="s">
        <v>235</v>
      </c>
      <c r="E163" s="1" t="s">
        <v>301</v>
      </c>
      <c r="F163" s="1" t="s">
        <v>273</v>
      </c>
      <c r="G163" s="1" t="s">
        <v>207</v>
      </c>
      <c r="I163" s="1" t="s">
        <v>30</v>
      </c>
      <c r="J163" s="6" t="s">
        <v>27</v>
      </c>
      <c r="K163" s="3"/>
      <c r="L163" s="3" t="s">
        <v>54</v>
      </c>
      <c r="M163" s="3" t="s">
        <v>111</v>
      </c>
      <c r="N163" s="3" t="s">
        <v>132</v>
      </c>
    </row>
    <row r="164" spans="2:15" x14ac:dyDescent="0.15">
      <c r="B164" s="1" t="s">
        <v>32</v>
      </c>
      <c r="C164" s="1" t="s">
        <v>303</v>
      </c>
      <c r="D164" s="1" t="s">
        <v>302</v>
      </c>
      <c r="E164" s="1" t="s">
        <v>299</v>
      </c>
      <c r="F164" s="1" t="s">
        <v>286</v>
      </c>
      <c r="G164" s="1" t="s">
        <v>273</v>
      </c>
      <c r="I164" s="1" t="s">
        <v>32</v>
      </c>
      <c r="J164" s="3" t="s">
        <v>152</v>
      </c>
      <c r="K164" s="3" t="s">
        <v>54</v>
      </c>
      <c r="L164" s="3" t="s">
        <v>205</v>
      </c>
      <c r="M164" s="3" t="s">
        <v>78</v>
      </c>
      <c r="N164" s="3" t="s">
        <v>188</v>
      </c>
    </row>
    <row r="165" spans="2:15" x14ac:dyDescent="0.15">
      <c r="B165" s="1" t="s">
        <v>35</v>
      </c>
      <c r="C165" s="1" t="s">
        <v>286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192</v>
      </c>
      <c r="K165" s="3" t="s">
        <v>97</v>
      </c>
      <c r="L165" s="3" t="s">
        <v>188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311</v>
      </c>
      <c r="D168" s="1" t="s">
        <v>267</v>
      </c>
      <c r="E168" s="1" t="s">
        <v>212</v>
      </c>
      <c r="F168" s="1" t="s">
        <v>212</v>
      </c>
      <c r="G168" s="1" t="s">
        <v>212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1.25</v>
      </c>
    </row>
    <row r="169" spans="2:15" x14ac:dyDescent="0.15">
      <c r="B169" s="1" t="s">
        <v>14</v>
      </c>
      <c r="C169" s="1" t="s">
        <v>317</v>
      </c>
      <c r="D169" s="1" t="s">
        <v>319</v>
      </c>
      <c r="E169" s="1" t="s">
        <v>310</v>
      </c>
      <c r="F169" s="1" t="s">
        <v>314</v>
      </c>
      <c r="G169" s="1" t="s">
        <v>224</v>
      </c>
      <c r="I169" s="1" t="s">
        <v>14</v>
      </c>
      <c r="J169" s="3" t="s">
        <v>176</v>
      </c>
      <c r="K169" s="3" t="s">
        <v>216</v>
      </c>
      <c r="L169" s="3" t="s">
        <v>196</v>
      </c>
      <c r="M169" s="3" t="s">
        <v>156</v>
      </c>
      <c r="N169" s="3" t="s">
        <v>244</v>
      </c>
    </row>
    <row r="170" spans="2:15" x14ac:dyDescent="0.15">
      <c r="B170" s="1" t="s">
        <v>18</v>
      </c>
      <c r="C170" s="1" t="s">
        <v>224</v>
      </c>
      <c r="D170" s="1" t="s">
        <v>224</v>
      </c>
      <c r="E170" s="1" t="s">
        <v>319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6" t="s">
        <v>27</v>
      </c>
      <c r="M170" s="3" t="s">
        <v>216</v>
      </c>
      <c r="N170" s="3" t="s">
        <v>228</v>
      </c>
    </row>
    <row r="171" spans="2:15" x14ac:dyDescent="0.15">
      <c r="B171" s="1" t="s">
        <v>22</v>
      </c>
      <c r="C171" s="1" t="s">
        <v>232</v>
      </c>
      <c r="D171" s="1" t="s">
        <v>212</v>
      </c>
      <c r="E171" s="1" t="s">
        <v>242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6" t="s">
        <v>27</v>
      </c>
      <c r="L171" s="3" t="s">
        <v>216</v>
      </c>
      <c r="M171" s="3" t="s">
        <v>228</v>
      </c>
      <c r="N171" s="3"/>
    </row>
    <row r="172" spans="2:15" x14ac:dyDescent="0.15">
      <c r="B172" s="1" t="s">
        <v>25</v>
      </c>
      <c r="C172" s="1" t="s">
        <v>212</v>
      </c>
      <c r="D172" s="1" t="s">
        <v>313</v>
      </c>
      <c r="E172" s="1" t="s">
        <v>312</v>
      </c>
      <c r="F172" s="1" t="s">
        <v>242</v>
      </c>
      <c r="G172" s="1" t="s">
        <v>311</v>
      </c>
      <c r="I172" s="1" t="s">
        <v>25</v>
      </c>
      <c r="J172" s="6" t="s">
        <v>27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282</v>
      </c>
      <c r="D173" s="1" t="s">
        <v>311</v>
      </c>
      <c r="E173" s="1" t="s">
        <v>311</v>
      </c>
      <c r="F173" s="1" t="s">
        <v>315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242</v>
      </c>
      <c r="D174" s="1" t="s">
        <v>316</v>
      </c>
      <c r="E174" s="1" t="s">
        <v>224</v>
      </c>
      <c r="F174" s="1" t="s">
        <v>310</v>
      </c>
      <c r="G174" s="1" t="s">
        <v>267</v>
      </c>
      <c r="I174" s="1" t="s">
        <v>30</v>
      </c>
      <c r="J174" s="3" t="s">
        <v>244</v>
      </c>
      <c r="K174" s="3" t="s">
        <v>176</v>
      </c>
      <c r="L174" s="3" t="s">
        <v>244</v>
      </c>
      <c r="M174" s="3" t="s">
        <v>244</v>
      </c>
      <c r="N174" s="1"/>
    </row>
    <row r="175" spans="2:15" x14ac:dyDescent="0.15">
      <c r="B175" s="1" t="s">
        <v>32</v>
      </c>
      <c r="C175" s="1" t="s">
        <v>315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196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223</v>
      </c>
      <c r="D179" s="1" t="s">
        <v>324</v>
      </c>
      <c r="E179" s="1" t="s">
        <v>324</v>
      </c>
      <c r="F179" s="1" t="s">
        <v>322</v>
      </c>
      <c r="G179" s="1" t="s">
        <v>323</v>
      </c>
      <c r="I179" s="1" t="s">
        <v>7</v>
      </c>
      <c r="J179" s="3"/>
      <c r="K179" s="1"/>
      <c r="L179" s="3"/>
      <c r="M179" s="3"/>
      <c r="N179" s="3"/>
      <c r="O179">
        <f>COUNTIF(J179:N187,"&lt;&gt;"&amp;"")/COUNTIFS(J179:N187,"&lt;&gt;"&amp;"",J179:N187,"&lt;&gt;"&amp;"X")</f>
        <v>1.2272727272727273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208</v>
      </c>
      <c r="I180" s="1" t="s">
        <v>14</v>
      </c>
      <c r="J180" s="3"/>
      <c r="K180" s="1"/>
      <c r="L180" s="3" t="s">
        <v>310</v>
      </c>
      <c r="M180" s="3"/>
      <c r="N180" s="3"/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328</v>
      </c>
      <c r="F181" s="1" t="s">
        <v>331</v>
      </c>
      <c r="G181" s="1" t="s">
        <v>327</v>
      </c>
      <c r="I181" s="1" t="s">
        <v>18</v>
      </c>
      <c r="J181" s="3"/>
      <c r="K181" s="1"/>
      <c r="L181" s="3" t="s">
        <v>328</v>
      </c>
      <c r="M181" s="3"/>
      <c r="N181" s="3"/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326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6" t="s">
        <v>27</v>
      </c>
      <c r="M182" s="3"/>
      <c r="N182" s="3" t="s">
        <v>213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260</v>
      </c>
      <c r="G183" s="1" t="s">
        <v>328</v>
      </c>
      <c r="I183" s="1" t="s">
        <v>25</v>
      </c>
      <c r="J183" s="6" t="s">
        <v>27</v>
      </c>
      <c r="K183" s="1"/>
      <c r="L183" s="3" t="s">
        <v>152</v>
      </c>
      <c r="M183" s="3" t="s">
        <v>256</v>
      </c>
      <c r="N183" s="3" t="s">
        <v>328</v>
      </c>
    </row>
    <row r="184" spans="2:15" x14ac:dyDescent="0.15">
      <c r="B184" s="1" t="s">
        <v>28</v>
      </c>
      <c r="C184" s="1" t="s">
        <v>248</v>
      </c>
      <c r="D184" s="1" t="s">
        <v>208</v>
      </c>
      <c r="E184" s="1" t="s">
        <v>223</v>
      </c>
      <c r="F184" s="1" t="s">
        <v>285</v>
      </c>
      <c r="G184" s="1" t="s">
        <v>248</v>
      </c>
      <c r="I184" s="1" t="s">
        <v>28</v>
      </c>
      <c r="J184" s="3" t="s">
        <v>302</v>
      </c>
      <c r="K184" s="3" t="s">
        <v>269</v>
      </c>
      <c r="L184" s="3" t="s">
        <v>239</v>
      </c>
      <c r="M184" s="3" t="s">
        <v>269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325</v>
      </c>
      <c r="E185" s="1" t="s">
        <v>323</v>
      </c>
      <c r="F185" s="1" t="s">
        <v>330</v>
      </c>
      <c r="G185" s="1" t="s">
        <v>295</v>
      </c>
      <c r="I185" s="1" t="s">
        <v>30</v>
      </c>
      <c r="J185" s="3" t="s">
        <v>239</v>
      </c>
      <c r="K185" s="6" t="s">
        <v>27</v>
      </c>
      <c r="L185" s="3" t="s">
        <v>213</v>
      </c>
      <c r="M185" s="3" t="s">
        <v>310</v>
      </c>
      <c r="N185" s="6" t="s">
        <v>27</v>
      </c>
    </row>
    <row r="186" spans="2:15" x14ac:dyDescent="0.15">
      <c r="B186" s="1" t="s">
        <v>32</v>
      </c>
      <c r="C186" s="1" t="s">
        <v>329</v>
      </c>
      <c r="D186" s="1" t="s">
        <v>230</v>
      </c>
      <c r="E186" s="1" t="s">
        <v>248</v>
      </c>
      <c r="F186" s="1" t="s">
        <v>324</v>
      </c>
      <c r="G186" s="1" t="s">
        <v>223</v>
      </c>
      <c r="I186" s="1" t="s">
        <v>32</v>
      </c>
      <c r="J186" s="3" t="s">
        <v>152</v>
      </c>
      <c r="K186" s="3" t="s">
        <v>302</v>
      </c>
      <c r="L186" s="3" t="s">
        <v>287</v>
      </c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 t="s">
        <v>192</v>
      </c>
      <c r="K187" s="3"/>
      <c r="L187" s="3" t="s">
        <v>188</v>
      </c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/>
      <c r="K190" s="3"/>
      <c r="L190" s="3"/>
      <c r="M190" s="3" t="s">
        <v>26</v>
      </c>
      <c r="N190" s="3" t="s">
        <v>59</v>
      </c>
      <c r="O190">
        <f>COUNTIF(J190:N198,"&lt;&gt;"&amp;"")/COUNTIFS(J190:N198,"&lt;&gt;"&amp;"",J190:N198,"&lt;&gt;"&amp;"X")</f>
        <v>1.1666666666666667</v>
      </c>
    </row>
    <row r="191" spans="2:15" x14ac:dyDescent="0.15">
      <c r="I191" s="1" t="s">
        <v>14</v>
      </c>
      <c r="J191" s="3"/>
      <c r="K191" s="3" t="s">
        <v>44</v>
      </c>
      <c r="L191" s="3"/>
      <c r="M191" s="6" t="s">
        <v>27</v>
      </c>
      <c r="N191" s="3" t="s">
        <v>85</v>
      </c>
    </row>
    <row r="192" spans="2:15" x14ac:dyDescent="0.15">
      <c r="I192" s="1" t="s">
        <v>18</v>
      </c>
      <c r="J192" s="3"/>
      <c r="K192" s="3" t="s">
        <v>104</v>
      </c>
      <c r="L192" s="3"/>
      <c r="M192" s="3" t="s">
        <v>135</v>
      </c>
      <c r="N192" s="3" t="s">
        <v>135</v>
      </c>
    </row>
    <row r="193" spans="9:15" x14ac:dyDescent="0.15">
      <c r="I193" s="1" t="s">
        <v>22</v>
      </c>
      <c r="J193" s="3" t="s">
        <v>121</v>
      </c>
      <c r="K193" s="6" t="s">
        <v>27</v>
      </c>
      <c r="L193" s="3"/>
      <c r="M193" s="3" t="s">
        <v>104</v>
      </c>
      <c r="N193" s="3" t="s">
        <v>26</v>
      </c>
    </row>
    <row r="194" spans="9:15" x14ac:dyDescent="0.15">
      <c r="I194" s="1" t="s">
        <v>25</v>
      </c>
      <c r="J194" s="3" t="s">
        <v>86</v>
      </c>
      <c r="K194" s="3" t="s">
        <v>113</v>
      </c>
      <c r="L194" s="3"/>
      <c r="M194" s="3" t="s">
        <v>59</v>
      </c>
      <c r="N194" s="6" t="s">
        <v>27</v>
      </c>
    </row>
    <row r="195" spans="9:15" x14ac:dyDescent="0.15">
      <c r="I195" s="1" t="s">
        <v>28</v>
      </c>
      <c r="J195" s="3" t="s">
        <v>26</v>
      </c>
      <c r="K195" s="6" t="s">
        <v>27</v>
      </c>
      <c r="L195" s="3" t="s">
        <v>59</v>
      </c>
      <c r="M195" s="6" t="s">
        <v>27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3" t="s">
        <v>86</v>
      </c>
      <c r="L196" s="3" t="s">
        <v>113</v>
      </c>
      <c r="M196" s="3" t="s">
        <v>86</v>
      </c>
      <c r="N196" s="3" t="s">
        <v>104</v>
      </c>
    </row>
    <row r="197" spans="9:15" x14ac:dyDescent="0.15">
      <c r="I197" s="1" t="s">
        <v>32</v>
      </c>
      <c r="J197" s="3" t="s">
        <v>44</v>
      </c>
      <c r="K197" s="3" t="s">
        <v>26</v>
      </c>
      <c r="L197" s="3" t="s">
        <v>44</v>
      </c>
      <c r="M197" s="3" t="s">
        <v>121</v>
      </c>
      <c r="N197" s="3" t="s">
        <v>121</v>
      </c>
    </row>
    <row r="198" spans="9:15" x14ac:dyDescent="0.15">
      <c r="I198" s="1" t="s">
        <v>35</v>
      </c>
      <c r="J198" s="3" t="s">
        <v>104</v>
      </c>
      <c r="K198" s="3" t="s">
        <v>121</v>
      </c>
      <c r="L198" s="3" t="s">
        <v>85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311</v>
      </c>
      <c r="K201" s="3" t="s">
        <v>324</v>
      </c>
      <c r="L201" s="3" t="s">
        <v>324</v>
      </c>
      <c r="M201" s="3" t="s">
        <v>278</v>
      </c>
      <c r="N201" s="3" t="s">
        <v>266</v>
      </c>
      <c r="O201">
        <f>COUNTIF(J201:N209,"&lt;&gt;"&amp;"")/COUNTIFS(J201:N209,"&lt;&gt;"&amp;"",J201:N209,"&lt;&gt;"&amp;"X")</f>
        <v>1.34375</v>
      </c>
    </row>
    <row r="202" spans="9:15" x14ac:dyDescent="0.15">
      <c r="I202" s="1" t="s">
        <v>14</v>
      </c>
      <c r="J202" s="3" t="s">
        <v>324</v>
      </c>
      <c r="K202" s="6" t="s">
        <v>27</v>
      </c>
      <c r="L202" s="3" t="s">
        <v>210</v>
      </c>
      <c r="M202" s="3" t="s">
        <v>172</v>
      </c>
      <c r="N202" s="3" t="s">
        <v>278</v>
      </c>
    </row>
    <row r="203" spans="9:15" x14ac:dyDescent="0.15">
      <c r="I203" s="1" t="s">
        <v>18</v>
      </c>
      <c r="J203" s="3" t="s">
        <v>299</v>
      </c>
      <c r="K203" s="6" t="s">
        <v>27</v>
      </c>
      <c r="L203" s="3" t="s">
        <v>163</v>
      </c>
      <c r="M203" s="6" t="s">
        <v>27</v>
      </c>
      <c r="N203" s="6" t="s">
        <v>27</v>
      </c>
    </row>
    <row r="204" spans="9:15" x14ac:dyDescent="0.15">
      <c r="I204" s="1" t="s">
        <v>22</v>
      </c>
      <c r="J204" s="3" t="s">
        <v>278</v>
      </c>
      <c r="K204" s="6" t="s">
        <v>27</v>
      </c>
      <c r="L204" s="3" t="s">
        <v>266</v>
      </c>
      <c r="M204" s="6" t="s">
        <v>27</v>
      </c>
      <c r="N204" s="3" t="s">
        <v>236</v>
      </c>
    </row>
    <row r="205" spans="9:15" x14ac:dyDescent="0.15">
      <c r="I205" s="1" t="s">
        <v>25</v>
      </c>
      <c r="J205" s="3" t="s">
        <v>266</v>
      </c>
      <c r="K205" s="6" t="s">
        <v>27</v>
      </c>
      <c r="L205" s="3" t="s">
        <v>253</v>
      </c>
      <c r="M205" s="6" t="s">
        <v>27</v>
      </c>
      <c r="N205" s="3" t="s">
        <v>311</v>
      </c>
    </row>
    <row r="206" spans="9:15" x14ac:dyDescent="0.15">
      <c r="I206" s="1" t="s">
        <v>28</v>
      </c>
      <c r="J206" s="3" t="s">
        <v>195</v>
      </c>
      <c r="K206" s="3" t="s">
        <v>311</v>
      </c>
      <c r="L206" s="3" t="s">
        <v>311</v>
      </c>
      <c r="M206" s="3" t="s">
        <v>210</v>
      </c>
      <c r="N206" s="3" t="s">
        <v>299</v>
      </c>
    </row>
    <row r="207" spans="9:15" x14ac:dyDescent="0.15">
      <c r="I207" s="1" t="s">
        <v>30</v>
      </c>
      <c r="J207" s="6" t="s">
        <v>27</v>
      </c>
      <c r="K207" s="3" t="s">
        <v>253</v>
      </c>
      <c r="L207" s="6" t="s">
        <v>27</v>
      </c>
      <c r="M207" s="6" t="s">
        <v>27</v>
      </c>
      <c r="N207" s="3" t="s">
        <v>195</v>
      </c>
    </row>
    <row r="208" spans="9:15" x14ac:dyDescent="0.15">
      <c r="I208" s="1" t="s">
        <v>32</v>
      </c>
      <c r="J208" s="3" t="s">
        <v>172</v>
      </c>
      <c r="K208" s="3" t="s">
        <v>278</v>
      </c>
      <c r="L208" s="3" t="s">
        <v>299</v>
      </c>
      <c r="M208" s="3" t="s">
        <v>324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307</v>
      </c>
      <c r="K212" s="3" t="s">
        <v>261</v>
      </c>
      <c r="L212" s="3" t="s">
        <v>289</v>
      </c>
      <c r="M212" s="3" t="s">
        <v>259</v>
      </c>
      <c r="N212" s="1"/>
      <c r="O212">
        <f>COUNTIF(J212:N220,"&lt;&gt;"&amp;"")/COUNTIFS(J212:N220,"&lt;&gt;"&amp;"",J212:N220,"&lt;&gt;"&amp;"X")</f>
        <v>1.2258064516129032</v>
      </c>
    </row>
    <row r="213" spans="9:15" x14ac:dyDescent="0.15">
      <c r="I213" s="1" t="s">
        <v>14</v>
      </c>
      <c r="J213" s="3" t="s">
        <v>317</v>
      </c>
      <c r="K213" s="6" t="s">
        <v>27</v>
      </c>
      <c r="L213" s="3" t="s">
        <v>310</v>
      </c>
      <c r="M213" s="3" t="s">
        <v>314</v>
      </c>
      <c r="N213" s="3"/>
    </row>
    <row r="214" spans="9:15" x14ac:dyDescent="0.15">
      <c r="I214" s="1" t="s">
        <v>18</v>
      </c>
      <c r="J214" s="6" t="s">
        <v>27</v>
      </c>
      <c r="K214" s="3" t="s">
        <v>289</v>
      </c>
      <c r="L214" s="3" t="s">
        <v>328</v>
      </c>
      <c r="M214" s="3" t="s">
        <v>303</v>
      </c>
      <c r="N214" s="3"/>
    </row>
    <row r="215" spans="9:15" x14ac:dyDescent="0.15">
      <c r="I215" s="1" t="s">
        <v>22</v>
      </c>
      <c r="J215" s="3" t="s">
        <v>256</v>
      </c>
      <c r="K215" s="6" t="s">
        <v>27</v>
      </c>
      <c r="L215" s="3" t="s">
        <v>326</v>
      </c>
      <c r="M215" s="6" t="s">
        <v>27</v>
      </c>
      <c r="N215" s="3" t="s">
        <v>213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6" t="s">
        <v>27</v>
      </c>
      <c r="M216" s="3" t="s">
        <v>256</v>
      </c>
      <c r="N216" s="3" t="s">
        <v>328</v>
      </c>
    </row>
    <row r="217" spans="9:15" x14ac:dyDescent="0.15">
      <c r="I217" s="1" t="s">
        <v>28</v>
      </c>
      <c r="J217" s="3" t="s">
        <v>302</v>
      </c>
      <c r="K217" s="3" t="s">
        <v>269</v>
      </c>
      <c r="L217" s="3" t="s">
        <v>239</v>
      </c>
      <c r="M217" s="3" t="s">
        <v>269</v>
      </c>
      <c r="N217" s="1"/>
    </row>
    <row r="218" spans="9:15" x14ac:dyDescent="0.15">
      <c r="I218" s="1" t="s">
        <v>30</v>
      </c>
      <c r="J218" s="3" t="s">
        <v>239</v>
      </c>
      <c r="K218" s="3" t="s">
        <v>325</v>
      </c>
      <c r="L218" s="3" t="s">
        <v>213</v>
      </c>
      <c r="M218" s="3" t="s">
        <v>310</v>
      </c>
      <c r="N218" s="1"/>
    </row>
    <row r="219" spans="9:15" x14ac:dyDescent="0.15">
      <c r="I219" s="1" t="s">
        <v>32</v>
      </c>
      <c r="J219" s="3" t="s">
        <v>303</v>
      </c>
      <c r="K219" s="3" t="s">
        <v>302</v>
      </c>
      <c r="L219" s="3" t="s">
        <v>287</v>
      </c>
      <c r="M219" s="3" t="s">
        <v>287</v>
      </c>
      <c r="N219" s="1"/>
    </row>
    <row r="220" spans="9:15" x14ac:dyDescent="0.15">
      <c r="I220" s="1" t="s">
        <v>35</v>
      </c>
      <c r="J220" s="3" t="s">
        <v>314</v>
      </c>
      <c r="K220" s="3" t="s">
        <v>291</v>
      </c>
      <c r="L220" s="3" t="s">
        <v>261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40</v>
      </c>
      <c r="L223" s="3" t="s">
        <v>221</v>
      </c>
      <c r="M223" s="3"/>
      <c r="N223" s="3" t="s">
        <v>51</v>
      </c>
      <c r="O223">
        <f>COUNTIF(J223:N231,"&lt;&gt;"&amp;"")/COUNTIFS(J223:N231,"&lt;&gt;"&amp;"",J223:N231,"&lt;&gt;"&amp;"X")</f>
        <v>1.1764705882352942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3" t="s">
        <v>70</v>
      </c>
      <c r="M224" s="3"/>
      <c r="N224" s="6" t="s">
        <v>27</v>
      </c>
    </row>
    <row r="225" spans="9:15" x14ac:dyDescent="0.15">
      <c r="I225" s="1" t="s">
        <v>18</v>
      </c>
      <c r="J225" s="3" t="s">
        <v>80</v>
      </c>
      <c r="K225" s="3" t="s">
        <v>24</v>
      </c>
      <c r="L225" s="3" t="s">
        <v>197</v>
      </c>
      <c r="M225" s="3"/>
      <c r="N225" s="6" t="s">
        <v>27</v>
      </c>
    </row>
    <row r="226" spans="9:15" x14ac:dyDescent="0.15">
      <c r="I226" s="1" t="s">
        <v>22</v>
      </c>
      <c r="J226" s="3" t="s">
        <v>221</v>
      </c>
      <c r="K226" s="3" t="s">
        <v>34</v>
      </c>
      <c r="L226" s="3" t="s">
        <v>95</v>
      </c>
      <c r="M226" s="3"/>
      <c r="N226" s="6" t="s">
        <v>27</v>
      </c>
    </row>
    <row r="227" spans="9:15" x14ac:dyDescent="0.15">
      <c r="I227" s="1" t="s">
        <v>25</v>
      </c>
      <c r="J227" s="3" t="s">
        <v>215</v>
      </c>
      <c r="K227" s="6" t="s">
        <v>27</v>
      </c>
      <c r="L227" s="3" t="s">
        <v>136</v>
      </c>
      <c r="M227" s="3" t="s">
        <v>160</v>
      </c>
      <c r="N227" s="3" t="s">
        <v>70</v>
      </c>
    </row>
    <row r="228" spans="9:15" x14ac:dyDescent="0.15">
      <c r="I228" s="1" t="s">
        <v>28</v>
      </c>
      <c r="J228" s="6" t="s">
        <v>27</v>
      </c>
      <c r="K228" s="3" t="s">
        <v>126</v>
      </c>
      <c r="L228" s="3" t="s">
        <v>160</v>
      </c>
      <c r="M228" s="3" t="s">
        <v>197</v>
      </c>
      <c r="N228" s="3" t="s">
        <v>40</v>
      </c>
    </row>
    <row r="229" spans="9:15" x14ac:dyDescent="0.15">
      <c r="I229" s="1" t="s">
        <v>30</v>
      </c>
      <c r="J229" s="3" t="s">
        <v>95</v>
      </c>
      <c r="K229" s="3" t="s">
        <v>115</v>
      </c>
      <c r="L229" s="6" t="s">
        <v>27</v>
      </c>
      <c r="M229" s="3" t="s">
        <v>262</v>
      </c>
      <c r="N229" s="3" t="s">
        <v>24</v>
      </c>
    </row>
    <row r="230" spans="9:15" x14ac:dyDescent="0.15">
      <c r="I230" s="1" t="s">
        <v>32</v>
      </c>
      <c r="J230" s="3" t="s">
        <v>98</v>
      </c>
      <c r="K230" s="3" t="s">
        <v>215</v>
      </c>
      <c r="L230" s="3" t="s">
        <v>107</v>
      </c>
      <c r="M230" s="3" t="s">
        <v>34</v>
      </c>
      <c r="N230" s="3" t="s">
        <v>98</v>
      </c>
    </row>
    <row r="231" spans="9:15" x14ac:dyDescent="0.15">
      <c r="I231" s="1" t="s">
        <v>35</v>
      </c>
      <c r="J231" s="3" t="s">
        <v>51</v>
      </c>
      <c r="K231" s="3" t="s">
        <v>80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6" t="s">
        <v>27</v>
      </c>
      <c r="N238" s="1"/>
    </row>
    <row r="239" spans="9:15" x14ac:dyDescent="0.15">
      <c r="I239" s="1" t="s">
        <v>28</v>
      </c>
      <c r="J239" s="3" t="s">
        <v>288</v>
      </c>
      <c r="K239" s="1"/>
      <c r="L239" s="1"/>
      <c r="M239" s="3" t="s">
        <v>315</v>
      </c>
      <c r="N239" s="1"/>
    </row>
    <row r="240" spans="9:15" x14ac:dyDescent="0.15">
      <c r="I240" s="1" t="s">
        <v>30</v>
      </c>
      <c r="J240" s="3" t="s">
        <v>305</v>
      </c>
      <c r="K240" s="1"/>
      <c r="L240" s="1"/>
      <c r="M240" s="3" t="s">
        <v>330</v>
      </c>
      <c r="N240" s="1"/>
    </row>
    <row r="241" spans="9:15" x14ac:dyDescent="0.15">
      <c r="I241" s="1" t="s">
        <v>32</v>
      </c>
      <c r="J241" s="3" t="s">
        <v>315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222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3" t="s">
        <v>200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3" t="s">
        <v>122</v>
      </c>
      <c r="L247" s="1"/>
      <c r="M247" s="3" t="s">
        <v>116</v>
      </c>
      <c r="N247" s="3" t="s">
        <v>116</v>
      </c>
    </row>
    <row r="248" spans="9:15" x14ac:dyDescent="0.15">
      <c r="I248" s="1" t="s">
        <v>22</v>
      </c>
      <c r="J248" s="1"/>
      <c r="K248" s="3" t="s">
        <v>211</v>
      </c>
      <c r="L248" s="1"/>
      <c r="M248" s="3" t="s">
        <v>50</v>
      </c>
      <c r="N248" s="3" t="s">
        <v>64</v>
      </c>
    </row>
    <row r="249" spans="9:15" x14ac:dyDescent="0.15">
      <c r="I249" s="1" t="s">
        <v>25</v>
      </c>
      <c r="J249" s="1"/>
      <c r="K249" s="6" t="s">
        <v>27</v>
      </c>
      <c r="L249" s="1"/>
      <c r="M249" s="6" t="s">
        <v>27</v>
      </c>
      <c r="N249" s="3" t="s">
        <v>50</v>
      </c>
    </row>
    <row r="250" spans="9:15" x14ac:dyDescent="0.15">
      <c r="I250" s="1" t="s">
        <v>28</v>
      </c>
      <c r="J250" s="1"/>
      <c r="K250" s="3" t="s">
        <v>29</v>
      </c>
      <c r="L250" s="1"/>
      <c r="M250" s="3" t="s">
        <v>99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64</v>
      </c>
      <c r="L252" s="1"/>
      <c r="M252" s="3" t="s">
        <v>179</v>
      </c>
      <c r="N252" s="3" t="s">
        <v>145</v>
      </c>
    </row>
    <row r="253" spans="9:15" x14ac:dyDescent="0.15">
      <c r="I253" s="1" t="s">
        <v>35</v>
      </c>
      <c r="J253" s="1"/>
      <c r="K253" s="3" t="s">
        <v>179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40</v>
      </c>
      <c r="L256" s="3" t="s">
        <v>140</v>
      </c>
      <c r="M256" s="3"/>
      <c r="N256" s="3"/>
      <c r="O256">
        <f>COUNTIF(J256:N264,"&lt;&gt;"&amp;"")/COUNTIFS(J256:N264,"&lt;&gt;"&amp;"",J256:N264,"&lt;&gt;"&amp;"X")</f>
        <v>1.125</v>
      </c>
    </row>
    <row r="257" spans="9:15" x14ac:dyDescent="0.15">
      <c r="I257" s="1" t="s">
        <v>14</v>
      </c>
      <c r="J257" s="1"/>
      <c r="K257" s="3" t="s">
        <v>31</v>
      </c>
      <c r="L257" s="3" t="s">
        <v>70</v>
      </c>
      <c r="M257" s="3"/>
      <c r="N257" s="3" t="s">
        <v>85</v>
      </c>
    </row>
    <row r="258" spans="9:15" x14ac:dyDescent="0.15">
      <c r="I258" s="1" t="s">
        <v>18</v>
      </c>
      <c r="J258" s="1"/>
      <c r="K258" s="3" t="s">
        <v>24</v>
      </c>
      <c r="L258" s="6" t="s">
        <v>27</v>
      </c>
      <c r="M258" s="3" t="s">
        <v>135</v>
      </c>
      <c r="N258" s="3" t="s">
        <v>135</v>
      </c>
    </row>
    <row r="259" spans="9:15" x14ac:dyDescent="0.15">
      <c r="I259" s="1" t="s">
        <v>22</v>
      </c>
      <c r="J259" s="1"/>
      <c r="K259" s="3" t="s">
        <v>140</v>
      </c>
      <c r="L259" s="3" t="s">
        <v>117</v>
      </c>
      <c r="M259" s="3" t="s">
        <v>58</v>
      </c>
      <c r="N259" s="3" t="s">
        <v>96</v>
      </c>
    </row>
    <row r="260" spans="9:15" x14ac:dyDescent="0.15">
      <c r="I260" s="1" t="s">
        <v>25</v>
      </c>
      <c r="J260" s="1"/>
      <c r="K260" s="3" t="s">
        <v>113</v>
      </c>
      <c r="L260" s="6" t="s">
        <v>27</v>
      </c>
      <c r="M260" s="3" t="s">
        <v>53</v>
      </c>
      <c r="N260" s="3" t="s">
        <v>70</v>
      </c>
    </row>
    <row r="261" spans="9:15" x14ac:dyDescent="0.15">
      <c r="I261" s="1" t="s">
        <v>28</v>
      </c>
      <c r="J261" s="1"/>
      <c r="K261" s="6" t="s">
        <v>27</v>
      </c>
      <c r="L261" s="3" t="s">
        <v>53</v>
      </c>
      <c r="M261" s="3"/>
      <c r="N261" s="3" t="s">
        <v>40</v>
      </c>
    </row>
    <row r="262" spans="9:15" x14ac:dyDescent="0.15">
      <c r="I262" s="1" t="s">
        <v>30</v>
      </c>
      <c r="J262" s="1"/>
      <c r="K262" s="3" t="s">
        <v>58</v>
      </c>
      <c r="L262" s="3" t="s">
        <v>113</v>
      </c>
      <c r="M262" s="3"/>
      <c r="N262" s="3" t="s">
        <v>24</v>
      </c>
    </row>
    <row r="263" spans="9:15" x14ac:dyDescent="0.15">
      <c r="I263" s="1" t="s">
        <v>32</v>
      </c>
      <c r="J263" s="1"/>
      <c r="K263" s="3" t="s">
        <v>117</v>
      </c>
      <c r="L263" s="3" t="s">
        <v>96</v>
      </c>
      <c r="M263" s="1"/>
      <c r="N263" s="3" t="s">
        <v>31</v>
      </c>
    </row>
    <row r="264" spans="9:15" x14ac:dyDescent="0.15">
      <c r="I264" s="1" t="s">
        <v>35</v>
      </c>
      <c r="J264" s="1"/>
      <c r="K264" s="3"/>
      <c r="L264" s="3" t="s">
        <v>85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 t="s">
        <v>181</v>
      </c>
      <c r="L267" s="3"/>
      <c r="M267" s="3"/>
      <c r="N267" s="1"/>
      <c r="O267">
        <f>COUNTIF(J267:N275,"&lt;&gt;"&amp;"")/COUNTIFS(J267:N275,"&lt;&gt;"&amp;"",J267:N275,"&lt;&gt;"&amp;"X")</f>
        <v>1.1379310344827587</v>
      </c>
    </row>
    <row r="268" spans="9:15" x14ac:dyDescent="0.15">
      <c r="I268" s="1" t="s">
        <v>14</v>
      </c>
      <c r="J268" s="3"/>
      <c r="K268" s="3" t="s">
        <v>131</v>
      </c>
      <c r="L268" s="3" t="s">
        <v>150</v>
      </c>
      <c r="M268" s="3"/>
      <c r="N268" s="3" t="s">
        <v>9</v>
      </c>
    </row>
    <row r="269" spans="9:15" x14ac:dyDescent="0.15">
      <c r="I269" s="1" t="s">
        <v>18</v>
      </c>
      <c r="J269" s="3" t="s">
        <v>177</v>
      </c>
      <c r="K269" s="6" t="s">
        <v>27</v>
      </c>
      <c r="L269" s="3" t="s">
        <v>108</v>
      </c>
      <c r="M269" s="3"/>
      <c r="N269" s="3" t="s">
        <v>49</v>
      </c>
    </row>
    <row r="270" spans="9:15" x14ac:dyDescent="0.15">
      <c r="I270" s="1" t="s">
        <v>22</v>
      </c>
      <c r="J270" s="3" t="s">
        <v>232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6" t="s">
        <v>27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6" t="s">
        <v>27</v>
      </c>
      <c r="L272" s="3" t="s">
        <v>186</v>
      </c>
      <c r="M272" s="3" t="s">
        <v>131</v>
      </c>
      <c r="N272" s="1"/>
    </row>
    <row r="273" spans="9:15" x14ac:dyDescent="0.15">
      <c r="I273" s="1" t="s">
        <v>30</v>
      </c>
      <c r="J273" s="3" t="s">
        <v>187</v>
      </c>
      <c r="K273" s="3" t="s">
        <v>235</v>
      </c>
      <c r="L273" s="3" t="s">
        <v>91</v>
      </c>
      <c r="M273" s="3" t="s">
        <v>237</v>
      </c>
      <c r="N273" s="1"/>
    </row>
    <row r="274" spans="9:15" x14ac:dyDescent="0.15">
      <c r="I274" s="1" t="s">
        <v>32</v>
      </c>
      <c r="J274" s="3" t="s">
        <v>131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 t="s">
        <v>87</v>
      </c>
      <c r="L289" s="3" t="s">
        <v>105</v>
      </c>
      <c r="M289" s="3"/>
      <c r="N289" s="3" t="s">
        <v>87</v>
      </c>
      <c r="O289">
        <f>COUNTIF(J289:N297,"&lt;&gt;"&amp;"")/COUNTIFS(J289:N297,"&lt;&gt;"&amp;"",J289:N297,"&lt;&gt;"&amp;"X")</f>
        <v>1.4333333333333333</v>
      </c>
    </row>
    <row r="290" spans="9:15" x14ac:dyDescent="0.15">
      <c r="I290" s="1" t="s">
        <v>14</v>
      </c>
      <c r="J290" s="6" t="s">
        <v>27</v>
      </c>
      <c r="K290" s="6" t="s">
        <v>27</v>
      </c>
      <c r="L290" s="3" t="s">
        <v>87</v>
      </c>
      <c r="M290" s="3" t="s">
        <v>137</v>
      </c>
      <c r="N290" s="6" t="s">
        <v>27</v>
      </c>
    </row>
    <row r="291" spans="9:15" x14ac:dyDescent="0.15">
      <c r="I291" s="1" t="s">
        <v>18</v>
      </c>
      <c r="J291" s="3" t="s">
        <v>46</v>
      </c>
      <c r="K291" s="3" t="s">
        <v>69</v>
      </c>
      <c r="L291" s="6" t="s">
        <v>27</v>
      </c>
      <c r="M291" s="6" t="s">
        <v>27</v>
      </c>
      <c r="N291" s="3" t="s">
        <v>10</v>
      </c>
    </row>
    <row r="292" spans="9:15" x14ac:dyDescent="0.15">
      <c r="I292" s="1" t="s">
        <v>22</v>
      </c>
      <c r="J292" s="6" t="s">
        <v>27</v>
      </c>
      <c r="K292" s="6" t="s">
        <v>27</v>
      </c>
      <c r="L292" s="3" t="s">
        <v>10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3" t="s">
        <v>137</v>
      </c>
      <c r="K293" s="3" t="s">
        <v>10</v>
      </c>
      <c r="L293" s="6" t="s">
        <v>27</v>
      </c>
      <c r="M293" s="3" t="s">
        <v>105</v>
      </c>
      <c r="N293" s="3" t="s">
        <v>137</v>
      </c>
    </row>
    <row r="294" spans="9:15" x14ac:dyDescent="0.15">
      <c r="I294" s="1" t="s">
        <v>28</v>
      </c>
      <c r="J294" s="6" t="s">
        <v>27</v>
      </c>
      <c r="K294" s="6" t="s">
        <v>27</v>
      </c>
      <c r="L294" s="3" t="s">
        <v>137</v>
      </c>
      <c r="M294" s="3" t="s">
        <v>69</v>
      </c>
      <c r="N294" s="3" t="s">
        <v>105</v>
      </c>
    </row>
    <row r="295" spans="9:15" x14ac:dyDescent="0.15">
      <c r="I295" s="1" t="s">
        <v>30</v>
      </c>
      <c r="J295" s="3" t="s">
        <v>105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6" t="s">
        <v>27</v>
      </c>
      <c r="M296" s="6" t="s">
        <v>27</v>
      </c>
      <c r="N296" s="3" t="s">
        <v>46</v>
      </c>
    </row>
    <row r="297" spans="9:15" x14ac:dyDescent="0.15">
      <c r="I297" s="1" t="s">
        <v>35</v>
      </c>
      <c r="J297" s="3" t="s">
        <v>10</v>
      </c>
      <c r="K297" s="3" t="s">
        <v>103</v>
      </c>
      <c r="L297" s="3" t="s">
        <v>46</v>
      </c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220</v>
      </c>
      <c r="K300" s="3"/>
      <c r="L300" s="3" t="s">
        <v>245</v>
      </c>
      <c r="M300" s="3" t="s">
        <v>245</v>
      </c>
      <c r="N300" s="3"/>
      <c r="O300">
        <f>COUNTIF(J300:N308,"&lt;&gt;"&amp;"")/COUNTIFS(J300:N308,"&lt;&gt;"&amp;"",J300:N308,"&lt;&gt;"&amp;"X")</f>
        <v>1.4166666666666667</v>
      </c>
    </row>
    <row r="301" spans="9:15" x14ac:dyDescent="0.15">
      <c r="I301" s="1" t="s">
        <v>14</v>
      </c>
      <c r="J301" s="3" t="s">
        <v>79</v>
      </c>
      <c r="K301" s="3"/>
      <c r="L301" s="6" t="s">
        <v>27</v>
      </c>
      <c r="M301" s="6" t="s">
        <v>27</v>
      </c>
      <c r="N301" s="3"/>
    </row>
    <row r="302" spans="9:15" x14ac:dyDescent="0.15">
      <c r="I302" s="1" t="s">
        <v>18</v>
      </c>
      <c r="J302" s="6" t="s">
        <v>27</v>
      </c>
      <c r="K302" s="3"/>
      <c r="L302" s="3" t="s">
        <v>220</v>
      </c>
      <c r="M302" s="3" t="s">
        <v>220</v>
      </c>
      <c r="N302" s="3"/>
    </row>
    <row r="303" spans="9:15" x14ac:dyDescent="0.15">
      <c r="I303" s="1" t="s">
        <v>22</v>
      </c>
      <c r="J303" s="3" t="s">
        <v>114</v>
      </c>
      <c r="K303" s="3"/>
      <c r="L303" s="6" t="s">
        <v>27</v>
      </c>
      <c r="M303" s="6" t="s">
        <v>27</v>
      </c>
      <c r="N303" s="3"/>
    </row>
    <row r="304" spans="9:15" x14ac:dyDescent="0.15">
      <c r="I304" s="1" t="s">
        <v>25</v>
      </c>
      <c r="J304" s="3" t="s">
        <v>47</v>
      </c>
      <c r="K304" s="3" t="s">
        <v>134</v>
      </c>
      <c r="L304" s="3" t="s">
        <v>114</v>
      </c>
      <c r="M304" s="3" t="s">
        <v>90</v>
      </c>
      <c r="N304" s="3"/>
    </row>
    <row r="305" spans="9:15" x14ac:dyDescent="0.15">
      <c r="I305" s="1" t="s">
        <v>28</v>
      </c>
      <c r="J305" s="6" t="s">
        <v>27</v>
      </c>
      <c r="K305" s="3" t="s">
        <v>90</v>
      </c>
      <c r="L305" s="6" t="s">
        <v>27</v>
      </c>
      <c r="M305" s="6" t="s">
        <v>27</v>
      </c>
      <c r="N305" s="3"/>
    </row>
    <row r="306" spans="9:15" x14ac:dyDescent="0.15">
      <c r="I306" s="1" t="s">
        <v>30</v>
      </c>
      <c r="J306" s="3" t="s">
        <v>134</v>
      </c>
      <c r="K306" s="6" t="s">
        <v>27</v>
      </c>
      <c r="L306" s="3" t="s">
        <v>19</v>
      </c>
      <c r="M306" s="3" t="s">
        <v>203</v>
      </c>
      <c r="N306" s="3" t="s">
        <v>203</v>
      </c>
    </row>
    <row r="307" spans="9:15" x14ac:dyDescent="0.15">
      <c r="I307" s="1" t="s">
        <v>32</v>
      </c>
      <c r="J307" s="3" t="s">
        <v>19</v>
      </c>
      <c r="K307" s="3" t="s">
        <v>220</v>
      </c>
      <c r="L307" s="6" t="s">
        <v>27</v>
      </c>
      <c r="M307" s="3" t="s">
        <v>47</v>
      </c>
      <c r="N307" s="3" t="s">
        <v>245</v>
      </c>
    </row>
    <row r="308" spans="9:15" x14ac:dyDescent="0.15">
      <c r="I308" s="1" t="s">
        <v>35</v>
      </c>
      <c r="J308" s="3" t="s">
        <v>245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298</v>
      </c>
      <c r="L311" s="3" t="s">
        <v>270</v>
      </c>
      <c r="M311" s="3"/>
      <c r="N311" s="1"/>
      <c r="O311">
        <f>COUNTIF(J311:N319,"&lt;&gt;"&amp;"")/COUNTIFS(J311:N319,"&lt;&gt;"&amp;"",J311:N319,"&lt;&gt;"&amp;"X")</f>
        <v>1</v>
      </c>
    </row>
    <row r="312" spans="9:15" x14ac:dyDescent="0.15">
      <c r="I312" s="1" t="s">
        <v>14</v>
      </c>
      <c r="J312" s="3" t="s">
        <v>270</v>
      </c>
      <c r="K312" s="3" t="s">
        <v>319</v>
      </c>
      <c r="L312" s="3" t="s">
        <v>290</v>
      </c>
      <c r="M312" s="3" t="s">
        <v>298</v>
      </c>
      <c r="N312" s="1"/>
    </row>
    <row r="313" spans="9:15" x14ac:dyDescent="0.15">
      <c r="I313" s="1" t="s">
        <v>18</v>
      </c>
      <c r="J313" s="3" t="s">
        <v>331</v>
      </c>
      <c r="K313" s="3"/>
      <c r="L313" s="3" t="s">
        <v>319</v>
      </c>
      <c r="M313" s="3" t="s">
        <v>331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271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6" t="s">
        <v>27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3" t="s">
        <v>312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279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/>
      <c r="K377" s="3" t="s">
        <v>68</v>
      </c>
      <c r="L377" s="3" t="s">
        <v>17</v>
      </c>
      <c r="M377" s="3"/>
      <c r="N377" s="3" t="s">
        <v>127</v>
      </c>
      <c r="O377">
        <f>COUNTIF(J377:N385,"&lt;&gt;"&amp;"")/COUNTIFS(J377:N385,"&lt;&gt;"&amp;"",J377:N385,"&lt;&gt;"&amp;"X")</f>
        <v>1.2413793103448276</v>
      </c>
    </row>
    <row r="378" spans="9:15" x14ac:dyDescent="0.15">
      <c r="I378" s="1" t="s">
        <v>14</v>
      </c>
      <c r="J378" s="3" t="s">
        <v>17</v>
      </c>
      <c r="K378" s="3" t="s">
        <v>89</v>
      </c>
      <c r="L378" s="3" t="s">
        <v>127</v>
      </c>
      <c r="M378" s="3"/>
      <c r="N378" s="3" t="s">
        <v>68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3" t="s">
        <v>89</v>
      </c>
      <c r="M379" s="3" t="s">
        <v>17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3" t="s">
        <v>109</v>
      </c>
      <c r="L380" s="6" t="s">
        <v>27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68</v>
      </c>
      <c r="K381" s="3" t="s">
        <v>345</v>
      </c>
      <c r="L381" s="3" t="s">
        <v>48</v>
      </c>
      <c r="M381" s="3" t="s">
        <v>127</v>
      </c>
      <c r="N381" s="3" t="s">
        <v>346</v>
      </c>
    </row>
    <row r="382" spans="9:15" x14ac:dyDescent="0.15">
      <c r="I382" s="1" t="s">
        <v>28</v>
      </c>
      <c r="J382" s="3" t="s">
        <v>48</v>
      </c>
      <c r="K382" s="3" t="s">
        <v>346</v>
      </c>
      <c r="L382" s="6" t="s">
        <v>27</v>
      </c>
      <c r="M382" s="3" t="s">
        <v>109</v>
      </c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329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/>
      <c r="K388" s="3" t="s">
        <v>68</v>
      </c>
      <c r="L388" s="3" t="s">
        <v>17</v>
      </c>
      <c r="M388" s="3"/>
      <c r="N388" s="3" t="s">
        <v>127</v>
      </c>
      <c r="O388">
        <f>COUNTIF(J388:N396,"&lt;&gt;"&amp;"")/COUNTIFS(J388:N396,"&lt;&gt;"&amp;"",J388:N396,"&lt;&gt;"&amp;"X")</f>
        <v>1.1111111111111112</v>
      </c>
    </row>
    <row r="389" spans="9:15" x14ac:dyDescent="0.15">
      <c r="I389" s="1" t="s">
        <v>14</v>
      </c>
      <c r="J389" s="3" t="s">
        <v>17</v>
      </c>
      <c r="K389" s="3" t="s">
        <v>89</v>
      </c>
      <c r="L389" s="3" t="s">
        <v>127</v>
      </c>
      <c r="M389" s="3"/>
      <c r="N389" s="3" t="s">
        <v>68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3" t="s">
        <v>89</v>
      </c>
      <c r="M390" s="3" t="s">
        <v>17</v>
      </c>
      <c r="N390" s="3"/>
    </row>
    <row r="391" spans="9:15" x14ac:dyDescent="0.15">
      <c r="I391" s="1" t="s">
        <v>22</v>
      </c>
      <c r="J391" s="3" t="s">
        <v>89</v>
      </c>
      <c r="K391" s="3" t="s">
        <v>109</v>
      </c>
      <c r="L391" s="6" t="s">
        <v>27</v>
      </c>
      <c r="M391" s="6" t="s">
        <v>27</v>
      </c>
      <c r="N391" s="3"/>
    </row>
    <row r="392" spans="9:15" x14ac:dyDescent="0.15">
      <c r="I392" s="1" t="s">
        <v>25</v>
      </c>
      <c r="J392" s="3" t="s">
        <v>68</v>
      </c>
      <c r="K392" s="3"/>
      <c r="L392" s="3" t="s">
        <v>48</v>
      </c>
      <c r="M392" s="3" t="s">
        <v>127</v>
      </c>
      <c r="N392" s="3"/>
    </row>
    <row r="393" spans="9:15" x14ac:dyDescent="0.15">
      <c r="I393" s="1" t="s">
        <v>28</v>
      </c>
      <c r="J393" s="3" t="s">
        <v>48</v>
      </c>
      <c r="K393" s="3"/>
      <c r="L393" s="3"/>
      <c r="M393" s="3" t="s">
        <v>109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1.1333333333333333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271</v>
      </c>
      <c r="M412" s="1"/>
      <c r="N412" s="3"/>
    </row>
    <row r="413" spans="9:15" x14ac:dyDescent="0.15">
      <c r="I413" s="1" t="s">
        <v>22</v>
      </c>
      <c r="J413" s="3"/>
      <c r="K413" s="3"/>
      <c r="L413" s="6" t="s">
        <v>27</v>
      </c>
      <c r="M413" s="1"/>
      <c r="N413" s="3"/>
    </row>
    <row r="414" spans="9:15" x14ac:dyDescent="0.15">
      <c r="I414" s="1" t="s">
        <v>25</v>
      </c>
      <c r="J414" s="3"/>
      <c r="K414" s="3"/>
      <c r="L414" s="3" t="s">
        <v>312</v>
      </c>
      <c r="M414" s="1"/>
      <c r="N414" s="3"/>
    </row>
    <row r="415" spans="9:15" x14ac:dyDescent="0.15">
      <c r="I415" s="1" t="s">
        <v>28</v>
      </c>
      <c r="J415" s="3"/>
      <c r="K415" s="3"/>
      <c r="L415" s="3" t="s">
        <v>279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329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1.588235294117647</v>
      </c>
    </row>
    <row r="422" spans="9:15" x14ac:dyDescent="0.15">
      <c r="I422" s="1" t="s">
        <v>14</v>
      </c>
      <c r="J422" s="3" t="s">
        <v>149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293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/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 t="s">
        <v>232</v>
      </c>
      <c r="K468" s="3"/>
      <c r="L468" s="1"/>
      <c r="M468" s="3"/>
      <c r="N468" s="3"/>
    </row>
    <row r="469" spans="9:15" x14ac:dyDescent="0.15">
      <c r="I469" s="1" t="s">
        <v>25</v>
      </c>
      <c r="J469" s="3"/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/>
      <c r="L470" s="1"/>
      <c r="M470" s="6" t="s">
        <v>27</v>
      </c>
      <c r="N470" s="3"/>
    </row>
    <row r="471" spans="9:15" x14ac:dyDescent="0.15">
      <c r="I471" s="1" t="s">
        <v>30</v>
      </c>
      <c r="J471" s="3"/>
      <c r="K471" s="3" t="s">
        <v>235</v>
      </c>
      <c r="L471" s="1"/>
      <c r="M471" s="3" t="s">
        <v>237</v>
      </c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 t="s">
        <v>181</v>
      </c>
      <c r="L476" s="3"/>
      <c r="M476" s="1"/>
      <c r="N476" s="3"/>
      <c r="O476">
        <f>COUNTIF(J476:N484,"&lt;&gt;"&amp;"")/COUNTIFS(J476:N484,"&lt;&gt;"&amp;"",J476:N484,"&lt;&gt;"&amp;"X")</f>
        <v>3.1666666666666665</v>
      </c>
    </row>
    <row r="477" spans="9:15" x14ac:dyDescent="0.15">
      <c r="I477" s="1" t="s">
        <v>14</v>
      </c>
      <c r="J477" s="3"/>
      <c r="K477" s="6" t="s">
        <v>27</v>
      </c>
      <c r="L477" s="3" t="s">
        <v>150</v>
      </c>
      <c r="M477" s="1"/>
      <c r="N477" s="3"/>
    </row>
    <row r="478" spans="9:15" x14ac:dyDescent="0.15">
      <c r="I478" s="1" t="s">
        <v>18</v>
      </c>
      <c r="J478" s="3" t="s">
        <v>177</v>
      </c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6" t="s">
        <v>27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>
    <outlinePr summaryBelow="0" summaryRight="0"/>
  </sheetPr>
  <dimension ref="A1:O484"/>
  <sheetViews>
    <sheetView topLeftCell="A50" workbookViewId="0"/>
  </sheetViews>
  <sheetFormatPr baseColWidth="10" defaultRowHeight="13" x14ac:dyDescent="0.15"/>
  <sheetData>
    <row r="1" spans="1:15" x14ac:dyDescent="0.15">
      <c r="A1">
        <v>21</v>
      </c>
    </row>
    <row r="2" spans="1:15" x14ac:dyDescent="0.15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1</v>
      </c>
      <c r="K2" s="2" t="s">
        <v>2</v>
      </c>
      <c r="L2" s="2" t="s">
        <v>3</v>
      </c>
      <c r="M2" s="2" t="s">
        <v>4</v>
      </c>
      <c r="N2" s="1" t="s">
        <v>5</v>
      </c>
    </row>
    <row r="3" spans="1:15" x14ac:dyDescent="0.15">
      <c r="A3">
        <v>233</v>
      </c>
      <c r="B3" s="1" t="s">
        <v>7</v>
      </c>
      <c r="C3" s="1" t="s">
        <v>8</v>
      </c>
      <c r="D3" s="1" t="s">
        <v>11</v>
      </c>
      <c r="E3" s="1" t="s">
        <v>17</v>
      </c>
      <c r="F3" s="1" t="s">
        <v>26</v>
      </c>
      <c r="G3" s="1" t="s">
        <v>15</v>
      </c>
      <c r="I3" s="1" t="s">
        <v>7</v>
      </c>
      <c r="J3" s="1"/>
      <c r="K3" s="1"/>
      <c r="L3" s="3" t="s">
        <v>12</v>
      </c>
      <c r="M3" s="3" t="s">
        <v>13</v>
      </c>
      <c r="N3" s="1"/>
      <c r="O3">
        <f>COUNTIF(J3:N11,"&lt;&gt;"&amp;"")/COUNTIFS(J3:N11,"&lt;&gt;"&amp;"",J3:N11,"&lt;&gt;"&amp;"X")</f>
        <v>1.0833333333333333</v>
      </c>
    </row>
    <row r="4" spans="1:15" x14ac:dyDescent="0.15">
      <c r="A4">
        <v>184</v>
      </c>
      <c r="B4" s="1" t="s">
        <v>14</v>
      </c>
      <c r="C4" s="1" t="s">
        <v>17</v>
      </c>
      <c r="D4" s="1" t="s">
        <v>31</v>
      </c>
      <c r="E4" s="1" t="s">
        <v>15</v>
      </c>
      <c r="F4" s="1" t="s">
        <v>20</v>
      </c>
      <c r="G4" s="1" t="s">
        <v>9</v>
      </c>
      <c r="I4" s="1" t="s">
        <v>14</v>
      </c>
      <c r="J4" s="1"/>
      <c r="K4" s="1"/>
      <c r="L4" s="3" t="s">
        <v>13</v>
      </c>
      <c r="M4" s="3" t="s">
        <v>20</v>
      </c>
      <c r="N4" s="1"/>
    </row>
    <row r="5" spans="1:15" x14ac:dyDescent="0.15">
      <c r="B5" s="1" t="s">
        <v>18</v>
      </c>
      <c r="C5" s="1" t="s">
        <v>15</v>
      </c>
      <c r="D5" s="1" t="s">
        <v>24</v>
      </c>
      <c r="E5" s="1" t="s">
        <v>23</v>
      </c>
      <c r="F5" s="1" t="s">
        <v>17</v>
      </c>
      <c r="G5" s="1" t="s">
        <v>10</v>
      </c>
      <c r="I5" s="1" t="s">
        <v>18</v>
      </c>
      <c r="J5" s="1"/>
      <c r="K5" s="1"/>
      <c r="L5" s="3" t="s">
        <v>12</v>
      </c>
      <c r="M5" s="3" t="s">
        <v>12</v>
      </c>
      <c r="N5" s="1"/>
    </row>
    <row r="6" spans="1:15" x14ac:dyDescent="0.15">
      <c r="B6" s="1" t="s">
        <v>22</v>
      </c>
      <c r="C6" s="1" t="s">
        <v>11</v>
      </c>
      <c r="D6" s="1" t="s">
        <v>15</v>
      </c>
      <c r="E6" s="1" t="s">
        <v>10</v>
      </c>
      <c r="F6" s="4" t="s">
        <v>20</v>
      </c>
      <c r="G6" s="1" t="s">
        <v>26</v>
      </c>
      <c r="I6" s="1" t="s">
        <v>22</v>
      </c>
      <c r="J6" s="1"/>
      <c r="K6" s="3" t="s">
        <v>12</v>
      </c>
      <c r="L6" s="3" t="s">
        <v>13</v>
      </c>
      <c r="M6" s="3" t="s">
        <v>20</v>
      </c>
      <c r="N6" s="1"/>
    </row>
    <row r="7" spans="1:15" x14ac:dyDescent="0.15">
      <c r="B7" s="1" t="s">
        <v>25</v>
      </c>
      <c r="C7" s="1" t="s">
        <v>16</v>
      </c>
      <c r="D7" s="1" t="s">
        <v>10</v>
      </c>
      <c r="E7" s="1" t="s">
        <v>20</v>
      </c>
      <c r="F7" s="1" t="s">
        <v>11</v>
      </c>
      <c r="G7" s="1" t="s">
        <v>16</v>
      </c>
      <c r="I7" s="1" t="s">
        <v>25</v>
      </c>
      <c r="J7" s="1"/>
      <c r="K7" s="5" t="s">
        <v>27</v>
      </c>
      <c r="L7" s="3" t="s">
        <v>20</v>
      </c>
      <c r="M7" s="1"/>
      <c r="N7" s="1"/>
    </row>
    <row r="8" spans="1:15" x14ac:dyDescent="0.15">
      <c r="B8" s="1" t="s">
        <v>28</v>
      </c>
      <c r="C8" s="1" t="s">
        <v>26</v>
      </c>
      <c r="D8" s="1" t="s">
        <v>29</v>
      </c>
      <c r="E8" s="1" t="s">
        <v>21</v>
      </c>
      <c r="F8" s="1" t="s">
        <v>23</v>
      </c>
      <c r="G8" s="1" t="s">
        <v>11</v>
      </c>
      <c r="I8" s="1" t="s">
        <v>28</v>
      </c>
      <c r="J8" s="1"/>
      <c r="K8" s="3" t="s">
        <v>13</v>
      </c>
      <c r="L8" s="1"/>
      <c r="M8" s="1"/>
      <c r="N8" s="1"/>
    </row>
    <row r="9" spans="1:15" x14ac:dyDescent="0.15">
      <c r="B9" s="1" t="s">
        <v>30</v>
      </c>
      <c r="C9" s="1" t="s">
        <v>21</v>
      </c>
      <c r="D9" s="1" t="s">
        <v>20</v>
      </c>
      <c r="E9" s="1" t="s">
        <v>19</v>
      </c>
      <c r="F9" s="1" t="s">
        <v>29</v>
      </c>
      <c r="G9" s="1" t="s">
        <v>24</v>
      </c>
      <c r="I9" s="1" t="s">
        <v>30</v>
      </c>
      <c r="J9" s="1"/>
      <c r="K9" s="3" t="s">
        <v>20</v>
      </c>
      <c r="L9" s="1"/>
      <c r="M9" s="1"/>
      <c r="N9" s="1"/>
    </row>
    <row r="10" spans="1:15" x14ac:dyDescent="0.15">
      <c r="B10" s="1" t="s">
        <v>32</v>
      </c>
      <c r="C10" s="1" t="s">
        <v>19</v>
      </c>
      <c r="D10" s="1" t="s">
        <v>26</v>
      </c>
      <c r="E10" s="1" t="s">
        <v>11</v>
      </c>
      <c r="F10" s="1" t="s">
        <v>34</v>
      </c>
      <c r="G10" s="1" t="s">
        <v>31</v>
      </c>
      <c r="I10" s="1" t="s">
        <v>32</v>
      </c>
      <c r="J10" s="1"/>
      <c r="K10" s="1"/>
      <c r="L10" s="1"/>
      <c r="M10" s="1"/>
      <c r="N10" s="1"/>
    </row>
    <row r="11" spans="1:15" x14ac:dyDescent="0.15">
      <c r="B11" s="1" t="s">
        <v>35</v>
      </c>
      <c r="C11" s="1" t="s">
        <v>10</v>
      </c>
      <c r="D11" s="1" t="s">
        <v>34</v>
      </c>
      <c r="E11" s="1" t="s">
        <v>8</v>
      </c>
      <c r="F11" s="1" t="s">
        <v>33</v>
      </c>
      <c r="G11" s="1"/>
      <c r="I11" s="1" t="s">
        <v>35</v>
      </c>
      <c r="J11" s="1"/>
      <c r="K11" s="1"/>
      <c r="L11" s="1"/>
      <c r="M11" s="1"/>
      <c r="N11" s="1"/>
    </row>
    <row r="13" spans="1:15" x14ac:dyDescent="0.15">
      <c r="B13" s="1" t="s">
        <v>36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 t="s">
        <v>37</v>
      </c>
      <c r="J13" s="2" t="s">
        <v>1</v>
      </c>
      <c r="K13" s="2" t="s">
        <v>2</v>
      </c>
      <c r="L13" s="2" t="s">
        <v>3</v>
      </c>
      <c r="M13" s="2" t="s">
        <v>4</v>
      </c>
      <c r="N13" s="2" t="s">
        <v>5</v>
      </c>
    </row>
    <row r="14" spans="1:15" x14ac:dyDescent="0.15">
      <c r="B14" s="1" t="s">
        <v>7</v>
      </c>
      <c r="C14" s="1" t="s">
        <v>38</v>
      </c>
      <c r="D14" s="1" t="s">
        <v>40</v>
      </c>
      <c r="E14" s="1" t="s">
        <v>39</v>
      </c>
      <c r="F14" s="1" t="s">
        <v>13</v>
      </c>
      <c r="G14" s="1" t="s">
        <v>51</v>
      </c>
      <c r="I14" s="1" t="s">
        <v>7</v>
      </c>
      <c r="J14" s="3" t="s">
        <v>42</v>
      </c>
      <c r="K14" s="3"/>
      <c r="L14" s="3" t="s">
        <v>39</v>
      </c>
      <c r="M14" s="3" t="s">
        <v>42</v>
      </c>
      <c r="N14" s="3" t="s">
        <v>15</v>
      </c>
      <c r="O14">
        <f>COUNTIF(J14:N22,"&lt;&gt;"&amp;"")/COUNTIFS(J14:N22,"&lt;&gt;"&amp;"",J14:N22,"&lt;&gt;"&amp;"X")</f>
        <v>1.1333333333333333</v>
      </c>
    </row>
    <row r="15" spans="1:15" x14ac:dyDescent="0.15">
      <c r="B15" s="1" t="s">
        <v>14</v>
      </c>
      <c r="C15" s="1" t="s">
        <v>39</v>
      </c>
      <c r="D15" s="1" t="s">
        <v>44</v>
      </c>
      <c r="E15" s="1" t="s">
        <v>13</v>
      </c>
      <c r="F15" s="1" t="s">
        <v>39</v>
      </c>
      <c r="G15" s="1" t="s">
        <v>45</v>
      </c>
      <c r="I15" s="1" t="s">
        <v>14</v>
      </c>
      <c r="J15" s="3" t="s">
        <v>39</v>
      </c>
      <c r="K15" s="3" t="s">
        <v>42</v>
      </c>
      <c r="L15" s="3" t="s">
        <v>15</v>
      </c>
      <c r="M15" s="3" t="s">
        <v>39</v>
      </c>
      <c r="N15" s="3" t="s">
        <v>9</v>
      </c>
    </row>
    <row r="16" spans="1:15" x14ac:dyDescent="0.15">
      <c r="B16" s="1" t="s">
        <v>18</v>
      </c>
      <c r="C16" s="1" t="s">
        <v>46</v>
      </c>
      <c r="D16" s="1" t="s">
        <v>48</v>
      </c>
      <c r="E16" s="1" t="s">
        <v>52</v>
      </c>
      <c r="F16" s="1" t="s">
        <v>54</v>
      </c>
      <c r="G16" s="1" t="s">
        <v>49</v>
      </c>
      <c r="I16" s="1" t="s">
        <v>18</v>
      </c>
      <c r="J16" s="3" t="s">
        <v>15</v>
      </c>
      <c r="K16" s="6" t="s">
        <v>27</v>
      </c>
      <c r="L16" s="6" t="s">
        <v>27</v>
      </c>
      <c r="M16" s="3"/>
      <c r="N16" s="3" t="s">
        <v>49</v>
      </c>
    </row>
    <row r="17" spans="2:15" x14ac:dyDescent="0.15">
      <c r="B17" s="1" t="s">
        <v>22</v>
      </c>
      <c r="C17" s="1" t="s">
        <v>52</v>
      </c>
      <c r="D17" s="1" t="s">
        <v>38</v>
      </c>
      <c r="E17" s="4" t="s">
        <v>13</v>
      </c>
      <c r="F17" s="1" t="s">
        <v>50</v>
      </c>
      <c r="G17" s="1" t="s">
        <v>39</v>
      </c>
      <c r="I17" s="1" t="s">
        <v>22</v>
      </c>
      <c r="J17" s="3"/>
      <c r="K17" s="3" t="s">
        <v>15</v>
      </c>
      <c r="L17" s="3" t="s">
        <v>41</v>
      </c>
      <c r="M17" s="3"/>
      <c r="N17" s="3" t="s">
        <v>39</v>
      </c>
    </row>
    <row r="18" spans="2:15" x14ac:dyDescent="0.15">
      <c r="B18" s="1" t="s">
        <v>25</v>
      </c>
      <c r="C18" s="1" t="s">
        <v>47</v>
      </c>
      <c r="D18" s="1" t="s">
        <v>43</v>
      </c>
      <c r="E18" s="1" t="s">
        <v>48</v>
      </c>
      <c r="F18" s="1" t="s">
        <v>53</v>
      </c>
      <c r="G18" s="1" t="s">
        <v>50</v>
      </c>
      <c r="I18" s="1" t="s">
        <v>25</v>
      </c>
      <c r="J18" s="3"/>
      <c r="K18" s="3"/>
      <c r="L18" s="3" t="s">
        <v>42</v>
      </c>
      <c r="M18" s="3"/>
      <c r="N18" s="3"/>
    </row>
    <row r="19" spans="2:15" x14ac:dyDescent="0.15">
      <c r="B19" s="1" t="s">
        <v>28</v>
      </c>
      <c r="C19" s="1" t="s">
        <v>48</v>
      </c>
      <c r="D19" s="1" t="s">
        <v>13</v>
      </c>
      <c r="E19" s="1" t="s">
        <v>38</v>
      </c>
      <c r="F19" s="1" t="s">
        <v>38</v>
      </c>
      <c r="G19" s="1" t="s">
        <v>40</v>
      </c>
      <c r="I19" s="1" t="s">
        <v>28</v>
      </c>
      <c r="J19" s="1"/>
      <c r="K19" s="1"/>
      <c r="L19" s="1"/>
      <c r="M19" s="1"/>
      <c r="N19" s="1"/>
    </row>
    <row r="20" spans="2:15" x14ac:dyDescent="0.15">
      <c r="B20" s="1" t="s">
        <v>30</v>
      </c>
      <c r="C20" s="1" t="s">
        <v>43</v>
      </c>
      <c r="D20" s="1" t="s">
        <v>55</v>
      </c>
      <c r="E20" s="1" t="s">
        <v>53</v>
      </c>
      <c r="F20" s="1" t="s">
        <v>46</v>
      </c>
      <c r="G20" s="1" t="s">
        <v>38</v>
      </c>
      <c r="I20" s="1" t="s">
        <v>30</v>
      </c>
      <c r="J20" s="1"/>
      <c r="K20" s="1"/>
      <c r="L20" s="1"/>
      <c r="M20" s="1"/>
      <c r="N20" s="1"/>
    </row>
    <row r="21" spans="2:15" x14ac:dyDescent="0.15">
      <c r="B21" s="1" t="s">
        <v>32</v>
      </c>
      <c r="C21" s="1" t="s">
        <v>44</v>
      </c>
      <c r="D21" s="1" t="s">
        <v>54</v>
      </c>
      <c r="E21" s="1" t="s">
        <v>44</v>
      </c>
      <c r="F21" s="1" t="s">
        <v>47</v>
      </c>
      <c r="G21" s="1" t="s">
        <v>46</v>
      </c>
      <c r="I21" s="1" t="s">
        <v>32</v>
      </c>
      <c r="J21" s="1"/>
      <c r="K21" s="1"/>
      <c r="L21" s="1"/>
      <c r="M21" s="1"/>
      <c r="N21" s="1"/>
    </row>
    <row r="22" spans="2:15" x14ac:dyDescent="0.15">
      <c r="B22" s="1" t="s">
        <v>35</v>
      </c>
      <c r="C22" s="1" t="s">
        <v>51</v>
      </c>
      <c r="D22" s="1" t="s">
        <v>45</v>
      </c>
      <c r="E22" s="1" t="s">
        <v>46</v>
      </c>
      <c r="F22" s="1" t="s">
        <v>44</v>
      </c>
      <c r="G22" s="1"/>
      <c r="I22" s="1" t="s">
        <v>35</v>
      </c>
      <c r="J22" s="1"/>
      <c r="K22" s="1"/>
      <c r="L22" s="1"/>
      <c r="M22" s="1"/>
      <c r="N22" s="1"/>
    </row>
    <row r="24" spans="2:15" x14ac:dyDescent="0.15">
      <c r="B24" s="1" t="s">
        <v>56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I24" s="1" t="s">
        <v>57</v>
      </c>
      <c r="J24" s="2" t="s">
        <v>1</v>
      </c>
      <c r="K24" s="2" t="s">
        <v>2</v>
      </c>
      <c r="L24" s="2" t="s">
        <v>3</v>
      </c>
      <c r="M24" s="2" t="s">
        <v>4</v>
      </c>
      <c r="N24" s="1" t="s">
        <v>5</v>
      </c>
    </row>
    <row r="25" spans="2:15" x14ac:dyDescent="0.15">
      <c r="B25" s="1" t="s">
        <v>7</v>
      </c>
      <c r="C25" s="1" t="s">
        <v>42</v>
      </c>
      <c r="D25" s="1" t="s">
        <v>68</v>
      </c>
      <c r="E25" s="1" t="s">
        <v>12</v>
      </c>
      <c r="F25" s="1" t="s">
        <v>42</v>
      </c>
      <c r="G25" s="1" t="s">
        <v>68</v>
      </c>
      <c r="I25" s="1" t="s">
        <v>7</v>
      </c>
      <c r="J25" s="3" t="s">
        <v>62</v>
      </c>
      <c r="K25" s="3"/>
      <c r="L25" s="3" t="s">
        <v>72</v>
      </c>
      <c r="M25" s="3" t="s">
        <v>72</v>
      </c>
      <c r="N25" s="1"/>
      <c r="O25">
        <f>COUNTIF(J25:N33,"&lt;&gt;"&amp;"")/COUNTIFS(J25:N33,"&lt;&gt;"&amp;"",J25:N33,"&lt;&gt;"&amp;"X")</f>
        <v>1.0833333333333333</v>
      </c>
    </row>
    <row r="26" spans="2:15" x14ac:dyDescent="0.15">
      <c r="B26" s="1" t="s">
        <v>14</v>
      </c>
      <c r="C26" s="1" t="s">
        <v>79</v>
      </c>
      <c r="D26" s="1" t="s">
        <v>42</v>
      </c>
      <c r="E26" s="1" t="s">
        <v>70</v>
      </c>
      <c r="F26" s="1" t="s">
        <v>65</v>
      </c>
      <c r="G26" s="1" t="s">
        <v>73</v>
      </c>
      <c r="I26" s="1" t="s">
        <v>14</v>
      </c>
      <c r="J26" s="3" t="s">
        <v>67</v>
      </c>
      <c r="K26" s="3" t="s">
        <v>60</v>
      </c>
      <c r="L26" s="3" t="s">
        <v>60</v>
      </c>
      <c r="M26" s="3" t="s">
        <v>67</v>
      </c>
      <c r="N26" s="1"/>
    </row>
    <row r="27" spans="2:15" x14ac:dyDescent="0.15">
      <c r="B27" s="1" t="s">
        <v>18</v>
      </c>
      <c r="C27" s="1" t="s">
        <v>73</v>
      </c>
      <c r="D27" s="1" t="s">
        <v>69</v>
      </c>
      <c r="E27" s="4" t="s">
        <v>12</v>
      </c>
      <c r="F27" s="1" t="s">
        <v>12</v>
      </c>
      <c r="G27" s="1" t="s">
        <v>59</v>
      </c>
      <c r="I27" s="1" t="s">
        <v>18</v>
      </c>
      <c r="J27" s="3" t="s">
        <v>75</v>
      </c>
      <c r="K27" s="3" t="s">
        <v>66</v>
      </c>
      <c r="L27" s="3" t="s">
        <v>23</v>
      </c>
      <c r="M27" s="6" t="s">
        <v>27</v>
      </c>
      <c r="N27" s="1"/>
    </row>
    <row r="28" spans="2:15" x14ac:dyDescent="0.15">
      <c r="B28" s="1" t="s">
        <v>22</v>
      </c>
      <c r="C28" s="1" t="s">
        <v>77</v>
      </c>
      <c r="D28" s="1" t="s">
        <v>12</v>
      </c>
      <c r="E28" s="1" t="s">
        <v>41</v>
      </c>
      <c r="F28" s="1" t="s">
        <v>70</v>
      </c>
      <c r="G28" s="1" t="s">
        <v>64</v>
      </c>
      <c r="I28" s="1" t="s">
        <v>22</v>
      </c>
      <c r="J28" s="3" t="s">
        <v>77</v>
      </c>
      <c r="K28" s="3" t="s">
        <v>76</v>
      </c>
      <c r="L28" s="3" t="s">
        <v>62</v>
      </c>
      <c r="M28" s="3" t="s">
        <v>66</v>
      </c>
      <c r="N28" s="1"/>
    </row>
    <row r="29" spans="2:15" x14ac:dyDescent="0.15">
      <c r="B29" s="1" t="s">
        <v>25</v>
      </c>
      <c r="C29" s="1" t="s">
        <v>68</v>
      </c>
      <c r="D29" s="1" t="s">
        <v>80</v>
      </c>
      <c r="E29" s="1" t="s">
        <v>42</v>
      </c>
      <c r="F29" s="1" t="s">
        <v>59</v>
      </c>
      <c r="G29" s="1" t="s">
        <v>58</v>
      </c>
      <c r="I29" s="1" t="s">
        <v>25</v>
      </c>
      <c r="J29" s="3" t="s">
        <v>61</v>
      </c>
      <c r="K29" s="3" t="s">
        <v>43</v>
      </c>
      <c r="L29" s="3" t="s">
        <v>76</v>
      </c>
      <c r="M29" s="6" t="s">
        <v>27</v>
      </c>
      <c r="N29" s="1"/>
    </row>
    <row r="30" spans="2:15" x14ac:dyDescent="0.15">
      <c r="B30" s="1" t="s">
        <v>28</v>
      </c>
      <c r="C30" s="1" t="s">
        <v>80</v>
      </c>
      <c r="D30" s="1" t="s">
        <v>77</v>
      </c>
      <c r="E30" s="1" t="s">
        <v>59</v>
      </c>
      <c r="F30" s="1" t="s">
        <v>69</v>
      </c>
      <c r="G30" s="1" t="s">
        <v>78</v>
      </c>
      <c r="I30" s="1" t="s">
        <v>28</v>
      </c>
      <c r="J30" s="3" t="s">
        <v>71</v>
      </c>
      <c r="K30" s="3" t="s">
        <v>77</v>
      </c>
      <c r="L30" s="3" t="s">
        <v>61</v>
      </c>
      <c r="M30" s="3" t="s">
        <v>23</v>
      </c>
      <c r="N30" s="1"/>
    </row>
    <row r="31" spans="2:15" x14ac:dyDescent="0.15">
      <c r="B31" s="1" t="s">
        <v>30</v>
      </c>
      <c r="C31" s="1" t="s">
        <v>59</v>
      </c>
      <c r="D31" s="1" t="s">
        <v>58</v>
      </c>
      <c r="E31" s="1" t="s">
        <v>69</v>
      </c>
      <c r="F31" s="1" t="s">
        <v>73</v>
      </c>
      <c r="G31" s="1" t="s">
        <v>69</v>
      </c>
      <c r="I31" s="1" t="s">
        <v>30</v>
      </c>
      <c r="J31" s="3" t="s">
        <v>43</v>
      </c>
      <c r="K31" s="3"/>
      <c r="L31" s="3" t="s">
        <v>71</v>
      </c>
      <c r="M31" s="3" t="s">
        <v>75</v>
      </c>
      <c r="N31" s="1"/>
    </row>
    <row r="32" spans="2:15" x14ac:dyDescent="0.15">
      <c r="B32" s="1" t="s">
        <v>32</v>
      </c>
      <c r="C32" s="1" t="s">
        <v>63</v>
      </c>
      <c r="D32" s="1" t="s">
        <v>64</v>
      </c>
      <c r="E32" s="1" t="s">
        <v>74</v>
      </c>
      <c r="F32" s="1" t="s">
        <v>78</v>
      </c>
      <c r="G32" s="1" t="s">
        <v>65</v>
      </c>
      <c r="I32" s="1" t="s">
        <v>32</v>
      </c>
      <c r="J32" s="1"/>
      <c r="K32" s="1"/>
      <c r="L32" s="1"/>
      <c r="M32" s="1"/>
      <c r="N32" s="1"/>
    </row>
    <row r="33" spans="2:15" x14ac:dyDescent="0.15">
      <c r="B33" s="1" t="s">
        <v>35</v>
      </c>
      <c r="C33" s="1" t="s">
        <v>74</v>
      </c>
      <c r="D33" s="1" t="s">
        <v>73</v>
      </c>
      <c r="E33" s="1" t="s">
        <v>73</v>
      </c>
      <c r="F33" s="1" t="s">
        <v>79</v>
      </c>
      <c r="G33" s="1"/>
      <c r="I33" s="1" t="s">
        <v>35</v>
      </c>
      <c r="J33" s="1"/>
      <c r="K33" s="1"/>
      <c r="L33" s="1"/>
      <c r="M33" s="1"/>
      <c r="N33" s="1"/>
    </row>
    <row r="35" spans="2:15" x14ac:dyDescent="0.15">
      <c r="B35" s="1" t="s">
        <v>81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82</v>
      </c>
      <c r="J35" s="1" t="s">
        <v>1</v>
      </c>
      <c r="K35" s="2" t="s">
        <v>2</v>
      </c>
      <c r="L35" s="2" t="s">
        <v>3</v>
      </c>
      <c r="M35" s="2" t="s">
        <v>4</v>
      </c>
      <c r="N35" s="2" t="s">
        <v>5</v>
      </c>
    </row>
    <row r="36" spans="2:15" x14ac:dyDescent="0.15">
      <c r="B36" s="1" t="s">
        <v>7</v>
      </c>
      <c r="C36" s="1" t="s">
        <v>100</v>
      </c>
      <c r="D36" s="1" t="s">
        <v>87</v>
      </c>
      <c r="E36" s="1" t="s">
        <v>84</v>
      </c>
      <c r="F36" s="1" t="s">
        <v>97</v>
      </c>
      <c r="G36" s="1" t="s">
        <v>87</v>
      </c>
      <c r="I36" s="1" t="s">
        <v>7</v>
      </c>
      <c r="J36" s="1"/>
      <c r="K36" s="3" t="s">
        <v>88</v>
      </c>
      <c r="L36" s="3" t="s">
        <v>84</v>
      </c>
      <c r="M36" s="3" t="s">
        <v>88</v>
      </c>
      <c r="N36" s="3" t="s">
        <v>92</v>
      </c>
      <c r="O36">
        <f>COUNTIF(J36:N44,"&lt;&gt;"&amp;"")/COUNTIFS(J36:N44,"&lt;&gt;"&amp;"",J36:N44,"&lt;&gt;"&amp;"X")</f>
        <v>1.0833333333333333</v>
      </c>
    </row>
    <row r="37" spans="2:15" x14ac:dyDescent="0.15">
      <c r="B37" s="1" t="s">
        <v>14</v>
      </c>
      <c r="C37" s="1" t="s">
        <v>93</v>
      </c>
      <c r="D37" s="1" t="s">
        <v>89</v>
      </c>
      <c r="E37" s="1" t="s">
        <v>87</v>
      </c>
      <c r="F37" s="1" t="s">
        <v>83</v>
      </c>
      <c r="G37" s="1" t="s">
        <v>85</v>
      </c>
      <c r="I37" s="1" t="s">
        <v>14</v>
      </c>
      <c r="J37" s="1"/>
      <c r="K37" s="3" t="s">
        <v>92</v>
      </c>
      <c r="L37" s="3" t="s">
        <v>92</v>
      </c>
      <c r="M37" s="3" t="s">
        <v>92</v>
      </c>
      <c r="N37" s="6" t="s">
        <v>27</v>
      </c>
    </row>
    <row r="38" spans="2:15" x14ac:dyDescent="0.15">
      <c r="B38" s="1" t="s">
        <v>18</v>
      </c>
      <c r="C38" s="1" t="s">
        <v>83</v>
      </c>
      <c r="D38" s="1" t="s">
        <v>84</v>
      </c>
      <c r="E38" s="1" t="s">
        <v>91</v>
      </c>
      <c r="F38" s="1" t="s">
        <v>84</v>
      </c>
      <c r="G38" s="1" t="s">
        <v>84</v>
      </c>
      <c r="I38" s="1" t="s">
        <v>18</v>
      </c>
      <c r="J38" s="1"/>
      <c r="K38" s="3" t="s">
        <v>84</v>
      </c>
      <c r="L38" s="3" t="s">
        <v>88</v>
      </c>
      <c r="M38" s="3" t="s">
        <v>84</v>
      </c>
      <c r="N38" s="3" t="s">
        <v>84</v>
      </c>
    </row>
    <row r="39" spans="2:15" x14ac:dyDescent="0.15">
      <c r="B39" s="1" t="s">
        <v>22</v>
      </c>
      <c r="C39" s="1" t="s">
        <v>89</v>
      </c>
      <c r="D39" s="1" t="s">
        <v>91</v>
      </c>
      <c r="E39" s="1" t="s">
        <v>95</v>
      </c>
      <c r="F39" s="1" t="s">
        <v>87</v>
      </c>
      <c r="G39" s="1" t="s">
        <v>96</v>
      </c>
      <c r="I39" s="1" t="s">
        <v>22</v>
      </c>
      <c r="J39" s="1"/>
      <c r="K39" s="3"/>
      <c r="L39" s="3"/>
      <c r="M39" s="3"/>
      <c r="N39" s="3" t="s">
        <v>88</v>
      </c>
    </row>
    <row r="40" spans="2:15" x14ac:dyDescent="0.15">
      <c r="B40" s="1" t="s">
        <v>25</v>
      </c>
      <c r="C40" s="1" t="s">
        <v>86</v>
      </c>
      <c r="D40" s="1" t="s">
        <v>94</v>
      </c>
      <c r="E40" s="1" t="s">
        <v>93</v>
      </c>
      <c r="F40" s="1" t="s">
        <v>90</v>
      </c>
      <c r="G40" s="1" t="s">
        <v>93</v>
      </c>
      <c r="I40" s="1" t="s">
        <v>25</v>
      </c>
      <c r="J40" s="1"/>
      <c r="K40" s="1"/>
      <c r="L40" s="1"/>
      <c r="M40" s="1"/>
      <c r="N40" s="1"/>
    </row>
    <row r="41" spans="2:15" x14ac:dyDescent="0.15">
      <c r="B41" s="1" t="s">
        <v>28</v>
      </c>
      <c r="C41" s="1" t="s">
        <v>71</v>
      </c>
      <c r="D41" s="1" t="s">
        <v>90</v>
      </c>
      <c r="E41" s="1" t="s">
        <v>89</v>
      </c>
      <c r="F41" s="1" t="s">
        <v>99</v>
      </c>
      <c r="G41" s="1" t="s">
        <v>86</v>
      </c>
      <c r="I41" s="1" t="s">
        <v>28</v>
      </c>
      <c r="J41" s="1"/>
      <c r="K41" s="1"/>
      <c r="L41" s="1"/>
      <c r="M41" s="1"/>
      <c r="N41" s="1"/>
    </row>
    <row r="42" spans="2:15" x14ac:dyDescent="0.15">
      <c r="B42" s="1" t="s">
        <v>30</v>
      </c>
      <c r="C42" s="1" t="s">
        <v>95</v>
      </c>
      <c r="D42" s="1" t="s">
        <v>86</v>
      </c>
      <c r="E42" s="1" t="s">
        <v>71</v>
      </c>
      <c r="F42" s="1" t="s">
        <v>86</v>
      </c>
      <c r="G42" s="1" t="s">
        <v>99</v>
      </c>
      <c r="I42" s="1" t="s">
        <v>30</v>
      </c>
      <c r="J42" s="1"/>
      <c r="K42" s="1"/>
      <c r="L42" s="1"/>
      <c r="M42" s="1"/>
      <c r="N42" s="1"/>
    </row>
    <row r="43" spans="2:15" x14ac:dyDescent="0.15">
      <c r="B43" s="1" t="s">
        <v>32</v>
      </c>
      <c r="C43" s="1" t="s">
        <v>98</v>
      </c>
      <c r="D43" s="1" t="s">
        <v>93</v>
      </c>
      <c r="E43" s="1" t="s">
        <v>96</v>
      </c>
      <c r="F43" s="1" t="s">
        <v>91</v>
      </c>
      <c r="G43" s="1" t="s">
        <v>98</v>
      </c>
      <c r="I43" s="1" t="s">
        <v>32</v>
      </c>
      <c r="J43" s="1"/>
      <c r="K43" s="1"/>
      <c r="L43" s="1"/>
      <c r="M43" s="1"/>
      <c r="N43" s="1"/>
    </row>
    <row r="44" spans="2:15" x14ac:dyDescent="0.15">
      <c r="B44" s="1" t="s">
        <v>35</v>
      </c>
      <c r="C44" s="1" t="s">
        <v>91</v>
      </c>
      <c r="D44" s="1" t="s">
        <v>97</v>
      </c>
      <c r="E44" s="1" t="s">
        <v>85</v>
      </c>
      <c r="F44" s="1" t="s">
        <v>93</v>
      </c>
      <c r="G44" s="1"/>
      <c r="I44" s="1" t="s">
        <v>35</v>
      </c>
      <c r="J44" s="1"/>
      <c r="K44" s="1"/>
      <c r="L44" s="1"/>
      <c r="M44" s="1"/>
      <c r="N44" s="1"/>
    </row>
    <row r="46" spans="2:15" x14ac:dyDescent="0.15">
      <c r="B46" s="1" t="s">
        <v>101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I46" s="1" t="s">
        <v>102</v>
      </c>
      <c r="J46" s="2" t="s">
        <v>1</v>
      </c>
      <c r="K46" s="1" t="s">
        <v>2</v>
      </c>
      <c r="L46" s="2" t="s">
        <v>3</v>
      </c>
      <c r="M46" s="2" t="s">
        <v>4</v>
      </c>
      <c r="N46" s="1" t="s">
        <v>5</v>
      </c>
    </row>
    <row r="47" spans="2:15" x14ac:dyDescent="0.15">
      <c r="B47" s="1" t="s">
        <v>7</v>
      </c>
      <c r="C47" s="1" t="s">
        <v>106</v>
      </c>
      <c r="D47" s="1" t="s">
        <v>114</v>
      </c>
      <c r="E47" s="1" t="s">
        <v>112</v>
      </c>
      <c r="F47" s="1" t="s">
        <v>106</v>
      </c>
      <c r="G47" s="1" t="s">
        <v>92</v>
      </c>
      <c r="I47" s="1" t="s">
        <v>7</v>
      </c>
      <c r="J47" s="3" t="s">
        <v>106</v>
      </c>
      <c r="K47" s="1"/>
      <c r="L47" s="1"/>
      <c r="M47" s="3" t="s">
        <v>106</v>
      </c>
      <c r="N47" s="1"/>
      <c r="O47">
        <f>COUNTIF(J47:N55,"&lt;&gt;"&amp;"")/COUNTIFS(J47:N55,"&lt;&gt;"&amp;"",J47:N55,"&lt;&gt;"&amp;"X")</f>
        <v>1.4166666666666667</v>
      </c>
    </row>
    <row r="48" spans="2:15" x14ac:dyDescent="0.15">
      <c r="B48" s="1" t="s">
        <v>14</v>
      </c>
      <c r="C48" s="1" t="s">
        <v>107</v>
      </c>
      <c r="D48" s="1" t="s">
        <v>92</v>
      </c>
      <c r="E48" s="1" t="s">
        <v>92</v>
      </c>
      <c r="F48" s="1" t="s">
        <v>92</v>
      </c>
      <c r="G48" s="1" t="s">
        <v>111</v>
      </c>
      <c r="I48" s="1" t="s">
        <v>14</v>
      </c>
      <c r="J48" s="3" t="s">
        <v>110</v>
      </c>
      <c r="K48" s="1"/>
      <c r="L48" s="1"/>
      <c r="M48" s="3" t="s">
        <v>83</v>
      </c>
      <c r="N48" s="1"/>
    </row>
    <row r="49" spans="2:15" x14ac:dyDescent="0.15">
      <c r="B49" s="1" t="s">
        <v>18</v>
      </c>
      <c r="C49" s="1" t="s">
        <v>109</v>
      </c>
      <c r="D49" s="1" t="s">
        <v>104</v>
      </c>
      <c r="E49" s="1" t="s">
        <v>105</v>
      </c>
      <c r="F49" s="1" t="s">
        <v>116</v>
      </c>
      <c r="G49" s="1" t="s">
        <v>116</v>
      </c>
      <c r="I49" s="1" t="s">
        <v>18</v>
      </c>
      <c r="J49" s="3" t="s">
        <v>83</v>
      </c>
      <c r="K49" s="1"/>
      <c r="L49" s="3" t="s">
        <v>52</v>
      </c>
      <c r="M49" s="3"/>
      <c r="N49" s="1"/>
    </row>
    <row r="50" spans="2:15" x14ac:dyDescent="0.15">
      <c r="B50" s="1" t="s">
        <v>22</v>
      </c>
      <c r="C50" s="1" t="s">
        <v>114</v>
      </c>
      <c r="D50" s="1" t="s">
        <v>109</v>
      </c>
      <c r="E50" s="1" t="s">
        <v>117</v>
      </c>
      <c r="F50" s="1" t="s">
        <v>104</v>
      </c>
      <c r="G50" s="1" t="s">
        <v>118</v>
      </c>
      <c r="I50" s="1" t="s">
        <v>22</v>
      </c>
      <c r="J50" s="3" t="s">
        <v>52</v>
      </c>
      <c r="K50" s="1"/>
      <c r="L50" s="3" t="s">
        <v>110</v>
      </c>
      <c r="M50" s="3"/>
      <c r="N50" s="1"/>
    </row>
    <row r="51" spans="2:15" x14ac:dyDescent="0.15">
      <c r="B51" s="1" t="s">
        <v>25</v>
      </c>
      <c r="C51" s="1" t="s">
        <v>61</v>
      </c>
      <c r="D51" s="1" t="s">
        <v>113</v>
      </c>
      <c r="E51" s="1" t="s">
        <v>113</v>
      </c>
      <c r="F51" s="1" t="s">
        <v>105</v>
      </c>
      <c r="G51" s="1" t="s">
        <v>108</v>
      </c>
      <c r="I51" s="1" t="s">
        <v>25</v>
      </c>
      <c r="J51" s="6" t="s">
        <v>27</v>
      </c>
      <c r="K51" s="1"/>
      <c r="L51" s="5" t="s">
        <v>27</v>
      </c>
      <c r="M51" s="1"/>
      <c r="N51" s="1"/>
    </row>
    <row r="52" spans="2:15" x14ac:dyDescent="0.15">
      <c r="B52" s="1" t="s">
        <v>28</v>
      </c>
      <c r="C52" s="1" t="s">
        <v>108</v>
      </c>
      <c r="D52" s="1" t="s">
        <v>112</v>
      </c>
      <c r="E52" s="1" t="s">
        <v>61</v>
      </c>
      <c r="F52" s="1" t="s">
        <v>109</v>
      </c>
      <c r="G52" s="1" t="s">
        <v>105</v>
      </c>
      <c r="I52" s="1" t="s">
        <v>28</v>
      </c>
      <c r="J52" s="6" t="s">
        <v>27</v>
      </c>
      <c r="K52" s="1"/>
      <c r="L52" s="3" t="s">
        <v>21</v>
      </c>
      <c r="M52" s="1"/>
      <c r="N52" s="1"/>
    </row>
    <row r="53" spans="2:15" x14ac:dyDescent="0.15">
      <c r="B53" s="1" t="s">
        <v>30</v>
      </c>
      <c r="C53" s="1" t="s">
        <v>105</v>
      </c>
      <c r="D53" s="1" t="s">
        <v>115</v>
      </c>
      <c r="E53" s="1" t="s">
        <v>108</v>
      </c>
      <c r="F53" s="1" t="s">
        <v>111</v>
      </c>
      <c r="G53" s="1" t="s">
        <v>104</v>
      </c>
      <c r="I53" s="1" t="s">
        <v>30</v>
      </c>
      <c r="J53" s="3" t="s">
        <v>21</v>
      </c>
      <c r="K53" s="1"/>
      <c r="L53" s="5" t="s">
        <v>27</v>
      </c>
      <c r="M53" s="1"/>
      <c r="N53" s="1"/>
    </row>
    <row r="54" spans="2:15" x14ac:dyDescent="0.15">
      <c r="B54" s="1" t="s">
        <v>32</v>
      </c>
      <c r="C54" s="1" t="s">
        <v>112</v>
      </c>
      <c r="D54" s="1" t="s">
        <v>117</v>
      </c>
      <c r="E54" s="1" t="s">
        <v>107</v>
      </c>
      <c r="F54" s="1" t="s">
        <v>112</v>
      </c>
      <c r="G54" s="1" t="s">
        <v>112</v>
      </c>
      <c r="I54" s="1" t="s">
        <v>32</v>
      </c>
      <c r="J54" s="6" t="s">
        <v>27</v>
      </c>
      <c r="K54" s="1"/>
      <c r="L54" s="3" t="s">
        <v>74</v>
      </c>
      <c r="M54" s="1"/>
      <c r="N54" s="1"/>
    </row>
    <row r="55" spans="2:15" x14ac:dyDescent="0.15">
      <c r="B55" s="1" t="s">
        <v>35</v>
      </c>
      <c r="C55" s="1" t="s">
        <v>104</v>
      </c>
      <c r="D55" s="1" t="s">
        <v>103</v>
      </c>
      <c r="E55" s="1" t="s">
        <v>115</v>
      </c>
      <c r="F55" s="1" t="s">
        <v>108</v>
      </c>
      <c r="G55" s="1"/>
      <c r="I55" s="1" t="s">
        <v>35</v>
      </c>
      <c r="J55" s="3" t="s">
        <v>74</v>
      </c>
      <c r="K55" s="1"/>
      <c r="L55" s="1"/>
      <c r="M55" s="1"/>
      <c r="N55" s="1"/>
    </row>
    <row r="57" spans="2:15" x14ac:dyDescent="0.15">
      <c r="B57" s="1" t="s">
        <v>119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120</v>
      </c>
      <c r="J57" s="2" t="s">
        <v>1</v>
      </c>
      <c r="K57" s="2" t="s">
        <v>2</v>
      </c>
      <c r="L57" s="2" t="s">
        <v>3</v>
      </c>
      <c r="M57" s="2" t="s">
        <v>4</v>
      </c>
      <c r="N57" s="2" t="s">
        <v>5</v>
      </c>
    </row>
    <row r="58" spans="2:15" x14ac:dyDescent="0.15">
      <c r="B58" s="1" t="s">
        <v>7</v>
      </c>
      <c r="C58" s="1" t="s">
        <v>126</v>
      </c>
      <c r="D58" s="1" t="s">
        <v>88</v>
      </c>
      <c r="E58" s="1" t="s">
        <v>140</v>
      </c>
      <c r="F58" s="1" t="s">
        <v>88</v>
      </c>
      <c r="G58" s="1" t="s">
        <v>135</v>
      </c>
      <c r="I58" s="1" t="s">
        <v>7</v>
      </c>
      <c r="J58" s="3" t="s">
        <v>125</v>
      </c>
      <c r="K58" s="3"/>
      <c r="L58" s="3"/>
      <c r="M58" s="3" t="s">
        <v>124</v>
      </c>
      <c r="N58" s="3" t="s">
        <v>125</v>
      </c>
      <c r="O58">
        <f>COUNTIF(J58:N66,"&lt;&gt;"&amp;"")/COUNTIFS(J58:N66,"&lt;&gt;"&amp;"",J58:N66,"&lt;&gt;"&amp;"X")</f>
        <v>1.3333333333333333</v>
      </c>
    </row>
    <row r="59" spans="2:15" x14ac:dyDescent="0.15">
      <c r="B59" s="1" t="s">
        <v>14</v>
      </c>
      <c r="C59" s="1" t="s">
        <v>110</v>
      </c>
      <c r="D59" s="1" t="s">
        <v>131</v>
      </c>
      <c r="E59" s="1" t="s">
        <v>127</v>
      </c>
      <c r="F59" s="1" t="s">
        <v>137</v>
      </c>
      <c r="G59" s="1" t="s">
        <v>127</v>
      </c>
      <c r="I59" s="1" t="s">
        <v>14</v>
      </c>
      <c r="J59" s="3" t="s">
        <v>129</v>
      </c>
      <c r="K59" s="3" t="s">
        <v>133</v>
      </c>
      <c r="L59" s="3"/>
      <c r="M59" s="6" t="s">
        <v>27</v>
      </c>
      <c r="N59" s="3" t="s">
        <v>133</v>
      </c>
    </row>
    <row r="60" spans="2:15" x14ac:dyDescent="0.15">
      <c r="B60" s="1" t="s">
        <v>18</v>
      </c>
      <c r="C60" s="1" t="s">
        <v>75</v>
      </c>
      <c r="D60" s="1" t="s">
        <v>122</v>
      </c>
      <c r="E60" s="1" t="s">
        <v>88</v>
      </c>
      <c r="F60" s="1" t="s">
        <v>126</v>
      </c>
      <c r="G60" s="1" t="s">
        <v>128</v>
      </c>
      <c r="I60" s="1" t="s">
        <v>18</v>
      </c>
      <c r="J60" s="6" t="s">
        <v>27</v>
      </c>
      <c r="K60" s="3" t="s">
        <v>125</v>
      </c>
      <c r="L60" s="3"/>
      <c r="M60" s="6" t="s">
        <v>27</v>
      </c>
      <c r="N60" s="3" t="s">
        <v>123</v>
      </c>
    </row>
    <row r="61" spans="2:15" x14ac:dyDescent="0.15">
      <c r="B61" s="1" t="s">
        <v>22</v>
      </c>
      <c r="C61" s="1" t="s">
        <v>121</v>
      </c>
      <c r="D61" s="1" t="s">
        <v>140</v>
      </c>
      <c r="E61" s="1" t="s">
        <v>110</v>
      </c>
      <c r="F61" s="1" t="s">
        <v>128</v>
      </c>
      <c r="G61" s="1" t="s">
        <v>88</v>
      </c>
      <c r="I61" s="1" t="s">
        <v>22</v>
      </c>
      <c r="J61" s="6" t="s">
        <v>27</v>
      </c>
      <c r="K61" s="6" t="s">
        <v>27</v>
      </c>
      <c r="L61" s="3" t="s">
        <v>124</v>
      </c>
      <c r="M61" s="3" t="s">
        <v>123</v>
      </c>
      <c r="N61" s="3" t="s">
        <v>124</v>
      </c>
    </row>
    <row r="62" spans="2:15" x14ac:dyDescent="0.15">
      <c r="B62" s="1" t="s">
        <v>25</v>
      </c>
      <c r="C62" s="1" t="s">
        <v>137</v>
      </c>
      <c r="D62" s="1" t="s">
        <v>134</v>
      </c>
      <c r="E62" s="1" t="s">
        <v>136</v>
      </c>
      <c r="F62" s="1" t="s">
        <v>127</v>
      </c>
      <c r="G62" s="1" t="s">
        <v>137</v>
      </c>
      <c r="I62" s="1" t="s">
        <v>25</v>
      </c>
      <c r="J62" s="3" t="s">
        <v>123</v>
      </c>
      <c r="K62" s="3" t="s">
        <v>124</v>
      </c>
      <c r="L62" s="3" t="s">
        <v>130</v>
      </c>
      <c r="M62" s="3" t="s">
        <v>129</v>
      </c>
      <c r="N62" s="6" t="s">
        <v>27</v>
      </c>
    </row>
    <row r="63" spans="2:15" x14ac:dyDescent="0.15">
      <c r="B63" s="1" t="s">
        <v>28</v>
      </c>
      <c r="C63" s="1" t="s">
        <v>132</v>
      </c>
      <c r="D63" s="1" t="s">
        <v>135</v>
      </c>
      <c r="E63" s="1" t="s">
        <v>137</v>
      </c>
      <c r="F63" s="1" t="s">
        <v>131</v>
      </c>
      <c r="G63" s="1" t="s">
        <v>122</v>
      </c>
      <c r="I63" s="1" t="s">
        <v>28</v>
      </c>
      <c r="J63" s="6" t="s">
        <v>27</v>
      </c>
      <c r="K63" s="6" t="s">
        <v>27</v>
      </c>
      <c r="L63" s="3" t="s">
        <v>129</v>
      </c>
      <c r="M63" s="6" t="s">
        <v>27</v>
      </c>
      <c r="N63" s="6" t="s">
        <v>27</v>
      </c>
    </row>
    <row r="64" spans="2:15" x14ac:dyDescent="0.15">
      <c r="B64" s="1" t="s">
        <v>30</v>
      </c>
      <c r="C64" s="1" t="s">
        <v>134</v>
      </c>
      <c r="D64" s="1" t="s">
        <v>128</v>
      </c>
      <c r="E64" s="1" t="s">
        <v>128</v>
      </c>
      <c r="F64" s="1" t="s">
        <v>75</v>
      </c>
      <c r="G64" s="1" t="s">
        <v>132</v>
      </c>
      <c r="I64" s="1" t="s">
        <v>30</v>
      </c>
      <c r="J64" s="3" t="s">
        <v>124</v>
      </c>
      <c r="K64" s="3" t="s">
        <v>129</v>
      </c>
      <c r="L64" s="3" t="s">
        <v>133</v>
      </c>
      <c r="M64" s="3" t="s">
        <v>133</v>
      </c>
      <c r="N64" s="3" t="s">
        <v>130</v>
      </c>
    </row>
    <row r="65" spans="2:15" x14ac:dyDescent="0.15">
      <c r="B65" s="1" t="s">
        <v>32</v>
      </c>
      <c r="C65" s="1" t="s">
        <v>131</v>
      </c>
      <c r="D65" s="1" t="s">
        <v>138</v>
      </c>
      <c r="E65" s="1" t="s">
        <v>131</v>
      </c>
      <c r="F65" s="1" t="s">
        <v>121</v>
      </c>
      <c r="G65" s="1" t="s">
        <v>121</v>
      </c>
      <c r="I65" s="1" t="s">
        <v>32</v>
      </c>
      <c r="J65" s="3" t="s">
        <v>133</v>
      </c>
      <c r="K65" s="3" t="s">
        <v>123</v>
      </c>
      <c r="L65" s="3" t="s">
        <v>123</v>
      </c>
      <c r="M65" s="3" t="s">
        <v>125</v>
      </c>
      <c r="N65" s="3" t="s">
        <v>129</v>
      </c>
    </row>
    <row r="66" spans="2:15" x14ac:dyDescent="0.15">
      <c r="B66" s="1" t="s">
        <v>35</v>
      </c>
      <c r="C66" s="1" t="s">
        <v>128</v>
      </c>
      <c r="D66" s="1" t="s">
        <v>121</v>
      </c>
      <c r="E66" s="1" t="s">
        <v>139</v>
      </c>
      <c r="F66" s="1" t="s">
        <v>136</v>
      </c>
      <c r="G66" s="1"/>
      <c r="I66" s="1" t="s">
        <v>35</v>
      </c>
      <c r="J66" s="3" t="s">
        <v>130</v>
      </c>
      <c r="K66" s="3" t="s">
        <v>130</v>
      </c>
      <c r="L66" s="3" t="s">
        <v>125</v>
      </c>
      <c r="M66" s="3" t="s">
        <v>130</v>
      </c>
      <c r="N66" s="1"/>
    </row>
    <row r="68" spans="2:15" x14ac:dyDescent="0.15">
      <c r="B68" s="1" t="s">
        <v>141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142</v>
      </c>
      <c r="J68" s="2" t="s">
        <v>1</v>
      </c>
      <c r="K68" s="2" t="s">
        <v>2</v>
      </c>
      <c r="L68" s="2" t="s">
        <v>3</v>
      </c>
      <c r="M68" s="2" t="s">
        <v>4</v>
      </c>
      <c r="N68" s="2" t="s">
        <v>5</v>
      </c>
    </row>
    <row r="69" spans="2:15" x14ac:dyDescent="0.15">
      <c r="B69" s="1" t="s">
        <v>7</v>
      </c>
      <c r="C69" s="1" t="s">
        <v>166</v>
      </c>
      <c r="D69" s="1" t="s">
        <v>155</v>
      </c>
      <c r="E69" s="1" t="s">
        <v>150</v>
      </c>
      <c r="F69" s="1" t="s">
        <v>124</v>
      </c>
      <c r="G69" s="1" t="s">
        <v>151</v>
      </c>
      <c r="I69" s="1" t="s">
        <v>7</v>
      </c>
      <c r="J69" s="3"/>
      <c r="K69" s="3" t="s">
        <v>158</v>
      </c>
      <c r="L69" s="1"/>
      <c r="M69" s="3"/>
      <c r="N69" s="3" t="s">
        <v>154</v>
      </c>
      <c r="O69">
        <f>COUNTIF(J69:N77,"&lt;&gt;"&amp;"")/COUNTIFS(J69:N77,"&lt;&gt;"&amp;"",J69:N77,"&lt;&gt;"&amp;"X")</f>
        <v>1.1666666666666667</v>
      </c>
    </row>
    <row r="70" spans="2:15" x14ac:dyDescent="0.15">
      <c r="B70" s="1" t="s">
        <v>14</v>
      </c>
      <c r="C70" s="1" t="s">
        <v>146</v>
      </c>
      <c r="D70" s="4" t="s">
        <v>155</v>
      </c>
      <c r="E70" s="1" t="s">
        <v>146</v>
      </c>
      <c r="F70" s="1" t="s">
        <v>156</v>
      </c>
      <c r="G70" s="1" t="s">
        <v>143</v>
      </c>
      <c r="I70" s="1" t="s">
        <v>14</v>
      </c>
      <c r="J70" s="3"/>
      <c r="K70" s="6" t="s">
        <v>27</v>
      </c>
      <c r="L70" s="1"/>
      <c r="M70" s="3"/>
      <c r="N70" s="3" t="s">
        <v>158</v>
      </c>
    </row>
    <row r="71" spans="2:15" x14ac:dyDescent="0.15">
      <c r="B71" s="1" t="s">
        <v>18</v>
      </c>
      <c r="C71" s="1" t="s">
        <v>144</v>
      </c>
      <c r="D71" s="1" t="s">
        <v>66</v>
      </c>
      <c r="E71" s="1" t="s">
        <v>163</v>
      </c>
      <c r="F71" s="1" t="s">
        <v>151</v>
      </c>
      <c r="G71" s="1" t="s">
        <v>146</v>
      </c>
      <c r="I71" s="1" t="s">
        <v>18</v>
      </c>
      <c r="J71" s="3" t="s">
        <v>144</v>
      </c>
      <c r="K71" s="3" t="s">
        <v>159</v>
      </c>
      <c r="L71" s="3"/>
      <c r="M71" s="3"/>
      <c r="N71" s="3" t="s">
        <v>157</v>
      </c>
    </row>
    <row r="72" spans="2:15" x14ac:dyDescent="0.15">
      <c r="B72" s="1" t="s">
        <v>22</v>
      </c>
      <c r="C72" s="1" t="s">
        <v>156</v>
      </c>
      <c r="D72" s="1" t="s">
        <v>146</v>
      </c>
      <c r="E72" s="1" t="s">
        <v>124</v>
      </c>
      <c r="F72" s="1" t="s">
        <v>66</v>
      </c>
      <c r="G72" s="1" t="s">
        <v>124</v>
      </c>
      <c r="I72" s="1" t="s">
        <v>22</v>
      </c>
      <c r="J72" s="3" t="s">
        <v>149</v>
      </c>
      <c r="K72" s="6" t="s">
        <v>27</v>
      </c>
      <c r="L72" s="3" t="s">
        <v>148</v>
      </c>
      <c r="M72" s="3" t="s">
        <v>153</v>
      </c>
      <c r="N72" s="3" t="s">
        <v>147</v>
      </c>
    </row>
    <row r="73" spans="2:15" x14ac:dyDescent="0.15">
      <c r="B73" s="1" t="s">
        <v>25</v>
      </c>
      <c r="C73" s="1" t="s">
        <v>151</v>
      </c>
      <c r="D73" s="1" t="s">
        <v>124</v>
      </c>
      <c r="E73" s="1" t="s">
        <v>152</v>
      </c>
      <c r="F73" s="1" t="s">
        <v>160</v>
      </c>
      <c r="G73" s="1" t="s">
        <v>161</v>
      </c>
      <c r="I73" s="1" t="s">
        <v>25</v>
      </c>
      <c r="J73" s="3" t="s">
        <v>153</v>
      </c>
      <c r="K73" s="3" t="s">
        <v>162</v>
      </c>
      <c r="L73" s="3" t="s">
        <v>158</v>
      </c>
      <c r="M73" s="3" t="s">
        <v>148</v>
      </c>
      <c r="N73" s="6" t="s">
        <v>27</v>
      </c>
    </row>
    <row r="74" spans="2:15" x14ac:dyDescent="0.15">
      <c r="B74" s="1" t="s">
        <v>28</v>
      </c>
      <c r="C74" s="1" t="s">
        <v>143</v>
      </c>
      <c r="D74" s="1" t="s">
        <v>161</v>
      </c>
      <c r="E74" s="1" t="s">
        <v>160</v>
      </c>
      <c r="F74" s="1" t="s">
        <v>143</v>
      </c>
      <c r="G74" s="4" t="s">
        <v>161</v>
      </c>
      <c r="I74" s="1" t="s">
        <v>28</v>
      </c>
      <c r="J74" s="3" t="s">
        <v>157</v>
      </c>
      <c r="K74" s="6" t="s">
        <v>27</v>
      </c>
      <c r="L74" s="3" t="s">
        <v>157</v>
      </c>
      <c r="M74" s="3" t="s">
        <v>157</v>
      </c>
      <c r="N74" s="6" t="s">
        <v>27</v>
      </c>
    </row>
    <row r="75" spans="2:15" x14ac:dyDescent="0.15">
      <c r="B75" s="1" t="s">
        <v>30</v>
      </c>
      <c r="C75" s="1" t="s">
        <v>124</v>
      </c>
      <c r="D75" s="1" t="s">
        <v>145</v>
      </c>
      <c r="E75" s="1" t="s">
        <v>151</v>
      </c>
      <c r="F75" s="1" t="s">
        <v>144</v>
      </c>
      <c r="G75" s="1" t="s">
        <v>144</v>
      </c>
      <c r="I75" s="1" t="s">
        <v>30</v>
      </c>
      <c r="J75" s="3" t="s">
        <v>148</v>
      </c>
      <c r="K75" s="3" t="s">
        <v>147</v>
      </c>
      <c r="L75" s="3" t="s">
        <v>147</v>
      </c>
      <c r="M75" s="3" t="s">
        <v>144</v>
      </c>
      <c r="N75" s="3" t="s">
        <v>144</v>
      </c>
    </row>
    <row r="76" spans="2:15" x14ac:dyDescent="0.15">
      <c r="B76" s="1" t="s">
        <v>32</v>
      </c>
      <c r="C76" s="1" t="s">
        <v>152</v>
      </c>
      <c r="D76" s="1" t="s">
        <v>156</v>
      </c>
      <c r="E76" s="1" t="s">
        <v>156</v>
      </c>
      <c r="F76" s="1" t="s">
        <v>146</v>
      </c>
      <c r="G76" s="1" t="s">
        <v>145</v>
      </c>
      <c r="I76" s="1" t="s">
        <v>32</v>
      </c>
      <c r="J76" s="3" t="s">
        <v>147</v>
      </c>
      <c r="K76" s="3" t="s">
        <v>153</v>
      </c>
      <c r="L76" s="3" t="s">
        <v>153</v>
      </c>
      <c r="M76" s="3" t="s">
        <v>165</v>
      </c>
      <c r="N76" s="3" t="s">
        <v>148</v>
      </c>
    </row>
    <row r="77" spans="2:15" x14ac:dyDescent="0.15">
      <c r="B77" s="1" t="s">
        <v>35</v>
      </c>
      <c r="C77" s="1" t="s">
        <v>163</v>
      </c>
      <c r="D77" s="1" t="s">
        <v>144</v>
      </c>
      <c r="E77" s="1" t="s">
        <v>164</v>
      </c>
      <c r="F77" s="1" t="s">
        <v>155</v>
      </c>
      <c r="G77" s="1"/>
      <c r="I77" s="1" t="s">
        <v>35</v>
      </c>
      <c r="J77" s="3"/>
      <c r="K77" s="3" t="s">
        <v>144</v>
      </c>
      <c r="L77" s="3" t="s">
        <v>164</v>
      </c>
      <c r="M77" s="3" t="s">
        <v>158</v>
      </c>
      <c r="N77" s="1"/>
    </row>
    <row r="79" spans="2:15" x14ac:dyDescent="0.15">
      <c r="B79" s="1" t="s">
        <v>167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I79" s="1" t="s">
        <v>168</v>
      </c>
      <c r="J79" s="2" t="s">
        <v>1</v>
      </c>
      <c r="K79" s="2" t="s">
        <v>2</v>
      </c>
      <c r="L79" s="2" t="s">
        <v>3</v>
      </c>
      <c r="M79" s="2" t="s">
        <v>4</v>
      </c>
      <c r="N79" s="2" t="s">
        <v>5</v>
      </c>
    </row>
    <row r="80" spans="2:15" x14ac:dyDescent="0.15">
      <c r="B80" s="1" t="s">
        <v>7</v>
      </c>
      <c r="C80" s="1" t="s">
        <v>62</v>
      </c>
      <c r="D80" s="1" t="s">
        <v>170</v>
      </c>
      <c r="E80" s="1" t="s">
        <v>169</v>
      </c>
      <c r="F80" s="1" t="s">
        <v>184</v>
      </c>
      <c r="G80" s="1" t="s">
        <v>154</v>
      </c>
      <c r="I80" s="1" t="s">
        <v>7</v>
      </c>
      <c r="J80" s="3" t="s">
        <v>180</v>
      </c>
      <c r="K80" s="3" t="s">
        <v>181</v>
      </c>
      <c r="L80" s="3" t="s">
        <v>150</v>
      </c>
      <c r="M80" s="3"/>
      <c r="N80" s="3" t="s">
        <v>175</v>
      </c>
      <c r="O80">
        <f>COUNTIF(J80:N88,"&lt;&gt;"&amp;"")/COUNTIFS(J80:N88,"&lt;&gt;"&amp;"",J80:N88,"&lt;&gt;"&amp;"X")</f>
        <v>1.1388888888888888</v>
      </c>
    </row>
    <row r="81" spans="2:15" x14ac:dyDescent="0.15">
      <c r="B81" s="1" t="s">
        <v>14</v>
      </c>
      <c r="C81" s="1" t="s">
        <v>176</v>
      </c>
      <c r="D81" s="1" t="s">
        <v>133</v>
      </c>
      <c r="E81" s="1" t="s">
        <v>184</v>
      </c>
      <c r="F81" s="1" t="s">
        <v>171</v>
      </c>
      <c r="G81" s="1" t="s">
        <v>133</v>
      </c>
      <c r="I81" s="1" t="s">
        <v>14</v>
      </c>
      <c r="J81" s="3" t="s">
        <v>146</v>
      </c>
      <c r="K81" s="3" t="s">
        <v>175</v>
      </c>
      <c r="L81" s="3" t="s">
        <v>146</v>
      </c>
      <c r="M81" s="3" t="s">
        <v>173</v>
      </c>
      <c r="N81" s="3" t="s">
        <v>180</v>
      </c>
    </row>
    <row r="82" spans="2:15" x14ac:dyDescent="0.15">
      <c r="B82" s="1" t="s">
        <v>18</v>
      </c>
      <c r="C82" s="1" t="s">
        <v>177</v>
      </c>
      <c r="D82" s="1" t="s">
        <v>178</v>
      </c>
      <c r="E82" s="1" t="s">
        <v>171</v>
      </c>
      <c r="F82" s="1" t="s">
        <v>170</v>
      </c>
      <c r="G82" s="1" t="s">
        <v>172</v>
      </c>
      <c r="I82" s="1" t="s">
        <v>18</v>
      </c>
      <c r="J82" s="3" t="s">
        <v>177</v>
      </c>
      <c r="K82" s="3" t="s">
        <v>178</v>
      </c>
      <c r="L82" s="3" t="s">
        <v>174</v>
      </c>
      <c r="M82" s="3" t="s">
        <v>180</v>
      </c>
      <c r="N82" s="3" t="s">
        <v>146</v>
      </c>
    </row>
    <row r="83" spans="2:15" x14ac:dyDescent="0.15">
      <c r="B83" s="1" t="s">
        <v>22</v>
      </c>
      <c r="C83" s="1" t="s">
        <v>178</v>
      </c>
      <c r="D83" s="1" t="s">
        <v>172</v>
      </c>
      <c r="E83" s="1" t="s">
        <v>62</v>
      </c>
      <c r="F83" s="1" t="s">
        <v>153</v>
      </c>
      <c r="G83" s="1" t="s">
        <v>178</v>
      </c>
      <c r="I83" s="1" t="s">
        <v>22</v>
      </c>
      <c r="J83" s="3" t="s">
        <v>178</v>
      </c>
      <c r="K83" s="3" t="s">
        <v>146</v>
      </c>
      <c r="L83" s="3" t="s">
        <v>175</v>
      </c>
      <c r="M83" s="3" t="s">
        <v>174</v>
      </c>
      <c r="N83" s="3" t="s">
        <v>178</v>
      </c>
    </row>
    <row r="84" spans="2:15" x14ac:dyDescent="0.15">
      <c r="B84" s="1" t="s">
        <v>25</v>
      </c>
      <c r="C84" s="1" t="s">
        <v>153</v>
      </c>
      <c r="D84" s="1" t="s">
        <v>179</v>
      </c>
      <c r="E84" s="1" t="s">
        <v>178</v>
      </c>
      <c r="F84" s="1" t="s">
        <v>182</v>
      </c>
      <c r="G84" s="1" t="s">
        <v>185</v>
      </c>
      <c r="I84" s="1" t="s">
        <v>25</v>
      </c>
      <c r="J84" s="3" t="s">
        <v>175</v>
      </c>
      <c r="K84" s="3" t="s">
        <v>174</v>
      </c>
      <c r="L84" s="3" t="s">
        <v>178</v>
      </c>
      <c r="M84" s="3" t="s">
        <v>175</v>
      </c>
      <c r="N84" s="6" t="s">
        <v>27</v>
      </c>
    </row>
    <row r="85" spans="2:15" x14ac:dyDescent="0.15">
      <c r="B85" s="1" t="s">
        <v>28</v>
      </c>
      <c r="C85" s="1" t="s">
        <v>182</v>
      </c>
      <c r="D85" s="1" t="s">
        <v>185</v>
      </c>
      <c r="E85" s="1" t="s">
        <v>176</v>
      </c>
      <c r="F85" s="1" t="s">
        <v>176</v>
      </c>
      <c r="G85" s="4" t="s">
        <v>185</v>
      </c>
      <c r="I85" s="1" t="s">
        <v>28</v>
      </c>
      <c r="J85" s="3" t="s">
        <v>174</v>
      </c>
      <c r="K85" s="6" t="s">
        <v>27</v>
      </c>
      <c r="L85" s="3" t="s">
        <v>186</v>
      </c>
      <c r="M85" s="6" t="s">
        <v>27</v>
      </c>
      <c r="N85" s="6" t="s">
        <v>27</v>
      </c>
    </row>
    <row r="86" spans="2:15" x14ac:dyDescent="0.15">
      <c r="B86" s="1" t="s">
        <v>30</v>
      </c>
      <c r="C86" s="4" t="s">
        <v>182</v>
      </c>
      <c r="D86" s="1" t="s">
        <v>176</v>
      </c>
      <c r="E86" s="1" t="s">
        <v>133</v>
      </c>
      <c r="F86" s="1" t="s">
        <v>133</v>
      </c>
      <c r="G86" s="1" t="s">
        <v>184</v>
      </c>
      <c r="I86" s="1" t="s">
        <v>30</v>
      </c>
      <c r="J86" s="3" t="s">
        <v>187</v>
      </c>
      <c r="K86" s="3" t="s">
        <v>180</v>
      </c>
      <c r="L86" s="3" t="s">
        <v>180</v>
      </c>
      <c r="M86" s="6" t="s">
        <v>27</v>
      </c>
      <c r="N86" s="3" t="s">
        <v>174</v>
      </c>
    </row>
    <row r="87" spans="2:15" x14ac:dyDescent="0.15">
      <c r="B87" s="1" t="s">
        <v>32</v>
      </c>
      <c r="C87" s="1" t="s">
        <v>133</v>
      </c>
      <c r="D87" s="1" t="s">
        <v>153</v>
      </c>
      <c r="E87" s="1" t="s">
        <v>153</v>
      </c>
      <c r="F87" s="1" t="s">
        <v>179</v>
      </c>
      <c r="G87" s="1" t="s">
        <v>188</v>
      </c>
      <c r="I87" s="1" t="s">
        <v>32</v>
      </c>
      <c r="J87" s="3" t="s">
        <v>173</v>
      </c>
      <c r="K87" s="3" t="s">
        <v>173</v>
      </c>
      <c r="L87" s="3" t="s">
        <v>173</v>
      </c>
      <c r="M87" s="3" t="s">
        <v>146</v>
      </c>
      <c r="N87" s="3" t="s">
        <v>173</v>
      </c>
    </row>
    <row r="88" spans="2:15" x14ac:dyDescent="0.15">
      <c r="B88" s="1" t="s">
        <v>35</v>
      </c>
      <c r="C88" s="1" t="s">
        <v>184</v>
      </c>
      <c r="D88" s="1" t="s">
        <v>171</v>
      </c>
      <c r="E88" s="1" t="s">
        <v>188</v>
      </c>
      <c r="F88" s="1" t="s">
        <v>178</v>
      </c>
      <c r="G88" s="1"/>
      <c r="I88" s="1" t="s">
        <v>35</v>
      </c>
      <c r="J88" s="1"/>
      <c r="K88" s="3" t="s">
        <v>183</v>
      </c>
      <c r="L88" s="1"/>
      <c r="M88" s="3" t="s">
        <v>178</v>
      </c>
      <c r="N88" s="1"/>
    </row>
    <row r="90" spans="2:15" x14ac:dyDescent="0.15">
      <c r="B90" s="1" t="s">
        <v>189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I90" s="1" t="s">
        <v>190</v>
      </c>
      <c r="J90" s="2" t="s">
        <v>1</v>
      </c>
      <c r="K90" s="2" t="s">
        <v>2</v>
      </c>
      <c r="L90" s="2" t="s">
        <v>3</v>
      </c>
      <c r="M90" s="2" t="s">
        <v>4</v>
      </c>
      <c r="N90" s="2" t="s">
        <v>5</v>
      </c>
    </row>
    <row r="91" spans="2:15" x14ac:dyDescent="0.15">
      <c r="B91" s="1" t="s">
        <v>7</v>
      </c>
      <c r="C91" s="1" t="s">
        <v>180</v>
      </c>
      <c r="D91" s="1" t="s">
        <v>191</v>
      </c>
      <c r="E91" s="1" t="s">
        <v>191</v>
      </c>
      <c r="F91" s="1" t="s">
        <v>194</v>
      </c>
      <c r="G91" s="1" t="s">
        <v>200</v>
      </c>
      <c r="I91" s="1" t="s">
        <v>7</v>
      </c>
      <c r="J91" s="3" t="s">
        <v>38</v>
      </c>
      <c r="K91" s="3" t="s">
        <v>11</v>
      </c>
      <c r="L91" s="3" t="s">
        <v>112</v>
      </c>
      <c r="M91" s="3"/>
      <c r="N91" s="3"/>
      <c r="O91">
        <f>COUNTIF(J91:N99,"&lt;&gt;"&amp;"")/COUNTIFS(J91:N99,"&lt;&gt;"&amp;"",J91:N99,"&lt;&gt;"&amp;"X")</f>
        <v>1.3333333333333333</v>
      </c>
    </row>
    <row r="92" spans="2:15" x14ac:dyDescent="0.15">
      <c r="B92" s="1" t="s">
        <v>14</v>
      </c>
      <c r="C92" s="1" t="s">
        <v>193</v>
      </c>
      <c r="D92" s="1" t="s">
        <v>199</v>
      </c>
      <c r="E92" s="1" t="s">
        <v>196</v>
      </c>
      <c r="F92" s="4" t="s">
        <v>194</v>
      </c>
      <c r="G92" s="1" t="s">
        <v>180</v>
      </c>
      <c r="I92" s="1" t="s">
        <v>14</v>
      </c>
      <c r="J92" s="3" t="s">
        <v>93</v>
      </c>
      <c r="K92" s="6" t="s">
        <v>27</v>
      </c>
      <c r="L92" s="6" t="s">
        <v>27</v>
      </c>
      <c r="M92" s="3"/>
      <c r="N92" s="3" t="s">
        <v>73</v>
      </c>
    </row>
    <row r="93" spans="2:15" x14ac:dyDescent="0.15">
      <c r="B93" s="1" t="s">
        <v>18</v>
      </c>
      <c r="C93" s="1" t="s">
        <v>194</v>
      </c>
      <c r="D93" s="1" t="s">
        <v>159</v>
      </c>
      <c r="E93" s="1" t="s">
        <v>197</v>
      </c>
      <c r="F93" s="1" t="s">
        <v>180</v>
      </c>
      <c r="G93" s="1" t="s">
        <v>123</v>
      </c>
      <c r="I93" s="1" t="s">
        <v>18</v>
      </c>
      <c r="J93" s="3" t="s">
        <v>73</v>
      </c>
      <c r="K93" s="6" t="s">
        <v>27</v>
      </c>
      <c r="L93" s="6" t="s">
        <v>27</v>
      </c>
      <c r="M93" s="3"/>
      <c r="N93" s="3" t="s">
        <v>128</v>
      </c>
    </row>
    <row r="94" spans="2:15" x14ac:dyDescent="0.15">
      <c r="B94" s="1" t="s">
        <v>22</v>
      </c>
      <c r="C94" s="1" t="s">
        <v>199</v>
      </c>
      <c r="D94" s="1" t="s">
        <v>76</v>
      </c>
      <c r="E94" s="1" t="s">
        <v>148</v>
      </c>
      <c r="F94" s="1" t="s">
        <v>123</v>
      </c>
      <c r="G94" s="1" t="s">
        <v>191</v>
      </c>
      <c r="I94" s="1" t="s">
        <v>22</v>
      </c>
      <c r="J94" s="3" t="s">
        <v>11</v>
      </c>
      <c r="K94" s="3" t="s">
        <v>38</v>
      </c>
      <c r="L94" s="6" t="s">
        <v>27</v>
      </c>
      <c r="M94" s="3" t="s">
        <v>128</v>
      </c>
      <c r="N94" s="6" t="s">
        <v>27</v>
      </c>
    </row>
    <row r="95" spans="2:15" x14ac:dyDescent="0.15">
      <c r="B95" s="1" t="s">
        <v>25</v>
      </c>
      <c r="C95" s="1" t="s">
        <v>123</v>
      </c>
      <c r="D95" s="1" t="s">
        <v>196</v>
      </c>
      <c r="E95" s="1" t="s">
        <v>76</v>
      </c>
      <c r="F95" s="1" t="s">
        <v>148</v>
      </c>
      <c r="G95" s="1" t="s">
        <v>198</v>
      </c>
      <c r="I95" s="1" t="s">
        <v>25</v>
      </c>
      <c r="J95" s="6" t="s">
        <v>27</v>
      </c>
      <c r="K95" s="6" t="s">
        <v>27</v>
      </c>
      <c r="L95" s="3" t="s">
        <v>93</v>
      </c>
      <c r="M95" s="3" t="s">
        <v>11</v>
      </c>
      <c r="N95" s="3" t="s">
        <v>93</v>
      </c>
    </row>
    <row r="96" spans="2:15" x14ac:dyDescent="0.15">
      <c r="B96" s="1" t="s">
        <v>28</v>
      </c>
      <c r="C96" s="1" t="s">
        <v>195</v>
      </c>
      <c r="D96" s="1" t="s">
        <v>198</v>
      </c>
      <c r="E96" s="1" t="s">
        <v>186</v>
      </c>
      <c r="F96" s="1" t="s">
        <v>197</v>
      </c>
      <c r="G96" s="4" t="s">
        <v>198</v>
      </c>
      <c r="I96" s="1" t="s">
        <v>28</v>
      </c>
      <c r="J96" s="6" t="s">
        <v>27</v>
      </c>
      <c r="K96" s="3" t="s">
        <v>112</v>
      </c>
      <c r="L96" s="3" t="s">
        <v>38</v>
      </c>
      <c r="M96" s="3" t="s">
        <v>38</v>
      </c>
      <c r="N96" s="3" t="s">
        <v>11</v>
      </c>
    </row>
    <row r="97" spans="2:15" x14ac:dyDescent="0.15">
      <c r="B97" s="1" t="s">
        <v>30</v>
      </c>
      <c r="C97" s="1" t="s">
        <v>148</v>
      </c>
      <c r="D97" s="1" t="s">
        <v>180</v>
      </c>
      <c r="E97" s="1" t="s">
        <v>180</v>
      </c>
      <c r="F97" s="1" t="s">
        <v>191</v>
      </c>
      <c r="G97" s="1" t="s">
        <v>195</v>
      </c>
      <c r="I97" s="1" t="s">
        <v>30</v>
      </c>
      <c r="J97" s="6" t="s">
        <v>27</v>
      </c>
      <c r="K97" s="3" t="s">
        <v>128</v>
      </c>
      <c r="L97" s="3" t="s">
        <v>128</v>
      </c>
      <c r="M97" s="3" t="s">
        <v>73</v>
      </c>
      <c r="N97" s="3" t="s">
        <v>38</v>
      </c>
    </row>
    <row r="98" spans="2:15" x14ac:dyDescent="0.15">
      <c r="B98" s="1" t="s">
        <v>32</v>
      </c>
      <c r="C98" s="1" t="s">
        <v>196</v>
      </c>
      <c r="D98" s="1" t="s">
        <v>123</v>
      </c>
      <c r="E98" s="1" t="s">
        <v>123</v>
      </c>
      <c r="F98" s="1" t="s">
        <v>196</v>
      </c>
      <c r="G98" s="1" t="s">
        <v>148</v>
      </c>
      <c r="I98" s="1" t="s">
        <v>32</v>
      </c>
      <c r="J98" s="3" t="s">
        <v>112</v>
      </c>
      <c r="K98" s="3" t="s">
        <v>93</v>
      </c>
      <c r="L98" s="3" t="s">
        <v>11</v>
      </c>
      <c r="M98" s="3" t="s">
        <v>112</v>
      </c>
      <c r="N98" s="3" t="s">
        <v>112</v>
      </c>
    </row>
    <row r="99" spans="2:15" x14ac:dyDescent="0.15">
      <c r="B99" s="1" t="s">
        <v>35</v>
      </c>
      <c r="C99" s="1" t="s">
        <v>192</v>
      </c>
      <c r="D99" s="1" t="s">
        <v>200</v>
      </c>
      <c r="E99" s="1" t="s">
        <v>199</v>
      </c>
      <c r="F99" s="1" t="s">
        <v>192</v>
      </c>
      <c r="G99" s="1"/>
      <c r="I99" s="1" t="s">
        <v>35</v>
      </c>
      <c r="J99" s="3" t="s">
        <v>128</v>
      </c>
      <c r="K99" s="3" t="s">
        <v>73</v>
      </c>
      <c r="L99" s="3" t="s">
        <v>73</v>
      </c>
      <c r="M99" s="3" t="s">
        <v>93</v>
      </c>
      <c r="N99" s="1"/>
    </row>
    <row r="101" spans="2:15" x14ac:dyDescent="0.15">
      <c r="B101" s="1" t="s">
        <v>201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I101" s="1" t="s">
        <v>202</v>
      </c>
      <c r="J101" s="2" t="s">
        <v>1</v>
      </c>
      <c r="K101" s="2" t="s">
        <v>2</v>
      </c>
      <c r="L101" s="2" t="s">
        <v>3</v>
      </c>
      <c r="M101" s="2" t="s">
        <v>4</v>
      </c>
      <c r="N101" s="2" t="s">
        <v>5</v>
      </c>
    </row>
    <row r="102" spans="2:15" x14ac:dyDescent="0.15">
      <c r="B102" s="1" t="s">
        <v>7</v>
      </c>
      <c r="C102" s="1" t="s">
        <v>214</v>
      </c>
      <c r="D102" s="1" t="s">
        <v>158</v>
      </c>
      <c r="E102" s="1" t="s">
        <v>72</v>
      </c>
      <c r="F102" s="1" t="s">
        <v>72</v>
      </c>
      <c r="G102" s="1" t="s">
        <v>214</v>
      </c>
      <c r="I102" s="1" t="s">
        <v>7</v>
      </c>
      <c r="J102" s="3"/>
      <c r="K102" s="3" t="s">
        <v>209</v>
      </c>
      <c r="L102" s="3" t="s">
        <v>212</v>
      </c>
      <c r="M102" s="3" t="s">
        <v>212</v>
      </c>
      <c r="N102" s="3" t="s">
        <v>212</v>
      </c>
      <c r="O102">
        <f>COUNTIF(J102:N110,"&lt;&gt;"&amp;"")/COUNTIFS(J102:N110,"&lt;&gt;"&amp;"",J102:N110,"&lt;&gt;"&amp;"X")</f>
        <v>1.1599999999999999</v>
      </c>
    </row>
    <row r="103" spans="2:15" x14ac:dyDescent="0.15">
      <c r="B103" s="1" t="s">
        <v>14</v>
      </c>
      <c r="C103" s="1" t="s">
        <v>129</v>
      </c>
      <c r="D103" s="1" t="s">
        <v>216</v>
      </c>
      <c r="E103" s="1" t="s">
        <v>210</v>
      </c>
      <c r="F103" s="1" t="s">
        <v>211</v>
      </c>
      <c r="G103" s="1" t="s">
        <v>158</v>
      </c>
      <c r="I103" s="1" t="s">
        <v>14</v>
      </c>
      <c r="J103" s="3" t="s">
        <v>207</v>
      </c>
      <c r="K103" s="3" t="s">
        <v>207</v>
      </c>
      <c r="L103" s="3" t="s">
        <v>206</v>
      </c>
      <c r="M103" s="3" t="s">
        <v>206</v>
      </c>
      <c r="N103" s="3" t="s">
        <v>208</v>
      </c>
    </row>
    <row r="104" spans="2:15" x14ac:dyDescent="0.15">
      <c r="B104" s="1" t="s">
        <v>18</v>
      </c>
      <c r="C104" s="1" t="s">
        <v>216</v>
      </c>
      <c r="D104" s="1" t="s">
        <v>214</v>
      </c>
      <c r="E104" s="1" t="s">
        <v>174</v>
      </c>
      <c r="F104" s="1" t="s">
        <v>216</v>
      </c>
      <c r="G104" s="1" t="s">
        <v>213</v>
      </c>
      <c r="I104" s="1" t="s">
        <v>18</v>
      </c>
      <c r="J104" s="3" t="s">
        <v>209</v>
      </c>
      <c r="K104" s="3" t="s">
        <v>206</v>
      </c>
      <c r="L104" s="3" t="s">
        <v>207</v>
      </c>
      <c r="M104" s="3" t="s">
        <v>209</v>
      </c>
      <c r="N104" s="6" t="s">
        <v>27</v>
      </c>
    </row>
    <row r="105" spans="2:15" x14ac:dyDescent="0.15">
      <c r="B105" s="1" t="s">
        <v>22</v>
      </c>
      <c r="C105" s="1" t="s">
        <v>149</v>
      </c>
      <c r="D105" s="1" t="s">
        <v>211</v>
      </c>
      <c r="E105" s="1" t="s">
        <v>216</v>
      </c>
      <c r="F105" s="1" t="s">
        <v>174</v>
      </c>
      <c r="G105" s="1" t="s">
        <v>203</v>
      </c>
      <c r="I105" s="1" t="s">
        <v>22</v>
      </c>
      <c r="J105" s="3" t="s">
        <v>208</v>
      </c>
      <c r="K105" s="3" t="s">
        <v>212</v>
      </c>
      <c r="L105" s="3" t="s">
        <v>209</v>
      </c>
      <c r="M105" s="3" t="s">
        <v>208</v>
      </c>
      <c r="N105" s="6" t="s">
        <v>27</v>
      </c>
    </row>
    <row r="106" spans="2:15" x14ac:dyDescent="0.15">
      <c r="B106" s="1" t="s">
        <v>25</v>
      </c>
      <c r="C106" s="1" t="s">
        <v>215</v>
      </c>
      <c r="D106" s="1" t="s">
        <v>174</v>
      </c>
      <c r="E106" s="1" t="s">
        <v>158</v>
      </c>
      <c r="F106" s="1" t="s">
        <v>129</v>
      </c>
      <c r="G106" s="1" t="s">
        <v>217</v>
      </c>
      <c r="I106" s="1" t="s">
        <v>25</v>
      </c>
      <c r="J106" s="3" t="s">
        <v>212</v>
      </c>
      <c r="K106" s="6" t="s">
        <v>27</v>
      </c>
      <c r="L106" s="3" t="s">
        <v>208</v>
      </c>
      <c r="M106" s="3" t="s">
        <v>207</v>
      </c>
      <c r="N106" s="6" t="s">
        <v>27</v>
      </c>
    </row>
    <row r="107" spans="2:15" x14ac:dyDescent="0.15">
      <c r="B107" s="1" t="s">
        <v>28</v>
      </c>
      <c r="C107" s="1" t="s">
        <v>174</v>
      </c>
      <c r="D107" s="1" t="s">
        <v>217</v>
      </c>
      <c r="E107" s="1" t="s">
        <v>129</v>
      </c>
      <c r="F107" s="1" t="s">
        <v>210</v>
      </c>
      <c r="G107" s="4" t="s">
        <v>217</v>
      </c>
      <c r="I107" s="1" t="s">
        <v>28</v>
      </c>
      <c r="J107" s="3" t="s">
        <v>206</v>
      </c>
      <c r="K107" s="3" t="s">
        <v>208</v>
      </c>
      <c r="L107" s="3"/>
      <c r="M107" s="3"/>
      <c r="N107" s="3" t="s">
        <v>206</v>
      </c>
    </row>
    <row r="108" spans="2:15" x14ac:dyDescent="0.15">
      <c r="B108" s="1" t="s">
        <v>30</v>
      </c>
      <c r="C108" s="1" t="s">
        <v>187</v>
      </c>
      <c r="D108" s="1" t="s">
        <v>129</v>
      </c>
      <c r="E108" s="1" t="s">
        <v>213</v>
      </c>
      <c r="F108" s="1" t="s">
        <v>203</v>
      </c>
      <c r="G108" s="1" t="s">
        <v>174</v>
      </c>
      <c r="I108" s="1" t="s">
        <v>30</v>
      </c>
      <c r="J108" s="3"/>
      <c r="K108" s="3"/>
      <c r="L108" s="3"/>
      <c r="M108" s="3"/>
      <c r="N108" s="3" t="s">
        <v>207</v>
      </c>
    </row>
    <row r="109" spans="2:15" x14ac:dyDescent="0.15">
      <c r="B109" s="1" t="s">
        <v>32</v>
      </c>
      <c r="C109" s="1" t="s">
        <v>204</v>
      </c>
      <c r="D109" s="1" t="s">
        <v>215</v>
      </c>
      <c r="E109" s="1" t="s">
        <v>205</v>
      </c>
      <c r="F109" s="1" t="s">
        <v>204</v>
      </c>
      <c r="G109" s="1" t="s">
        <v>129</v>
      </c>
      <c r="I109" s="1" t="s">
        <v>32</v>
      </c>
      <c r="J109" s="1"/>
      <c r="K109" s="1"/>
      <c r="L109" s="1"/>
      <c r="M109" s="1"/>
      <c r="N109" s="3" t="s">
        <v>209</v>
      </c>
    </row>
    <row r="110" spans="2:15" x14ac:dyDescent="0.15">
      <c r="B110" s="1" t="s">
        <v>35</v>
      </c>
      <c r="C110" s="4" t="s">
        <v>204</v>
      </c>
      <c r="D110" s="1" t="s">
        <v>203</v>
      </c>
      <c r="E110" s="1" t="s">
        <v>203</v>
      </c>
      <c r="F110" s="1" t="s">
        <v>158</v>
      </c>
      <c r="G110" s="1"/>
      <c r="I110" s="1" t="s">
        <v>35</v>
      </c>
      <c r="J110" s="1"/>
      <c r="K110" s="1"/>
      <c r="L110" s="1"/>
      <c r="M110" s="1"/>
      <c r="N110" s="1"/>
    </row>
    <row r="112" spans="2:15" x14ac:dyDescent="0.15">
      <c r="B112" s="1" t="s">
        <v>218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I112" s="1" t="s">
        <v>219</v>
      </c>
      <c r="J112" s="2" t="s">
        <v>1</v>
      </c>
      <c r="K112" s="2" t="s">
        <v>2</v>
      </c>
      <c r="L112" s="2" t="s">
        <v>3</v>
      </c>
      <c r="M112" s="2" t="s">
        <v>4</v>
      </c>
      <c r="N112" s="2" t="s">
        <v>5</v>
      </c>
    </row>
    <row r="113" spans="2:15" x14ac:dyDescent="0.15">
      <c r="B113" s="1" t="s">
        <v>7</v>
      </c>
      <c r="C113" s="1" t="s">
        <v>220</v>
      </c>
      <c r="D113" s="1" t="s">
        <v>181</v>
      </c>
      <c r="E113" s="1" t="s">
        <v>221</v>
      </c>
      <c r="F113" s="1" t="s">
        <v>222</v>
      </c>
      <c r="G113" s="1" t="s">
        <v>175</v>
      </c>
      <c r="I113" s="1" t="s">
        <v>7</v>
      </c>
      <c r="J113" s="3" t="s">
        <v>223</v>
      </c>
      <c r="K113" s="3"/>
      <c r="L113" s="3"/>
      <c r="M113" s="3" t="s">
        <v>227</v>
      </c>
      <c r="N113" s="3" t="s">
        <v>231</v>
      </c>
      <c r="O113">
        <f>COUNTIF(J113:N121,"&lt;&gt;"&amp;"")/COUNTIFS(J113:N121,"&lt;&gt;"&amp;"",J113:N121,"&lt;&gt;"&amp;"X")</f>
        <v>1.2333333333333334</v>
      </c>
    </row>
    <row r="114" spans="2:15" x14ac:dyDescent="0.15">
      <c r="B114" s="1" t="s">
        <v>14</v>
      </c>
      <c r="C114" s="1" t="s">
        <v>67</v>
      </c>
      <c r="D114" s="1" t="s">
        <v>175</v>
      </c>
      <c r="E114" s="1" t="s">
        <v>233</v>
      </c>
      <c r="F114" s="1" t="s">
        <v>67</v>
      </c>
      <c r="G114" s="1" t="s">
        <v>222</v>
      </c>
      <c r="I114" s="1" t="s">
        <v>14</v>
      </c>
      <c r="J114" s="3" t="s">
        <v>231</v>
      </c>
      <c r="K114" s="3" t="s">
        <v>231</v>
      </c>
      <c r="L114" s="3"/>
      <c r="M114" s="3" t="s">
        <v>223</v>
      </c>
      <c r="N114" s="3" t="s">
        <v>224</v>
      </c>
    </row>
    <row r="115" spans="2:15" x14ac:dyDescent="0.15">
      <c r="B115" s="1" t="s">
        <v>18</v>
      </c>
      <c r="C115" s="1" t="s">
        <v>229</v>
      </c>
      <c r="D115" s="1" t="s">
        <v>228</v>
      </c>
      <c r="E115" s="1" t="s">
        <v>220</v>
      </c>
      <c r="F115" s="1" t="s">
        <v>236</v>
      </c>
      <c r="G115" s="1" t="s">
        <v>228</v>
      </c>
      <c r="I115" s="1" t="s">
        <v>18</v>
      </c>
      <c r="J115" s="3" t="s">
        <v>224</v>
      </c>
      <c r="K115" s="3" t="s">
        <v>224</v>
      </c>
      <c r="L115" s="3"/>
      <c r="M115" s="3" t="s">
        <v>224</v>
      </c>
      <c r="N115" s="6" t="s">
        <v>27</v>
      </c>
    </row>
    <row r="116" spans="2:15" x14ac:dyDescent="0.15">
      <c r="B116" s="1" t="s">
        <v>22</v>
      </c>
      <c r="C116" s="1" t="s">
        <v>221</v>
      </c>
      <c r="D116" s="1" t="s">
        <v>238</v>
      </c>
      <c r="E116" s="1" t="s">
        <v>175</v>
      </c>
      <c r="F116" s="1" t="s">
        <v>228</v>
      </c>
      <c r="G116" s="1" t="s">
        <v>147</v>
      </c>
      <c r="I116" s="1" t="s">
        <v>22</v>
      </c>
      <c r="J116" s="3" t="s">
        <v>232</v>
      </c>
      <c r="K116" s="3" t="s">
        <v>226</v>
      </c>
      <c r="L116" s="3"/>
      <c r="M116" s="3" t="s">
        <v>226</v>
      </c>
      <c r="N116" s="6" t="s">
        <v>27</v>
      </c>
    </row>
    <row r="117" spans="2:15" x14ac:dyDescent="0.15">
      <c r="B117" s="1" t="s">
        <v>25</v>
      </c>
      <c r="C117" s="1" t="s">
        <v>175</v>
      </c>
      <c r="D117" s="1" t="s">
        <v>229</v>
      </c>
      <c r="E117" s="1" t="s">
        <v>130</v>
      </c>
      <c r="F117" s="1" t="s">
        <v>175</v>
      </c>
      <c r="G117" s="1" t="s">
        <v>234</v>
      </c>
      <c r="I117" s="1" t="s">
        <v>25</v>
      </c>
      <c r="J117" s="3" t="s">
        <v>227</v>
      </c>
      <c r="K117" s="6" t="s">
        <v>27</v>
      </c>
      <c r="L117" s="3" t="s">
        <v>227</v>
      </c>
      <c r="M117" s="3" t="s">
        <v>225</v>
      </c>
      <c r="N117" s="3" t="s">
        <v>227</v>
      </c>
    </row>
    <row r="118" spans="2:15" x14ac:dyDescent="0.15">
      <c r="B118" s="1" t="s">
        <v>28</v>
      </c>
      <c r="C118" s="1" t="s">
        <v>228</v>
      </c>
      <c r="D118" s="1" t="s">
        <v>234</v>
      </c>
      <c r="E118" s="1" t="s">
        <v>239</v>
      </c>
      <c r="F118" s="1" t="s">
        <v>238</v>
      </c>
      <c r="G118" s="4" t="s">
        <v>234</v>
      </c>
      <c r="I118" s="1" t="s">
        <v>28</v>
      </c>
      <c r="J118" s="6" t="s">
        <v>27</v>
      </c>
      <c r="K118" s="3" t="s">
        <v>227</v>
      </c>
      <c r="L118" s="3" t="s">
        <v>223</v>
      </c>
      <c r="M118" s="3" t="s">
        <v>231</v>
      </c>
      <c r="N118" s="6" t="s">
        <v>27</v>
      </c>
    </row>
    <row r="119" spans="2:15" x14ac:dyDescent="0.15">
      <c r="B119" s="1" t="s">
        <v>30</v>
      </c>
      <c r="C119" s="1" t="s">
        <v>239</v>
      </c>
      <c r="D119" s="1" t="s">
        <v>147</v>
      </c>
      <c r="E119" s="1" t="s">
        <v>147</v>
      </c>
      <c r="F119" s="4" t="s">
        <v>238</v>
      </c>
      <c r="G119" s="1" t="s">
        <v>130</v>
      </c>
      <c r="I119" s="1" t="s">
        <v>30</v>
      </c>
      <c r="J119" s="6" t="s">
        <v>27</v>
      </c>
      <c r="K119" s="3" t="s">
        <v>235</v>
      </c>
      <c r="L119" s="3" t="s">
        <v>224</v>
      </c>
      <c r="M119" s="3" t="s">
        <v>237</v>
      </c>
      <c r="N119" s="3" t="s">
        <v>226</v>
      </c>
    </row>
    <row r="120" spans="2:15" x14ac:dyDescent="0.15">
      <c r="B120" s="1" t="s">
        <v>32</v>
      </c>
      <c r="C120" s="1" t="s">
        <v>147</v>
      </c>
      <c r="D120" s="1" t="s">
        <v>220</v>
      </c>
      <c r="E120" s="1" t="s">
        <v>229</v>
      </c>
      <c r="F120" s="1" t="s">
        <v>165</v>
      </c>
      <c r="G120" s="1" t="s">
        <v>220</v>
      </c>
      <c r="I120" s="1" t="s">
        <v>32</v>
      </c>
      <c r="J120" s="6" t="s">
        <v>27</v>
      </c>
      <c r="K120" s="3" t="s">
        <v>230</v>
      </c>
      <c r="L120" s="3" t="s">
        <v>226</v>
      </c>
      <c r="M120" s="3"/>
      <c r="N120" s="3" t="s">
        <v>223</v>
      </c>
    </row>
    <row r="121" spans="2:15" x14ac:dyDescent="0.15">
      <c r="B121" s="1" t="s">
        <v>35</v>
      </c>
      <c r="C121" s="1" t="s">
        <v>130</v>
      </c>
      <c r="D121" s="1" t="s">
        <v>130</v>
      </c>
      <c r="E121" s="1" t="s">
        <v>236</v>
      </c>
      <c r="F121" s="1" t="s">
        <v>130</v>
      </c>
      <c r="G121" s="1"/>
      <c r="I121" s="1" t="s">
        <v>35</v>
      </c>
      <c r="J121" s="3" t="s">
        <v>226</v>
      </c>
      <c r="K121" s="3" t="s">
        <v>223</v>
      </c>
      <c r="L121" s="3" t="s">
        <v>231</v>
      </c>
      <c r="M121" s="3"/>
      <c r="N121" s="1"/>
    </row>
    <row r="123" spans="2:15" x14ac:dyDescent="0.15">
      <c r="B123" s="1" t="s">
        <v>240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I123" s="1" t="s">
        <v>241</v>
      </c>
      <c r="J123" s="2" t="s">
        <v>1</v>
      </c>
      <c r="K123" s="2" t="s">
        <v>2</v>
      </c>
      <c r="L123" s="2" t="s">
        <v>3</v>
      </c>
      <c r="M123" s="2" t="s">
        <v>4</v>
      </c>
      <c r="N123" s="2" t="s">
        <v>5</v>
      </c>
    </row>
    <row r="124" spans="2:15" x14ac:dyDescent="0.15">
      <c r="B124" s="1" t="s">
        <v>7</v>
      </c>
      <c r="C124" s="1" t="s">
        <v>125</v>
      </c>
      <c r="D124" s="1" t="s">
        <v>255</v>
      </c>
      <c r="E124" s="1" t="s">
        <v>245</v>
      </c>
      <c r="F124" s="1" t="s">
        <v>245</v>
      </c>
      <c r="G124" s="1" t="s">
        <v>125</v>
      </c>
      <c r="I124" s="1" t="s">
        <v>7</v>
      </c>
      <c r="J124" s="3" t="s">
        <v>249</v>
      </c>
      <c r="K124" s="3" t="s">
        <v>191</v>
      </c>
      <c r="L124" s="3" t="s">
        <v>191</v>
      </c>
      <c r="M124" s="3" t="s">
        <v>184</v>
      </c>
      <c r="N124" s="3" t="s">
        <v>151</v>
      </c>
      <c r="O124">
        <f>COUNTIF(J124:N132,"&lt;&gt;"&amp;"")/COUNTIFS(J124:N132,"&lt;&gt;"&amp;"",J124:N132,"&lt;&gt;"&amp;"X")</f>
        <v>1.21875</v>
      </c>
    </row>
    <row r="125" spans="2:15" x14ac:dyDescent="0.15">
      <c r="B125" s="1" t="s">
        <v>14</v>
      </c>
      <c r="C125" s="1" t="s">
        <v>243</v>
      </c>
      <c r="D125" s="1" t="s">
        <v>60</v>
      </c>
      <c r="E125" s="1" t="s">
        <v>60</v>
      </c>
      <c r="F125" s="1" t="s">
        <v>173</v>
      </c>
      <c r="G125" s="1" t="s">
        <v>244</v>
      </c>
      <c r="I125" s="1" t="s">
        <v>14</v>
      </c>
      <c r="J125" s="6" t="s">
        <v>27</v>
      </c>
      <c r="K125" s="3" t="s">
        <v>248</v>
      </c>
      <c r="L125" s="3" t="s">
        <v>184</v>
      </c>
      <c r="M125" s="3" t="s">
        <v>246</v>
      </c>
      <c r="N125" s="3" t="s">
        <v>250</v>
      </c>
    </row>
    <row r="126" spans="2:15" x14ac:dyDescent="0.15">
      <c r="B126" s="1" t="s">
        <v>18</v>
      </c>
      <c r="C126" s="1" t="s">
        <v>247</v>
      </c>
      <c r="D126" s="1" t="s">
        <v>125</v>
      </c>
      <c r="E126" s="1" t="s">
        <v>251</v>
      </c>
      <c r="F126" s="1" t="s">
        <v>252</v>
      </c>
      <c r="G126" s="1" t="s">
        <v>157</v>
      </c>
      <c r="I126" s="1" t="s">
        <v>18</v>
      </c>
      <c r="J126" s="6" t="s">
        <v>27</v>
      </c>
      <c r="K126" s="3" t="s">
        <v>250</v>
      </c>
      <c r="L126" s="3" t="s">
        <v>246</v>
      </c>
      <c r="M126" s="3" t="s">
        <v>151</v>
      </c>
      <c r="N126" s="6" t="s">
        <v>27</v>
      </c>
    </row>
    <row r="127" spans="2:15" x14ac:dyDescent="0.15">
      <c r="B127" s="1" t="s">
        <v>22</v>
      </c>
      <c r="C127" s="1" t="s">
        <v>256</v>
      </c>
      <c r="D127" s="1" t="s">
        <v>247</v>
      </c>
      <c r="E127" s="1" t="s">
        <v>243</v>
      </c>
      <c r="F127" s="4" t="s">
        <v>252</v>
      </c>
      <c r="G127" s="1" t="s">
        <v>243</v>
      </c>
      <c r="I127" s="1" t="s">
        <v>22</v>
      </c>
      <c r="J127" s="3" t="s">
        <v>246</v>
      </c>
      <c r="K127" s="3" t="s">
        <v>246</v>
      </c>
      <c r="L127" s="3" t="s">
        <v>242</v>
      </c>
      <c r="M127" s="6" t="s">
        <v>27</v>
      </c>
      <c r="N127" s="3" t="s">
        <v>191</v>
      </c>
    </row>
    <row r="128" spans="2:15" x14ac:dyDescent="0.15">
      <c r="B128" s="1" t="s">
        <v>25</v>
      </c>
      <c r="C128" s="1" t="s">
        <v>252</v>
      </c>
      <c r="D128" s="1" t="s">
        <v>162</v>
      </c>
      <c r="E128" s="1" t="s">
        <v>253</v>
      </c>
      <c r="F128" s="1" t="s">
        <v>256</v>
      </c>
      <c r="G128" s="1" t="s">
        <v>254</v>
      </c>
      <c r="I128" s="1" t="s">
        <v>25</v>
      </c>
      <c r="J128" s="3" t="s">
        <v>151</v>
      </c>
      <c r="K128" s="3"/>
      <c r="L128" s="6" t="s">
        <v>27</v>
      </c>
      <c r="M128" s="3" t="s">
        <v>242</v>
      </c>
      <c r="N128" s="3" t="s">
        <v>249</v>
      </c>
    </row>
    <row r="129" spans="2:15" x14ac:dyDescent="0.15">
      <c r="B129" s="1" t="s">
        <v>28</v>
      </c>
      <c r="C129" s="1" t="s">
        <v>157</v>
      </c>
      <c r="D129" s="1" t="s">
        <v>254</v>
      </c>
      <c r="E129" s="1" t="s">
        <v>157</v>
      </c>
      <c r="F129" s="1" t="s">
        <v>157</v>
      </c>
      <c r="G129" s="4" t="s">
        <v>254</v>
      </c>
      <c r="I129" s="1" t="s">
        <v>28</v>
      </c>
      <c r="J129" s="3" t="s">
        <v>248</v>
      </c>
      <c r="K129" s="3"/>
      <c r="L129" s="3" t="s">
        <v>249</v>
      </c>
      <c r="M129" s="3" t="s">
        <v>250</v>
      </c>
      <c r="N129" s="3" t="s">
        <v>248</v>
      </c>
    </row>
    <row r="130" spans="2:15" x14ac:dyDescent="0.15">
      <c r="B130" s="1" t="s">
        <v>30</v>
      </c>
      <c r="C130" s="1" t="s">
        <v>244</v>
      </c>
      <c r="D130" s="1" t="s">
        <v>253</v>
      </c>
      <c r="E130" s="1" t="s">
        <v>244</v>
      </c>
      <c r="F130" s="1" t="s">
        <v>244</v>
      </c>
      <c r="G130" s="1" t="s">
        <v>245</v>
      </c>
      <c r="I130" s="1" t="s">
        <v>30</v>
      </c>
      <c r="J130" s="3" t="s">
        <v>242</v>
      </c>
      <c r="K130" s="3"/>
      <c r="L130" s="3" t="s">
        <v>151</v>
      </c>
      <c r="M130" s="3" t="s">
        <v>191</v>
      </c>
      <c r="N130" s="3" t="s">
        <v>184</v>
      </c>
    </row>
    <row r="131" spans="2:15" x14ac:dyDescent="0.15">
      <c r="B131" s="1" t="s">
        <v>32</v>
      </c>
      <c r="C131" s="1" t="s">
        <v>173</v>
      </c>
      <c r="D131" s="1" t="s">
        <v>173</v>
      </c>
      <c r="E131" s="1" t="s">
        <v>173</v>
      </c>
      <c r="F131" s="1" t="s">
        <v>125</v>
      </c>
      <c r="G131" s="1" t="s">
        <v>173</v>
      </c>
      <c r="I131" s="1" t="s">
        <v>32</v>
      </c>
      <c r="J131" s="6" t="s">
        <v>27</v>
      </c>
      <c r="K131" s="3"/>
      <c r="L131" s="3" t="s">
        <v>248</v>
      </c>
      <c r="M131" s="6" t="s">
        <v>27</v>
      </c>
      <c r="N131" s="3" t="s">
        <v>242</v>
      </c>
    </row>
    <row r="132" spans="2:15" x14ac:dyDescent="0.15">
      <c r="B132" s="1" t="s">
        <v>35</v>
      </c>
      <c r="C132" s="1" t="s">
        <v>245</v>
      </c>
      <c r="D132" s="1" t="s">
        <v>183</v>
      </c>
      <c r="E132" s="1" t="s">
        <v>125</v>
      </c>
      <c r="F132" s="1" t="s">
        <v>255</v>
      </c>
      <c r="G132" s="1"/>
      <c r="I132" s="1" t="s">
        <v>35</v>
      </c>
      <c r="J132" s="3" t="s">
        <v>184</v>
      </c>
      <c r="K132" s="3"/>
      <c r="L132" s="3" t="s">
        <v>250</v>
      </c>
      <c r="M132" s="3" t="s">
        <v>249</v>
      </c>
      <c r="N132" s="1"/>
    </row>
    <row r="134" spans="2:15" x14ac:dyDescent="0.15">
      <c r="B134" s="1" t="s">
        <v>257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I134" s="1" t="s">
        <v>258</v>
      </c>
      <c r="J134" s="2" t="s">
        <v>1</v>
      </c>
      <c r="K134" s="2" t="s">
        <v>2</v>
      </c>
      <c r="L134" s="2" t="s">
        <v>3</v>
      </c>
      <c r="M134" s="2" t="s">
        <v>4</v>
      </c>
      <c r="N134" s="2" t="s">
        <v>5</v>
      </c>
    </row>
    <row r="135" spans="2:15" x14ac:dyDescent="0.15">
      <c r="B135" s="1" t="s">
        <v>7</v>
      </c>
      <c r="C135" s="1" t="s">
        <v>249</v>
      </c>
      <c r="D135" s="1" t="s">
        <v>261</v>
      </c>
      <c r="E135" s="1" t="s">
        <v>270</v>
      </c>
      <c r="F135" s="1" t="s">
        <v>259</v>
      </c>
      <c r="G135" s="1" t="s">
        <v>266</v>
      </c>
      <c r="I135" s="1" t="s">
        <v>7</v>
      </c>
      <c r="J135" s="3" t="s">
        <v>214</v>
      </c>
      <c r="K135" s="3" t="s">
        <v>267</v>
      </c>
      <c r="L135" s="3" t="s">
        <v>263</v>
      </c>
      <c r="M135" s="3"/>
      <c r="N135" s="3" t="s">
        <v>214</v>
      </c>
      <c r="O135">
        <f>COUNTIF(J135:N143,"&lt;&gt;"&amp;"")/COUNTIFS(J135:N143,"&lt;&gt;"&amp;"",J135:N143,"&lt;&gt;"&amp;"X")</f>
        <v>1.303030303030303</v>
      </c>
    </row>
    <row r="136" spans="2:15" x14ac:dyDescent="0.15">
      <c r="B136" s="1" t="s">
        <v>14</v>
      </c>
      <c r="C136" s="1" t="s">
        <v>270</v>
      </c>
      <c r="D136" s="1" t="s">
        <v>262</v>
      </c>
      <c r="E136" s="1" t="s">
        <v>206</v>
      </c>
      <c r="F136" s="1" t="s">
        <v>206</v>
      </c>
      <c r="G136" s="1" t="s">
        <v>271</v>
      </c>
      <c r="I136" s="1" t="s">
        <v>14</v>
      </c>
      <c r="J136" s="3" t="s">
        <v>243</v>
      </c>
      <c r="K136" s="3" t="s">
        <v>199</v>
      </c>
      <c r="L136" s="6" t="s">
        <v>27</v>
      </c>
      <c r="M136" s="3" t="s">
        <v>171</v>
      </c>
      <c r="N136" s="3" t="s">
        <v>143</v>
      </c>
    </row>
    <row r="137" spans="2:15" x14ac:dyDescent="0.15">
      <c r="B137" s="1" t="s">
        <v>18</v>
      </c>
      <c r="C137" s="1" t="s">
        <v>268</v>
      </c>
      <c r="D137" s="1" t="s">
        <v>206</v>
      </c>
      <c r="E137" s="1" t="s">
        <v>271</v>
      </c>
      <c r="F137" s="1" t="s">
        <v>268</v>
      </c>
      <c r="G137" s="1" t="s">
        <v>265</v>
      </c>
      <c r="I137" s="1" t="s">
        <v>18</v>
      </c>
      <c r="J137" s="3" t="s">
        <v>229</v>
      </c>
      <c r="K137" s="3" t="s">
        <v>214</v>
      </c>
      <c r="L137" s="3" t="s">
        <v>171</v>
      </c>
      <c r="M137" s="6" t="s">
        <v>27</v>
      </c>
      <c r="N137" s="6" t="s">
        <v>27</v>
      </c>
    </row>
    <row r="138" spans="2:15" x14ac:dyDescent="0.15">
      <c r="B138" s="1" t="s">
        <v>22</v>
      </c>
      <c r="C138" s="1" t="s">
        <v>274</v>
      </c>
      <c r="D138" s="1" t="s">
        <v>226</v>
      </c>
      <c r="E138" s="1" t="s">
        <v>266</v>
      </c>
      <c r="F138" s="1" t="s">
        <v>226</v>
      </c>
      <c r="G138" s="4" t="s">
        <v>265</v>
      </c>
      <c r="I138" s="1" t="s">
        <v>22</v>
      </c>
      <c r="J138" s="3" t="s">
        <v>199</v>
      </c>
      <c r="K138" s="3" t="s">
        <v>260</v>
      </c>
      <c r="L138" s="3" t="s">
        <v>243</v>
      </c>
      <c r="M138" s="6" t="s">
        <v>27</v>
      </c>
      <c r="N138" s="3" t="s">
        <v>243</v>
      </c>
    </row>
    <row r="139" spans="2:15" x14ac:dyDescent="0.15">
      <c r="B139" s="1" t="s">
        <v>25</v>
      </c>
      <c r="C139" s="1" t="s">
        <v>266</v>
      </c>
      <c r="D139" s="1" t="s">
        <v>265</v>
      </c>
      <c r="E139" s="1" t="s">
        <v>268</v>
      </c>
      <c r="F139" s="1" t="s">
        <v>225</v>
      </c>
      <c r="G139" s="1" t="s">
        <v>249</v>
      </c>
      <c r="I139" s="1" t="s">
        <v>25</v>
      </c>
      <c r="J139" s="6" t="s">
        <v>27</v>
      </c>
      <c r="K139" s="3" t="s">
        <v>229</v>
      </c>
      <c r="L139" s="6" t="s">
        <v>27</v>
      </c>
      <c r="M139" s="3" t="s">
        <v>260</v>
      </c>
      <c r="N139" s="6" t="s">
        <v>27</v>
      </c>
    </row>
    <row r="140" spans="2:15" x14ac:dyDescent="0.15">
      <c r="B140" s="1" t="s">
        <v>28</v>
      </c>
      <c r="C140" s="1" t="s">
        <v>206</v>
      </c>
      <c r="D140" s="1" t="s">
        <v>269</v>
      </c>
      <c r="E140" s="1" t="s">
        <v>249</v>
      </c>
      <c r="F140" s="1" t="s">
        <v>269</v>
      </c>
      <c r="G140" s="1" t="s">
        <v>206</v>
      </c>
      <c r="I140" s="1" t="s">
        <v>28</v>
      </c>
      <c r="J140" s="3" t="s">
        <v>143</v>
      </c>
      <c r="K140" s="6" t="s">
        <v>27</v>
      </c>
      <c r="L140" s="3" t="s">
        <v>273</v>
      </c>
      <c r="M140" s="3" t="s">
        <v>143</v>
      </c>
      <c r="N140" s="3" t="s">
        <v>263</v>
      </c>
    </row>
    <row r="141" spans="2:15" x14ac:dyDescent="0.15">
      <c r="B141" s="1" t="s">
        <v>30</v>
      </c>
      <c r="C141" s="1" t="s">
        <v>272</v>
      </c>
      <c r="D141" s="1" t="s">
        <v>264</v>
      </c>
      <c r="E141" s="1" t="s">
        <v>264</v>
      </c>
      <c r="F141" s="1" t="s">
        <v>262</v>
      </c>
      <c r="G141" s="1" t="s">
        <v>226</v>
      </c>
      <c r="I141" s="1" t="s">
        <v>30</v>
      </c>
      <c r="J141" s="3" t="s">
        <v>263</v>
      </c>
      <c r="K141" s="3" t="s">
        <v>264</v>
      </c>
      <c r="L141" s="3" t="s">
        <v>264</v>
      </c>
      <c r="M141" s="3" t="s">
        <v>273</v>
      </c>
      <c r="N141" s="3" t="s">
        <v>267</v>
      </c>
    </row>
    <row r="142" spans="2:15" x14ac:dyDescent="0.15">
      <c r="B142" s="1" t="s">
        <v>32</v>
      </c>
      <c r="C142" s="1" t="s">
        <v>264</v>
      </c>
      <c r="D142" s="1" t="s">
        <v>268</v>
      </c>
      <c r="E142" s="1" t="s">
        <v>226</v>
      </c>
      <c r="F142" s="1" t="s">
        <v>274</v>
      </c>
      <c r="G142" s="1" t="s">
        <v>275</v>
      </c>
      <c r="I142" s="1" t="s">
        <v>32</v>
      </c>
      <c r="J142" s="3" t="s">
        <v>264</v>
      </c>
      <c r="K142" s="6" t="s">
        <v>27</v>
      </c>
      <c r="L142" s="3" t="s">
        <v>229</v>
      </c>
      <c r="M142" s="6" t="s">
        <v>27</v>
      </c>
      <c r="N142" s="3" t="s">
        <v>273</v>
      </c>
    </row>
    <row r="143" spans="2:15" x14ac:dyDescent="0.15">
      <c r="B143" s="1" t="s">
        <v>35</v>
      </c>
      <c r="C143" s="1" t="s">
        <v>226</v>
      </c>
      <c r="D143" s="1" t="s">
        <v>266</v>
      </c>
      <c r="E143" s="1" t="s">
        <v>261</v>
      </c>
      <c r="F143" s="1" t="s">
        <v>249</v>
      </c>
      <c r="G143" s="1"/>
      <c r="I143" s="1" t="s">
        <v>35</v>
      </c>
      <c r="J143" s="3" t="s">
        <v>260</v>
      </c>
      <c r="K143" s="3" t="s">
        <v>171</v>
      </c>
      <c r="L143" s="3" t="s">
        <v>199</v>
      </c>
      <c r="M143" s="3" t="s">
        <v>267</v>
      </c>
      <c r="N143" s="1"/>
    </row>
    <row r="145" spans="2:15" x14ac:dyDescent="0.15">
      <c r="B145" s="1" t="s">
        <v>276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I145" s="1" t="s">
        <v>277</v>
      </c>
      <c r="J145" s="2" t="s">
        <v>1</v>
      </c>
      <c r="K145" s="2" t="s">
        <v>2</v>
      </c>
      <c r="L145" s="2" t="s">
        <v>3</v>
      </c>
      <c r="M145" s="2" t="s">
        <v>4</v>
      </c>
      <c r="N145" s="2" t="s">
        <v>5</v>
      </c>
    </row>
    <row r="146" spans="2:15" x14ac:dyDescent="0.15">
      <c r="B146" s="1" t="s">
        <v>7</v>
      </c>
      <c r="C146" s="1" t="s">
        <v>290</v>
      </c>
      <c r="D146" s="1" t="s">
        <v>209</v>
      </c>
      <c r="E146" s="1" t="s">
        <v>263</v>
      </c>
      <c r="F146" s="1" t="s">
        <v>278</v>
      </c>
      <c r="G146" s="1" t="s">
        <v>231</v>
      </c>
      <c r="I146" s="1" t="s">
        <v>7</v>
      </c>
      <c r="J146" s="1"/>
      <c r="K146" s="1"/>
      <c r="L146" s="1"/>
      <c r="M146" s="1"/>
      <c r="N146" s="1"/>
      <c r="O146">
        <f>COUNTIF(J146:N154,"&lt;&gt;"&amp;"")/COUNTIFS(J146:N154,"&lt;&gt;"&amp;"",J146:N154,"&lt;&gt;"&amp;"X")</f>
        <v>1.2</v>
      </c>
    </row>
    <row r="147" spans="2:15" x14ac:dyDescent="0.15">
      <c r="B147" s="1" t="s">
        <v>14</v>
      </c>
      <c r="C147" s="1" t="s">
        <v>231</v>
      </c>
      <c r="D147" s="1" t="s">
        <v>231</v>
      </c>
      <c r="E147" s="1" t="s">
        <v>290</v>
      </c>
      <c r="F147" s="1" t="s">
        <v>246</v>
      </c>
      <c r="G147" s="1" t="s">
        <v>278</v>
      </c>
      <c r="I147" s="1" t="s">
        <v>14</v>
      </c>
      <c r="J147" s="1"/>
      <c r="K147" s="1"/>
      <c r="L147" s="1"/>
      <c r="M147" s="1"/>
      <c r="N147" s="1"/>
    </row>
    <row r="148" spans="2:15" x14ac:dyDescent="0.15">
      <c r="B148" s="1" t="s">
        <v>18</v>
      </c>
      <c r="C148" s="1" t="s">
        <v>209</v>
      </c>
      <c r="D148" s="1" t="s">
        <v>289</v>
      </c>
      <c r="E148" s="1" t="s">
        <v>246</v>
      </c>
      <c r="F148" s="1" t="s">
        <v>209</v>
      </c>
      <c r="G148" s="1" t="s">
        <v>281</v>
      </c>
      <c r="I148" s="1" t="s">
        <v>18</v>
      </c>
      <c r="J148" s="3" t="s">
        <v>268</v>
      </c>
      <c r="K148" s="3" t="s">
        <v>285</v>
      </c>
      <c r="L148" s="3"/>
      <c r="M148" s="3" t="s">
        <v>268</v>
      </c>
      <c r="N148" s="1"/>
    </row>
    <row r="149" spans="2:15" x14ac:dyDescent="0.15">
      <c r="B149" s="1" t="s">
        <v>22</v>
      </c>
      <c r="C149" s="1" t="s">
        <v>246</v>
      </c>
      <c r="D149" s="1" t="s">
        <v>246</v>
      </c>
      <c r="E149" s="1" t="s">
        <v>209</v>
      </c>
      <c r="F149" s="1" t="s">
        <v>284</v>
      </c>
      <c r="G149" s="4" t="s">
        <v>281</v>
      </c>
      <c r="I149" s="1" t="s">
        <v>22</v>
      </c>
      <c r="J149" s="3" t="s">
        <v>286</v>
      </c>
      <c r="K149" s="3" t="s">
        <v>286</v>
      </c>
      <c r="L149" s="3" t="s">
        <v>286</v>
      </c>
      <c r="M149" s="3" t="s">
        <v>282</v>
      </c>
      <c r="N149" s="3"/>
    </row>
    <row r="150" spans="2:15" x14ac:dyDescent="0.15">
      <c r="B150" s="1" t="s">
        <v>25</v>
      </c>
      <c r="C150" s="1" t="s">
        <v>283</v>
      </c>
      <c r="D150" s="1" t="s">
        <v>281</v>
      </c>
      <c r="E150" s="1" t="s">
        <v>289</v>
      </c>
      <c r="F150" s="1" t="s">
        <v>283</v>
      </c>
      <c r="G150" s="1" t="s">
        <v>283</v>
      </c>
      <c r="I150" s="1" t="s">
        <v>25</v>
      </c>
      <c r="J150" s="3" t="s">
        <v>283</v>
      </c>
      <c r="K150" s="6" t="s">
        <v>27</v>
      </c>
      <c r="L150" s="3" t="s">
        <v>268</v>
      </c>
      <c r="M150" s="3" t="s">
        <v>283</v>
      </c>
      <c r="N150" s="3" t="s">
        <v>283</v>
      </c>
    </row>
    <row r="151" spans="2:15" x14ac:dyDescent="0.15">
      <c r="B151" s="1" t="s">
        <v>28</v>
      </c>
      <c r="C151" s="1" t="s">
        <v>288</v>
      </c>
      <c r="D151" s="1" t="s">
        <v>294</v>
      </c>
      <c r="E151" s="1" t="s">
        <v>279</v>
      </c>
      <c r="F151" s="1" t="s">
        <v>231</v>
      </c>
      <c r="G151" s="1" t="s">
        <v>263</v>
      </c>
      <c r="I151" s="1" t="s">
        <v>28</v>
      </c>
      <c r="J151" s="3" t="s">
        <v>282</v>
      </c>
      <c r="K151" s="3" t="s">
        <v>294</v>
      </c>
      <c r="L151" s="5" t="s">
        <v>27</v>
      </c>
      <c r="M151" s="3" t="s">
        <v>285</v>
      </c>
      <c r="N151" s="3" t="s">
        <v>282</v>
      </c>
    </row>
    <row r="152" spans="2:15" x14ac:dyDescent="0.15">
      <c r="B152" s="1" t="s">
        <v>30</v>
      </c>
      <c r="C152" s="1" t="s">
        <v>263</v>
      </c>
      <c r="D152" s="1" t="s">
        <v>279</v>
      </c>
      <c r="E152" s="1" t="s">
        <v>283</v>
      </c>
      <c r="F152" s="1" t="s">
        <v>237</v>
      </c>
      <c r="G152" s="1" t="s">
        <v>284</v>
      </c>
      <c r="I152" s="1" t="s">
        <v>30</v>
      </c>
      <c r="J152" s="3" t="s">
        <v>285</v>
      </c>
      <c r="K152" s="5" t="s">
        <v>27</v>
      </c>
      <c r="L152" s="3" t="s">
        <v>283</v>
      </c>
      <c r="M152" s="6" t="s">
        <v>27</v>
      </c>
      <c r="N152" s="3" t="s">
        <v>295</v>
      </c>
    </row>
    <row r="153" spans="2:15" x14ac:dyDescent="0.15">
      <c r="B153" s="1" t="s">
        <v>32</v>
      </c>
      <c r="C153" s="1" t="s">
        <v>278</v>
      </c>
      <c r="D153" s="1" t="s">
        <v>278</v>
      </c>
      <c r="E153" s="1" t="s">
        <v>287</v>
      </c>
      <c r="F153" s="1" t="s">
        <v>287</v>
      </c>
      <c r="G153" s="1" t="s">
        <v>209</v>
      </c>
      <c r="I153" s="1" t="s">
        <v>32</v>
      </c>
      <c r="J153" s="5" t="s">
        <v>27</v>
      </c>
      <c r="K153" s="3" t="s">
        <v>268</v>
      </c>
      <c r="L153" s="3" t="s">
        <v>292</v>
      </c>
      <c r="M153" s="3" t="s">
        <v>286</v>
      </c>
      <c r="N153" s="3" t="s">
        <v>275</v>
      </c>
    </row>
    <row r="154" spans="2:15" x14ac:dyDescent="0.15">
      <c r="B154" s="1" t="s">
        <v>35</v>
      </c>
      <c r="C154" s="1" t="s">
        <v>280</v>
      </c>
      <c r="D154" s="1" t="s">
        <v>291</v>
      </c>
      <c r="E154" s="1" t="s">
        <v>231</v>
      </c>
      <c r="F154" s="1" t="s">
        <v>288</v>
      </c>
      <c r="G154" s="1"/>
      <c r="I154" s="1" t="s">
        <v>35</v>
      </c>
      <c r="J154" s="3" t="s">
        <v>293</v>
      </c>
      <c r="K154" s="3" t="s">
        <v>282</v>
      </c>
      <c r="L154" s="3" t="s">
        <v>285</v>
      </c>
      <c r="M154" s="1"/>
      <c r="N154" s="1"/>
    </row>
    <row r="156" spans="2:15" x14ac:dyDescent="0.15">
      <c r="B156" s="1" t="s">
        <v>296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I156" s="1" t="s">
        <v>297</v>
      </c>
      <c r="J156" s="2" t="s">
        <v>1</v>
      </c>
      <c r="K156" s="2" t="s">
        <v>2</v>
      </c>
      <c r="L156" s="2" t="s">
        <v>3</v>
      </c>
      <c r="M156" s="2" t="s">
        <v>4</v>
      </c>
      <c r="N156" s="2" t="s">
        <v>5</v>
      </c>
    </row>
    <row r="157" spans="2:15" x14ac:dyDescent="0.15">
      <c r="B157" s="1" t="s">
        <v>7</v>
      </c>
      <c r="C157" s="1" t="s">
        <v>302</v>
      </c>
      <c r="D157" s="1" t="s">
        <v>298</v>
      </c>
      <c r="E157" s="1" t="s">
        <v>300</v>
      </c>
      <c r="F157" s="1" t="s">
        <v>227</v>
      </c>
      <c r="G157" s="1" t="s">
        <v>301</v>
      </c>
      <c r="I157" s="1" t="s">
        <v>7</v>
      </c>
      <c r="J157" s="3" t="s">
        <v>166</v>
      </c>
      <c r="K157" s="3"/>
      <c r="L157" s="3" t="s">
        <v>169</v>
      </c>
      <c r="M157" s="3" t="s">
        <v>97</v>
      </c>
      <c r="N157" s="3"/>
      <c r="O157">
        <f>COUNTIF(J157:N165,"&lt;&gt;"&amp;"")/COUNTIFS(J157:N165,"&lt;&gt;"&amp;"",J157:N165,"&lt;&gt;"&amp;"X")</f>
        <v>1.5</v>
      </c>
    </row>
    <row r="158" spans="2:15" x14ac:dyDescent="0.15">
      <c r="B158" s="1" t="s">
        <v>14</v>
      </c>
      <c r="C158" s="1" t="s">
        <v>207</v>
      </c>
      <c r="D158" s="1" t="s">
        <v>207</v>
      </c>
      <c r="E158" s="4" t="s">
        <v>300</v>
      </c>
      <c r="F158" s="1" t="s">
        <v>298</v>
      </c>
      <c r="G158" s="1" t="s">
        <v>250</v>
      </c>
      <c r="I158" s="1" t="s">
        <v>14</v>
      </c>
      <c r="J158" s="3" t="s">
        <v>193</v>
      </c>
      <c r="K158" s="3"/>
      <c r="L158" s="3" t="s">
        <v>233</v>
      </c>
      <c r="M158" s="6" t="s">
        <v>27</v>
      </c>
      <c r="N158" s="3" t="s">
        <v>111</v>
      </c>
    </row>
    <row r="159" spans="2:15" x14ac:dyDescent="0.15">
      <c r="B159" s="1" t="s">
        <v>18</v>
      </c>
      <c r="C159" s="1" t="s">
        <v>299</v>
      </c>
      <c r="D159" s="1" t="s">
        <v>250</v>
      </c>
      <c r="E159" s="1" t="s">
        <v>207</v>
      </c>
      <c r="F159" s="1" t="s">
        <v>303</v>
      </c>
      <c r="G159" s="1" t="s">
        <v>304</v>
      </c>
      <c r="I159" s="1" t="s">
        <v>18</v>
      </c>
      <c r="J159" s="6" t="s">
        <v>27</v>
      </c>
      <c r="K159" s="3"/>
      <c r="L159" s="3" t="s">
        <v>251</v>
      </c>
      <c r="M159" s="3" t="s">
        <v>54</v>
      </c>
      <c r="N159" s="6" t="s">
        <v>27</v>
      </c>
    </row>
    <row r="160" spans="2:15" x14ac:dyDescent="0.15">
      <c r="B160" s="1" t="s">
        <v>22</v>
      </c>
      <c r="C160" s="1" t="s">
        <v>286</v>
      </c>
      <c r="D160" s="1" t="s">
        <v>286</v>
      </c>
      <c r="E160" s="1" t="s">
        <v>286</v>
      </c>
      <c r="F160" s="1" t="s">
        <v>305</v>
      </c>
      <c r="G160" s="4" t="s">
        <v>304</v>
      </c>
      <c r="I160" s="1" t="s">
        <v>22</v>
      </c>
      <c r="J160" s="6" t="s">
        <v>27</v>
      </c>
      <c r="K160" s="3"/>
      <c r="L160" s="6" t="s">
        <v>27</v>
      </c>
      <c r="M160" s="6" t="s">
        <v>27</v>
      </c>
      <c r="N160" s="6" t="s">
        <v>27</v>
      </c>
    </row>
    <row r="161" spans="2:15" x14ac:dyDescent="0.15">
      <c r="B161" s="1" t="s">
        <v>25</v>
      </c>
      <c r="C161" s="1" t="s">
        <v>227</v>
      </c>
      <c r="D161" s="1" t="s">
        <v>304</v>
      </c>
      <c r="E161" s="1" t="s">
        <v>227</v>
      </c>
      <c r="F161" s="1" t="s">
        <v>207</v>
      </c>
      <c r="G161" s="1" t="s">
        <v>227</v>
      </c>
      <c r="I161" s="1" t="s">
        <v>25</v>
      </c>
      <c r="J161" s="3" t="s">
        <v>16</v>
      </c>
      <c r="K161" s="3"/>
      <c r="L161" s="3" t="s">
        <v>152</v>
      </c>
      <c r="M161" s="6" t="s">
        <v>27</v>
      </c>
      <c r="N161" s="3" t="s">
        <v>16</v>
      </c>
    </row>
    <row r="162" spans="2:15" x14ac:dyDescent="0.15">
      <c r="B162" s="1" t="s">
        <v>28</v>
      </c>
      <c r="C162" s="1" t="s">
        <v>307</v>
      </c>
      <c r="D162" s="1" t="s">
        <v>227</v>
      </c>
      <c r="E162" s="1" t="s">
        <v>273</v>
      </c>
      <c r="F162" s="1" t="s">
        <v>250</v>
      </c>
      <c r="G162" s="1" t="s">
        <v>299</v>
      </c>
      <c r="I162" s="1" t="s">
        <v>28</v>
      </c>
      <c r="J162" s="3" t="s">
        <v>132</v>
      </c>
      <c r="K162" s="3"/>
      <c r="L162" s="6" t="s">
        <v>27</v>
      </c>
      <c r="M162" s="6" t="s">
        <v>27</v>
      </c>
      <c r="N162" s="3" t="s">
        <v>78</v>
      </c>
    </row>
    <row r="163" spans="2:15" x14ac:dyDescent="0.15">
      <c r="B163" s="1" t="s">
        <v>30</v>
      </c>
      <c r="C163" s="1" t="s">
        <v>305</v>
      </c>
      <c r="D163" s="1" t="s">
        <v>235</v>
      </c>
      <c r="E163" s="1" t="s">
        <v>301</v>
      </c>
      <c r="F163" s="1" t="s">
        <v>273</v>
      </c>
      <c r="G163" s="1" t="s">
        <v>207</v>
      </c>
      <c r="I163" s="1" t="s">
        <v>30</v>
      </c>
      <c r="J163" s="6" t="s">
        <v>27</v>
      </c>
      <c r="K163" s="3"/>
      <c r="L163" s="6" t="s">
        <v>27</v>
      </c>
      <c r="M163" s="3" t="s">
        <v>111</v>
      </c>
      <c r="N163" s="3" t="s">
        <v>132</v>
      </c>
    </row>
    <row r="164" spans="2:15" x14ac:dyDescent="0.15">
      <c r="B164" s="1" t="s">
        <v>32</v>
      </c>
      <c r="C164" s="1" t="s">
        <v>303</v>
      </c>
      <c r="D164" s="1" t="s">
        <v>302</v>
      </c>
      <c r="E164" s="1" t="s">
        <v>299</v>
      </c>
      <c r="F164" s="1" t="s">
        <v>286</v>
      </c>
      <c r="G164" s="1" t="s">
        <v>273</v>
      </c>
      <c r="I164" s="1" t="s">
        <v>32</v>
      </c>
      <c r="J164" s="3" t="s">
        <v>152</v>
      </c>
      <c r="K164" s="3" t="s">
        <v>54</v>
      </c>
      <c r="L164" s="3" t="s">
        <v>205</v>
      </c>
      <c r="M164" s="3" t="s">
        <v>78</v>
      </c>
      <c r="N164" s="3" t="s">
        <v>188</v>
      </c>
    </row>
    <row r="165" spans="2:15" x14ac:dyDescent="0.15">
      <c r="B165" s="1" t="s">
        <v>35</v>
      </c>
      <c r="C165" s="1" t="s">
        <v>293</v>
      </c>
      <c r="D165" s="1" t="s">
        <v>306</v>
      </c>
      <c r="E165" s="1" t="s">
        <v>250</v>
      </c>
      <c r="F165" s="1" t="s">
        <v>299</v>
      </c>
      <c r="G165" s="1"/>
      <c r="I165" s="1" t="s">
        <v>35</v>
      </c>
      <c r="J165" s="3" t="s">
        <v>192</v>
      </c>
      <c r="K165" s="3" t="s">
        <v>97</v>
      </c>
      <c r="L165" s="3" t="s">
        <v>188</v>
      </c>
      <c r="M165" s="3" t="s">
        <v>192</v>
      </c>
      <c r="N165" s="1"/>
    </row>
    <row r="167" spans="2:15" x14ac:dyDescent="0.15">
      <c r="B167" s="1" t="s">
        <v>308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I167" s="1" t="s">
        <v>309</v>
      </c>
      <c r="J167" s="2" t="s">
        <v>1</v>
      </c>
      <c r="K167" s="2" t="s">
        <v>2</v>
      </c>
      <c r="L167" s="2" t="s">
        <v>3</v>
      </c>
      <c r="M167" s="2" t="s">
        <v>4</v>
      </c>
      <c r="N167" s="2" t="s">
        <v>5</v>
      </c>
    </row>
    <row r="168" spans="2:15" x14ac:dyDescent="0.15">
      <c r="B168" s="1" t="s">
        <v>7</v>
      </c>
      <c r="C168" s="1" t="s">
        <v>311</v>
      </c>
      <c r="D168" s="1" t="s">
        <v>267</v>
      </c>
      <c r="E168" s="1" t="s">
        <v>212</v>
      </c>
      <c r="F168" s="1" t="s">
        <v>212</v>
      </c>
      <c r="G168" s="1" t="s">
        <v>212</v>
      </c>
      <c r="I168" s="1" t="s">
        <v>7</v>
      </c>
      <c r="J168" s="1"/>
      <c r="K168" s="1"/>
      <c r="L168" s="1"/>
      <c r="M168" s="1"/>
      <c r="N168" s="1"/>
      <c r="O168">
        <f>COUNTIF(J168:N176,"&lt;&gt;"&amp;"")/COUNTIFS(J168:N176,"&lt;&gt;"&amp;"",J168:N176,"&lt;&gt;"&amp;"X")</f>
        <v>1.25</v>
      </c>
    </row>
    <row r="169" spans="2:15" x14ac:dyDescent="0.15">
      <c r="B169" s="1" t="s">
        <v>14</v>
      </c>
      <c r="C169" s="1" t="s">
        <v>310</v>
      </c>
      <c r="D169" s="1" t="s">
        <v>319</v>
      </c>
      <c r="E169" s="1" t="s">
        <v>317</v>
      </c>
      <c r="F169" s="1" t="s">
        <v>314</v>
      </c>
      <c r="G169" s="1" t="s">
        <v>224</v>
      </c>
      <c r="I169" s="1" t="s">
        <v>14</v>
      </c>
      <c r="J169" s="3" t="s">
        <v>176</v>
      </c>
      <c r="K169" s="3" t="s">
        <v>216</v>
      </c>
      <c r="L169" s="3" t="s">
        <v>196</v>
      </c>
      <c r="M169" s="3" t="s">
        <v>156</v>
      </c>
      <c r="N169" s="3" t="s">
        <v>244</v>
      </c>
    </row>
    <row r="170" spans="2:15" x14ac:dyDescent="0.15">
      <c r="B170" s="1" t="s">
        <v>18</v>
      </c>
      <c r="C170" s="1" t="s">
        <v>224</v>
      </c>
      <c r="D170" s="1" t="s">
        <v>224</v>
      </c>
      <c r="E170" s="1" t="s">
        <v>319</v>
      </c>
      <c r="F170" s="1" t="s">
        <v>224</v>
      </c>
      <c r="G170" s="1" t="s">
        <v>313</v>
      </c>
      <c r="I170" s="1" t="s">
        <v>18</v>
      </c>
      <c r="J170" s="3" t="s">
        <v>216</v>
      </c>
      <c r="K170" s="3" t="s">
        <v>228</v>
      </c>
      <c r="L170" s="6" t="s">
        <v>27</v>
      </c>
      <c r="M170" s="3" t="s">
        <v>216</v>
      </c>
      <c r="N170" s="3" t="s">
        <v>228</v>
      </c>
    </row>
    <row r="171" spans="2:15" x14ac:dyDescent="0.15">
      <c r="B171" s="1" t="s">
        <v>22</v>
      </c>
      <c r="C171" s="1" t="s">
        <v>232</v>
      </c>
      <c r="D171" s="1" t="s">
        <v>212</v>
      </c>
      <c r="E171" s="1" t="s">
        <v>242</v>
      </c>
      <c r="F171" s="1" t="s">
        <v>282</v>
      </c>
      <c r="G171" s="4" t="s">
        <v>313</v>
      </c>
      <c r="I171" s="1" t="s">
        <v>22</v>
      </c>
      <c r="J171" s="3" t="s">
        <v>156</v>
      </c>
      <c r="K171" s="6" t="s">
        <v>27</v>
      </c>
      <c r="L171" s="3" t="s">
        <v>216</v>
      </c>
      <c r="M171" s="3" t="s">
        <v>228</v>
      </c>
      <c r="N171" s="3"/>
    </row>
    <row r="172" spans="2:15" x14ac:dyDescent="0.15">
      <c r="B172" s="1" t="s">
        <v>25</v>
      </c>
      <c r="C172" s="1" t="s">
        <v>212</v>
      </c>
      <c r="D172" s="1" t="s">
        <v>313</v>
      </c>
      <c r="E172" s="1" t="s">
        <v>312</v>
      </c>
      <c r="F172" s="1" t="s">
        <v>242</v>
      </c>
      <c r="G172" s="1" t="s">
        <v>311</v>
      </c>
      <c r="I172" s="1" t="s">
        <v>25</v>
      </c>
      <c r="J172" s="6" t="s">
        <v>27</v>
      </c>
      <c r="K172" s="3" t="s">
        <v>196</v>
      </c>
      <c r="L172" s="6" t="s">
        <v>27</v>
      </c>
      <c r="M172" s="6" t="s">
        <v>27</v>
      </c>
      <c r="N172" s="3"/>
    </row>
    <row r="173" spans="2:15" x14ac:dyDescent="0.15">
      <c r="B173" s="1" t="s">
        <v>28</v>
      </c>
      <c r="C173" s="1" t="s">
        <v>282</v>
      </c>
      <c r="D173" s="1" t="s">
        <v>311</v>
      </c>
      <c r="E173" s="1" t="s">
        <v>311</v>
      </c>
      <c r="F173" s="1" t="s">
        <v>315</v>
      </c>
      <c r="G173" s="1" t="s">
        <v>282</v>
      </c>
      <c r="I173" s="1" t="s">
        <v>28</v>
      </c>
      <c r="J173" s="3" t="s">
        <v>228</v>
      </c>
      <c r="K173" s="6" t="s">
        <v>27</v>
      </c>
      <c r="L173" s="3" t="s">
        <v>176</v>
      </c>
      <c r="M173" s="3" t="s">
        <v>176</v>
      </c>
      <c r="N173" s="1"/>
    </row>
    <row r="174" spans="2:15" x14ac:dyDescent="0.15">
      <c r="B174" s="1" t="s">
        <v>30</v>
      </c>
      <c r="C174" s="1" t="s">
        <v>242</v>
      </c>
      <c r="D174" s="1" t="s">
        <v>316</v>
      </c>
      <c r="E174" s="1" t="s">
        <v>224</v>
      </c>
      <c r="F174" s="1" t="s">
        <v>310</v>
      </c>
      <c r="G174" s="1" t="s">
        <v>267</v>
      </c>
      <c r="I174" s="1" t="s">
        <v>30</v>
      </c>
      <c r="J174" s="3" t="s">
        <v>244</v>
      </c>
      <c r="K174" s="3" t="s">
        <v>176</v>
      </c>
      <c r="L174" s="3" t="s">
        <v>244</v>
      </c>
      <c r="M174" s="3" t="s">
        <v>244</v>
      </c>
      <c r="N174" s="1"/>
    </row>
    <row r="175" spans="2:15" x14ac:dyDescent="0.15">
      <c r="B175" s="1" t="s">
        <v>32</v>
      </c>
      <c r="C175" s="1" t="s">
        <v>315</v>
      </c>
      <c r="D175" s="1" t="s">
        <v>312</v>
      </c>
      <c r="E175" s="1" t="s">
        <v>292</v>
      </c>
      <c r="F175" s="1" t="s">
        <v>316</v>
      </c>
      <c r="G175" s="1" t="s">
        <v>242</v>
      </c>
      <c r="I175" s="1" t="s">
        <v>32</v>
      </c>
      <c r="J175" s="3" t="s">
        <v>196</v>
      </c>
      <c r="K175" s="3" t="s">
        <v>156</v>
      </c>
      <c r="L175" s="3" t="s">
        <v>156</v>
      </c>
      <c r="M175" s="3" t="s">
        <v>196</v>
      </c>
      <c r="N175" s="1"/>
    </row>
    <row r="176" spans="2:15" x14ac:dyDescent="0.15">
      <c r="B176" s="1" t="s">
        <v>35</v>
      </c>
      <c r="C176" s="1" t="s">
        <v>314</v>
      </c>
      <c r="D176" s="1" t="s">
        <v>282</v>
      </c>
      <c r="E176" s="1" t="s">
        <v>318</v>
      </c>
      <c r="F176" s="1" t="s">
        <v>267</v>
      </c>
      <c r="G176" s="1"/>
      <c r="I176" s="1" t="s">
        <v>35</v>
      </c>
      <c r="J176" s="1"/>
      <c r="K176" s="1"/>
      <c r="L176" s="1"/>
      <c r="M176" s="1"/>
      <c r="N176" s="1"/>
    </row>
    <row r="178" spans="2:15" x14ac:dyDescent="0.15">
      <c r="B178" s="1" t="s">
        <v>320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I178" s="1" t="s">
        <v>321</v>
      </c>
      <c r="J178" s="2" t="s">
        <v>1</v>
      </c>
      <c r="K178" s="2" t="s">
        <v>2</v>
      </c>
      <c r="L178" s="2" t="s">
        <v>3</v>
      </c>
      <c r="M178" s="2" t="s">
        <v>4</v>
      </c>
      <c r="N178" s="2" t="s">
        <v>5</v>
      </c>
    </row>
    <row r="179" spans="2:15" x14ac:dyDescent="0.15">
      <c r="B179" s="1" t="s">
        <v>7</v>
      </c>
      <c r="C179" s="1" t="s">
        <v>223</v>
      </c>
      <c r="D179" s="1" t="s">
        <v>324</v>
      </c>
      <c r="E179" s="1" t="s">
        <v>324</v>
      </c>
      <c r="F179" s="1" t="s">
        <v>322</v>
      </c>
      <c r="G179" s="1" t="s">
        <v>323</v>
      </c>
      <c r="I179" s="1" t="s">
        <v>7</v>
      </c>
      <c r="J179" s="3" t="s">
        <v>302</v>
      </c>
      <c r="K179" s="1"/>
      <c r="L179" s="3"/>
      <c r="M179" s="3"/>
      <c r="N179" s="3"/>
      <c r="O179">
        <f>COUNTIF(J179:N187,"&lt;&gt;"&amp;"")/COUNTIFS(J179:N187,"&lt;&gt;"&amp;"",J179:N187,"&lt;&gt;"&amp;"X")</f>
        <v>1.3636363636363635</v>
      </c>
    </row>
    <row r="180" spans="2:15" x14ac:dyDescent="0.15">
      <c r="B180" s="1" t="s">
        <v>14</v>
      </c>
      <c r="C180" s="1" t="s">
        <v>324</v>
      </c>
      <c r="D180" s="1" t="s">
        <v>248</v>
      </c>
      <c r="E180" s="1" t="s">
        <v>322</v>
      </c>
      <c r="F180" s="1" t="s">
        <v>223</v>
      </c>
      <c r="G180" s="1" t="s">
        <v>208</v>
      </c>
      <c r="I180" s="1" t="s">
        <v>14</v>
      </c>
      <c r="J180" s="3" t="s">
        <v>310</v>
      </c>
      <c r="K180" s="1"/>
      <c r="L180" s="3"/>
      <c r="M180" s="3"/>
      <c r="N180" s="3"/>
    </row>
    <row r="181" spans="2:15" x14ac:dyDescent="0.15">
      <c r="B181" s="1" t="s">
        <v>18</v>
      </c>
      <c r="C181" s="1" t="s">
        <v>331</v>
      </c>
      <c r="D181" s="1" t="s">
        <v>285</v>
      </c>
      <c r="E181" s="1" t="s">
        <v>328</v>
      </c>
      <c r="F181" s="1" t="s">
        <v>331</v>
      </c>
      <c r="G181" s="1" t="s">
        <v>327</v>
      </c>
      <c r="I181" s="1" t="s">
        <v>18</v>
      </c>
      <c r="J181" s="6" t="s">
        <v>27</v>
      </c>
      <c r="K181" s="1"/>
      <c r="L181" s="3" t="s">
        <v>328</v>
      </c>
      <c r="M181" s="3"/>
      <c r="N181" s="3" t="s">
        <v>213</v>
      </c>
    </row>
    <row r="182" spans="2:15" x14ac:dyDescent="0.15">
      <c r="B182" s="1" t="s">
        <v>22</v>
      </c>
      <c r="C182" s="1" t="s">
        <v>208</v>
      </c>
      <c r="D182" s="1" t="s">
        <v>260</v>
      </c>
      <c r="E182" s="1" t="s">
        <v>326</v>
      </c>
      <c r="F182" s="1" t="s">
        <v>208</v>
      </c>
      <c r="G182" s="4" t="s">
        <v>327</v>
      </c>
      <c r="I182" s="1" t="s">
        <v>22</v>
      </c>
      <c r="J182" s="3" t="s">
        <v>256</v>
      </c>
      <c r="K182" s="1"/>
      <c r="L182" s="6" t="s">
        <v>27</v>
      </c>
      <c r="M182" s="3"/>
      <c r="N182" s="6" t="s">
        <v>27</v>
      </c>
    </row>
    <row r="183" spans="2:15" x14ac:dyDescent="0.15">
      <c r="B183" s="1" t="s">
        <v>25</v>
      </c>
      <c r="C183" s="1" t="s">
        <v>330</v>
      </c>
      <c r="D183" s="1" t="s">
        <v>327</v>
      </c>
      <c r="E183" s="1" t="s">
        <v>208</v>
      </c>
      <c r="F183" s="1" t="s">
        <v>260</v>
      </c>
      <c r="G183" s="1" t="s">
        <v>328</v>
      </c>
      <c r="I183" s="1" t="s">
        <v>25</v>
      </c>
      <c r="J183" s="6" t="s">
        <v>27</v>
      </c>
      <c r="K183" s="1"/>
      <c r="L183" s="3" t="s">
        <v>152</v>
      </c>
      <c r="M183" s="3" t="s">
        <v>256</v>
      </c>
      <c r="N183" s="3" t="s">
        <v>328</v>
      </c>
    </row>
    <row r="184" spans="2:15" x14ac:dyDescent="0.15">
      <c r="B184" s="1" t="s">
        <v>28</v>
      </c>
      <c r="C184" s="1" t="s">
        <v>248</v>
      </c>
      <c r="D184" s="1" t="s">
        <v>208</v>
      </c>
      <c r="E184" s="1" t="s">
        <v>223</v>
      </c>
      <c r="F184" s="1" t="s">
        <v>285</v>
      </c>
      <c r="G184" s="1" t="s">
        <v>248</v>
      </c>
      <c r="I184" s="1" t="s">
        <v>28</v>
      </c>
      <c r="J184" s="6" t="s">
        <v>27</v>
      </c>
      <c r="K184" s="3" t="s">
        <v>269</v>
      </c>
      <c r="L184" s="3" t="s">
        <v>239</v>
      </c>
      <c r="M184" s="3" t="s">
        <v>269</v>
      </c>
      <c r="N184" s="6" t="s">
        <v>27</v>
      </c>
    </row>
    <row r="185" spans="2:15" x14ac:dyDescent="0.15">
      <c r="B185" s="1" t="s">
        <v>30</v>
      </c>
      <c r="C185" s="1" t="s">
        <v>285</v>
      </c>
      <c r="D185" s="1" t="s">
        <v>325</v>
      </c>
      <c r="E185" s="1" t="s">
        <v>323</v>
      </c>
      <c r="F185" s="1" t="s">
        <v>330</v>
      </c>
      <c r="G185" s="1" t="s">
        <v>295</v>
      </c>
      <c r="I185" s="1" t="s">
        <v>30</v>
      </c>
      <c r="J185" s="3" t="s">
        <v>239</v>
      </c>
      <c r="K185" s="6" t="s">
        <v>27</v>
      </c>
      <c r="L185" s="3" t="s">
        <v>213</v>
      </c>
      <c r="M185" s="3" t="s">
        <v>310</v>
      </c>
      <c r="N185" s="6" t="s">
        <v>27</v>
      </c>
    </row>
    <row r="186" spans="2:15" x14ac:dyDescent="0.15">
      <c r="B186" s="1" t="s">
        <v>32</v>
      </c>
      <c r="C186" s="1" t="s">
        <v>329</v>
      </c>
      <c r="D186" s="1" t="s">
        <v>230</v>
      </c>
      <c r="E186" s="1" t="s">
        <v>248</v>
      </c>
      <c r="F186" s="1" t="s">
        <v>324</v>
      </c>
      <c r="G186" s="1" t="s">
        <v>223</v>
      </c>
      <c r="I186" s="1" t="s">
        <v>32</v>
      </c>
      <c r="J186" s="3" t="s">
        <v>152</v>
      </c>
      <c r="K186" s="3" t="s">
        <v>302</v>
      </c>
      <c r="L186" s="3" t="s">
        <v>287</v>
      </c>
      <c r="M186" s="3" t="s">
        <v>287</v>
      </c>
      <c r="N186" s="3" t="s">
        <v>188</v>
      </c>
    </row>
    <row r="187" spans="2:15" x14ac:dyDescent="0.15">
      <c r="B187" s="1" t="s">
        <v>35</v>
      </c>
      <c r="C187" s="1" t="s">
        <v>260</v>
      </c>
      <c r="D187" s="1" t="s">
        <v>223</v>
      </c>
      <c r="E187" s="1" t="s">
        <v>285</v>
      </c>
      <c r="F187" s="1" t="s">
        <v>326</v>
      </c>
      <c r="G187" s="1"/>
      <c r="I187" s="1" t="s">
        <v>35</v>
      </c>
      <c r="J187" s="3" t="s">
        <v>192</v>
      </c>
      <c r="K187" s="3"/>
      <c r="L187" s="3" t="s">
        <v>188</v>
      </c>
      <c r="M187" s="3" t="s">
        <v>192</v>
      </c>
      <c r="N187" s="1"/>
    </row>
    <row r="189" spans="2:15" x14ac:dyDescent="0.15">
      <c r="I189" s="1" t="s">
        <v>332</v>
      </c>
      <c r="J189" s="2" t="s">
        <v>1</v>
      </c>
      <c r="K189" s="2" t="s">
        <v>2</v>
      </c>
      <c r="L189" s="2" t="s">
        <v>3</v>
      </c>
      <c r="M189" s="2" t="s">
        <v>4</v>
      </c>
      <c r="N189" s="2" t="s">
        <v>5</v>
      </c>
    </row>
    <row r="190" spans="2:15" x14ac:dyDescent="0.15">
      <c r="I190" s="1" t="s">
        <v>7</v>
      </c>
      <c r="J190" s="3"/>
      <c r="K190" s="3"/>
      <c r="L190" s="3"/>
      <c r="M190" s="3" t="s">
        <v>26</v>
      </c>
      <c r="N190" s="3" t="s">
        <v>135</v>
      </c>
      <c r="O190">
        <f>COUNTIF(J190:N198,"&lt;&gt;"&amp;"")/COUNTIFS(J190:N198,"&lt;&gt;"&amp;"",J190:N198,"&lt;&gt;"&amp;"X")</f>
        <v>1.2</v>
      </c>
    </row>
    <row r="191" spans="2:15" x14ac:dyDescent="0.15">
      <c r="I191" s="1" t="s">
        <v>14</v>
      </c>
      <c r="J191" s="3"/>
      <c r="K191" s="3" t="s">
        <v>44</v>
      </c>
      <c r="L191" s="3"/>
      <c r="M191" s="6" t="s">
        <v>27</v>
      </c>
      <c r="N191" s="3" t="s">
        <v>85</v>
      </c>
    </row>
    <row r="192" spans="2:15" x14ac:dyDescent="0.15">
      <c r="I192" s="1" t="s">
        <v>18</v>
      </c>
      <c r="J192" s="3"/>
      <c r="K192" s="3" t="s">
        <v>104</v>
      </c>
      <c r="L192" s="3"/>
      <c r="M192" s="6" t="s">
        <v>27</v>
      </c>
      <c r="N192" s="3" t="s">
        <v>59</v>
      </c>
    </row>
    <row r="193" spans="9:15" x14ac:dyDescent="0.15">
      <c r="I193" s="1" t="s">
        <v>22</v>
      </c>
      <c r="J193" s="3" t="s">
        <v>121</v>
      </c>
      <c r="K193" s="6" t="s">
        <v>27</v>
      </c>
      <c r="L193" s="3"/>
      <c r="M193" s="3" t="s">
        <v>104</v>
      </c>
      <c r="N193" s="3" t="s">
        <v>26</v>
      </c>
    </row>
    <row r="194" spans="9:15" x14ac:dyDescent="0.15">
      <c r="I194" s="1" t="s">
        <v>25</v>
      </c>
      <c r="J194" s="3" t="s">
        <v>86</v>
      </c>
      <c r="K194" s="3" t="s">
        <v>113</v>
      </c>
      <c r="L194" s="3" t="s">
        <v>113</v>
      </c>
      <c r="M194" s="3" t="s">
        <v>59</v>
      </c>
      <c r="N194" s="6" t="s">
        <v>27</v>
      </c>
    </row>
    <row r="195" spans="9:15" x14ac:dyDescent="0.15">
      <c r="I195" s="1" t="s">
        <v>28</v>
      </c>
      <c r="J195" s="3" t="s">
        <v>26</v>
      </c>
      <c r="K195" s="3" t="s">
        <v>135</v>
      </c>
      <c r="L195" s="3" t="s">
        <v>59</v>
      </c>
      <c r="M195" s="6" t="s">
        <v>27</v>
      </c>
      <c r="N195" s="3" t="s">
        <v>86</v>
      </c>
    </row>
    <row r="196" spans="9:15" x14ac:dyDescent="0.15">
      <c r="I196" s="1" t="s">
        <v>30</v>
      </c>
      <c r="J196" s="3" t="s">
        <v>59</v>
      </c>
      <c r="K196" s="3" t="s">
        <v>86</v>
      </c>
      <c r="L196" s="6" t="s">
        <v>27</v>
      </c>
      <c r="M196" s="3" t="s">
        <v>86</v>
      </c>
      <c r="N196" s="3" t="s">
        <v>104</v>
      </c>
    </row>
    <row r="197" spans="9:15" x14ac:dyDescent="0.15">
      <c r="I197" s="1" t="s">
        <v>32</v>
      </c>
      <c r="J197" s="3" t="s">
        <v>44</v>
      </c>
      <c r="K197" s="3" t="s">
        <v>26</v>
      </c>
      <c r="L197" s="3" t="s">
        <v>44</v>
      </c>
      <c r="M197" s="3" t="s">
        <v>121</v>
      </c>
      <c r="N197" s="3" t="s">
        <v>121</v>
      </c>
    </row>
    <row r="198" spans="9:15" x14ac:dyDescent="0.15">
      <c r="I198" s="1" t="s">
        <v>35</v>
      </c>
      <c r="J198" s="3" t="s">
        <v>104</v>
      </c>
      <c r="K198" s="3" t="s">
        <v>121</v>
      </c>
      <c r="L198" s="3" t="s">
        <v>85</v>
      </c>
      <c r="M198" s="3" t="s">
        <v>44</v>
      </c>
      <c r="N198" s="1"/>
    </row>
    <row r="200" spans="9:15" x14ac:dyDescent="0.15">
      <c r="I200" s="1" t="s">
        <v>333</v>
      </c>
      <c r="J200" s="2" t="s">
        <v>1</v>
      </c>
      <c r="K200" s="2" t="s">
        <v>2</v>
      </c>
      <c r="L200" s="2" t="s">
        <v>3</v>
      </c>
      <c r="M200" s="2" t="s">
        <v>4</v>
      </c>
      <c r="N200" s="2" t="s">
        <v>5</v>
      </c>
    </row>
    <row r="201" spans="9:15" x14ac:dyDescent="0.15">
      <c r="I201" s="1" t="s">
        <v>7</v>
      </c>
      <c r="J201" s="3" t="s">
        <v>311</v>
      </c>
      <c r="K201" s="3" t="s">
        <v>324</v>
      </c>
      <c r="L201" s="3" t="s">
        <v>324</v>
      </c>
      <c r="M201" s="3" t="s">
        <v>278</v>
      </c>
      <c r="N201" s="3" t="s">
        <v>266</v>
      </c>
      <c r="O201">
        <f>COUNTIF(J201:N209,"&lt;&gt;"&amp;"")/COUNTIFS(J201:N209,"&lt;&gt;"&amp;"",J201:N209,"&lt;&gt;"&amp;"X")</f>
        <v>1.34375</v>
      </c>
    </row>
    <row r="202" spans="9:15" x14ac:dyDescent="0.15">
      <c r="I202" s="1" t="s">
        <v>14</v>
      </c>
      <c r="J202" s="3" t="s">
        <v>324</v>
      </c>
      <c r="K202" s="6" t="s">
        <v>27</v>
      </c>
      <c r="L202" s="3" t="s">
        <v>210</v>
      </c>
      <c r="M202" s="6" t="s">
        <v>27</v>
      </c>
      <c r="N202" s="3" t="s">
        <v>278</v>
      </c>
    </row>
    <row r="203" spans="9:15" x14ac:dyDescent="0.15">
      <c r="I203" s="1" t="s">
        <v>18</v>
      </c>
      <c r="J203" s="3" t="s">
        <v>299</v>
      </c>
      <c r="K203" s="6" t="s">
        <v>27</v>
      </c>
      <c r="L203" s="3" t="s">
        <v>163</v>
      </c>
      <c r="M203" s="3" t="s">
        <v>236</v>
      </c>
      <c r="N203" s="3" t="s">
        <v>172</v>
      </c>
    </row>
    <row r="204" spans="9:15" x14ac:dyDescent="0.15">
      <c r="I204" s="1" t="s">
        <v>22</v>
      </c>
      <c r="J204" s="6" t="s">
        <v>27</v>
      </c>
      <c r="K204" s="3" t="s">
        <v>172</v>
      </c>
      <c r="L204" s="3" t="s">
        <v>266</v>
      </c>
      <c r="M204" s="6" t="s">
        <v>27</v>
      </c>
      <c r="N204" s="6" t="s">
        <v>27</v>
      </c>
    </row>
    <row r="205" spans="9:15" x14ac:dyDescent="0.15">
      <c r="I205" s="1" t="s">
        <v>25</v>
      </c>
      <c r="J205" s="3" t="s">
        <v>266</v>
      </c>
      <c r="K205" s="6" t="s">
        <v>27</v>
      </c>
      <c r="L205" s="3" t="s">
        <v>253</v>
      </c>
      <c r="M205" s="6" t="s">
        <v>27</v>
      </c>
      <c r="N205" s="3" t="s">
        <v>311</v>
      </c>
    </row>
    <row r="206" spans="9:15" x14ac:dyDescent="0.15">
      <c r="I206" s="1" t="s">
        <v>28</v>
      </c>
      <c r="J206" s="3" t="s">
        <v>195</v>
      </c>
      <c r="K206" s="3" t="s">
        <v>311</v>
      </c>
      <c r="L206" s="3" t="s">
        <v>311</v>
      </c>
      <c r="M206" s="3" t="s">
        <v>210</v>
      </c>
      <c r="N206" s="3" t="s">
        <v>299</v>
      </c>
    </row>
    <row r="207" spans="9:15" x14ac:dyDescent="0.15">
      <c r="I207" s="1" t="s">
        <v>30</v>
      </c>
      <c r="J207" s="6" t="s">
        <v>27</v>
      </c>
      <c r="K207" s="3" t="s">
        <v>253</v>
      </c>
      <c r="L207" s="6" t="s">
        <v>27</v>
      </c>
      <c r="M207" s="6" t="s">
        <v>27</v>
      </c>
      <c r="N207" s="3" t="s">
        <v>195</v>
      </c>
    </row>
    <row r="208" spans="9:15" x14ac:dyDescent="0.15">
      <c r="I208" s="1" t="s">
        <v>32</v>
      </c>
      <c r="J208" s="3" t="s">
        <v>278</v>
      </c>
      <c r="K208" s="3" t="s">
        <v>278</v>
      </c>
      <c r="L208" s="3" t="s">
        <v>299</v>
      </c>
      <c r="M208" s="3" t="s">
        <v>324</v>
      </c>
      <c r="N208" s="1"/>
    </row>
    <row r="209" spans="9:15" x14ac:dyDescent="0.15">
      <c r="I209" s="1" t="s">
        <v>35</v>
      </c>
      <c r="J209" s="3" t="s">
        <v>163</v>
      </c>
      <c r="K209" s="3" t="s">
        <v>266</v>
      </c>
      <c r="L209" s="3" t="s">
        <v>236</v>
      </c>
      <c r="M209" s="3" t="s">
        <v>299</v>
      </c>
      <c r="N209" s="1"/>
    </row>
    <row r="211" spans="9:15" x14ac:dyDescent="0.15">
      <c r="I211" s="1" t="s">
        <v>334</v>
      </c>
      <c r="J211" s="2" t="s">
        <v>1</v>
      </c>
      <c r="K211" s="2" t="s">
        <v>2</v>
      </c>
      <c r="L211" s="2" t="s">
        <v>3</v>
      </c>
      <c r="M211" s="2" t="s">
        <v>4</v>
      </c>
      <c r="N211" s="2" t="s">
        <v>5</v>
      </c>
    </row>
    <row r="212" spans="9:15" x14ac:dyDescent="0.15">
      <c r="I212" s="1" t="s">
        <v>7</v>
      </c>
      <c r="J212" s="3" t="s">
        <v>302</v>
      </c>
      <c r="K212" s="3" t="s">
        <v>261</v>
      </c>
      <c r="L212" s="3"/>
      <c r="M212" s="3" t="s">
        <v>259</v>
      </c>
      <c r="N212" s="1"/>
      <c r="O212">
        <f>COUNTIF(J212:N220,"&lt;&gt;"&amp;"")/COUNTIFS(J212:N220,"&lt;&gt;"&amp;"",J212:N220,"&lt;&gt;"&amp;"X")</f>
        <v>1.2258064516129032</v>
      </c>
    </row>
    <row r="213" spans="9:15" x14ac:dyDescent="0.15">
      <c r="I213" s="1" t="s">
        <v>14</v>
      </c>
      <c r="J213" s="3" t="s">
        <v>310</v>
      </c>
      <c r="K213" s="6" t="s">
        <v>27</v>
      </c>
      <c r="L213" s="3" t="s">
        <v>317</v>
      </c>
      <c r="M213" s="3" t="s">
        <v>314</v>
      </c>
      <c r="N213" s="3"/>
    </row>
    <row r="214" spans="9:15" x14ac:dyDescent="0.15">
      <c r="I214" s="1" t="s">
        <v>18</v>
      </c>
      <c r="J214" s="6" t="s">
        <v>27</v>
      </c>
      <c r="K214" s="3" t="s">
        <v>289</v>
      </c>
      <c r="L214" s="3" t="s">
        <v>328</v>
      </c>
      <c r="M214" s="3" t="s">
        <v>303</v>
      </c>
      <c r="N214" s="3" t="s">
        <v>213</v>
      </c>
    </row>
    <row r="215" spans="9:15" x14ac:dyDescent="0.15">
      <c r="I215" s="1" t="s">
        <v>22</v>
      </c>
      <c r="J215" s="3" t="s">
        <v>256</v>
      </c>
      <c r="K215" s="6" t="s">
        <v>27</v>
      </c>
      <c r="L215" s="3" t="s">
        <v>326</v>
      </c>
      <c r="M215" s="6" t="s">
        <v>27</v>
      </c>
      <c r="N215" s="6" t="s">
        <v>27</v>
      </c>
    </row>
    <row r="216" spans="9:15" x14ac:dyDescent="0.15">
      <c r="I216" s="1" t="s">
        <v>25</v>
      </c>
      <c r="J216" s="6" t="s">
        <v>27</v>
      </c>
      <c r="K216" s="6" t="s">
        <v>27</v>
      </c>
      <c r="L216" s="3" t="s">
        <v>289</v>
      </c>
      <c r="M216" s="3" t="s">
        <v>256</v>
      </c>
      <c r="N216" s="3" t="s">
        <v>328</v>
      </c>
    </row>
    <row r="217" spans="9:15" x14ac:dyDescent="0.15">
      <c r="I217" s="1" t="s">
        <v>28</v>
      </c>
      <c r="J217" s="3" t="s">
        <v>307</v>
      </c>
      <c r="K217" s="3" t="s">
        <v>269</v>
      </c>
      <c r="L217" s="3" t="s">
        <v>239</v>
      </c>
      <c r="M217" s="3" t="s">
        <v>269</v>
      </c>
      <c r="N217" s="1"/>
    </row>
    <row r="218" spans="9:15" x14ac:dyDescent="0.15">
      <c r="I218" s="1" t="s">
        <v>30</v>
      </c>
      <c r="J218" s="3" t="s">
        <v>239</v>
      </c>
      <c r="K218" s="3" t="s">
        <v>325</v>
      </c>
      <c r="L218" s="3" t="s">
        <v>213</v>
      </c>
      <c r="M218" s="3" t="s">
        <v>310</v>
      </c>
      <c r="N218" s="1"/>
    </row>
    <row r="219" spans="9:15" x14ac:dyDescent="0.15">
      <c r="I219" s="1" t="s">
        <v>32</v>
      </c>
      <c r="J219" s="3" t="s">
        <v>303</v>
      </c>
      <c r="K219" s="3" t="s">
        <v>302</v>
      </c>
      <c r="L219" s="3" t="s">
        <v>287</v>
      </c>
      <c r="M219" s="3" t="s">
        <v>287</v>
      </c>
      <c r="N219" s="1"/>
    </row>
    <row r="220" spans="9:15" x14ac:dyDescent="0.15">
      <c r="I220" s="1" t="s">
        <v>35</v>
      </c>
      <c r="J220" s="3" t="s">
        <v>314</v>
      </c>
      <c r="K220" s="3" t="s">
        <v>291</v>
      </c>
      <c r="L220" s="3" t="s">
        <v>261</v>
      </c>
      <c r="M220" s="3" t="s">
        <v>326</v>
      </c>
      <c r="N220" s="1"/>
    </row>
    <row r="222" spans="9:15" x14ac:dyDescent="0.15">
      <c r="I222" s="1" t="s">
        <v>335</v>
      </c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</row>
    <row r="223" spans="9:15" x14ac:dyDescent="0.15">
      <c r="I223" s="1" t="s">
        <v>7</v>
      </c>
      <c r="J223" s="3" t="s">
        <v>126</v>
      </c>
      <c r="K223" s="3" t="s">
        <v>40</v>
      </c>
      <c r="L223" s="3" t="s">
        <v>221</v>
      </c>
      <c r="M223" s="3"/>
      <c r="N223" s="3" t="s">
        <v>51</v>
      </c>
      <c r="O223">
        <f>COUNTIF(J223:N231,"&lt;&gt;"&amp;"")/COUNTIFS(J223:N231,"&lt;&gt;"&amp;"",J223:N231,"&lt;&gt;"&amp;"X")</f>
        <v>1.2352941176470589</v>
      </c>
    </row>
    <row r="224" spans="9:15" x14ac:dyDescent="0.15">
      <c r="I224" s="1" t="s">
        <v>14</v>
      </c>
      <c r="J224" s="3" t="s">
        <v>107</v>
      </c>
      <c r="K224" s="3" t="s">
        <v>262</v>
      </c>
      <c r="L224" s="3" t="s">
        <v>70</v>
      </c>
      <c r="M224" s="3"/>
      <c r="N224" s="6" t="s">
        <v>27</v>
      </c>
    </row>
    <row r="225" spans="9:15" x14ac:dyDescent="0.15">
      <c r="I225" s="1" t="s">
        <v>18</v>
      </c>
      <c r="J225" s="6" t="s">
        <v>27</v>
      </c>
      <c r="K225" s="3" t="s">
        <v>24</v>
      </c>
      <c r="L225" s="3" t="s">
        <v>197</v>
      </c>
      <c r="M225" s="3" t="s">
        <v>126</v>
      </c>
      <c r="N225" s="6" t="s">
        <v>27</v>
      </c>
    </row>
    <row r="226" spans="9:15" x14ac:dyDescent="0.15">
      <c r="I226" s="1" t="s">
        <v>22</v>
      </c>
      <c r="J226" s="3" t="s">
        <v>221</v>
      </c>
      <c r="K226" s="6" t="s">
        <v>27</v>
      </c>
      <c r="L226" s="3" t="s">
        <v>95</v>
      </c>
      <c r="M226" s="3" t="s">
        <v>70</v>
      </c>
      <c r="N226" s="6" t="s">
        <v>27</v>
      </c>
    </row>
    <row r="227" spans="9:15" x14ac:dyDescent="0.15">
      <c r="I227" s="1" t="s">
        <v>25</v>
      </c>
      <c r="J227" s="3" t="s">
        <v>215</v>
      </c>
      <c r="K227" s="3" t="s">
        <v>80</v>
      </c>
      <c r="L227" s="3" t="s">
        <v>136</v>
      </c>
      <c r="M227" s="3" t="s">
        <v>160</v>
      </c>
      <c r="N227" s="6" t="s">
        <v>27</v>
      </c>
    </row>
    <row r="228" spans="9:15" x14ac:dyDescent="0.15">
      <c r="I228" s="1" t="s">
        <v>28</v>
      </c>
      <c r="J228" s="3" t="s">
        <v>80</v>
      </c>
      <c r="K228" s="6" t="s">
        <v>27</v>
      </c>
      <c r="L228" s="3" t="s">
        <v>160</v>
      </c>
      <c r="M228" s="3" t="s">
        <v>197</v>
      </c>
      <c r="N228" s="3" t="s">
        <v>40</v>
      </c>
    </row>
    <row r="229" spans="9:15" x14ac:dyDescent="0.15">
      <c r="I229" s="1" t="s">
        <v>30</v>
      </c>
      <c r="J229" s="3" t="s">
        <v>95</v>
      </c>
      <c r="K229" s="3" t="s">
        <v>115</v>
      </c>
      <c r="L229" s="6" t="s">
        <v>27</v>
      </c>
      <c r="M229" s="3" t="s">
        <v>262</v>
      </c>
      <c r="N229" s="3" t="s">
        <v>24</v>
      </c>
    </row>
    <row r="230" spans="9:15" x14ac:dyDescent="0.15">
      <c r="I230" s="1" t="s">
        <v>32</v>
      </c>
      <c r="J230" s="3" t="s">
        <v>98</v>
      </c>
      <c r="K230" s="3" t="s">
        <v>215</v>
      </c>
      <c r="L230" s="3" t="s">
        <v>107</v>
      </c>
      <c r="M230" s="3" t="s">
        <v>34</v>
      </c>
      <c r="N230" s="3" t="s">
        <v>98</v>
      </c>
    </row>
    <row r="231" spans="9:15" x14ac:dyDescent="0.15">
      <c r="I231" s="1" t="s">
        <v>35</v>
      </c>
      <c r="J231" s="3" t="s">
        <v>51</v>
      </c>
      <c r="K231" s="3" t="s">
        <v>34</v>
      </c>
      <c r="L231" s="3" t="s">
        <v>115</v>
      </c>
      <c r="M231" s="3" t="s">
        <v>136</v>
      </c>
      <c r="N231" s="1"/>
    </row>
    <row r="233" spans="9:15" x14ac:dyDescent="0.15">
      <c r="I233" s="1" t="s">
        <v>336</v>
      </c>
      <c r="J233" s="2" t="s">
        <v>1</v>
      </c>
      <c r="K233" s="1" t="s">
        <v>2</v>
      </c>
      <c r="L233" s="1" t="s">
        <v>3</v>
      </c>
      <c r="M233" s="2" t="s">
        <v>4</v>
      </c>
      <c r="N233" s="1" t="s">
        <v>5</v>
      </c>
    </row>
    <row r="234" spans="9:15" x14ac:dyDescent="0.15">
      <c r="I234" s="1" t="s">
        <v>7</v>
      </c>
      <c r="J234" s="1"/>
      <c r="K234" s="1"/>
      <c r="L234" s="1"/>
      <c r="M234" s="1"/>
      <c r="N234" s="1"/>
      <c r="O234">
        <f>COUNTIF(J234:N242,"&lt;&gt;"&amp;"")/COUNTIFS(J234:N242,"&lt;&gt;"&amp;"",J234:N242,"&lt;&gt;"&amp;"X")</f>
        <v>1.1000000000000001</v>
      </c>
    </row>
    <row r="235" spans="9:15" x14ac:dyDescent="0.15">
      <c r="I235" s="1" t="s">
        <v>14</v>
      </c>
      <c r="J235" s="1"/>
      <c r="K235" s="1"/>
      <c r="L235" s="1"/>
      <c r="M235" s="1"/>
      <c r="N235" s="1"/>
    </row>
    <row r="236" spans="9:15" x14ac:dyDescent="0.15">
      <c r="I236" s="1" t="s">
        <v>18</v>
      </c>
      <c r="J236" s="1"/>
      <c r="K236" s="1"/>
      <c r="L236" s="1"/>
      <c r="M236" s="1"/>
      <c r="N236" s="1"/>
    </row>
    <row r="237" spans="9:15" x14ac:dyDescent="0.15">
      <c r="I237" s="1" t="s">
        <v>22</v>
      </c>
      <c r="J237" s="3" t="s">
        <v>274</v>
      </c>
      <c r="K237" s="1"/>
      <c r="L237" s="1"/>
      <c r="M237" s="3" t="s">
        <v>305</v>
      </c>
      <c r="N237" s="1"/>
    </row>
    <row r="238" spans="9:15" x14ac:dyDescent="0.15">
      <c r="I238" s="1" t="s">
        <v>25</v>
      </c>
      <c r="J238" s="3" t="s">
        <v>330</v>
      </c>
      <c r="K238" s="1"/>
      <c r="L238" s="1"/>
      <c r="M238" s="6" t="s">
        <v>27</v>
      </c>
      <c r="N238" s="1"/>
    </row>
    <row r="239" spans="9:15" x14ac:dyDescent="0.15">
      <c r="I239" s="1" t="s">
        <v>28</v>
      </c>
      <c r="J239" s="3" t="s">
        <v>288</v>
      </c>
      <c r="K239" s="1"/>
      <c r="L239" s="1"/>
      <c r="M239" s="3" t="s">
        <v>315</v>
      </c>
      <c r="N239" s="1"/>
    </row>
    <row r="240" spans="9:15" x14ac:dyDescent="0.15">
      <c r="I240" s="1" t="s">
        <v>30</v>
      </c>
      <c r="J240" s="3" t="s">
        <v>305</v>
      </c>
      <c r="K240" s="1"/>
      <c r="L240" s="1"/>
      <c r="M240" s="3" t="s">
        <v>330</v>
      </c>
      <c r="N240" s="1"/>
    </row>
    <row r="241" spans="9:15" x14ac:dyDescent="0.15">
      <c r="I241" s="1" t="s">
        <v>32</v>
      </c>
      <c r="J241" s="3" t="s">
        <v>315</v>
      </c>
      <c r="K241" s="1"/>
      <c r="L241" s="1"/>
      <c r="M241" s="3" t="s">
        <v>274</v>
      </c>
      <c r="N241" s="1"/>
    </row>
    <row r="242" spans="9:15" x14ac:dyDescent="0.15">
      <c r="I242" s="1" t="s">
        <v>35</v>
      </c>
      <c r="J242" s="1"/>
      <c r="K242" s="1"/>
      <c r="L242" s="1"/>
      <c r="M242" s="3" t="s">
        <v>288</v>
      </c>
      <c r="N242" s="1"/>
    </row>
    <row r="244" spans="9:15" x14ac:dyDescent="0.15">
      <c r="I244" s="1" t="s">
        <v>337</v>
      </c>
      <c r="J244" s="1" t="s">
        <v>1</v>
      </c>
      <c r="K244" s="2" t="s">
        <v>2</v>
      </c>
      <c r="L244" s="1" t="s">
        <v>3</v>
      </c>
      <c r="M244" s="2" t="s">
        <v>4</v>
      </c>
      <c r="N244" s="2" t="s">
        <v>5</v>
      </c>
    </row>
    <row r="245" spans="9:15" x14ac:dyDescent="0.15">
      <c r="I245" s="1" t="s">
        <v>7</v>
      </c>
      <c r="J245" s="1"/>
      <c r="K245" s="3" t="s">
        <v>255</v>
      </c>
      <c r="L245" s="1"/>
      <c r="M245" s="3" t="s">
        <v>222</v>
      </c>
      <c r="N245" s="3" t="s">
        <v>200</v>
      </c>
      <c r="O245">
        <f>COUNTIF(J245:N253,"&lt;&gt;"&amp;"")/COUNTIFS(J245:N253,"&lt;&gt;"&amp;"",J245:N253,"&lt;&gt;"&amp;"X")</f>
        <v>1.0833333333333333</v>
      </c>
    </row>
    <row r="246" spans="9:15" x14ac:dyDescent="0.15">
      <c r="I246" s="1" t="s">
        <v>14</v>
      </c>
      <c r="J246" s="1"/>
      <c r="K246" s="6" t="s">
        <v>27</v>
      </c>
      <c r="L246" s="1"/>
      <c r="M246" s="3" t="s">
        <v>211</v>
      </c>
      <c r="N246" s="3" t="s">
        <v>222</v>
      </c>
    </row>
    <row r="247" spans="9:15" x14ac:dyDescent="0.15">
      <c r="I247" s="1" t="s">
        <v>18</v>
      </c>
      <c r="J247" s="1"/>
      <c r="K247" s="3" t="s">
        <v>122</v>
      </c>
      <c r="L247" s="1"/>
      <c r="M247" s="3" t="s">
        <v>116</v>
      </c>
      <c r="N247" s="3" t="s">
        <v>116</v>
      </c>
    </row>
    <row r="248" spans="9:15" x14ac:dyDescent="0.15">
      <c r="I248" s="1" t="s">
        <v>22</v>
      </c>
      <c r="J248" s="1"/>
      <c r="K248" s="3" t="s">
        <v>211</v>
      </c>
      <c r="L248" s="1"/>
      <c r="M248" s="3" t="s">
        <v>50</v>
      </c>
      <c r="N248" s="3" t="s">
        <v>64</v>
      </c>
    </row>
    <row r="249" spans="9:15" x14ac:dyDescent="0.15">
      <c r="I249" s="1" t="s">
        <v>25</v>
      </c>
      <c r="J249" s="1"/>
      <c r="K249" s="3" t="s">
        <v>179</v>
      </c>
      <c r="L249" s="1"/>
      <c r="M249" s="6" t="s">
        <v>27</v>
      </c>
      <c r="N249" s="3" t="s">
        <v>50</v>
      </c>
    </row>
    <row r="250" spans="9:15" x14ac:dyDescent="0.15">
      <c r="I250" s="1" t="s">
        <v>28</v>
      </c>
      <c r="J250" s="1"/>
      <c r="K250" s="3" t="s">
        <v>29</v>
      </c>
      <c r="L250" s="1"/>
      <c r="M250" s="3" t="s">
        <v>99</v>
      </c>
      <c r="N250" s="3" t="s">
        <v>122</v>
      </c>
    </row>
    <row r="251" spans="9:15" x14ac:dyDescent="0.15">
      <c r="I251" s="1" t="s">
        <v>30</v>
      </c>
      <c r="J251" s="1"/>
      <c r="K251" s="3" t="s">
        <v>145</v>
      </c>
      <c r="L251" s="1"/>
      <c r="M251" s="3" t="s">
        <v>29</v>
      </c>
      <c r="N251" s="3" t="s">
        <v>99</v>
      </c>
    </row>
    <row r="252" spans="9:15" x14ac:dyDescent="0.15">
      <c r="I252" s="1" t="s">
        <v>32</v>
      </c>
      <c r="J252" s="1"/>
      <c r="K252" s="3" t="s">
        <v>64</v>
      </c>
      <c r="L252" s="1"/>
      <c r="M252" s="3" t="s">
        <v>179</v>
      </c>
      <c r="N252" s="3" t="s">
        <v>145</v>
      </c>
    </row>
    <row r="253" spans="9:15" x14ac:dyDescent="0.15">
      <c r="I253" s="1" t="s">
        <v>35</v>
      </c>
      <c r="J253" s="1"/>
      <c r="K253" s="3" t="s">
        <v>200</v>
      </c>
      <c r="L253" s="1"/>
      <c r="M253" s="3" t="s">
        <v>255</v>
      </c>
      <c r="N253" s="1"/>
    </row>
    <row r="255" spans="9:15" x14ac:dyDescent="0.15">
      <c r="I255" s="1" t="s">
        <v>338</v>
      </c>
      <c r="J255" s="1" t="s">
        <v>1</v>
      </c>
      <c r="K255" s="2" t="s">
        <v>2</v>
      </c>
      <c r="L255" s="2" t="s">
        <v>3</v>
      </c>
      <c r="M255" s="2" t="s">
        <v>4</v>
      </c>
      <c r="N255" s="2" t="s">
        <v>5</v>
      </c>
    </row>
    <row r="256" spans="9:15" x14ac:dyDescent="0.15">
      <c r="I256" s="1" t="s">
        <v>7</v>
      </c>
      <c r="J256" s="1"/>
      <c r="K256" s="3" t="s">
        <v>40</v>
      </c>
      <c r="L256" s="3" t="s">
        <v>140</v>
      </c>
      <c r="M256" s="3"/>
      <c r="N256" s="3" t="s">
        <v>135</v>
      </c>
      <c r="O256">
        <f>COUNTIF(J256:N264,"&lt;&gt;"&amp;"")/COUNTIFS(J256:N264,"&lt;&gt;"&amp;"",J256:N264,"&lt;&gt;"&amp;"X")</f>
        <v>1.125</v>
      </c>
    </row>
    <row r="257" spans="9:15" x14ac:dyDescent="0.15">
      <c r="I257" s="1" t="s">
        <v>14</v>
      </c>
      <c r="J257" s="1"/>
      <c r="K257" s="3" t="s">
        <v>31</v>
      </c>
      <c r="L257" s="3" t="s">
        <v>70</v>
      </c>
      <c r="M257" s="3"/>
      <c r="N257" s="3" t="s">
        <v>85</v>
      </c>
    </row>
    <row r="258" spans="9:15" x14ac:dyDescent="0.15">
      <c r="I258" s="1" t="s">
        <v>18</v>
      </c>
      <c r="J258" s="1"/>
      <c r="K258" s="3" t="s">
        <v>24</v>
      </c>
      <c r="L258" s="6" t="s">
        <v>27</v>
      </c>
      <c r="M258" s="3"/>
      <c r="N258" s="6" t="s">
        <v>27</v>
      </c>
    </row>
    <row r="259" spans="9:15" x14ac:dyDescent="0.15">
      <c r="I259" s="1" t="s">
        <v>22</v>
      </c>
      <c r="J259" s="1"/>
      <c r="K259" s="3" t="s">
        <v>140</v>
      </c>
      <c r="L259" s="3" t="s">
        <v>117</v>
      </c>
      <c r="M259" s="3" t="s">
        <v>70</v>
      </c>
      <c r="N259" s="3" t="s">
        <v>96</v>
      </c>
    </row>
    <row r="260" spans="9:15" x14ac:dyDescent="0.15">
      <c r="I260" s="1" t="s">
        <v>25</v>
      </c>
      <c r="J260" s="1"/>
      <c r="K260" s="3" t="s">
        <v>113</v>
      </c>
      <c r="L260" s="3" t="s">
        <v>113</v>
      </c>
      <c r="M260" s="3" t="s">
        <v>53</v>
      </c>
      <c r="N260" s="3" t="s">
        <v>58</v>
      </c>
    </row>
    <row r="261" spans="9:15" x14ac:dyDescent="0.15">
      <c r="I261" s="1" t="s">
        <v>28</v>
      </c>
      <c r="J261" s="1"/>
      <c r="K261" s="3" t="s">
        <v>135</v>
      </c>
      <c r="L261" s="6" t="s">
        <v>27</v>
      </c>
      <c r="M261" s="3"/>
      <c r="N261" s="3" t="s">
        <v>40</v>
      </c>
    </row>
    <row r="262" spans="9:15" x14ac:dyDescent="0.15">
      <c r="I262" s="1" t="s">
        <v>30</v>
      </c>
      <c r="J262" s="1"/>
      <c r="K262" s="3" t="s">
        <v>58</v>
      </c>
      <c r="L262" s="3" t="s">
        <v>53</v>
      </c>
      <c r="M262" s="3"/>
      <c r="N262" s="3" t="s">
        <v>24</v>
      </c>
    </row>
    <row r="263" spans="9:15" x14ac:dyDescent="0.15">
      <c r="I263" s="1" t="s">
        <v>32</v>
      </c>
      <c r="J263" s="1"/>
      <c r="K263" s="3" t="s">
        <v>117</v>
      </c>
      <c r="L263" s="3" t="s">
        <v>96</v>
      </c>
      <c r="M263" s="1"/>
      <c r="N263" s="3" t="s">
        <v>31</v>
      </c>
    </row>
    <row r="264" spans="9:15" x14ac:dyDescent="0.15">
      <c r="I264" s="1" t="s">
        <v>35</v>
      </c>
      <c r="J264" s="1"/>
      <c r="K264" s="3"/>
      <c r="L264" s="3" t="s">
        <v>85</v>
      </c>
      <c r="M264" s="1"/>
      <c r="N264" s="1"/>
    </row>
    <row r="266" spans="9:15" x14ac:dyDescent="0.15">
      <c r="I266" s="1" t="s">
        <v>339</v>
      </c>
      <c r="J266" s="2" t="s">
        <v>1</v>
      </c>
      <c r="K266" s="2" t="s">
        <v>2</v>
      </c>
      <c r="L266" s="2" t="s">
        <v>3</v>
      </c>
      <c r="M266" s="2" t="s">
        <v>4</v>
      </c>
      <c r="N266" s="2" t="s">
        <v>5</v>
      </c>
    </row>
    <row r="267" spans="9:15" x14ac:dyDescent="0.15">
      <c r="I267" s="1" t="s">
        <v>7</v>
      </c>
      <c r="J267" s="3"/>
      <c r="K267" s="3" t="s">
        <v>181</v>
      </c>
      <c r="L267" s="3" t="s">
        <v>150</v>
      </c>
      <c r="M267" s="3"/>
      <c r="N267" s="1"/>
      <c r="O267">
        <f>COUNTIF(J267:N275,"&lt;&gt;"&amp;"")/COUNTIFS(J267:N275,"&lt;&gt;"&amp;"",J267:N275,"&lt;&gt;"&amp;"X")</f>
        <v>1.1724137931034482</v>
      </c>
    </row>
    <row r="268" spans="9:15" x14ac:dyDescent="0.15">
      <c r="I268" s="1" t="s">
        <v>14</v>
      </c>
      <c r="J268" s="3"/>
      <c r="K268" s="3" t="s">
        <v>131</v>
      </c>
      <c r="L268" s="6" t="s">
        <v>27</v>
      </c>
      <c r="M268" s="3"/>
      <c r="N268" s="3" t="s">
        <v>9</v>
      </c>
    </row>
    <row r="269" spans="9:15" x14ac:dyDescent="0.15">
      <c r="I269" s="1" t="s">
        <v>18</v>
      </c>
      <c r="J269" s="3" t="s">
        <v>177</v>
      </c>
      <c r="K269" s="6" t="s">
        <v>27</v>
      </c>
      <c r="L269" s="3" t="s">
        <v>91</v>
      </c>
      <c r="M269" s="3"/>
      <c r="N269" s="3" t="s">
        <v>49</v>
      </c>
    </row>
    <row r="270" spans="9:15" x14ac:dyDescent="0.15">
      <c r="I270" s="1" t="s">
        <v>22</v>
      </c>
      <c r="J270" s="3" t="s">
        <v>232</v>
      </c>
      <c r="K270" s="3" t="s">
        <v>91</v>
      </c>
      <c r="L270" s="3" t="s">
        <v>41</v>
      </c>
      <c r="M270" s="3"/>
      <c r="N270" s="3" t="s">
        <v>118</v>
      </c>
    </row>
    <row r="271" spans="9:15" x14ac:dyDescent="0.15">
      <c r="I271" s="1" t="s">
        <v>25</v>
      </c>
      <c r="J271" s="6" t="s">
        <v>27</v>
      </c>
      <c r="K271" s="3" t="s">
        <v>94</v>
      </c>
      <c r="L271" s="6" t="s">
        <v>27</v>
      </c>
      <c r="M271" s="3" t="s">
        <v>225</v>
      </c>
      <c r="N271" s="3" t="s">
        <v>108</v>
      </c>
    </row>
    <row r="272" spans="9:15" x14ac:dyDescent="0.15">
      <c r="I272" s="1" t="s">
        <v>28</v>
      </c>
      <c r="J272" s="3" t="s">
        <v>108</v>
      </c>
      <c r="K272" s="6" t="s">
        <v>27</v>
      </c>
      <c r="L272" s="3" t="s">
        <v>186</v>
      </c>
      <c r="M272" s="3" t="s">
        <v>131</v>
      </c>
      <c r="N272" s="1"/>
    </row>
    <row r="273" spans="9:15" x14ac:dyDescent="0.15">
      <c r="I273" s="1" t="s">
        <v>30</v>
      </c>
      <c r="J273" s="3" t="s">
        <v>187</v>
      </c>
      <c r="K273" s="3" t="s">
        <v>235</v>
      </c>
      <c r="L273" s="3" t="s">
        <v>108</v>
      </c>
      <c r="M273" s="3" t="s">
        <v>237</v>
      </c>
      <c r="N273" s="1"/>
    </row>
    <row r="274" spans="9:15" x14ac:dyDescent="0.15">
      <c r="I274" s="1" t="s">
        <v>32</v>
      </c>
      <c r="J274" s="3" t="s">
        <v>131</v>
      </c>
      <c r="K274" s="3" t="s">
        <v>230</v>
      </c>
      <c r="L274" s="3" t="s">
        <v>131</v>
      </c>
      <c r="M274" s="3" t="s">
        <v>91</v>
      </c>
      <c r="N274" s="1"/>
    </row>
    <row r="275" spans="9:15" x14ac:dyDescent="0.15">
      <c r="I275" s="1" t="s">
        <v>35</v>
      </c>
      <c r="J275" s="3" t="s">
        <v>91</v>
      </c>
      <c r="K275" s="3" t="s">
        <v>183</v>
      </c>
      <c r="L275" s="3" t="s">
        <v>139</v>
      </c>
      <c r="M275" s="3" t="s">
        <v>108</v>
      </c>
      <c r="N275" s="1"/>
    </row>
    <row r="277" spans="9:15" x14ac:dyDescent="0.15">
      <c r="I277" s="1" t="s">
        <v>340</v>
      </c>
      <c r="J277" s="1" t="s">
        <v>1</v>
      </c>
      <c r="K277" s="2" t="s">
        <v>2</v>
      </c>
      <c r="L277" s="2" t="s">
        <v>3</v>
      </c>
      <c r="M277" s="1" t="s">
        <v>4</v>
      </c>
      <c r="N277" s="2" t="s">
        <v>5</v>
      </c>
    </row>
    <row r="278" spans="9:15" x14ac:dyDescent="0.15">
      <c r="I278" s="1" t="s">
        <v>7</v>
      </c>
      <c r="J278" s="1"/>
      <c r="K278" s="1"/>
      <c r="L278" s="1"/>
      <c r="M278" s="1"/>
      <c r="N278" s="3"/>
      <c r="O278">
        <f>COUNTIF(J278:N286,"&lt;&gt;"&amp;"")/COUNTIFS(J278:N286,"&lt;&gt;"&amp;"",J278:N286,"&lt;&gt;"&amp;"X")</f>
        <v>1</v>
      </c>
    </row>
    <row r="279" spans="9:15" x14ac:dyDescent="0.15">
      <c r="I279" s="1" t="s">
        <v>14</v>
      </c>
      <c r="J279" s="1"/>
      <c r="K279" s="1"/>
      <c r="L279" s="1"/>
      <c r="M279" s="1"/>
      <c r="N279" s="3"/>
    </row>
    <row r="280" spans="9:15" x14ac:dyDescent="0.15">
      <c r="I280" s="1" t="s">
        <v>18</v>
      </c>
      <c r="J280" s="1"/>
      <c r="K280" s="1"/>
      <c r="L280" s="1"/>
      <c r="M280" s="1"/>
      <c r="N280" s="3"/>
    </row>
    <row r="281" spans="9:15" x14ac:dyDescent="0.15">
      <c r="I281" s="1" t="s">
        <v>22</v>
      </c>
      <c r="J281" s="1"/>
      <c r="K281" s="1"/>
      <c r="L281" s="1"/>
      <c r="M281" s="1"/>
      <c r="N281" s="3" t="s">
        <v>118</v>
      </c>
    </row>
    <row r="282" spans="9:15" x14ac:dyDescent="0.15">
      <c r="I282" s="1" t="s">
        <v>25</v>
      </c>
      <c r="J282" s="1"/>
      <c r="K282" s="3" t="s">
        <v>94</v>
      </c>
      <c r="L282" s="1"/>
      <c r="M282" s="1"/>
      <c r="N282" s="1"/>
    </row>
    <row r="283" spans="9:15" x14ac:dyDescent="0.15">
      <c r="I283" s="1" t="s">
        <v>28</v>
      </c>
      <c r="J283" s="1"/>
      <c r="K283" s="1"/>
      <c r="L283" s="1"/>
      <c r="M283" s="1"/>
      <c r="N283" s="1"/>
    </row>
    <row r="284" spans="9:15" x14ac:dyDescent="0.15">
      <c r="I284" s="1" t="s">
        <v>30</v>
      </c>
      <c r="J284" s="3"/>
      <c r="K284" s="1"/>
      <c r="L284" s="1"/>
      <c r="M284" s="1"/>
      <c r="N284" s="1"/>
    </row>
    <row r="285" spans="9:15" x14ac:dyDescent="0.15">
      <c r="I285" s="1" t="s">
        <v>32</v>
      </c>
      <c r="J285" s="1"/>
      <c r="K285" s="1"/>
      <c r="L285" s="1"/>
      <c r="M285" s="1"/>
      <c r="N285" s="1"/>
    </row>
    <row r="286" spans="9:15" x14ac:dyDescent="0.15">
      <c r="I286" s="1" t="s">
        <v>35</v>
      </c>
      <c r="J286" s="1"/>
      <c r="K286" s="1"/>
      <c r="L286" s="3" t="s">
        <v>139</v>
      </c>
      <c r="M286" s="1"/>
      <c r="N286" s="1"/>
    </row>
    <row r="288" spans="9:15" x14ac:dyDescent="0.15">
      <c r="I288" s="1" t="s">
        <v>361</v>
      </c>
      <c r="J288" s="2" t="s">
        <v>1</v>
      </c>
      <c r="K288" s="2" t="s">
        <v>2</v>
      </c>
      <c r="L288" s="2" t="s">
        <v>3</v>
      </c>
      <c r="M288" s="2" t="s">
        <v>4</v>
      </c>
      <c r="N288" s="2" t="s">
        <v>5</v>
      </c>
    </row>
    <row r="289" spans="9:15" x14ac:dyDescent="0.15">
      <c r="I289" s="1" t="s">
        <v>7</v>
      </c>
      <c r="J289" s="3" t="s">
        <v>100</v>
      </c>
      <c r="K289" s="3" t="s">
        <v>87</v>
      </c>
      <c r="L289" s="3"/>
      <c r="M289" s="3"/>
      <c r="N289" s="3" t="s">
        <v>87</v>
      </c>
      <c r="O289">
        <f>COUNTIF(J289:N297,"&lt;&gt;"&amp;"")/COUNTIFS(J289:N297,"&lt;&gt;"&amp;"",J289:N297,"&lt;&gt;"&amp;"X")</f>
        <v>1.4</v>
      </c>
    </row>
    <row r="290" spans="9:15" x14ac:dyDescent="0.15">
      <c r="I290" s="1" t="s">
        <v>14</v>
      </c>
      <c r="J290" s="6" t="s">
        <v>27</v>
      </c>
      <c r="K290" s="6" t="s">
        <v>27</v>
      </c>
      <c r="L290" s="3" t="s">
        <v>87</v>
      </c>
      <c r="M290" s="3" t="s">
        <v>137</v>
      </c>
      <c r="N290" s="6" t="s">
        <v>27</v>
      </c>
    </row>
    <row r="291" spans="9:15" x14ac:dyDescent="0.15">
      <c r="I291" s="1" t="s">
        <v>18</v>
      </c>
      <c r="J291" s="3" t="s">
        <v>46</v>
      </c>
      <c r="K291" s="3" t="s">
        <v>69</v>
      </c>
      <c r="L291" s="3" t="s">
        <v>105</v>
      </c>
      <c r="M291" s="6" t="s">
        <v>27</v>
      </c>
      <c r="N291" s="3" t="s">
        <v>10</v>
      </c>
    </row>
    <row r="292" spans="9:15" x14ac:dyDescent="0.15">
      <c r="I292" s="1" t="s">
        <v>22</v>
      </c>
      <c r="J292" s="6" t="s">
        <v>27</v>
      </c>
      <c r="K292" s="6" t="s">
        <v>27</v>
      </c>
      <c r="L292" s="3" t="s">
        <v>10</v>
      </c>
      <c r="M292" s="3" t="s">
        <v>87</v>
      </c>
      <c r="N292" s="6" t="s">
        <v>27</v>
      </c>
    </row>
    <row r="293" spans="9:15" x14ac:dyDescent="0.15">
      <c r="I293" s="1" t="s">
        <v>25</v>
      </c>
      <c r="J293" s="3" t="s">
        <v>137</v>
      </c>
      <c r="K293" s="3" t="s">
        <v>10</v>
      </c>
      <c r="L293" s="6" t="s">
        <v>27</v>
      </c>
      <c r="M293" s="3" t="s">
        <v>105</v>
      </c>
      <c r="N293" s="3" t="s">
        <v>137</v>
      </c>
    </row>
    <row r="294" spans="9:15" x14ac:dyDescent="0.15">
      <c r="I294" s="1" t="s">
        <v>28</v>
      </c>
      <c r="J294" s="6" t="s">
        <v>27</v>
      </c>
      <c r="K294" s="6" t="s">
        <v>27</v>
      </c>
      <c r="L294" s="3" t="s">
        <v>137</v>
      </c>
      <c r="M294" s="3" t="s">
        <v>69</v>
      </c>
      <c r="N294" s="3" t="s">
        <v>105</v>
      </c>
    </row>
    <row r="295" spans="9:15" x14ac:dyDescent="0.15">
      <c r="I295" s="1" t="s">
        <v>30</v>
      </c>
      <c r="J295" s="3" t="s">
        <v>105</v>
      </c>
      <c r="K295" s="3" t="s">
        <v>55</v>
      </c>
      <c r="L295" s="3" t="s">
        <v>69</v>
      </c>
      <c r="M295" s="3" t="s">
        <v>46</v>
      </c>
      <c r="N295" s="3" t="s">
        <v>69</v>
      </c>
    </row>
    <row r="296" spans="9:15" x14ac:dyDescent="0.15">
      <c r="I296" s="1" t="s">
        <v>32</v>
      </c>
      <c r="J296" s="3" t="s">
        <v>63</v>
      </c>
      <c r="K296" s="3" t="s">
        <v>138</v>
      </c>
      <c r="L296" s="6" t="s">
        <v>27</v>
      </c>
      <c r="M296" s="6" t="s">
        <v>27</v>
      </c>
      <c r="N296" s="3" t="s">
        <v>46</v>
      </c>
    </row>
    <row r="297" spans="9:15" x14ac:dyDescent="0.15">
      <c r="I297" s="1" t="s">
        <v>35</v>
      </c>
      <c r="J297" s="3" t="s">
        <v>10</v>
      </c>
      <c r="K297" s="3" t="s">
        <v>103</v>
      </c>
      <c r="L297" s="3" t="s">
        <v>46</v>
      </c>
      <c r="M297" s="3" t="s">
        <v>33</v>
      </c>
      <c r="N297" s="1"/>
    </row>
    <row r="299" spans="9:15" x14ac:dyDescent="0.15">
      <c r="I299" s="1" t="s">
        <v>362</v>
      </c>
      <c r="J299" s="2" t="s">
        <v>1</v>
      </c>
      <c r="K299" s="2" t="s">
        <v>2</v>
      </c>
      <c r="L299" s="2" t="s">
        <v>3</v>
      </c>
      <c r="M299" s="2" t="s">
        <v>4</v>
      </c>
      <c r="N299" s="2" t="s">
        <v>5</v>
      </c>
    </row>
    <row r="300" spans="9:15" x14ac:dyDescent="0.15">
      <c r="I300" s="1" t="s">
        <v>7</v>
      </c>
      <c r="J300" s="3" t="s">
        <v>220</v>
      </c>
      <c r="K300" s="3" t="s">
        <v>114</v>
      </c>
      <c r="L300" s="3" t="s">
        <v>245</v>
      </c>
      <c r="M300" s="3" t="s">
        <v>245</v>
      </c>
      <c r="N300" s="3"/>
      <c r="O300">
        <f>COUNTIF(J300:N308,"&lt;&gt;"&amp;"")/COUNTIFS(J300:N308,"&lt;&gt;"&amp;"",J300:N308,"&lt;&gt;"&amp;"X")</f>
        <v>1.7083333333333333</v>
      </c>
    </row>
    <row r="301" spans="9:15" x14ac:dyDescent="0.15">
      <c r="I301" s="1" t="s">
        <v>14</v>
      </c>
      <c r="J301" s="3" t="s">
        <v>79</v>
      </c>
      <c r="K301" s="6" t="s">
        <v>27</v>
      </c>
      <c r="L301" s="6" t="s">
        <v>27</v>
      </c>
      <c r="M301" s="6" t="s">
        <v>27</v>
      </c>
      <c r="N301" s="3"/>
    </row>
    <row r="302" spans="9:15" x14ac:dyDescent="0.15">
      <c r="I302" s="1" t="s">
        <v>18</v>
      </c>
      <c r="J302" s="6" t="s">
        <v>27</v>
      </c>
      <c r="K302" s="6" t="s">
        <v>27</v>
      </c>
      <c r="L302" s="3" t="s">
        <v>220</v>
      </c>
      <c r="M302" s="6" t="s">
        <v>27</v>
      </c>
      <c r="N302" s="3"/>
    </row>
    <row r="303" spans="9:15" x14ac:dyDescent="0.15">
      <c r="I303" s="1" t="s">
        <v>22</v>
      </c>
      <c r="J303" s="3" t="s">
        <v>114</v>
      </c>
      <c r="K303" s="6" t="s">
        <v>27</v>
      </c>
      <c r="L303" s="6" t="s">
        <v>27</v>
      </c>
      <c r="M303" s="6" t="s">
        <v>27</v>
      </c>
      <c r="N303" s="3" t="s">
        <v>203</v>
      </c>
    </row>
    <row r="304" spans="9:15" x14ac:dyDescent="0.15">
      <c r="I304" s="1" t="s">
        <v>25</v>
      </c>
      <c r="J304" s="3" t="s">
        <v>47</v>
      </c>
      <c r="K304" s="3" t="s">
        <v>134</v>
      </c>
      <c r="L304" s="6" t="s">
        <v>27</v>
      </c>
      <c r="M304" s="3" t="s">
        <v>90</v>
      </c>
      <c r="N304" s="6" t="s">
        <v>27</v>
      </c>
    </row>
    <row r="305" spans="9:15" x14ac:dyDescent="0.15">
      <c r="I305" s="1" t="s">
        <v>28</v>
      </c>
      <c r="J305" s="6" t="s">
        <v>27</v>
      </c>
      <c r="K305" s="3" t="s">
        <v>90</v>
      </c>
      <c r="L305" s="6" t="s">
        <v>27</v>
      </c>
      <c r="M305" s="6" t="s">
        <v>27</v>
      </c>
      <c r="N305" s="6" t="s">
        <v>27</v>
      </c>
    </row>
    <row r="306" spans="9:15" x14ac:dyDescent="0.15">
      <c r="I306" s="1" t="s">
        <v>30</v>
      </c>
      <c r="J306" s="3" t="s">
        <v>134</v>
      </c>
      <c r="K306" s="6" t="s">
        <v>27</v>
      </c>
      <c r="L306" s="3" t="s">
        <v>19</v>
      </c>
      <c r="M306" s="3" t="s">
        <v>203</v>
      </c>
      <c r="N306" s="3" t="s">
        <v>245</v>
      </c>
    </row>
    <row r="307" spans="9:15" x14ac:dyDescent="0.15">
      <c r="I307" s="1" t="s">
        <v>32</v>
      </c>
      <c r="J307" s="3" t="s">
        <v>19</v>
      </c>
      <c r="K307" s="3" t="s">
        <v>220</v>
      </c>
      <c r="L307" s="6" t="s">
        <v>27</v>
      </c>
      <c r="M307" s="3" t="s">
        <v>47</v>
      </c>
      <c r="N307" s="3" t="s">
        <v>220</v>
      </c>
    </row>
    <row r="308" spans="9:15" x14ac:dyDescent="0.15">
      <c r="I308" s="1" t="s">
        <v>35</v>
      </c>
      <c r="J308" s="3" t="s">
        <v>245</v>
      </c>
      <c r="K308" s="3" t="s">
        <v>203</v>
      </c>
      <c r="L308" s="3" t="s">
        <v>203</v>
      </c>
      <c r="M308" s="3" t="s">
        <v>79</v>
      </c>
      <c r="N308" s="1"/>
    </row>
    <row r="310" spans="9:15" x14ac:dyDescent="0.15">
      <c r="I310" s="1" t="s">
        <v>363</v>
      </c>
      <c r="J310" s="2" t="s">
        <v>1</v>
      </c>
      <c r="K310" s="2" t="s">
        <v>2</v>
      </c>
      <c r="L310" s="2" t="s">
        <v>3</v>
      </c>
      <c r="M310" s="2" t="s">
        <v>4</v>
      </c>
      <c r="N310" s="1" t="s">
        <v>5</v>
      </c>
    </row>
    <row r="311" spans="9:15" x14ac:dyDescent="0.15">
      <c r="I311" s="1" t="s">
        <v>7</v>
      </c>
      <c r="J311" s="3" t="s">
        <v>290</v>
      </c>
      <c r="K311" s="3" t="s">
        <v>298</v>
      </c>
      <c r="L311" s="3" t="s">
        <v>270</v>
      </c>
      <c r="M311" s="3"/>
      <c r="N311" s="1"/>
      <c r="O311">
        <f>COUNTIF(J311:N319,"&lt;&gt;"&amp;"")/COUNTIFS(J311:N319,"&lt;&gt;"&amp;"",J311:N319,"&lt;&gt;"&amp;"X")</f>
        <v>1</v>
      </c>
    </row>
    <row r="312" spans="9:15" x14ac:dyDescent="0.15">
      <c r="I312" s="1" t="s">
        <v>14</v>
      </c>
      <c r="J312" s="3" t="s">
        <v>270</v>
      </c>
      <c r="K312" s="3" t="s">
        <v>319</v>
      </c>
      <c r="L312" s="3" t="s">
        <v>290</v>
      </c>
      <c r="M312" s="3" t="s">
        <v>298</v>
      </c>
      <c r="N312" s="1"/>
    </row>
    <row r="313" spans="9:15" x14ac:dyDescent="0.15">
      <c r="I313" s="1" t="s">
        <v>18</v>
      </c>
      <c r="J313" s="3" t="s">
        <v>331</v>
      </c>
      <c r="K313" s="3"/>
      <c r="L313" s="3" t="s">
        <v>319</v>
      </c>
      <c r="M313" s="3" t="s">
        <v>331</v>
      </c>
      <c r="N313" s="1"/>
    </row>
    <row r="314" spans="9:15" x14ac:dyDescent="0.15">
      <c r="I314" s="1" t="s">
        <v>22</v>
      </c>
      <c r="J314" s="3"/>
      <c r="K314" s="3"/>
      <c r="L314" s="3"/>
      <c r="M314" s="3"/>
      <c r="N314" s="1"/>
    </row>
    <row r="315" spans="9:15" x14ac:dyDescent="0.15">
      <c r="I315" s="1" t="s">
        <v>25</v>
      </c>
      <c r="J315" s="3"/>
      <c r="K315" s="3"/>
      <c r="L315" s="3"/>
      <c r="M315" s="3"/>
      <c r="N315" s="1"/>
    </row>
    <row r="316" spans="9:15" x14ac:dyDescent="0.15">
      <c r="I316" s="1" t="s">
        <v>28</v>
      </c>
      <c r="J316" s="3"/>
      <c r="K316" s="3"/>
      <c r="L316" s="3"/>
      <c r="M316" s="3"/>
      <c r="N316" s="1"/>
    </row>
    <row r="317" spans="9:15" x14ac:dyDescent="0.15">
      <c r="I317" s="1" t="s">
        <v>30</v>
      </c>
      <c r="J317" s="3"/>
      <c r="K317" s="3"/>
      <c r="L317" s="3"/>
      <c r="M317" s="3"/>
      <c r="N317" s="1"/>
    </row>
    <row r="318" spans="9:15" x14ac:dyDescent="0.15">
      <c r="I318" s="1" t="s">
        <v>32</v>
      </c>
      <c r="J318" s="1"/>
      <c r="K318" s="1"/>
      <c r="L318" s="1"/>
      <c r="M318" s="1"/>
      <c r="N318" s="1"/>
    </row>
    <row r="319" spans="9:15" x14ac:dyDescent="0.15">
      <c r="I319" s="1" t="s">
        <v>35</v>
      </c>
      <c r="J319" s="1"/>
      <c r="K319" s="1"/>
      <c r="L319" s="1"/>
      <c r="M319" s="1"/>
      <c r="N319" s="1"/>
    </row>
    <row r="321" spans="9:15" x14ac:dyDescent="0.15">
      <c r="I321" s="1" t="s">
        <v>344</v>
      </c>
      <c r="J321" s="2" t="s">
        <v>1</v>
      </c>
      <c r="K321" s="2" t="s">
        <v>2</v>
      </c>
      <c r="L321" s="2" t="s">
        <v>3</v>
      </c>
      <c r="M321" s="2" t="s">
        <v>4</v>
      </c>
      <c r="N321" s="2" t="s">
        <v>5</v>
      </c>
    </row>
    <row r="322" spans="9:15" x14ac:dyDescent="0.15">
      <c r="I322" s="1" t="s">
        <v>7</v>
      </c>
      <c r="J322" s="3" t="s">
        <v>8</v>
      </c>
      <c r="K322" s="3" t="s">
        <v>170</v>
      </c>
      <c r="L322" s="3" t="s">
        <v>221</v>
      </c>
      <c r="M322" s="3" t="s">
        <v>322</v>
      </c>
      <c r="N322" s="3" t="s">
        <v>301</v>
      </c>
      <c r="O322">
        <f>COUNTIF(J322:N330,"&lt;&gt;"&amp;"")/COUNTIFS(J322:N330,"&lt;&gt;"&amp;"",J322:N330,"&lt;&gt;"&amp;"X")</f>
        <v>1.3666666666666667</v>
      </c>
    </row>
    <row r="323" spans="9:15" x14ac:dyDescent="0.15">
      <c r="I323" s="1" t="s">
        <v>14</v>
      </c>
      <c r="J323" s="6" t="s">
        <v>27</v>
      </c>
      <c r="K323" s="6" t="s">
        <v>27</v>
      </c>
      <c r="L323" s="3" t="s">
        <v>322</v>
      </c>
      <c r="M323" s="3" t="s">
        <v>65</v>
      </c>
      <c r="N323" s="3" t="s">
        <v>45</v>
      </c>
    </row>
    <row r="324" spans="9:15" x14ac:dyDescent="0.15">
      <c r="I324" s="1" t="s">
        <v>18</v>
      </c>
      <c r="J324" s="3" t="s">
        <v>247</v>
      </c>
      <c r="K324" s="6" t="s">
        <v>27</v>
      </c>
      <c r="L324" s="6" t="s">
        <v>27</v>
      </c>
      <c r="M324" s="3" t="s">
        <v>170</v>
      </c>
      <c r="N324" s="3" t="s">
        <v>345</v>
      </c>
    </row>
    <row r="325" spans="9:15" x14ac:dyDescent="0.15">
      <c r="I325" s="1" t="s">
        <v>22</v>
      </c>
      <c r="J325" s="3" t="s">
        <v>221</v>
      </c>
      <c r="K325" s="3" t="s">
        <v>247</v>
      </c>
      <c r="L325" s="3" t="s">
        <v>95</v>
      </c>
      <c r="M325" s="3" t="s">
        <v>284</v>
      </c>
      <c r="N325" s="3" t="s">
        <v>345</v>
      </c>
    </row>
    <row r="326" spans="9:15" x14ac:dyDescent="0.15">
      <c r="I326" s="1" t="s">
        <v>25</v>
      </c>
      <c r="J326" s="3" t="s">
        <v>215</v>
      </c>
      <c r="K326" s="3" t="s">
        <v>345</v>
      </c>
      <c r="L326" s="6" t="s">
        <v>27</v>
      </c>
      <c r="M326" s="6" t="s">
        <v>27</v>
      </c>
      <c r="N326" s="3" t="s">
        <v>346</v>
      </c>
    </row>
    <row r="327" spans="9:15" x14ac:dyDescent="0.15">
      <c r="I327" s="1" t="s">
        <v>28</v>
      </c>
      <c r="J327" s="6" t="s">
        <v>27</v>
      </c>
      <c r="K327" s="3" t="s">
        <v>346</v>
      </c>
      <c r="L327" s="6" t="s">
        <v>27</v>
      </c>
      <c r="M327" s="6" t="s">
        <v>27</v>
      </c>
      <c r="N327" s="3" t="s">
        <v>346</v>
      </c>
    </row>
    <row r="328" spans="9:15" x14ac:dyDescent="0.15">
      <c r="I328" s="1" t="s">
        <v>30</v>
      </c>
      <c r="J328" s="3" t="s">
        <v>95</v>
      </c>
      <c r="K328" s="3" t="s">
        <v>316</v>
      </c>
      <c r="L328" s="3" t="s">
        <v>301</v>
      </c>
      <c r="M328" s="6" t="s">
        <v>27</v>
      </c>
      <c r="N328" s="3" t="s">
        <v>284</v>
      </c>
    </row>
    <row r="329" spans="9:15" x14ac:dyDescent="0.15">
      <c r="I329" s="1" t="s">
        <v>32</v>
      </c>
      <c r="J329" s="3"/>
      <c r="K329" s="3" t="s">
        <v>215</v>
      </c>
      <c r="L329" s="6" t="s">
        <v>27</v>
      </c>
      <c r="M329" s="3" t="s">
        <v>316</v>
      </c>
      <c r="N329" s="3" t="s">
        <v>65</v>
      </c>
    </row>
    <row r="330" spans="9:15" x14ac:dyDescent="0.15">
      <c r="I330" s="1" t="s">
        <v>35</v>
      </c>
      <c r="J330" s="3"/>
      <c r="K330" s="3" t="s">
        <v>45</v>
      </c>
      <c r="L330" s="3" t="s">
        <v>8</v>
      </c>
      <c r="M330" s="3"/>
      <c r="N330" s="1"/>
    </row>
    <row r="332" spans="9:15" x14ac:dyDescent="0.15">
      <c r="I332" s="1" t="s">
        <v>347</v>
      </c>
      <c r="J332" s="2" t="s">
        <v>1</v>
      </c>
      <c r="K332" s="2" t="s">
        <v>2</v>
      </c>
      <c r="L332" s="2" t="s">
        <v>3</v>
      </c>
      <c r="M332" s="2" t="s">
        <v>4</v>
      </c>
      <c r="N332" s="2" t="s">
        <v>5</v>
      </c>
    </row>
    <row r="333" spans="9:15" x14ac:dyDescent="0.15">
      <c r="I333" s="1" t="s">
        <v>7</v>
      </c>
      <c r="J333" s="3" t="s">
        <v>8</v>
      </c>
      <c r="K333" s="3" t="s">
        <v>170</v>
      </c>
      <c r="L333" s="3"/>
      <c r="M333" s="3" t="s">
        <v>322</v>
      </c>
      <c r="N333" s="3" t="s">
        <v>301</v>
      </c>
      <c r="O333">
        <f>COUNTIF(J333:N341,"&lt;&gt;"&amp;"")/COUNTIFS(J333:N341,"&lt;&gt;"&amp;"",J333:N341,"&lt;&gt;"&amp;"X")</f>
        <v>1.088235294117647</v>
      </c>
    </row>
    <row r="334" spans="9:15" x14ac:dyDescent="0.15">
      <c r="I334" s="1" t="s">
        <v>14</v>
      </c>
      <c r="J334" s="3" t="s">
        <v>107</v>
      </c>
      <c r="K334" s="3" t="s">
        <v>262</v>
      </c>
      <c r="L334" s="3" t="s">
        <v>322</v>
      </c>
      <c r="M334" s="3" t="s">
        <v>65</v>
      </c>
      <c r="N334" s="3" t="s">
        <v>45</v>
      </c>
    </row>
    <row r="335" spans="9:15" x14ac:dyDescent="0.15">
      <c r="I335" s="1" t="s">
        <v>18</v>
      </c>
      <c r="J335" s="3" t="s">
        <v>247</v>
      </c>
      <c r="K335" s="6" t="s">
        <v>27</v>
      </c>
      <c r="L335" s="3" t="s">
        <v>197</v>
      </c>
      <c r="M335" s="3" t="s">
        <v>170</v>
      </c>
      <c r="N335" s="3" t="s">
        <v>345</v>
      </c>
    </row>
    <row r="336" spans="9:15" x14ac:dyDescent="0.15">
      <c r="I336" s="1" t="s">
        <v>22</v>
      </c>
      <c r="J336" s="3"/>
      <c r="K336" s="3" t="s">
        <v>247</v>
      </c>
      <c r="L336" s="6" t="s">
        <v>27</v>
      </c>
      <c r="M336" s="3" t="s">
        <v>284</v>
      </c>
      <c r="N336" s="3" t="s">
        <v>345</v>
      </c>
    </row>
    <row r="337" spans="9:15" x14ac:dyDescent="0.15">
      <c r="I337" s="1" t="s">
        <v>25</v>
      </c>
      <c r="J337" s="3"/>
      <c r="K337" s="3" t="s">
        <v>345</v>
      </c>
      <c r="L337" s="3" t="s">
        <v>136</v>
      </c>
      <c r="M337" s="3" t="s">
        <v>160</v>
      </c>
      <c r="N337" s="3" t="s">
        <v>346</v>
      </c>
    </row>
    <row r="338" spans="9:15" x14ac:dyDescent="0.15">
      <c r="I338" s="1" t="s">
        <v>28</v>
      </c>
      <c r="J338" s="3"/>
      <c r="K338" s="3" t="s">
        <v>346</v>
      </c>
      <c r="L338" s="3" t="s">
        <v>160</v>
      </c>
      <c r="M338" s="3" t="s">
        <v>197</v>
      </c>
      <c r="N338" s="3" t="s">
        <v>346</v>
      </c>
    </row>
    <row r="339" spans="9:15" x14ac:dyDescent="0.15">
      <c r="I339" s="1" t="s">
        <v>30</v>
      </c>
      <c r="J339" s="3"/>
      <c r="K339" s="3" t="s">
        <v>316</v>
      </c>
      <c r="L339" s="3" t="s">
        <v>301</v>
      </c>
      <c r="M339" s="3" t="s">
        <v>262</v>
      </c>
      <c r="N339" s="3" t="s">
        <v>284</v>
      </c>
    </row>
    <row r="340" spans="9:15" x14ac:dyDescent="0.15">
      <c r="I340" s="1" t="s">
        <v>32</v>
      </c>
      <c r="J340" s="3"/>
      <c r="K340" s="6" t="s">
        <v>27</v>
      </c>
      <c r="L340" s="3" t="s">
        <v>107</v>
      </c>
      <c r="M340" s="3" t="s">
        <v>316</v>
      </c>
      <c r="N340" s="3" t="s">
        <v>65</v>
      </c>
    </row>
    <row r="341" spans="9:15" x14ac:dyDescent="0.15">
      <c r="I341" s="1" t="s">
        <v>35</v>
      </c>
      <c r="J341" s="3"/>
      <c r="K341" s="3" t="s">
        <v>45</v>
      </c>
      <c r="L341" s="3" t="s">
        <v>8</v>
      </c>
      <c r="M341" s="3" t="s">
        <v>136</v>
      </c>
      <c r="N341" s="1"/>
    </row>
    <row r="343" spans="9:15" x14ac:dyDescent="0.15">
      <c r="I343" s="1" t="s">
        <v>348</v>
      </c>
      <c r="J343" s="1" t="s">
        <v>1</v>
      </c>
      <c r="K343" s="2" t="s">
        <v>2</v>
      </c>
      <c r="L343" s="1" t="s">
        <v>3</v>
      </c>
      <c r="M343" s="1" t="s">
        <v>4</v>
      </c>
      <c r="N343" s="2" t="s">
        <v>5</v>
      </c>
    </row>
    <row r="344" spans="9:15" x14ac:dyDescent="0.15">
      <c r="I344" s="1" t="s">
        <v>7</v>
      </c>
      <c r="J344" s="3"/>
      <c r="K344" s="3"/>
      <c r="L344" s="3"/>
      <c r="M344" s="3"/>
      <c r="N344" s="3"/>
      <c r="O344">
        <f>COUNTIF(J344:N352,"&lt;&gt;"&amp;"")/COUNTIFS(J344:N352,"&lt;&gt;"&amp;"",J344:N352,"&lt;&gt;"&amp;"X")</f>
        <v>1</v>
      </c>
    </row>
    <row r="345" spans="9:15" x14ac:dyDescent="0.15">
      <c r="I345" s="1" t="s">
        <v>14</v>
      </c>
      <c r="J345" s="3"/>
      <c r="K345" s="3"/>
      <c r="L345" s="3"/>
      <c r="M345" s="3"/>
      <c r="N345" s="3"/>
    </row>
    <row r="346" spans="9:15" x14ac:dyDescent="0.15">
      <c r="I346" s="1" t="s">
        <v>18</v>
      </c>
      <c r="J346" s="3"/>
      <c r="K346" s="3"/>
      <c r="L346" s="3"/>
      <c r="M346" s="3"/>
      <c r="N346" s="3" t="s">
        <v>345</v>
      </c>
    </row>
    <row r="347" spans="9:15" x14ac:dyDescent="0.15">
      <c r="I347" s="1" t="s">
        <v>22</v>
      </c>
      <c r="J347" s="3"/>
      <c r="K347" s="3"/>
      <c r="L347" s="3"/>
      <c r="M347" s="3"/>
      <c r="N347" s="3" t="s">
        <v>345</v>
      </c>
    </row>
    <row r="348" spans="9:15" x14ac:dyDescent="0.15">
      <c r="I348" s="1" t="s">
        <v>25</v>
      </c>
      <c r="J348" s="3"/>
      <c r="K348" s="3" t="s">
        <v>345</v>
      </c>
      <c r="L348" s="3"/>
      <c r="M348" s="3"/>
      <c r="N348" s="3" t="s">
        <v>346</v>
      </c>
    </row>
    <row r="349" spans="9:15" x14ac:dyDescent="0.15">
      <c r="I349" s="1" t="s">
        <v>28</v>
      </c>
      <c r="J349" s="3"/>
      <c r="K349" s="3" t="s">
        <v>346</v>
      </c>
      <c r="L349" s="3"/>
      <c r="M349" s="3"/>
      <c r="N349" s="3" t="s">
        <v>346</v>
      </c>
    </row>
    <row r="350" spans="9:15" x14ac:dyDescent="0.15">
      <c r="I350" s="1" t="s">
        <v>30</v>
      </c>
      <c r="J350" s="3"/>
      <c r="K350" s="3"/>
      <c r="L350" s="3"/>
      <c r="M350" s="3"/>
      <c r="N350" s="3"/>
    </row>
    <row r="351" spans="9:15" x14ac:dyDescent="0.15">
      <c r="I351" s="1" t="s">
        <v>32</v>
      </c>
      <c r="J351" s="3"/>
      <c r="K351" s="3"/>
      <c r="L351" s="3"/>
      <c r="M351" s="3"/>
      <c r="N351" s="3"/>
    </row>
    <row r="352" spans="9:15" x14ac:dyDescent="0.15">
      <c r="I352" s="1" t="s">
        <v>35</v>
      </c>
      <c r="J352" s="3"/>
      <c r="K352" s="3"/>
      <c r="L352" s="3"/>
      <c r="M352" s="3"/>
      <c r="N352" s="1"/>
    </row>
    <row r="354" spans="9:15" x14ac:dyDescent="0.15">
      <c r="I354" s="1" t="s">
        <v>349</v>
      </c>
      <c r="J354" s="1" t="s">
        <v>1</v>
      </c>
      <c r="K354" s="2" t="s">
        <v>2</v>
      </c>
      <c r="L354" s="1" t="s">
        <v>3</v>
      </c>
      <c r="M354" s="1" t="s">
        <v>4</v>
      </c>
      <c r="N354" s="2" t="s">
        <v>5</v>
      </c>
    </row>
    <row r="355" spans="9:15" x14ac:dyDescent="0.15">
      <c r="I355" s="1" t="s">
        <v>7</v>
      </c>
      <c r="J355" s="3"/>
      <c r="K355" s="3"/>
      <c r="L355" s="3"/>
      <c r="M355" s="3"/>
      <c r="N355" s="3"/>
      <c r="O355">
        <f>COUNTIF(J355:N363,"&lt;&gt;"&amp;"")/COUNTIFS(J355:N363,"&lt;&gt;"&amp;"",J355:N363,"&lt;&gt;"&amp;"X")</f>
        <v>1</v>
      </c>
    </row>
    <row r="356" spans="9:15" x14ac:dyDescent="0.15">
      <c r="I356" s="1" t="s">
        <v>14</v>
      </c>
      <c r="J356" s="3"/>
      <c r="K356" s="3"/>
      <c r="L356" s="3"/>
      <c r="M356" s="3"/>
      <c r="N356" s="3"/>
    </row>
    <row r="357" spans="9:15" x14ac:dyDescent="0.15">
      <c r="I357" s="1" t="s">
        <v>18</v>
      </c>
      <c r="J357" s="3"/>
      <c r="K357" s="3"/>
      <c r="L357" s="3"/>
      <c r="M357" s="3"/>
      <c r="N357" s="3" t="s">
        <v>345</v>
      </c>
    </row>
    <row r="358" spans="9:15" x14ac:dyDescent="0.15">
      <c r="I358" s="1" t="s">
        <v>22</v>
      </c>
      <c r="J358" s="3"/>
      <c r="K358" s="3"/>
      <c r="L358" s="3"/>
      <c r="M358" s="3"/>
      <c r="N358" s="3" t="s">
        <v>345</v>
      </c>
    </row>
    <row r="359" spans="9:15" x14ac:dyDescent="0.15">
      <c r="I359" s="1" t="s">
        <v>25</v>
      </c>
      <c r="J359" s="3"/>
      <c r="K359" s="3" t="s">
        <v>345</v>
      </c>
      <c r="L359" s="3"/>
      <c r="M359" s="3"/>
      <c r="N359" s="3" t="s">
        <v>346</v>
      </c>
    </row>
    <row r="360" spans="9:15" x14ac:dyDescent="0.15">
      <c r="I360" s="1" t="s">
        <v>28</v>
      </c>
      <c r="J360" s="3"/>
      <c r="K360" s="3" t="s">
        <v>346</v>
      </c>
      <c r="L360" s="3"/>
      <c r="M360" s="3"/>
      <c r="N360" s="3" t="s">
        <v>346</v>
      </c>
    </row>
    <row r="361" spans="9:15" x14ac:dyDescent="0.15">
      <c r="I361" s="1" t="s">
        <v>30</v>
      </c>
      <c r="J361" s="3"/>
      <c r="K361" s="3"/>
      <c r="L361" s="3"/>
      <c r="M361" s="3"/>
      <c r="N361" s="3"/>
    </row>
    <row r="362" spans="9:15" x14ac:dyDescent="0.15">
      <c r="I362" s="1" t="s">
        <v>32</v>
      </c>
      <c r="J362" s="3"/>
      <c r="K362" s="3"/>
      <c r="L362" s="3"/>
      <c r="M362" s="3"/>
      <c r="N362" s="3"/>
    </row>
    <row r="363" spans="9:15" x14ac:dyDescent="0.15">
      <c r="I363" s="1" t="s">
        <v>35</v>
      </c>
      <c r="J363" s="3"/>
      <c r="K363" s="3"/>
      <c r="L363" s="3"/>
      <c r="M363" s="3"/>
      <c r="N363" s="1"/>
    </row>
    <row r="365" spans="9:15" x14ac:dyDescent="0.15">
      <c r="I365" s="1" t="s">
        <v>350</v>
      </c>
      <c r="J365" s="2" t="s">
        <v>1</v>
      </c>
      <c r="K365" s="2" t="s">
        <v>2</v>
      </c>
      <c r="L365" s="2" t="s">
        <v>3</v>
      </c>
      <c r="M365" s="2" t="s">
        <v>4</v>
      </c>
      <c r="N365" s="2" t="s">
        <v>5</v>
      </c>
    </row>
    <row r="366" spans="9:15" x14ac:dyDescent="0.15">
      <c r="I366" s="1" t="s">
        <v>7</v>
      </c>
      <c r="J366" s="1"/>
      <c r="K366" s="3" t="s">
        <v>155</v>
      </c>
      <c r="L366" s="3" t="s">
        <v>300</v>
      </c>
      <c r="M366" s="3" t="s">
        <v>194</v>
      </c>
      <c r="N366" s="3" t="s">
        <v>323</v>
      </c>
      <c r="O366">
        <f>COUNTIF(J366:N374,"&lt;&gt;"&amp;"")/COUNTIFS(J366:N374,"&lt;&gt;"&amp;"",J366:N374,"&lt;&gt;"&amp;"X")</f>
        <v>1.088235294117647</v>
      </c>
    </row>
    <row r="367" spans="9:15" x14ac:dyDescent="0.15">
      <c r="I367" s="1" t="s">
        <v>14</v>
      </c>
      <c r="J367" s="1"/>
      <c r="K367" s="3" t="s">
        <v>155</v>
      </c>
      <c r="L367" s="3" t="s">
        <v>300</v>
      </c>
      <c r="M367" s="3" t="s">
        <v>194</v>
      </c>
      <c r="N367" s="3" t="s">
        <v>271</v>
      </c>
    </row>
    <row r="368" spans="9:15" x14ac:dyDescent="0.15">
      <c r="I368" s="1" t="s">
        <v>18</v>
      </c>
      <c r="J368" s="3" t="s">
        <v>194</v>
      </c>
      <c r="K368" s="5" t="s">
        <v>27</v>
      </c>
      <c r="L368" s="3" t="s">
        <v>271</v>
      </c>
      <c r="M368" s="3" t="s">
        <v>252</v>
      </c>
      <c r="N368" s="3" t="s">
        <v>345</v>
      </c>
    </row>
    <row r="369" spans="9:15" x14ac:dyDescent="0.15">
      <c r="I369" s="1" t="s">
        <v>22</v>
      </c>
      <c r="J369" s="5" t="s">
        <v>27</v>
      </c>
      <c r="K369" s="3" t="s">
        <v>238</v>
      </c>
      <c r="L369" s="6" t="s">
        <v>27</v>
      </c>
      <c r="M369" s="3" t="s">
        <v>252</v>
      </c>
      <c r="N369" s="3" t="s">
        <v>345</v>
      </c>
    </row>
    <row r="370" spans="9:15" x14ac:dyDescent="0.15">
      <c r="I370" s="1" t="s">
        <v>25</v>
      </c>
      <c r="J370" s="3" t="s">
        <v>252</v>
      </c>
      <c r="K370" s="3" t="s">
        <v>345</v>
      </c>
      <c r="L370" s="3" t="s">
        <v>312</v>
      </c>
      <c r="M370" s="3" t="s">
        <v>182</v>
      </c>
      <c r="N370" s="3" t="s">
        <v>346</v>
      </c>
    </row>
    <row r="371" spans="9:15" x14ac:dyDescent="0.15">
      <c r="I371" s="1" t="s">
        <v>28</v>
      </c>
      <c r="J371" s="3" t="s">
        <v>182</v>
      </c>
      <c r="K371" s="3" t="s">
        <v>346</v>
      </c>
      <c r="L371" s="3" t="s">
        <v>279</v>
      </c>
      <c r="M371" s="3" t="s">
        <v>238</v>
      </c>
      <c r="N371" s="3" t="s">
        <v>346</v>
      </c>
    </row>
    <row r="372" spans="9:15" x14ac:dyDescent="0.15">
      <c r="I372" s="1" t="s">
        <v>30</v>
      </c>
      <c r="J372" s="3" t="s">
        <v>182</v>
      </c>
      <c r="K372" s="3" t="s">
        <v>279</v>
      </c>
      <c r="L372" s="3" t="s">
        <v>323</v>
      </c>
      <c r="M372" s="3" t="s">
        <v>238</v>
      </c>
      <c r="N372" s="3"/>
    </row>
    <row r="373" spans="9:15" x14ac:dyDescent="0.15">
      <c r="I373" s="1" t="s">
        <v>32</v>
      </c>
      <c r="J373" s="3" t="s">
        <v>204</v>
      </c>
      <c r="K373" s="3" t="s">
        <v>312</v>
      </c>
      <c r="L373" s="1"/>
      <c r="M373" s="3" t="s">
        <v>204</v>
      </c>
      <c r="N373" s="3"/>
    </row>
    <row r="374" spans="9:15" x14ac:dyDescent="0.15">
      <c r="I374" s="1" t="s">
        <v>35</v>
      </c>
      <c r="J374" s="3" t="s">
        <v>204</v>
      </c>
      <c r="K374" s="1"/>
      <c r="L374" s="1"/>
      <c r="M374" s="3" t="s">
        <v>155</v>
      </c>
      <c r="N374" s="1"/>
    </row>
    <row r="376" spans="9:15" x14ac:dyDescent="0.15">
      <c r="I376" s="1" t="s">
        <v>351</v>
      </c>
      <c r="J376" s="2" t="s">
        <v>1</v>
      </c>
      <c r="K376" s="2" t="s">
        <v>2</v>
      </c>
      <c r="L376" s="2" t="s">
        <v>3</v>
      </c>
      <c r="M376" s="2" t="s">
        <v>4</v>
      </c>
      <c r="N376" s="2" t="s">
        <v>5</v>
      </c>
    </row>
    <row r="377" spans="9:15" x14ac:dyDescent="0.15">
      <c r="I377" s="1" t="s">
        <v>7</v>
      </c>
      <c r="J377" s="3"/>
      <c r="K377" s="3" t="s">
        <v>68</v>
      </c>
      <c r="L377" s="3" t="s">
        <v>17</v>
      </c>
      <c r="M377" s="3"/>
      <c r="N377" s="3" t="s">
        <v>68</v>
      </c>
      <c r="O377">
        <f>COUNTIF(J377:N385,"&lt;&gt;"&amp;"")/COUNTIFS(J377:N385,"&lt;&gt;"&amp;"",J377:N385,"&lt;&gt;"&amp;"X")</f>
        <v>1.2413793103448276</v>
      </c>
    </row>
    <row r="378" spans="9:15" x14ac:dyDescent="0.15">
      <c r="I378" s="1" t="s">
        <v>14</v>
      </c>
      <c r="J378" s="3" t="s">
        <v>17</v>
      </c>
      <c r="K378" s="3" t="s">
        <v>89</v>
      </c>
      <c r="L378" s="3" t="s">
        <v>127</v>
      </c>
      <c r="M378" s="3"/>
      <c r="N378" s="3" t="s">
        <v>127</v>
      </c>
    </row>
    <row r="379" spans="9:15" x14ac:dyDescent="0.15">
      <c r="I379" s="1" t="s">
        <v>18</v>
      </c>
      <c r="J379" s="3" t="s">
        <v>109</v>
      </c>
      <c r="K379" s="3" t="s">
        <v>48</v>
      </c>
      <c r="L379" s="6" t="s">
        <v>27</v>
      </c>
      <c r="M379" s="3" t="s">
        <v>17</v>
      </c>
      <c r="N379" s="3" t="s">
        <v>345</v>
      </c>
    </row>
    <row r="380" spans="9:15" x14ac:dyDescent="0.15">
      <c r="I380" s="1" t="s">
        <v>22</v>
      </c>
      <c r="J380" s="3" t="s">
        <v>89</v>
      </c>
      <c r="K380" s="3" t="s">
        <v>109</v>
      </c>
      <c r="L380" s="6" t="s">
        <v>27</v>
      </c>
      <c r="M380" s="6" t="s">
        <v>27</v>
      </c>
      <c r="N380" s="3" t="s">
        <v>345</v>
      </c>
    </row>
    <row r="381" spans="9:15" x14ac:dyDescent="0.15">
      <c r="I381" s="1" t="s">
        <v>25</v>
      </c>
      <c r="J381" s="3" t="s">
        <v>68</v>
      </c>
      <c r="K381" s="3" t="s">
        <v>345</v>
      </c>
      <c r="L381" s="3" t="s">
        <v>48</v>
      </c>
      <c r="M381" s="3" t="s">
        <v>127</v>
      </c>
      <c r="N381" s="3" t="s">
        <v>346</v>
      </c>
    </row>
    <row r="382" spans="9:15" x14ac:dyDescent="0.15">
      <c r="I382" s="1" t="s">
        <v>28</v>
      </c>
      <c r="J382" s="3" t="s">
        <v>48</v>
      </c>
      <c r="K382" s="3" t="s">
        <v>346</v>
      </c>
      <c r="L382" s="3" t="s">
        <v>89</v>
      </c>
      <c r="M382" s="3" t="s">
        <v>109</v>
      </c>
      <c r="N382" s="3" t="s">
        <v>346</v>
      </c>
    </row>
    <row r="383" spans="9:15" x14ac:dyDescent="0.15">
      <c r="I383" s="1" t="s">
        <v>30</v>
      </c>
      <c r="J383" s="3" t="s">
        <v>272</v>
      </c>
      <c r="K383" s="6" t="s">
        <v>27</v>
      </c>
      <c r="L383" s="6" t="s">
        <v>27</v>
      </c>
      <c r="M383" s="3"/>
      <c r="N383" s="3"/>
    </row>
    <row r="384" spans="9:15" x14ac:dyDescent="0.15">
      <c r="I384" s="1" t="s">
        <v>32</v>
      </c>
      <c r="J384" s="3" t="s">
        <v>329</v>
      </c>
      <c r="K384" s="6" t="s">
        <v>27</v>
      </c>
      <c r="L384" s="6" t="s">
        <v>27</v>
      </c>
      <c r="M384" s="3"/>
      <c r="N384" s="3"/>
    </row>
    <row r="385" spans="9:15" x14ac:dyDescent="0.15">
      <c r="I385" s="1" t="s">
        <v>35</v>
      </c>
      <c r="J385" s="3" t="s">
        <v>280</v>
      </c>
      <c r="K385" s="3" t="s">
        <v>306</v>
      </c>
      <c r="L385" s="3" t="s">
        <v>318</v>
      </c>
      <c r="M385" s="3"/>
      <c r="N385" s="1"/>
    </row>
    <row r="387" spans="9:15" x14ac:dyDescent="0.15">
      <c r="I387" s="1" t="s">
        <v>352</v>
      </c>
      <c r="J387" s="2" t="s">
        <v>1</v>
      </c>
      <c r="K387" s="2" t="s">
        <v>2</v>
      </c>
      <c r="L387" s="2" t="s">
        <v>3</v>
      </c>
      <c r="M387" s="2" t="s">
        <v>4</v>
      </c>
      <c r="N387" s="2" t="s">
        <v>5</v>
      </c>
    </row>
    <row r="388" spans="9:15" x14ac:dyDescent="0.15">
      <c r="I388" s="1" t="s">
        <v>7</v>
      </c>
      <c r="J388" s="3"/>
      <c r="K388" s="3" t="s">
        <v>68</v>
      </c>
      <c r="L388" s="3" t="s">
        <v>17</v>
      </c>
      <c r="M388" s="3"/>
      <c r="N388" s="3" t="s">
        <v>68</v>
      </c>
      <c r="O388">
        <f>COUNTIF(J388:N396,"&lt;&gt;"&amp;"")/COUNTIFS(J388:N396,"&lt;&gt;"&amp;"",J388:N396,"&lt;&gt;"&amp;"X")</f>
        <v>1.1666666666666667</v>
      </c>
    </row>
    <row r="389" spans="9:15" x14ac:dyDescent="0.15">
      <c r="I389" s="1" t="s">
        <v>14</v>
      </c>
      <c r="J389" s="3" t="s">
        <v>17</v>
      </c>
      <c r="K389" s="3" t="s">
        <v>89</v>
      </c>
      <c r="L389" s="3" t="s">
        <v>127</v>
      </c>
      <c r="M389" s="3"/>
      <c r="N389" s="3" t="s">
        <v>127</v>
      </c>
    </row>
    <row r="390" spans="9:15" x14ac:dyDescent="0.15">
      <c r="I390" s="1" t="s">
        <v>18</v>
      </c>
      <c r="J390" s="3" t="s">
        <v>109</v>
      </c>
      <c r="K390" s="3" t="s">
        <v>48</v>
      </c>
      <c r="L390" s="6" t="s">
        <v>27</v>
      </c>
      <c r="M390" s="3" t="s">
        <v>17</v>
      </c>
      <c r="N390" s="3"/>
    </row>
    <row r="391" spans="9:15" x14ac:dyDescent="0.15">
      <c r="I391" s="1" t="s">
        <v>22</v>
      </c>
      <c r="J391" s="3" t="s">
        <v>89</v>
      </c>
      <c r="K391" s="3" t="s">
        <v>109</v>
      </c>
      <c r="L391" s="6" t="s">
        <v>27</v>
      </c>
      <c r="M391" s="6" t="s">
        <v>27</v>
      </c>
      <c r="N391" s="3"/>
    </row>
    <row r="392" spans="9:15" x14ac:dyDescent="0.15">
      <c r="I392" s="1" t="s">
        <v>25</v>
      </c>
      <c r="J392" s="3" t="s">
        <v>68</v>
      </c>
      <c r="K392" s="3"/>
      <c r="L392" s="3" t="s">
        <v>48</v>
      </c>
      <c r="M392" s="3" t="s">
        <v>127</v>
      </c>
      <c r="N392" s="3"/>
    </row>
    <row r="393" spans="9:15" x14ac:dyDescent="0.15">
      <c r="I393" s="1" t="s">
        <v>28</v>
      </c>
      <c r="J393" s="3" t="s">
        <v>48</v>
      </c>
      <c r="K393" s="3"/>
      <c r="L393" s="3" t="s">
        <v>89</v>
      </c>
      <c r="M393" s="3" t="s">
        <v>109</v>
      </c>
      <c r="N393" s="3"/>
    </row>
    <row r="394" spans="9:15" x14ac:dyDescent="0.15">
      <c r="I394" s="1" t="s">
        <v>30</v>
      </c>
      <c r="J394" s="1"/>
      <c r="K394" s="1"/>
      <c r="L394" s="1"/>
      <c r="M394" s="1"/>
      <c r="N394" s="1"/>
    </row>
    <row r="395" spans="9:15" x14ac:dyDescent="0.15">
      <c r="I395" s="1" t="s">
        <v>32</v>
      </c>
      <c r="J395" s="1"/>
      <c r="K395" s="1"/>
      <c r="L395" s="1"/>
      <c r="M395" s="1"/>
      <c r="N395" s="1"/>
    </row>
    <row r="396" spans="9:15" x14ac:dyDescent="0.15">
      <c r="I396" s="1" t="s">
        <v>35</v>
      </c>
      <c r="J396" s="1"/>
      <c r="K396" s="1"/>
      <c r="L396" s="1"/>
      <c r="M396" s="1"/>
      <c r="N396" s="1"/>
    </row>
    <row r="398" spans="9:15" x14ac:dyDescent="0.15">
      <c r="I398" s="1" t="s">
        <v>353</v>
      </c>
      <c r="J398" s="2" t="s">
        <v>1</v>
      </c>
      <c r="K398" s="2" t="s">
        <v>2</v>
      </c>
      <c r="L398" s="1" t="s">
        <v>3</v>
      </c>
      <c r="M398" s="2" t="s">
        <v>4</v>
      </c>
      <c r="N398" s="1" t="s">
        <v>5</v>
      </c>
    </row>
    <row r="399" spans="9:15" x14ac:dyDescent="0.15">
      <c r="I399" s="1" t="s">
        <v>7</v>
      </c>
      <c r="J399" s="3"/>
      <c r="K399" s="3" t="s">
        <v>155</v>
      </c>
      <c r="L399" s="1"/>
      <c r="M399" s="3" t="s">
        <v>194</v>
      </c>
      <c r="N399" s="1"/>
      <c r="O399">
        <f>COUNTIF(J399:N407,"&lt;&gt;"&amp;"")/COUNTIFS(J399:N407,"&lt;&gt;"&amp;"",J399:N407,"&lt;&gt;"&amp;"X")</f>
        <v>1.1111111111111112</v>
      </c>
    </row>
    <row r="400" spans="9:15" x14ac:dyDescent="0.15">
      <c r="I400" s="1" t="s">
        <v>14</v>
      </c>
      <c r="J400" s="3"/>
      <c r="K400" s="3" t="s">
        <v>155</v>
      </c>
      <c r="L400" s="1"/>
      <c r="M400" s="3" t="s">
        <v>194</v>
      </c>
      <c r="N400" s="1"/>
    </row>
    <row r="401" spans="9:15" x14ac:dyDescent="0.15">
      <c r="I401" s="1" t="s">
        <v>18</v>
      </c>
      <c r="J401" s="3" t="s">
        <v>194</v>
      </c>
      <c r="K401" s="6" t="s">
        <v>27</v>
      </c>
      <c r="L401" s="1"/>
      <c r="M401" s="3" t="s">
        <v>252</v>
      </c>
      <c r="N401" s="1"/>
    </row>
    <row r="402" spans="9:15" x14ac:dyDescent="0.15">
      <c r="I402" s="1" t="s">
        <v>22</v>
      </c>
      <c r="J402" s="6" t="s">
        <v>27</v>
      </c>
      <c r="K402" s="3" t="s">
        <v>238</v>
      </c>
      <c r="L402" s="1"/>
      <c r="M402" s="3" t="s">
        <v>252</v>
      </c>
      <c r="N402" s="1"/>
    </row>
    <row r="403" spans="9:15" x14ac:dyDescent="0.15">
      <c r="I403" s="1" t="s">
        <v>25</v>
      </c>
      <c r="J403" s="3" t="s">
        <v>252</v>
      </c>
      <c r="K403" s="3"/>
      <c r="L403" s="1"/>
      <c r="M403" s="3" t="s">
        <v>182</v>
      </c>
      <c r="N403" s="1"/>
    </row>
    <row r="404" spans="9:15" x14ac:dyDescent="0.15">
      <c r="I404" s="1" t="s">
        <v>28</v>
      </c>
      <c r="J404" s="3" t="s">
        <v>182</v>
      </c>
      <c r="K404" s="3"/>
      <c r="L404" s="1"/>
      <c r="M404" s="3" t="s">
        <v>238</v>
      </c>
      <c r="N404" s="1"/>
    </row>
    <row r="405" spans="9:15" x14ac:dyDescent="0.15">
      <c r="I405" s="1" t="s">
        <v>30</v>
      </c>
      <c r="J405" s="3" t="s">
        <v>182</v>
      </c>
      <c r="K405" s="3"/>
      <c r="L405" s="1"/>
      <c r="M405" s="3" t="s">
        <v>238</v>
      </c>
      <c r="N405" s="1"/>
    </row>
    <row r="406" spans="9:15" x14ac:dyDescent="0.15">
      <c r="I406" s="1" t="s">
        <v>32</v>
      </c>
      <c r="J406" s="3" t="s">
        <v>204</v>
      </c>
      <c r="K406" s="3"/>
      <c r="L406" s="1"/>
      <c r="M406" s="3" t="s">
        <v>204</v>
      </c>
      <c r="N406" s="1"/>
    </row>
    <row r="407" spans="9:15" x14ac:dyDescent="0.15">
      <c r="I407" s="1" t="s">
        <v>35</v>
      </c>
      <c r="J407" s="3" t="s">
        <v>204</v>
      </c>
      <c r="K407" s="3"/>
      <c r="L407" s="1"/>
      <c r="M407" s="3" t="s">
        <v>155</v>
      </c>
      <c r="N407" s="1"/>
    </row>
    <row r="409" spans="9:15" x14ac:dyDescent="0.15">
      <c r="I409" s="1" t="s">
        <v>354</v>
      </c>
      <c r="J409" s="2" t="s">
        <v>1</v>
      </c>
      <c r="K409" s="2" t="s">
        <v>2</v>
      </c>
      <c r="L409" s="2" t="s">
        <v>3</v>
      </c>
      <c r="M409" s="1" t="s">
        <v>4</v>
      </c>
      <c r="N409" s="2" t="s">
        <v>5</v>
      </c>
    </row>
    <row r="410" spans="9:15" x14ac:dyDescent="0.15">
      <c r="I410" s="1" t="s">
        <v>7</v>
      </c>
      <c r="J410" s="3"/>
      <c r="K410" s="3"/>
      <c r="L410" s="3" t="s">
        <v>300</v>
      </c>
      <c r="M410" s="3"/>
      <c r="N410" s="3" t="s">
        <v>323</v>
      </c>
      <c r="O410">
        <f>COUNTIF(J410:N418,"&lt;&gt;"&amp;"")/COUNTIFS(J410:N418,"&lt;&gt;"&amp;"",J410:N418,"&lt;&gt;"&amp;"X")</f>
        <v>1.1333333333333333</v>
      </c>
    </row>
    <row r="411" spans="9:15" x14ac:dyDescent="0.15">
      <c r="I411" s="1" t="s">
        <v>14</v>
      </c>
      <c r="J411" s="3"/>
      <c r="K411" s="3"/>
      <c r="L411" s="3" t="s">
        <v>300</v>
      </c>
      <c r="M411" s="3"/>
      <c r="N411" s="3" t="s">
        <v>271</v>
      </c>
    </row>
    <row r="412" spans="9:15" x14ac:dyDescent="0.15">
      <c r="I412" s="1" t="s">
        <v>18</v>
      </c>
      <c r="J412" s="3"/>
      <c r="K412" s="3"/>
      <c r="L412" s="3" t="s">
        <v>271</v>
      </c>
      <c r="M412" s="1"/>
      <c r="N412" s="3"/>
    </row>
    <row r="413" spans="9:15" x14ac:dyDescent="0.15">
      <c r="I413" s="1" t="s">
        <v>22</v>
      </c>
      <c r="J413" s="3"/>
      <c r="K413" s="3"/>
      <c r="L413" s="6" t="s">
        <v>27</v>
      </c>
      <c r="M413" s="1"/>
      <c r="N413" s="3"/>
    </row>
    <row r="414" spans="9:15" x14ac:dyDescent="0.15">
      <c r="I414" s="1" t="s">
        <v>25</v>
      </c>
      <c r="J414" s="3"/>
      <c r="K414" s="3"/>
      <c r="L414" s="3" t="s">
        <v>312</v>
      </c>
      <c r="M414" s="1"/>
      <c r="N414" s="3"/>
    </row>
    <row r="415" spans="9:15" x14ac:dyDescent="0.15">
      <c r="I415" s="1" t="s">
        <v>28</v>
      </c>
      <c r="J415" s="3"/>
      <c r="K415" s="3"/>
      <c r="L415" s="3" t="s">
        <v>279</v>
      </c>
      <c r="M415" s="1"/>
      <c r="N415" s="1"/>
    </row>
    <row r="416" spans="9:15" x14ac:dyDescent="0.15">
      <c r="I416" s="1" t="s">
        <v>30</v>
      </c>
      <c r="J416" s="3" t="s">
        <v>272</v>
      </c>
      <c r="K416" s="3" t="s">
        <v>279</v>
      </c>
      <c r="L416" s="3" t="s">
        <v>323</v>
      </c>
      <c r="M416" s="1"/>
      <c r="N416" s="1"/>
    </row>
    <row r="417" spans="9:15" x14ac:dyDescent="0.15">
      <c r="I417" s="1" t="s">
        <v>32</v>
      </c>
      <c r="J417" s="3" t="s">
        <v>329</v>
      </c>
      <c r="K417" s="3" t="s">
        <v>312</v>
      </c>
      <c r="L417" s="6" t="s">
        <v>27</v>
      </c>
      <c r="M417" s="1"/>
      <c r="N417" s="1"/>
    </row>
    <row r="418" spans="9:15" x14ac:dyDescent="0.15">
      <c r="I418" s="1" t="s">
        <v>35</v>
      </c>
      <c r="J418" s="3" t="s">
        <v>280</v>
      </c>
      <c r="K418" s="3" t="s">
        <v>306</v>
      </c>
      <c r="L418" s="3" t="s">
        <v>318</v>
      </c>
      <c r="M418" s="1"/>
      <c r="N418" s="1"/>
    </row>
    <row r="420" spans="9:15" x14ac:dyDescent="0.15">
      <c r="I420" s="1" t="s">
        <v>355</v>
      </c>
      <c r="J420" s="2" t="s">
        <v>1</v>
      </c>
      <c r="K420" s="2" t="s">
        <v>2</v>
      </c>
      <c r="L420" s="2" t="s">
        <v>3</v>
      </c>
      <c r="M420" s="2" t="s">
        <v>4</v>
      </c>
      <c r="N420" s="2" t="s">
        <v>5</v>
      </c>
    </row>
    <row r="421" spans="9:15" x14ac:dyDescent="0.15">
      <c r="I421" s="1" t="s">
        <v>7</v>
      </c>
      <c r="J421" s="3" t="s">
        <v>100</v>
      </c>
      <c r="K421" s="1"/>
      <c r="L421" s="1"/>
      <c r="M421" s="1"/>
      <c r="N421" s="3" t="s">
        <v>154</v>
      </c>
      <c r="O421">
        <f>COUNTIF(J421:N429,"&lt;&gt;"&amp;"")/COUNTIFS(J421:N429,"&lt;&gt;"&amp;"",J421:N429,"&lt;&gt;"&amp;"X")</f>
        <v>1.6470588235294117</v>
      </c>
    </row>
    <row r="422" spans="9:15" x14ac:dyDescent="0.15">
      <c r="I422" s="1" t="s">
        <v>14</v>
      </c>
      <c r="J422" s="6" t="s">
        <v>27</v>
      </c>
      <c r="K422" s="1"/>
      <c r="L422" s="1"/>
      <c r="M422" s="1"/>
      <c r="N422" s="6" t="s">
        <v>27</v>
      </c>
    </row>
    <row r="423" spans="9:15" x14ac:dyDescent="0.15">
      <c r="I423" s="1" t="s">
        <v>18</v>
      </c>
      <c r="J423" s="5" t="s">
        <v>27</v>
      </c>
      <c r="K423" s="3" t="s">
        <v>159</v>
      </c>
      <c r="L423" s="1"/>
      <c r="M423" s="1"/>
      <c r="N423" s="5" t="s">
        <v>27</v>
      </c>
    </row>
    <row r="424" spans="9:15" x14ac:dyDescent="0.15">
      <c r="I424" s="1" t="s">
        <v>22</v>
      </c>
      <c r="J424" s="3" t="s">
        <v>149</v>
      </c>
      <c r="K424" s="5" t="s">
        <v>27</v>
      </c>
      <c r="L424" s="1"/>
      <c r="M424" s="1"/>
      <c r="N424" s="5" t="s">
        <v>27</v>
      </c>
    </row>
    <row r="425" spans="9:15" x14ac:dyDescent="0.15">
      <c r="I425" s="1" t="s">
        <v>25</v>
      </c>
      <c r="J425" s="5" t="s">
        <v>27</v>
      </c>
      <c r="K425" s="3" t="s">
        <v>162</v>
      </c>
      <c r="L425" s="1"/>
      <c r="M425" s="1"/>
      <c r="N425" s="5" t="s">
        <v>27</v>
      </c>
    </row>
    <row r="426" spans="9:15" x14ac:dyDescent="0.15">
      <c r="I426" s="1" t="s">
        <v>28</v>
      </c>
      <c r="J426" s="5" t="s">
        <v>27</v>
      </c>
      <c r="K426" s="3" t="s">
        <v>294</v>
      </c>
      <c r="L426" s="1"/>
      <c r="M426" s="1"/>
      <c r="N426" s="5" t="s">
        <v>27</v>
      </c>
    </row>
    <row r="427" spans="9:15" x14ac:dyDescent="0.15">
      <c r="I427" s="1" t="s">
        <v>30</v>
      </c>
      <c r="J427" s="5" t="s">
        <v>27</v>
      </c>
      <c r="K427" s="3" t="s">
        <v>55</v>
      </c>
      <c r="L427" s="1"/>
      <c r="M427" s="1"/>
      <c r="N427" s="3" t="s">
        <v>295</v>
      </c>
    </row>
    <row r="428" spans="9:15" x14ac:dyDescent="0.15">
      <c r="I428" s="1" t="s">
        <v>32</v>
      </c>
      <c r="J428" s="3" t="s">
        <v>63</v>
      </c>
      <c r="K428" s="3" t="s">
        <v>138</v>
      </c>
      <c r="L428" s="3" t="s">
        <v>292</v>
      </c>
      <c r="M428" s="3" t="s">
        <v>165</v>
      </c>
      <c r="N428" s="3" t="s">
        <v>275</v>
      </c>
    </row>
    <row r="429" spans="9:15" x14ac:dyDescent="0.15">
      <c r="I429" s="1" t="s">
        <v>35</v>
      </c>
      <c r="J429" s="3" t="s">
        <v>293</v>
      </c>
      <c r="K429" s="3" t="s">
        <v>103</v>
      </c>
      <c r="L429" s="3" t="s">
        <v>164</v>
      </c>
      <c r="M429" s="3" t="s">
        <v>33</v>
      </c>
      <c r="N429" s="1"/>
    </row>
    <row r="431" spans="9:15" x14ac:dyDescent="0.15">
      <c r="I431" s="1" t="s">
        <v>356</v>
      </c>
      <c r="J431" s="1" t="s">
        <v>1</v>
      </c>
      <c r="K431" s="2" t="s">
        <v>2</v>
      </c>
      <c r="L431" s="1" t="s">
        <v>3</v>
      </c>
      <c r="M431" s="1" t="s">
        <v>4</v>
      </c>
      <c r="N431" s="2" t="s">
        <v>5</v>
      </c>
    </row>
    <row r="432" spans="9:15" x14ac:dyDescent="0.15">
      <c r="I432" s="1" t="s">
        <v>7</v>
      </c>
      <c r="J432" s="1"/>
      <c r="K432" s="1"/>
      <c r="L432" s="1"/>
      <c r="M432" s="1"/>
      <c r="N432" s="1"/>
      <c r="O432">
        <f>COUNTIF(J432:N440,"&lt;&gt;"&amp;"")/COUNTIFS(J432:N440,"&lt;&gt;"&amp;"",J432:N440,"&lt;&gt;"&amp;"X")</f>
        <v>1</v>
      </c>
    </row>
    <row r="433" spans="9:15" x14ac:dyDescent="0.15">
      <c r="I433" s="1" t="s">
        <v>14</v>
      </c>
      <c r="J433" s="1"/>
      <c r="K433" s="1"/>
      <c r="L433" s="1"/>
      <c r="M433" s="1"/>
      <c r="N433" s="1"/>
    </row>
    <row r="434" spans="9:15" x14ac:dyDescent="0.15">
      <c r="I434" s="1" t="s">
        <v>18</v>
      </c>
      <c r="J434" s="1"/>
      <c r="K434" s="1"/>
      <c r="L434" s="1"/>
      <c r="M434" s="1"/>
      <c r="N434" s="3" t="s">
        <v>345</v>
      </c>
    </row>
    <row r="435" spans="9:15" x14ac:dyDescent="0.15">
      <c r="I435" s="1" t="s">
        <v>22</v>
      </c>
      <c r="J435" s="1"/>
      <c r="K435" s="1"/>
      <c r="L435" s="1"/>
      <c r="M435" s="1"/>
      <c r="N435" s="3" t="s">
        <v>345</v>
      </c>
    </row>
    <row r="436" spans="9:15" x14ac:dyDescent="0.15">
      <c r="I436" s="1" t="s">
        <v>25</v>
      </c>
      <c r="J436" s="1"/>
      <c r="K436" s="3" t="s">
        <v>345</v>
      </c>
      <c r="L436" s="1"/>
      <c r="M436" s="1"/>
      <c r="N436" s="3" t="s">
        <v>346</v>
      </c>
    </row>
    <row r="437" spans="9:15" x14ac:dyDescent="0.15">
      <c r="I437" s="1" t="s">
        <v>28</v>
      </c>
      <c r="J437" s="1"/>
      <c r="K437" s="3" t="s">
        <v>346</v>
      </c>
      <c r="L437" s="1"/>
      <c r="M437" s="1"/>
      <c r="N437" s="3" t="s">
        <v>346</v>
      </c>
    </row>
    <row r="438" spans="9:15" x14ac:dyDescent="0.15">
      <c r="I438" s="1" t="s">
        <v>30</v>
      </c>
      <c r="J438" s="1"/>
      <c r="K438" s="1"/>
      <c r="L438" s="1"/>
      <c r="M438" s="1"/>
      <c r="N438" s="1"/>
    </row>
    <row r="439" spans="9:15" x14ac:dyDescent="0.15">
      <c r="I439" s="1" t="s">
        <v>32</v>
      </c>
      <c r="J439" s="1"/>
      <c r="K439" s="1"/>
      <c r="L439" s="1"/>
      <c r="M439" s="1"/>
      <c r="N439" s="1"/>
    </row>
    <row r="440" spans="9:15" x14ac:dyDescent="0.15">
      <c r="I440" s="1" t="s">
        <v>35</v>
      </c>
      <c r="J440" s="1"/>
      <c r="K440" s="1"/>
      <c r="L440" s="1"/>
      <c r="M440" s="1"/>
      <c r="N440" s="1"/>
    </row>
    <row r="442" spans="9:15" x14ac:dyDescent="0.15">
      <c r="I442" s="1" t="s">
        <v>357</v>
      </c>
      <c r="J442" s="1" t="s">
        <v>1</v>
      </c>
      <c r="K442" s="2" t="s">
        <v>2</v>
      </c>
      <c r="L442" s="1" t="s">
        <v>3</v>
      </c>
      <c r="M442" s="1" t="s">
        <v>4</v>
      </c>
      <c r="N442" s="2" t="s">
        <v>5</v>
      </c>
    </row>
    <row r="443" spans="9:15" x14ac:dyDescent="0.15">
      <c r="I443" s="1" t="s">
        <v>7</v>
      </c>
      <c r="J443" s="1"/>
      <c r="K443" s="1"/>
      <c r="L443" s="1"/>
      <c r="M443" s="1"/>
      <c r="N443" s="1"/>
      <c r="O443">
        <f>COUNTIF(J443:N451,"&lt;&gt;"&amp;"")/COUNTIFS(J443:N451,"&lt;&gt;"&amp;"",J443:N451,"&lt;&gt;"&amp;"X")</f>
        <v>1</v>
      </c>
    </row>
    <row r="444" spans="9:15" x14ac:dyDescent="0.15">
      <c r="I444" s="1" t="s">
        <v>14</v>
      </c>
      <c r="J444" s="1"/>
      <c r="K444" s="1"/>
      <c r="L444" s="1"/>
      <c r="M444" s="1"/>
      <c r="N444" s="1"/>
    </row>
    <row r="445" spans="9:15" x14ac:dyDescent="0.15">
      <c r="I445" s="1" t="s">
        <v>18</v>
      </c>
      <c r="J445" s="1"/>
      <c r="K445" s="1"/>
      <c r="L445" s="1"/>
      <c r="M445" s="1"/>
      <c r="N445" s="3" t="s">
        <v>345</v>
      </c>
    </row>
    <row r="446" spans="9:15" x14ac:dyDescent="0.15">
      <c r="I446" s="1" t="s">
        <v>22</v>
      </c>
      <c r="J446" s="1"/>
      <c r="K446" s="1"/>
      <c r="L446" s="1"/>
      <c r="M446" s="1"/>
      <c r="N446" s="3" t="s">
        <v>345</v>
      </c>
    </row>
    <row r="447" spans="9:15" x14ac:dyDescent="0.15">
      <c r="I447" s="1" t="s">
        <v>25</v>
      </c>
      <c r="J447" s="1"/>
      <c r="K447" s="3" t="s">
        <v>345</v>
      </c>
      <c r="L447" s="1"/>
      <c r="M447" s="1"/>
      <c r="N447" s="3" t="s">
        <v>346</v>
      </c>
    </row>
    <row r="448" spans="9:15" x14ac:dyDescent="0.15">
      <c r="I448" s="1" t="s">
        <v>28</v>
      </c>
      <c r="J448" s="1"/>
      <c r="K448" s="3" t="s">
        <v>346</v>
      </c>
      <c r="L448" s="1"/>
      <c r="M448" s="1"/>
      <c r="N448" s="3" t="s">
        <v>346</v>
      </c>
    </row>
    <row r="449" spans="9:15" x14ac:dyDescent="0.15">
      <c r="I449" s="1" t="s">
        <v>30</v>
      </c>
      <c r="J449" s="1"/>
      <c r="K449" s="1"/>
      <c r="L449" s="1"/>
      <c r="M449" s="1"/>
      <c r="N449" s="1"/>
    </row>
    <row r="450" spans="9:15" x14ac:dyDescent="0.15">
      <c r="I450" s="1" t="s">
        <v>32</v>
      </c>
      <c r="J450" s="1"/>
      <c r="K450" s="1"/>
      <c r="L450" s="1"/>
      <c r="M450" s="1"/>
      <c r="N450" s="1"/>
    </row>
    <row r="451" spans="9:15" x14ac:dyDescent="0.15">
      <c r="I451" s="1" t="s">
        <v>35</v>
      </c>
      <c r="J451" s="1"/>
      <c r="K451" s="1"/>
      <c r="L451" s="1"/>
      <c r="M451" s="1"/>
      <c r="N451" s="1"/>
    </row>
    <row r="453" spans="9:15" x14ac:dyDescent="0.15">
      <c r="I453" s="1" t="s">
        <v>364</v>
      </c>
      <c r="J453" s="1" t="s">
        <v>1</v>
      </c>
      <c r="K453" s="2" t="s">
        <v>2</v>
      </c>
      <c r="L453" s="2" t="s">
        <v>3</v>
      </c>
      <c r="M453" s="1" t="s">
        <v>4</v>
      </c>
      <c r="N453" s="2" t="s">
        <v>5</v>
      </c>
    </row>
    <row r="454" spans="9:15" x14ac:dyDescent="0.15">
      <c r="I454" s="1" t="s">
        <v>7</v>
      </c>
      <c r="J454" s="1"/>
      <c r="K454" s="1"/>
      <c r="L454" s="3"/>
      <c r="M454" s="3"/>
      <c r="N454" s="3"/>
      <c r="O454">
        <f>COUNTIF(J454:N462,"&lt;&gt;"&amp;"")/COUNTIFS(J454:N462,"&lt;&gt;"&amp;"",J454:N462,"&lt;&gt;"&amp;"X")</f>
        <v>1.6666666666666667</v>
      </c>
    </row>
    <row r="455" spans="9:15" x14ac:dyDescent="0.15">
      <c r="I455" s="1" t="s">
        <v>14</v>
      </c>
      <c r="J455" s="1"/>
      <c r="K455" s="1"/>
      <c r="L455" s="3"/>
      <c r="M455" s="3"/>
      <c r="N455" s="3" t="s">
        <v>9</v>
      </c>
    </row>
    <row r="456" spans="9:15" x14ac:dyDescent="0.15">
      <c r="I456" s="1" t="s">
        <v>18</v>
      </c>
      <c r="J456" s="1"/>
      <c r="K456" s="1"/>
      <c r="L456" s="3"/>
      <c r="M456" s="3"/>
      <c r="N456" s="3" t="s">
        <v>49</v>
      </c>
    </row>
    <row r="457" spans="9:15" x14ac:dyDescent="0.15">
      <c r="I457" s="1" t="s">
        <v>22</v>
      </c>
      <c r="J457" s="1"/>
      <c r="K457" s="1"/>
      <c r="L457" s="3" t="s">
        <v>41</v>
      </c>
      <c r="M457" s="3"/>
      <c r="N457" s="3" t="s">
        <v>118</v>
      </c>
    </row>
    <row r="458" spans="9:15" x14ac:dyDescent="0.15">
      <c r="I458" s="1" t="s">
        <v>25</v>
      </c>
      <c r="J458" s="1"/>
      <c r="K458" s="3" t="s">
        <v>94</v>
      </c>
      <c r="L458" s="6" t="s">
        <v>27</v>
      </c>
      <c r="M458" s="3"/>
      <c r="N458" s="1"/>
    </row>
    <row r="459" spans="9:15" x14ac:dyDescent="0.15">
      <c r="I459" s="1" t="s">
        <v>28</v>
      </c>
      <c r="J459" s="1"/>
      <c r="K459" s="3"/>
      <c r="L459" s="6" t="s">
        <v>27</v>
      </c>
      <c r="M459" s="3"/>
      <c r="N459" s="3"/>
    </row>
    <row r="460" spans="9:15" x14ac:dyDescent="0.15">
      <c r="I460" s="1" t="s">
        <v>30</v>
      </c>
      <c r="J460" s="3"/>
      <c r="K460" s="3"/>
      <c r="L460" s="6" t="s">
        <v>27</v>
      </c>
      <c r="M460" s="3"/>
      <c r="N460" s="3"/>
    </row>
    <row r="461" spans="9:15" x14ac:dyDescent="0.15">
      <c r="I461" s="1" t="s">
        <v>32</v>
      </c>
      <c r="J461" s="1"/>
      <c r="K461" s="3"/>
      <c r="L461" s="6" t="s">
        <v>27</v>
      </c>
      <c r="M461" s="3"/>
      <c r="N461" s="3"/>
    </row>
    <row r="462" spans="9:15" x14ac:dyDescent="0.15">
      <c r="I462" s="1" t="s">
        <v>35</v>
      </c>
      <c r="J462" s="3"/>
      <c r="K462" s="3"/>
      <c r="L462" s="3" t="s">
        <v>139</v>
      </c>
      <c r="M462" s="3"/>
      <c r="N462" s="1"/>
    </row>
    <row r="464" spans="9:15" x14ac:dyDescent="0.15">
      <c r="I464" s="1" t="s">
        <v>365</v>
      </c>
      <c r="J464" s="2" t="s">
        <v>1</v>
      </c>
      <c r="K464" s="2" t="s">
        <v>2</v>
      </c>
      <c r="L464" s="1" t="s">
        <v>3</v>
      </c>
      <c r="M464" s="2" t="s">
        <v>4</v>
      </c>
      <c r="N464" s="1" t="s">
        <v>5</v>
      </c>
    </row>
    <row r="465" spans="9:15" x14ac:dyDescent="0.15">
      <c r="I465" s="1" t="s">
        <v>7</v>
      </c>
      <c r="J465" s="3"/>
      <c r="K465" s="3"/>
      <c r="L465" s="1"/>
      <c r="M465" s="3"/>
      <c r="N465" s="3"/>
      <c r="O465">
        <f>COUNTIF(J465:N473,"&lt;&gt;"&amp;"")/COUNTIFS(J465:N473,"&lt;&gt;"&amp;"",J465:N473,"&lt;&gt;"&amp;"X")</f>
        <v>1.2</v>
      </c>
    </row>
    <row r="466" spans="9:15" x14ac:dyDescent="0.15">
      <c r="I466" s="1" t="s">
        <v>14</v>
      </c>
      <c r="J466" s="3"/>
      <c r="K466" s="3"/>
      <c r="L466" s="1"/>
      <c r="M466" s="3"/>
      <c r="N466" s="3"/>
    </row>
    <row r="467" spans="9:15" x14ac:dyDescent="0.15">
      <c r="I467" s="1" t="s">
        <v>18</v>
      </c>
      <c r="J467" s="3"/>
      <c r="K467" s="3"/>
      <c r="L467" s="1"/>
      <c r="M467" s="3"/>
      <c r="N467" s="3"/>
    </row>
    <row r="468" spans="9:15" x14ac:dyDescent="0.15">
      <c r="I468" s="1" t="s">
        <v>22</v>
      </c>
      <c r="J468" s="3" t="s">
        <v>232</v>
      </c>
      <c r="K468" s="3"/>
      <c r="L468" s="1"/>
      <c r="M468" s="3"/>
      <c r="N468" s="3"/>
    </row>
    <row r="469" spans="9:15" x14ac:dyDescent="0.15">
      <c r="I469" s="1" t="s">
        <v>25</v>
      </c>
      <c r="J469" s="3"/>
      <c r="K469" s="3"/>
      <c r="L469" s="1"/>
      <c r="M469" s="3" t="s">
        <v>225</v>
      </c>
      <c r="N469" s="3"/>
    </row>
    <row r="470" spans="9:15" x14ac:dyDescent="0.15">
      <c r="I470" s="1" t="s">
        <v>28</v>
      </c>
      <c r="J470" s="3"/>
      <c r="K470" s="3"/>
      <c r="L470" s="1"/>
      <c r="M470" s="6" t="s">
        <v>27</v>
      </c>
      <c r="N470" s="3"/>
    </row>
    <row r="471" spans="9:15" x14ac:dyDescent="0.15">
      <c r="I471" s="1" t="s">
        <v>30</v>
      </c>
      <c r="J471" s="3"/>
      <c r="K471" s="3" t="s">
        <v>235</v>
      </c>
      <c r="L471" s="1"/>
      <c r="M471" s="3" t="s">
        <v>237</v>
      </c>
      <c r="N471" s="3"/>
    </row>
    <row r="472" spans="9:15" x14ac:dyDescent="0.15">
      <c r="I472" s="1" t="s">
        <v>32</v>
      </c>
      <c r="J472" s="3"/>
      <c r="K472" s="3" t="s">
        <v>230</v>
      </c>
      <c r="L472" s="1"/>
      <c r="M472" s="3"/>
      <c r="N472" s="3"/>
    </row>
    <row r="473" spans="9:15" x14ac:dyDescent="0.15">
      <c r="I473" s="1" t="s">
        <v>35</v>
      </c>
      <c r="J473" s="3"/>
      <c r="K473" s="3"/>
      <c r="L473" s="3"/>
      <c r="M473" s="3"/>
      <c r="N473" s="1"/>
    </row>
    <row r="475" spans="9:15" x14ac:dyDescent="0.15">
      <c r="I475" s="1" t="s">
        <v>366</v>
      </c>
      <c r="J475" s="2" t="s">
        <v>1</v>
      </c>
      <c r="K475" s="2" t="s">
        <v>2</v>
      </c>
      <c r="L475" s="2" t="s">
        <v>3</v>
      </c>
      <c r="M475" s="1" t="s">
        <v>4</v>
      </c>
      <c r="N475" s="1" t="s">
        <v>5</v>
      </c>
    </row>
    <row r="476" spans="9:15" x14ac:dyDescent="0.15">
      <c r="I476" s="1" t="s">
        <v>7</v>
      </c>
      <c r="J476" s="3"/>
      <c r="K476" s="3" t="s">
        <v>181</v>
      </c>
      <c r="L476" s="3" t="s">
        <v>150</v>
      </c>
      <c r="M476" s="1"/>
      <c r="N476" s="3"/>
      <c r="O476">
        <f>COUNTIF(J476:N484,"&lt;&gt;"&amp;"")/COUNTIFS(J476:N484,"&lt;&gt;"&amp;"",J476:N484,"&lt;&gt;"&amp;"X")</f>
        <v>3.3333333333333335</v>
      </c>
    </row>
    <row r="477" spans="9:15" x14ac:dyDescent="0.15">
      <c r="I477" s="1" t="s">
        <v>14</v>
      </c>
      <c r="J477" s="3"/>
      <c r="K477" s="6" t="s">
        <v>27</v>
      </c>
      <c r="L477" s="6" t="s">
        <v>27</v>
      </c>
      <c r="M477" s="1"/>
      <c r="N477" s="3"/>
    </row>
    <row r="478" spans="9:15" x14ac:dyDescent="0.15">
      <c r="I478" s="1" t="s">
        <v>18</v>
      </c>
      <c r="J478" s="3" t="s">
        <v>177</v>
      </c>
      <c r="K478" s="6" t="s">
        <v>27</v>
      </c>
      <c r="L478" s="6" t="s">
        <v>27</v>
      </c>
      <c r="M478" s="1"/>
      <c r="N478" s="3"/>
    </row>
    <row r="479" spans="9:15" x14ac:dyDescent="0.15">
      <c r="I479" s="1" t="s">
        <v>22</v>
      </c>
      <c r="J479" s="6" t="s">
        <v>27</v>
      </c>
      <c r="K479" s="6" t="s">
        <v>27</v>
      </c>
      <c r="L479" s="6" t="s">
        <v>27</v>
      </c>
      <c r="M479" s="1"/>
      <c r="N479" s="3"/>
    </row>
    <row r="480" spans="9:15" x14ac:dyDescent="0.15">
      <c r="I480" s="1" t="s">
        <v>25</v>
      </c>
      <c r="J480" s="6" t="s">
        <v>27</v>
      </c>
      <c r="K480" s="6" t="s">
        <v>27</v>
      </c>
      <c r="L480" s="6" t="s">
        <v>27</v>
      </c>
      <c r="M480" s="1"/>
      <c r="N480" s="3"/>
    </row>
    <row r="481" spans="9:14" x14ac:dyDescent="0.15">
      <c r="I481" s="1" t="s">
        <v>28</v>
      </c>
      <c r="J481" s="6" t="s">
        <v>27</v>
      </c>
      <c r="K481" s="6" t="s">
        <v>27</v>
      </c>
      <c r="L481" s="3" t="s">
        <v>186</v>
      </c>
      <c r="M481" s="1"/>
      <c r="N481" s="3"/>
    </row>
    <row r="482" spans="9:14" x14ac:dyDescent="0.15">
      <c r="I482" s="1" t="s">
        <v>30</v>
      </c>
      <c r="J482" s="3" t="s">
        <v>187</v>
      </c>
      <c r="K482" s="6" t="s">
        <v>27</v>
      </c>
      <c r="L482" s="3"/>
      <c r="M482" s="1"/>
      <c r="N482" s="3"/>
    </row>
    <row r="483" spans="9:14" x14ac:dyDescent="0.15">
      <c r="I483" s="1" t="s">
        <v>32</v>
      </c>
      <c r="J483" s="3"/>
      <c r="K483" s="6" t="s">
        <v>27</v>
      </c>
      <c r="L483" s="3"/>
      <c r="M483" s="1"/>
      <c r="N483" s="3"/>
    </row>
    <row r="484" spans="9:14" x14ac:dyDescent="0.15">
      <c r="I484" s="1" t="s">
        <v>35</v>
      </c>
      <c r="J484" s="3"/>
      <c r="K484" s="3" t="s">
        <v>183</v>
      </c>
      <c r="L484" s="3"/>
      <c r="M484" s="1"/>
      <c r="N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S106</vt:lpstr>
      <vt:lpstr>S3</vt:lpstr>
      <vt:lpstr>S258</vt:lpstr>
      <vt:lpstr>S4</vt:lpstr>
      <vt:lpstr>S4 (2)</vt:lpstr>
      <vt:lpstr>S8</vt:lpstr>
      <vt:lpstr>S119</vt:lpstr>
      <vt:lpstr>S16</vt:lpstr>
      <vt:lpstr>S3 (2)</vt:lpstr>
      <vt:lpstr>S11</vt:lpstr>
      <vt:lpstr>S45</vt:lpstr>
      <vt:lpstr>S66</vt:lpstr>
      <vt:lpstr>S37</vt:lpstr>
      <vt:lpstr>S5</vt:lpstr>
      <vt:lpstr>S4 (3)</vt:lpstr>
      <vt:lpstr>S2</vt:lpstr>
      <vt:lpstr>S5_Tr</vt:lpstr>
      <vt:lpstr>S9</vt:lpstr>
      <vt:lpstr>S9 Bis</vt:lpstr>
      <vt:lpstr>S0</vt:lpstr>
      <vt:lpstr>S47</vt:lpstr>
      <vt:lpstr>S9_Nva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2018-07-10T03:33:00Z</dcterms:created>
  <dcterms:modified xsi:type="dcterms:W3CDTF">2018-09-07T16:38:15Z</dcterms:modified>
</cp:coreProperties>
</file>