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6d77ce90a6f833aa/Desktop/Tax Deeds/"/>
    </mc:Choice>
  </mc:AlternateContent>
  <xr:revisionPtr revIDLastSave="489" documentId="11_F25DC773A252ABDACC10488561DC79445ADE58F0" xr6:coauthVersionLast="47" xr6:coauthVersionMax="47" xr10:uidLastSave="{85CB9BFA-9CAF-45E7-9D7E-E5D9CE13F774}"/>
  <bookViews>
    <workbookView xWindow="27326" yWindow="-103" windowWidth="33120" windowHeight="18000" xr2:uid="{00000000-000D-0000-FFFF-FFFF00000000}"/>
  </bookViews>
  <sheets>
    <sheet name="county_info" sheetId="1" r:id="rId1"/>
    <sheet name="county_sales" sheetId="2" r:id="rId2"/>
  </sheets>
  <definedNames>
    <definedName name="_xlnm._FilterDatabase" localSheetId="0" hidden="1">county_info!$A$1:$O$124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2" i="1"/>
  <c r="N33" i="1"/>
  <c r="N34" i="1"/>
  <c r="N35" i="1"/>
  <c r="N38" i="1"/>
  <c r="N39" i="1"/>
  <c r="N40" i="1"/>
  <c r="N41" i="1"/>
  <c r="N4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</calcChain>
</file>

<file path=xl/sharedStrings.xml><?xml version="1.0" encoding="utf-8"?>
<sst xmlns="http://schemas.openxmlformats.org/spreadsheetml/2006/main" count="611" uniqueCount="228">
  <si>
    <t>Clark County</t>
  </si>
  <si>
    <t>Skamania County</t>
  </si>
  <si>
    <t>Cowlitz County</t>
  </si>
  <si>
    <t>Wahkiakum County</t>
  </si>
  <si>
    <t>Klickitat County</t>
  </si>
  <si>
    <t>Lewis County</t>
  </si>
  <si>
    <t>Pacific County</t>
  </si>
  <si>
    <t>Thurston County</t>
  </si>
  <si>
    <t>Grays Harbor County</t>
  </si>
  <si>
    <t>Mason County</t>
  </si>
  <si>
    <t>Pierce County</t>
  </si>
  <si>
    <t>King County</t>
  </si>
  <si>
    <t>https://clark.wa.gov/treasurer/tax-foreclosure-auctions</t>
  </si>
  <si>
    <t>https://www.co.cowlitz.wa.us/2997/2023-Foreclosure</t>
  </si>
  <si>
    <t>https://www.skamaniacounty.org/departments-offices/treasurer/tax-foreclosure-information</t>
  </si>
  <si>
    <t>https://www.co.wahkiakum.wa.us/398/Foreclosures</t>
  </si>
  <si>
    <t>http://www.klickitatcountytreasurer.org/auctions.aspx</t>
  </si>
  <si>
    <t>https://lewiscountywa.gov/offices/treasurer/tax-foreclosure-sale-information/</t>
  </si>
  <si>
    <t>https://www.co.pacific.wa.us/admin/tax-title-surplus.html</t>
  </si>
  <si>
    <t>https://www.thurstoncountywa.gov/departments/treasurer/real-property-foreclosure-tax-sale-information</t>
  </si>
  <si>
    <t>https://www.graysharbor.us/government/treasurer/foreclosures.php</t>
  </si>
  <si>
    <t>https://masoncountywa.gov/public-works/surplus-property.php</t>
  </si>
  <si>
    <t>https://www.piercecountywa.gov/718/Purchasing-Foreclosure-Property</t>
  </si>
  <si>
    <t>https://kingcounty.gov/en/legacy/depts/sheriff/services/sheriff-sales/upcoming-sales-main-text</t>
  </si>
  <si>
    <t>county_id</t>
  </si>
  <si>
    <t>county_name</t>
  </si>
  <si>
    <t>county_area</t>
  </si>
  <si>
    <t>county_population</t>
  </si>
  <si>
    <t>household_median_income_2023</t>
  </si>
  <si>
    <t>link</t>
  </si>
  <si>
    <t>state</t>
  </si>
  <si>
    <t>WA</t>
  </si>
  <si>
    <t>year_id</t>
  </si>
  <si>
    <t>year</t>
  </si>
  <si>
    <t>Address</t>
  </si>
  <si>
    <t>#22 #32 LOT 8 ALSO TT 17 #3 LOT 9 OF WH SHORT DLC   .07A</t>
  </si>
  <si>
    <t xml:space="preserve">#7 L9 ALL L10 W1/2 SHT CL EXC #5 6 18 19 22 26 L10  .19A
</t>
  </si>
  <si>
    <t>#25 SEC 12 T2N R3EWM         7.00A</t>
  </si>
  <si>
    <t>#99 SEC 17 T4N R1EWM    5.48 A</t>
  </si>
  <si>
    <t xml:space="preserve">	#94 SEC 34 T4N R3EWM          2.49A</t>
  </si>
  <si>
    <t>#68 SEC 16 T5N R1EWM         1.40A</t>
  </si>
  <si>
    <t>#33 THOMAS FORBISTER DLC        5.10A</t>
  </si>
  <si>
    <t>#27 SEC 8 T5N R3EWM        2.89A</t>
  </si>
  <si>
    <t>#63 SEC 11 T4N R1EWM       1.45A M/L</t>
  </si>
  <si>
    <t>#109 SEC 4 T3N R1E   .42A</t>
  </si>
  <si>
    <t>911 W 7TH ST 
VANCOUVER, WA 98660</t>
  </si>
  <si>
    <t>BARG ACRES   #6 LOT 14   .15A</t>
  </si>
  <si>
    <t>HARNEY HEIGHTS              LOT 6 BLK 11</t>
  </si>
  <si>
    <t xml:space="preserve">	
#22-AA SEC 9-1-3                            .08A M/L</t>
  </si>
  <si>
    <t>STONEBROOK CONDO PH 2     UNIT 28 P       SUB 2003</t>
  </si>
  <si>
    <t>FALCON RIDGE         LOT 19        SUB 99</t>
  </si>
  <si>
    <t xml:space="preserve">	
#73 JOHNS &amp; BACKMAN HD CL.   2.87A M/L</t>
  </si>
  <si>
    <t>#74 JOHNS &amp; BACKMAN HD CL.   2.56A M/L</t>
  </si>
  <si>
    <t>#20  WILLIAM P FRENCH DLC      .07A</t>
  </si>
  <si>
    <t>#113 SEC 30 T5N R3EWM    .60A</t>
  </si>
  <si>
    <t>1109 E 40TH AVE, VANCOUVER, WA 98661</t>
  </si>
  <si>
    <t>7002 NE 47TH AVE, VANCOUVER, WA 98661</t>
  </si>
  <si>
    <t>208 NW 132ND CIR, VANCOUVER, WA 98685</t>
  </si>
  <si>
    <t>#213 SEC 10</t>
  </si>
  <si>
    <t>STORM TRACT   GORDON  SP 4-069   0.13A</t>
  </si>
  <si>
    <t>#48 SEC 20 T4N R4EWM        5.06A</t>
  </si>
  <si>
    <t>#49 SEC 20 T4N R4EWM         6.82A</t>
  </si>
  <si>
    <t>#2 LOT 2 SP3-237    .01A</t>
  </si>
  <si>
    <t>LAKESHORE PLAZA-2       LOT 31</t>
  </si>
  <si>
    <t>#121 JAMES CARTY DLC       .79A</t>
  </si>
  <si>
    <t>9609 NW 18TH AVE, VANCOUVER, 98665</t>
  </si>
  <si>
    <t>#15 SEC 14 T5N R2EWM 1A</t>
  </si>
  <si>
    <t>#20 SEC 14 T5N R2EWM 4.51A</t>
  </si>
  <si>
    <t>#52 SEC 22 T2N R4EWM .24A</t>
  </si>
  <si>
    <t>LACENTER #1 LOT 2,3,4 BLK 10</t>
  </si>
  <si>
    <t>40813 NE 141st Ave, Amboy, WA 98601</t>
  </si>
  <si>
    <t>#35 &amp; #75 SEC 34 T5N R2EWM 6.95A</t>
  </si>
  <si>
    <t xml:space="preserve">WINCHESTER HILLS PHASE 2 LOT 61 SUB 2000
</t>
  </si>
  <si>
    <t>#140 SEC 23 T2NR2EWM .91A</t>
  </si>
  <si>
    <t>11601 NE 345th St, La Center, WA 98629</t>
  </si>
  <si>
    <t>19501 SE 42nd Cir, Camas, WA 98607</t>
  </si>
  <si>
    <t>3308 NE 138th Ave, Vancouver, WA 98682</t>
  </si>
  <si>
    <t>NANCY SUBDIV LOT 2 BLK1</t>
  </si>
  <si>
    <t>Record Title Holder</t>
  </si>
  <si>
    <t>Bare Land Castle Rock_x000D_(Rural/Outlying Area)_x000D_Acres: 9.94_x000D_Assd Val: 35,820</t>
  </si>
  <si>
    <t>563 HALL RD, SILVERLAKE_x000D_Acres: 0.10_x000D_Assd Val: 41,520</t>
  </si>
  <si>
    <t>147 HUNTER RD, LONGVIEW_x000D_Acres: 0.86_x000D_Assd Val: 57,210</t>
  </si>
  <si>
    <t>1300 N 2ND AVE, KELSO_x000D_Acres: 0.00_x000D_Assd Val: 30,000</t>
  </si>
  <si>
    <t>1431 N 14TH AVE, KELSO_x000D_Acres: 1.50_x000D_Assd Val: 4,460</t>
  </si>
  <si>
    <t>Bare Land Kelso_x000D_(Rural/Outlying Area)_x000D_Acres: 0.40_x000D_Assd Val: 8,110</t>
  </si>
  <si>
    <t>Bare Land Kalama City Limits_x000D_Acres: 7.68_x000D_Assd Val: 29,230</t>
  </si>
  <si>
    <t>Bare Land Kalama City Limits_x000D_Acres: 6.14_x000D_Assd Val: 22,960</t>
  </si>
  <si>
    <t>3404 S TOUTLE RD, TOUTLE_x000D_Acres: 3.30_x000D_Assd Val: 43,710</t>
  </si>
  <si>
    <t>Bare Land Woodland City_x000D_Limits_x000D_Acres: 0.00_x000D_Assd Val: 39,860</t>
  </si>
  <si>
    <t>WYATT DR, KELSO_x000D_Acres: 1.04_x000D_Assd Val: 120</t>
  </si>
  <si>
    <t>Bare Land Kelso City Limits_x000D_Acres: 0.00_x000D_Assd Val: 21,370</t>
  </si>
  <si>
    <t>1835 FRANKLIN ST,_x000D_WOODLAND_x000D_Acres: 0.42_x000D_Assd Val: 90,830</t>
  </si>
  <si>
    <t>RATERMANN TEDD L</t>
  </si>
  <si>
    <t>PORTER VIRGIL GENE</t>
  </si>
  <si>
    <t>HARTMAN EDWARD ETUX</t>
  </si>
  <si>
    <t>50/50 VENTURES LLC</t>
  </si>
  <si>
    <t>LEFEVER LLC</t>
  </si>
  <si>
    <t>MAUPIN DELBERT S ETUX</t>
  </si>
  <si>
    <t>SMITH RAY T/NEVA C_x000D_TRUST</t>
  </si>
  <si>
    <t>HULS LEROY</t>
  </si>
  <si>
    <t>BROWN DARRYL/JOANN</t>
  </si>
  <si>
    <t>LEXINGTON ESTATES HOA</t>
  </si>
  <si>
    <t>CWABS INC_x000D_CERTIFICATEHOLDERS</t>
  </si>
  <si>
    <t>PACIFIC PARK LLC</t>
  </si>
  <si>
    <t>BARNETT DAVID E</t>
  </si>
  <si>
    <t>BEST GREG P</t>
  </si>
  <si>
    <t>COLEMAN CHESTER_x000D_ANTON</t>
  </si>
  <si>
    <t>DAEUN CORP</t>
  </si>
  <si>
    <t>DUDONSKY SCOTT</t>
  </si>
  <si>
    <t>DUVALL_x000D_ERNEST/YVONNE</t>
  </si>
  <si>
    <t>GARCIA-RICARDO FELIX_x000D_E ETUX</t>
  </si>
  <si>
    <t>HARRISON TAE JIK</t>
  </si>
  <si>
    <t>LAMP GERALD E</t>
  </si>
  <si>
    <t>Bare Land in WOODLAND_x000D_Jurisdiction: WOODLAND_x000D_Acres: 0.0300_x000D_Assd Val: 6540</t>
  </si>
  <si>
    <t>Bare Land in COWLITZ_x000D_Jurisdiction: COWLITZ_x000D_Acres: 13.0000_x000D_Assd Val: 83913</t>
  </si>
  <si>
    <t>199 SPREADBOROUGH RD_x000D_KALAMA, WA 98625_x000D_Jurisdiction: COWLITZ_x000D_Acres: 1.0000_x000D_Assd Val: 6320</t>
  </si>
  <si>
    <t>WESTSHORE RD_x000D_CASTLE ROCK, WA 98611_x000D_Jurisdiction: COWLITZ_x000D_Acres: 10.0000_x000D_Assd Val: 17170</t>
  </si>
  <si>
    <t>1809 WASHINGTON WAY_x000D_LONGVIEW, WA 98632_x000D_Jurisdiction: LONGVIEW_x000D_Acres: 0.2594_x000D_Assd Val: 170410</t>
  </si>
  <si>
    <t>618 SPIRIT LAKE HWY_x000D_CASTLE ROCK, WA 98611_x000D_Jurisdiction: COWLITZ_x000D_Acres: 2.3500_x000D_Assd Val: 87670</t>
  </si>
  <si>
    <t>Bare Land in COWLITZ_x000D_Jurisdiction: COWLITZ_x000D_Acres: 0.3500_x000D_Assd Val: 1903</t>
  </si>
  <si>
    <t>151 MCMILLAN DR_x000D_LONGVIEW, WA 98632_x000D_Jurisdiction: COWLITZ_x000D_Acres: 0.3000_x000D_Assd Val: 38885</t>
  </si>
  <si>
    <t>Bare Land in COWLITZ_x000D_Jurisdiction: COWLITZ_x000D_Acres: 2.5000_x000D_Assd Val: 9782</t>
  </si>
  <si>
    <t>3038 WASHINGTON WAY_x000D_LONGVIEW, WA 98632_x000D_Jurisdiction: LONGVIEW</t>
  </si>
  <si>
    <t>LITTLE RAGNA A</t>
  </si>
  <si>
    <t>MT SOLO LANDFILL INC</t>
  </si>
  <si>
    <t>NEVIL FINANCIAL LMTD_x000D_PARTNERSHIP ETAL</t>
  </si>
  <si>
    <t>PETERSON CHARLES_x000D_ANDREW II</t>
  </si>
  <si>
    <t>WOLF DAVID L</t>
  </si>
  <si>
    <t>RIDER WILLIAM J_x000D_Has Federal Lien</t>
  </si>
  <si>
    <t>SHEELER TRUST</t>
  </si>
  <si>
    <t>SPROMBERG ROBERT_x000D_B/MAMIE D</t>
  </si>
  <si>
    <t>WEDDELL ROBERT J_x000D_ETUX</t>
  </si>
  <si>
    <t>WILKERSON BETTY_x000D_JEAN</t>
  </si>
  <si>
    <t>274 21ST AVE_x000D_LONGVIEW, WA 98632_x000D_Jurisdiction: LONGVIEW_x000D_Acres: 0.0000_x000D_Assd Val: 28940</t>
  </si>
  <si>
    <t>Bare Land in LONGVIEW_x000D_Jurisdiction: LONGVIEW_x000D_Acres: 4.0500_x000D_Assd Val: 100</t>
  </si>
  <si>
    <t>1620 DOWN RIVER DR_x000D_WOODLAND, WA 98674_x000D_Jurisdiction: WOODLAND_x000D_Acres: 0.3200_x000D_Assd Val: 1390</t>
  </si>
  <si>
    <t>Bare Land in WOODLAND_x000D_Jurisdiction: WOODLAND_x000D_Acres: 0.1200_x000D_Assd Val: 520</t>
  </si>
  <si>
    <t>Bare Land in WOODLAND_x000D_Jurisdiction: WOODLAND_x000D_Acres: 0.2200_x000D_Assd Val: 960</t>
  </si>
  <si>
    <t>200 RIVER VIEW DR_x000D_CASTLE ROCK, WA 98611_x000D_Jurisdiction: COWLITZ_x000D_Acres: 0.2800_x000D_Assd Val: 28202</t>
  </si>
  <si>
    <t>Bare Land in COWLITZ_x000D_Jurisdiction: COWLITZ_x000D_Acres: 6.9800_x000D_Assd Val: 500</t>
  </si>
  <si>
    <t>Bare Land in KALAMA_x000D_Jurisdiction: KALAMA_x000D_Acres: 0.0000_x000D_Assd Val: 1377</t>
  </si>
  <si>
    <t>Bare Land in KALAMA_x000D_Jurisdiction: KALAMA_x000D_Acres: 0.0000_x000D_Assd Val: 29839</t>
  </si>
  <si>
    <t>Bare Land in KALAMA_x000D_Jurisdiction: KALAMA_x000D_Acres: 0.0000_x000D_Assd Val: 14690</t>
  </si>
  <si>
    <t>Bare Land in COWLITZ_x000D_Jurisdiction: COWLITZ_x000D_Acres: 0.2900_x000D_Assd Val: 3623</t>
  </si>
  <si>
    <t>Bare Land in LONGVIEW_x000D_Jurisdiction: LONGVIEW_x000D_Acres: 0.0000_x000D_Assd Val: 810</t>
  </si>
  <si>
    <t>Bare Land in COWLITZ_x000D_Jurisdiction: COWLITZ_x000D_Acres: 0.8300_x000D_Assd Val: 52080</t>
  </si>
  <si>
    <t>Bare Land in COWLITZ_x000D_Jurisdiction: COWLITZ_x000D_Acres: 0.0900</t>
  </si>
  <si>
    <t>WILLIAMS ROBERT</t>
  </si>
  <si>
    <t>Bare Land in COWLITZ_x000D_Jurisdiction: COWLITZ_x000D_Acres: 0.5400_x000D_Assd Val: 12981</t>
  </si>
  <si>
    <t>BRUNER ANDREA_x000D_CHRISTINE</t>
  </si>
  <si>
    <t>CLEEK L M</t>
  </si>
  <si>
    <t>FINANCIAL EDUCATION_x000D_SERVICES</t>
  </si>
  <si>
    <t>GALLOWAY_x000D_RICHARD/REESA</t>
  </si>
  <si>
    <t>KILPATRICK SCOTT_x000D_M/JUANITA M</t>
  </si>
  <si>
    <t>MCNUTT HARRY JR</t>
  </si>
  <si>
    <t>MILLER NICOLAI/LESLIE</t>
  </si>
  <si>
    <t>MORTENSEN DAWN R</t>
  </si>
  <si>
    <t>PACIFIC MANAGEMENT_x000D_SERVICES LLC</t>
  </si>
  <si>
    <t>Bare Land in COWLITZ_x000D_Jurisdiction: COWLITZ_x000D_Acres: 0.4800_x000D_Assd Val: 5720</t>
  </si>
  <si>
    <t>Bare Land in KELSO_x000D_Jurisdiction: KELSO_x000D_Acres: 1.3800_x000D_Assd Val: 19220</t>
  </si>
  <si>
    <t>Bare Land in KELSO_x000D_Jurisdiction: KELSO_x000D_Acres: 1.3300_x000D_Assd Val: 18470</t>
  </si>
  <si>
    <t>158 W VISTA WAY_x000D_KELSO, WA 98626_x000D_Jurisdiction: KELSO_x000D_Acres: 0.3400_x000D_Assd Val: 34560</t>
  </si>
  <si>
    <t>5340 ROSE VALLEY RD_x000D_KELSO, WA 98626_x000D_Jurisdiction: COWLITZ_x000D_Acres: 5.0200_x000D_Assd Val: 51650</t>
  </si>
  <si>
    <t>Bare Land in KELSO_x000D_Jurisdiction: KELSO_x000D_Acres: 0.0000_x000D_Assd Val: 100</t>
  </si>
  <si>
    <t>623 TOUTLE RIVER RD_x000D_CASTLE ROCK, WA 98611_x000D_Jurisdiction: COWLITZ_x000D_Acres: 1.0600_x000D_Assd Val: 2810</t>
  </si>
  <si>
    <t>WOODLAND, WA 98674_x000D_Jurisdiction: COWLITZ_x000D_Acres: 1.6600_x000D_Assd Val: 11200</t>
  </si>
  <si>
    <t>Bare Land in COWLITZ_x000D_Jurisdiction: COWLITZ_x000D_Acres: 0.0700_x000D_Assd Val: 1990</t>
  </si>
  <si>
    <t>208 MONROE ST_x000D_RYDERWOOD, WA 98581_x000D_Jurisdiction: COWLITZ</t>
  </si>
  <si>
    <t>RIDGECREST_x000D_DEVELOPMENT III LLC</t>
  </si>
  <si>
    <t>STILES DUSTIN</t>
  </si>
  <si>
    <t>457 OREGON WAY_x000D_LONGVIEW, WA 98632_x000D_Jurisdiction: LONGVIEW_x000D_Acres: 0.2755_x000D_Assd Val: 401370</t>
  </si>
  <si>
    <t>447 OREGON WAY_x000D_LONGVIEW, WA 98632_x000D_Jurisdiction: LONGVIEW_x000D_Acres: 0.4959_x000D_Assd Val: 563110</t>
  </si>
  <si>
    <t>520 VARSITY RD_x000D_KALAMA, WA 98625_x000D_Jurisdiction: COWLITZ_x000D_Acres: 2.0000_x000D_Assd Val: 74300</t>
  </si>
  <si>
    <t>Bare Land in COWLITZ_x000D_Jurisdiction: COWLITZ_x000D_Acres: 0.4500_x000D_Assd Val: 50610</t>
  </si>
  <si>
    <t>657 OREGON WAY_x000D_LONGVIEW, WA 98632_x000D_Jurisdiction: LONGVIEW_x000D_Acres: 0.0000_x000D_Assd Val: 205120</t>
  </si>
  <si>
    <t>1206 S 5TH AVE_x000D_KELSO, WA 98626_x000D_Jurisdiction: KELSO_x000D_Acres: 0.1100_x000D_Assd Val: 146970</t>
  </si>
  <si>
    <t>Bare Land in KELSO_x000D_Jurisdiction: KELSO_x000D_Acres: 0.0000_x000D_Assd Val: 1190</t>
  </si>
  <si>
    <t>Bare Land in KELSO_x000D_Jurisdiction: KELSO</t>
  </si>
  <si>
    <t>C H K PROPERTY_x000D_HOLDINGS LLC</t>
  </si>
  <si>
    <t>CLASS DEVELOPMENT_x000D_NW INC</t>
  </si>
  <si>
    <t>HOY WILLIAM L ETAL</t>
  </si>
  <si>
    <t>KIM ESTHER</t>
  </si>
  <si>
    <t>LORENTZEN DUANE_x000D_R/CAROL W</t>
  </si>
  <si>
    <t>RHINEHART CLARENCE_x000D_G</t>
  </si>
  <si>
    <t>350 N GOBLE CREEK RD_x000D_KELSO, WA 98626_x000D_Jurisdiction: COWLITZ_x000D_Acres: 11.7500_x000D_Assd Val: 123130</t>
  </si>
  <si>
    <t>498 INVERNESS RD_x000D_WOODLAND, WA 98674_x000D_Jurisdiction: COWLITZ_x000D_Acres: 5.0200_x000D_Assd Val: 88450</t>
  </si>
  <si>
    <t>Bare Land in KELSO_x000D_Jurisdiction: KELSO_x000D_Acres: 0.0000_x000D_Assd Val: 1780</t>
  </si>
  <si>
    <t>Bare Land in COWLITZ_x000D_Jurisdiction: COWLITZ_x000D_Acres: 1.1200_x000D_Assd Val: 2710</t>
  </si>
  <si>
    <t>TROUT LAKES JOINT_x000D_VENTURE</t>
  </si>
  <si>
    <t>CDS SERVICER LLC</t>
  </si>
  <si>
    <t>DOUGLAS LUANNE J</t>
  </si>
  <si>
    <t>FREDERICKSON_x000D_HAROLD LEROY</t>
  </si>
  <si>
    <t>HANSEN ARTHUR J</t>
  </si>
  <si>
    <t>MAGNOLIA INC</t>
  </si>
  <si>
    <t>MCCUNE NICOLE</t>
  </si>
  <si>
    <t>OVERLOOK PICULELL_x000D_LLC</t>
  </si>
  <si>
    <t>WHITENTON B G/R M</t>
  </si>
  <si>
    <t>Bare Land in COWLITZ_x000D_Jurisdiction: COWLITZ_x000D_Acres: 1.1900_x000D_Assd Val: 4540</t>
  </si>
  <si>
    <t>304 BURCHAM ST_x000D_KELSO, WA 98626_x000D_Jurisdiction: KELSO_x000D_Acres: 0.0000_x000D_Assd Val: 182870</t>
  </si>
  <si>
    <t>Bare Land in COWLITZ_x000D_Jurisdiction: COWLITZ_x000D_Acres: 0.1600_x000D_Assd Val: 11980</t>
  </si>
  <si>
    <t>9708 SPIRIT LAKE HWY_x000D_TOUTLE, WA 98649_x000D_Jurisdiction: COWLITZ_x000D_Acres: 0.2200_x000D_Assd Val: 130</t>
  </si>
  <si>
    <t>Bare Land in COWLITZ_x000D_Jurisdiction: COWLITZ_x000D_Acres: 0.2000_x000D_Assd Val: 3010</t>
  </si>
  <si>
    <t>3538 COLUMBIA HEIGHTS RD_x000D_LONGVIEW, WA 98632_x000D_Jurisdiction: COWLITZ_x000D_Acres: 0.2800_x000D_Assd Val: 261890</t>
  </si>
  <si>
    <t>LONGVIEW, WA 98632_x000D_Jurisdiction: LONGVIEW_x000D_Acres: 0.9500_x000D_Assd Val: 8480</t>
  </si>
  <si>
    <t>Bare Land in KALAMA_x000D_Jurisdiction: KALAMA_x000D_Acres: 0.0000</t>
  </si>
  <si>
    <t>WOOD VERNA</t>
  </si>
  <si>
    <t>Bare Land in COWLITZ_x000D_Jurisdiction: COWLITZ_x000D_Acres: 0.0300_x000D_Assd Val: 2250</t>
  </si>
  <si>
    <t>947 20TH AVE_x000D_LONGVIEW, WA 98632_x000D_Jurisdiction: LONGVIEW_x000D_Acres: 0.0000_x000D_Assd Val: 239870</t>
  </si>
  <si>
    <t>835 8TH AVE_x000D_LONGVIEW, WA 98632_x000D_Jurisdiction: LONGVIEW_x000D_Acres: 0.0000_x000D_Assd Val: 200200</t>
  </si>
  <si>
    <t>Bare Land in COWLITZ_x000D_Jurisdiction: COWLITZ_x000D_Acres: 0.0000_x000D_Assd Val: 64230</t>
  </si>
  <si>
    <t>103 MADISON ST_x000D_RYDERWOOD, WA 98581_x000D_Jurisdiction: COWLITZ_x000D_Acres: 0.0000_x000D_Assd Val: 22730</t>
  </si>
  <si>
    <t>Bare Land in COWLITZ_x000D_Jurisdiction: COWLITZ_x000D_Acres: 1.0500_x000D_Assd Val: 73960</t>
  </si>
  <si>
    <t>494 APPLE LN_x000D_KELSO, WA 98626_x000D_Jurisdiction: KELSO_x000D_Acres: 0.0000_x000D_Assd Val: 42190</t>
  </si>
  <si>
    <t>177 BERGLY LN_x000D_LONGVIEW, WA 98632_x000D_Jurisdiction: COWLITZ_x000D_Acres: 0.5100_x000D_Assd Val: 292820</t>
  </si>
  <si>
    <t>664 JACKRABBIT RD_x000D_WOODLAND, WA 98674_x000D_Jurisdiction: COWLITZ_x000D_Acres: 4.1400_x000D_Assd Val: 204660</t>
  </si>
  <si>
    <t>DORE LA WRENCE  M/_x000D_VERA M</t>
  </si>
  <si>
    <t>HART VA STIE</t>
  </si>
  <si>
    <t>NET FUND ING INC</t>
  </si>
  <si>
    <t>KINKA DE JOHN R</t>
  </si>
  <si>
    <t>LSF8 MAST ER_x000D_PARTICIPATION TRUST_x000D_(US BANK TRUST,_x000D_TRUSTEE)</t>
  </si>
  <si>
    <t>MORGAN BR YAN J/_x000D_MARLENE</t>
  </si>
  <si>
    <t>REAGAN JEAN Y</t>
  </si>
  <si>
    <t>WOODWORTH_x000D_WILLIAM W/ZELLA A</t>
  </si>
  <si>
    <t>Percent_Difference</t>
  </si>
  <si>
    <t>Sold Price</t>
  </si>
  <si>
    <t>Appraised or Minimum Value</t>
  </si>
  <si>
    <t>Legal Information</t>
  </si>
  <si>
    <t>Potential_outliers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</si>
</sst>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"/>
  <sheetViews>
    <sheetView tabSelected="1" zoomScaleNormal="100" workbookViewId="0">
      <selection activeCell="U8" sqref="U8"/>
    </sheetView>
  </sheetViews>
  <sheetFormatPr defaultRowHeight="14.25" x14ac:dyDescent="0.45"/>
  <sheetData>
    <row r="1" spans="1:15" x14ac:dyDescent="0.45">
      <c r="A1" t="s">
        <v>24</v>
      </c>
      <c r="B1" t="s">
        <v>30</v>
      </c>
      <c r="C1" t="s">
        <v>25</v>
      </c>
      <c r="D1" t="s">
        <v>26</v>
      </c>
      <c r="E1" t="s">
        <v>27</v>
      </c>
      <c r="F1" t="s">
        <v>28</v>
      </c>
      <c r="G1" t="s">
        <v>33</v>
      </c>
      <c r="H1" t="s">
        <v>78</v>
      </c>
      <c r="I1" t="s">
        <v>34</v>
      </c>
      <c r="J1" t="s">
        <v>226</v>
      </c>
      <c r="K1" t="s">
        <v>225</v>
      </c>
      <c r="L1" t="s">
        <v>224</v>
      </c>
      <c r="M1" t="s">
        <v>29</v>
      </c>
      <c r="N1" t="s">
        <v>223</v>
      </c>
      <c r="O1" t="s">
        <v>227</v>
      </c>
    </row>
    <row r="2" spans="1:15" x14ac:dyDescent="0.45">
      <c r="A2">
        <v>1</v>
      </c>
      <c r="B2" t="s">
        <v>31</v>
      </c>
      <c r="C2" t="s">
        <v>0</v>
      </c>
      <c r="D2">
        <v>656</v>
      </c>
      <c r="E2">
        <v>503311</v>
      </c>
      <c r="F2">
        <v>76106</v>
      </c>
      <c r="G2">
        <v>2018</v>
      </c>
      <c r="J2" t="s">
        <v>35</v>
      </c>
      <c r="K2">
        <v>0</v>
      </c>
      <c r="L2">
        <v>2827</v>
      </c>
      <c r="M2" s="2" t="s">
        <v>12</v>
      </c>
      <c r="O2">
        <v>1</v>
      </c>
    </row>
    <row r="3" spans="1:15" x14ac:dyDescent="0.45">
      <c r="A3">
        <v>1</v>
      </c>
      <c r="B3" t="s">
        <v>31</v>
      </c>
      <c r="C3" t="s">
        <v>0</v>
      </c>
      <c r="D3">
        <v>656</v>
      </c>
      <c r="E3">
        <v>503311</v>
      </c>
      <c r="F3">
        <v>76106</v>
      </c>
      <c r="G3">
        <v>2018</v>
      </c>
      <c r="I3" t="s">
        <v>45</v>
      </c>
      <c r="J3" t="s">
        <v>36</v>
      </c>
      <c r="K3">
        <v>30000</v>
      </c>
      <c r="L3">
        <v>18700</v>
      </c>
      <c r="M3" s="2" t="s">
        <v>12</v>
      </c>
      <c r="N3">
        <f t="shared" ref="N3:N66" si="0">(L3-K3)/K3*100</f>
        <v>-37.666666666666664</v>
      </c>
      <c r="O3">
        <v>0</v>
      </c>
    </row>
    <row r="4" spans="1:15" x14ac:dyDescent="0.45">
      <c r="A4">
        <v>1</v>
      </c>
      <c r="B4" t="s">
        <v>31</v>
      </c>
      <c r="C4" t="s">
        <v>0</v>
      </c>
      <c r="D4">
        <v>656</v>
      </c>
      <c r="E4">
        <v>503311</v>
      </c>
      <c r="F4">
        <v>76106</v>
      </c>
      <c r="G4">
        <v>2018</v>
      </c>
      <c r="J4" t="s">
        <v>37</v>
      </c>
      <c r="K4">
        <v>184154</v>
      </c>
      <c r="L4">
        <v>140200</v>
      </c>
      <c r="M4" s="2" t="s">
        <v>12</v>
      </c>
      <c r="N4">
        <f t="shared" si="0"/>
        <v>-23.868066943970806</v>
      </c>
      <c r="O4">
        <v>0</v>
      </c>
    </row>
    <row r="5" spans="1:15" x14ac:dyDescent="0.45">
      <c r="A5">
        <v>1</v>
      </c>
      <c r="B5" t="s">
        <v>31</v>
      </c>
      <c r="C5" t="s">
        <v>0</v>
      </c>
      <c r="D5">
        <v>656</v>
      </c>
      <c r="E5">
        <v>503311</v>
      </c>
      <c r="F5">
        <v>76106</v>
      </c>
      <c r="G5">
        <v>2018</v>
      </c>
      <c r="J5" t="s">
        <v>38</v>
      </c>
      <c r="K5">
        <v>203854</v>
      </c>
      <c r="L5">
        <v>165300</v>
      </c>
      <c r="M5" s="2" t="s">
        <v>12</v>
      </c>
      <c r="N5">
        <f t="shared" si="0"/>
        <v>-18.912555063918294</v>
      </c>
      <c r="O5">
        <v>0</v>
      </c>
    </row>
    <row r="6" spans="1:15" x14ac:dyDescent="0.45">
      <c r="A6">
        <v>1</v>
      </c>
      <c r="B6" t="s">
        <v>31</v>
      </c>
      <c r="C6" t="s">
        <v>0</v>
      </c>
      <c r="D6">
        <v>656</v>
      </c>
      <c r="E6">
        <v>503311</v>
      </c>
      <c r="F6">
        <v>76106</v>
      </c>
      <c r="G6">
        <v>2018</v>
      </c>
      <c r="J6" t="s">
        <v>39</v>
      </c>
      <c r="K6">
        <v>163061</v>
      </c>
      <c r="L6">
        <v>28076</v>
      </c>
      <c r="M6" s="2" t="s">
        <v>12</v>
      </c>
      <c r="N6">
        <f t="shared" si="0"/>
        <v>-82.78190370474853</v>
      </c>
      <c r="O6">
        <v>0</v>
      </c>
    </row>
    <row r="7" spans="1:15" x14ac:dyDescent="0.45">
      <c r="A7">
        <v>1</v>
      </c>
      <c r="B7" t="s">
        <v>31</v>
      </c>
      <c r="C7" t="s">
        <v>0</v>
      </c>
      <c r="D7">
        <v>656</v>
      </c>
      <c r="E7">
        <v>503311</v>
      </c>
      <c r="F7">
        <v>76106</v>
      </c>
      <c r="G7">
        <v>2018</v>
      </c>
      <c r="J7" t="s">
        <v>40</v>
      </c>
      <c r="K7">
        <v>17057</v>
      </c>
      <c r="L7">
        <v>5900</v>
      </c>
      <c r="M7" s="2" t="s">
        <v>12</v>
      </c>
      <c r="N7">
        <f t="shared" si="0"/>
        <v>-65.410095561939372</v>
      </c>
      <c r="O7">
        <v>0</v>
      </c>
    </row>
    <row r="8" spans="1:15" x14ac:dyDescent="0.45">
      <c r="A8">
        <v>1</v>
      </c>
      <c r="B8" t="s">
        <v>31</v>
      </c>
      <c r="C8" t="s">
        <v>0</v>
      </c>
      <c r="D8">
        <v>656</v>
      </c>
      <c r="E8">
        <v>503311</v>
      </c>
      <c r="F8">
        <v>76106</v>
      </c>
      <c r="G8">
        <v>2018</v>
      </c>
      <c r="J8" t="s">
        <v>41</v>
      </c>
      <c r="K8">
        <v>104622</v>
      </c>
      <c r="L8">
        <v>102000</v>
      </c>
      <c r="M8" s="2" t="s">
        <v>12</v>
      </c>
      <c r="N8">
        <f t="shared" si="0"/>
        <v>-2.5061650513276366</v>
      </c>
      <c r="O8">
        <v>0</v>
      </c>
    </row>
    <row r="9" spans="1:15" x14ac:dyDescent="0.45">
      <c r="A9">
        <v>1</v>
      </c>
      <c r="B9" t="s">
        <v>31</v>
      </c>
      <c r="C9" t="s">
        <v>0</v>
      </c>
      <c r="D9">
        <v>656</v>
      </c>
      <c r="E9">
        <v>503311</v>
      </c>
      <c r="F9">
        <v>76106</v>
      </c>
      <c r="G9">
        <v>2018</v>
      </c>
      <c r="J9" t="s">
        <v>42</v>
      </c>
      <c r="K9">
        <v>114360</v>
      </c>
      <c r="L9">
        <v>19100</v>
      </c>
      <c r="M9" s="2" t="s">
        <v>12</v>
      </c>
      <c r="N9">
        <f t="shared" si="0"/>
        <v>-83.298356068555435</v>
      </c>
      <c r="O9">
        <v>0</v>
      </c>
    </row>
    <row r="10" spans="1:15" x14ac:dyDescent="0.45">
      <c r="A10">
        <v>1</v>
      </c>
      <c r="B10" t="s">
        <v>31</v>
      </c>
      <c r="C10" t="s">
        <v>0</v>
      </c>
      <c r="D10">
        <v>656</v>
      </c>
      <c r="E10">
        <v>503311</v>
      </c>
      <c r="F10">
        <v>76106</v>
      </c>
      <c r="G10">
        <v>2018</v>
      </c>
      <c r="J10" t="s">
        <v>43</v>
      </c>
      <c r="K10">
        <v>97146</v>
      </c>
      <c r="L10">
        <v>10200</v>
      </c>
      <c r="M10" s="2" t="s">
        <v>12</v>
      </c>
      <c r="N10">
        <f t="shared" si="0"/>
        <v>-89.500339694892233</v>
      </c>
      <c r="O10">
        <v>0</v>
      </c>
    </row>
    <row r="11" spans="1:15" x14ac:dyDescent="0.45">
      <c r="A11">
        <v>1</v>
      </c>
      <c r="B11" t="s">
        <v>31</v>
      </c>
      <c r="C11" t="s">
        <v>0</v>
      </c>
      <c r="D11">
        <v>656</v>
      </c>
      <c r="E11">
        <v>503311</v>
      </c>
      <c r="F11">
        <v>76106</v>
      </c>
      <c r="G11">
        <v>2018</v>
      </c>
      <c r="J11" t="s">
        <v>44</v>
      </c>
      <c r="K11">
        <v>40224</v>
      </c>
      <c r="L11">
        <v>9000</v>
      </c>
      <c r="M11" s="2" t="s">
        <v>12</v>
      </c>
      <c r="N11">
        <f t="shared" si="0"/>
        <v>-77.625298329355601</v>
      </c>
      <c r="O11">
        <v>0</v>
      </c>
    </row>
    <row r="12" spans="1:15" x14ac:dyDescent="0.45">
      <c r="A12">
        <v>1</v>
      </c>
      <c r="B12" t="s">
        <v>31</v>
      </c>
      <c r="C12" t="s">
        <v>0</v>
      </c>
      <c r="D12">
        <v>656</v>
      </c>
      <c r="E12">
        <v>503311</v>
      </c>
      <c r="F12">
        <v>76106</v>
      </c>
      <c r="G12">
        <v>2019</v>
      </c>
      <c r="I12" t="s">
        <v>55</v>
      </c>
      <c r="J12" t="s">
        <v>47</v>
      </c>
      <c r="K12">
        <v>301024</v>
      </c>
      <c r="L12">
        <v>229030</v>
      </c>
      <c r="M12" s="2" t="s">
        <v>12</v>
      </c>
      <c r="N12">
        <f t="shared" si="0"/>
        <v>-23.916365472520461</v>
      </c>
      <c r="O12">
        <v>0</v>
      </c>
    </row>
    <row r="13" spans="1:15" x14ac:dyDescent="0.45">
      <c r="A13">
        <v>1</v>
      </c>
      <c r="B13" t="s">
        <v>31</v>
      </c>
      <c r="C13" t="s">
        <v>0</v>
      </c>
      <c r="D13">
        <v>656</v>
      </c>
      <c r="E13">
        <v>503311</v>
      </c>
      <c r="F13">
        <v>76106</v>
      </c>
      <c r="G13">
        <v>2019</v>
      </c>
      <c r="I13" t="s">
        <v>56</v>
      </c>
      <c r="J13" t="s">
        <v>46</v>
      </c>
      <c r="K13">
        <v>64400</v>
      </c>
      <c r="L13">
        <v>75400</v>
      </c>
      <c r="M13" s="2" t="s">
        <v>12</v>
      </c>
      <c r="N13">
        <f t="shared" si="0"/>
        <v>17.080745341614907</v>
      </c>
      <c r="O13">
        <v>0</v>
      </c>
    </row>
    <row r="14" spans="1:15" x14ac:dyDescent="0.45">
      <c r="A14">
        <v>1</v>
      </c>
      <c r="B14" t="s">
        <v>31</v>
      </c>
      <c r="C14" t="s">
        <v>0</v>
      </c>
      <c r="D14">
        <v>656</v>
      </c>
      <c r="E14">
        <v>503311</v>
      </c>
      <c r="F14">
        <v>76106</v>
      </c>
      <c r="G14">
        <v>2019</v>
      </c>
      <c r="J14" t="s">
        <v>48</v>
      </c>
      <c r="K14">
        <v>5942</v>
      </c>
      <c r="L14">
        <v>2632</v>
      </c>
      <c r="M14" s="2" t="s">
        <v>12</v>
      </c>
      <c r="N14">
        <f t="shared" si="0"/>
        <v>-55.705149781218445</v>
      </c>
      <c r="O14">
        <v>0</v>
      </c>
    </row>
    <row r="15" spans="1:15" x14ac:dyDescent="0.45">
      <c r="A15">
        <v>1</v>
      </c>
      <c r="B15" t="s">
        <v>31</v>
      </c>
      <c r="C15" t="s">
        <v>0</v>
      </c>
      <c r="D15">
        <v>656</v>
      </c>
      <c r="E15">
        <v>503311</v>
      </c>
      <c r="F15">
        <v>76106</v>
      </c>
      <c r="G15">
        <v>2019</v>
      </c>
      <c r="J15" t="s">
        <v>49</v>
      </c>
      <c r="K15">
        <v>1500</v>
      </c>
      <c r="L15">
        <v>2643</v>
      </c>
      <c r="M15" s="2" t="s">
        <v>12</v>
      </c>
      <c r="N15">
        <f t="shared" si="0"/>
        <v>76.2</v>
      </c>
      <c r="O15">
        <v>0</v>
      </c>
    </row>
    <row r="16" spans="1:15" x14ac:dyDescent="0.45">
      <c r="A16">
        <v>1</v>
      </c>
      <c r="B16" t="s">
        <v>31</v>
      </c>
      <c r="C16" t="s">
        <v>0</v>
      </c>
      <c r="D16">
        <v>656</v>
      </c>
      <c r="E16">
        <v>503311</v>
      </c>
      <c r="F16">
        <v>76106</v>
      </c>
      <c r="G16">
        <v>2019</v>
      </c>
      <c r="I16" t="s">
        <v>57</v>
      </c>
      <c r="J16" t="s">
        <v>50</v>
      </c>
      <c r="K16">
        <v>614701</v>
      </c>
      <c r="L16">
        <v>454600</v>
      </c>
      <c r="M16" s="2" t="s">
        <v>12</v>
      </c>
      <c r="N16">
        <f t="shared" si="0"/>
        <v>-26.045345623319307</v>
      </c>
      <c r="O16">
        <v>0</v>
      </c>
    </row>
    <row r="17" spans="1:15" x14ac:dyDescent="0.45">
      <c r="A17">
        <v>1</v>
      </c>
      <c r="B17" t="s">
        <v>31</v>
      </c>
      <c r="C17" t="s">
        <v>0</v>
      </c>
      <c r="D17">
        <v>656</v>
      </c>
      <c r="E17">
        <v>503311</v>
      </c>
      <c r="F17">
        <v>76106</v>
      </c>
      <c r="G17">
        <v>2019</v>
      </c>
      <c r="J17" t="s">
        <v>51</v>
      </c>
      <c r="K17">
        <v>61176</v>
      </c>
      <c r="L17">
        <v>73100</v>
      </c>
      <c r="M17" s="2" t="s">
        <v>12</v>
      </c>
      <c r="N17">
        <f t="shared" si="0"/>
        <v>19.491303779259841</v>
      </c>
      <c r="O17">
        <v>0</v>
      </c>
    </row>
    <row r="18" spans="1:15" x14ac:dyDescent="0.45">
      <c r="A18">
        <v>1</v>
      </c>
      <c r="B18" t="s">
        <v>31</v>
      </c>
      <c r="C18" t="s">
        <v>0</v>
      </c>
      <c r="D18">
        <v>656</v>
      </c>
      <c r="E18">
        <v>503311</v>
      </c>
      <c r="F18">
        <v>76106</v>
      </c>
      <c r="G18">
        <v>2019</v>
      </c>
      <c r="J18" t="s">
        <v>52</v>
      </c>
      <c r="K18">
        <v>60608</v>
      </c>
      <c r="L18">
        <v>72800</v>
      </c>
      <c r="M18" s="2" t="s">
        <v>12</v>
      </c>
      <c r="N18">
        <f t="shared" si="0"/>
        <v>20.116156282998944</v>
      </c>
      <c r="O18">
        <v>0</v>
      </c>
    </row>
    <row r="19" spans="1:15" x14ac:dyDescent="0.45">
      <c r="A19">
        <v>1</v>
      </c>
      <c r="B19" t="s">
        <v>31</v>
      </c>
      <c r="C19" t="s">
        <v>0</v>
      </c>
      <c r="D19">
        <v>656</v>
      </c>
      <c r="E19">
        <v>503311</v>
      </c>
      <c r="F19">
        <v>76106</v>
      </c>
      <c r="G19">
        <v>2019</v>
      </c>
      <c r="J19" t="s">
        <v>53</v>
      </c>
      <c r="K19">
        <v>913</v>
      </c>
      <c r="L19">
        <v>2465</v>
      </c>
      <c r="M19" s="2" t="s">
        <v>12</v>
      </c>
      <c r="N19">
        <f t="shared" si="0"/>
        <v>169.98904709748084</v>
      </c>
      <c r="O19">
        <v>0</v>
      </c>
    </row>
    <row r="20" spans="1:15" x14ac:dyDescent="0.45">
      <c r="A20">
        <v>1</v>
      </c>
      <c r="B20" t="s">
        <v>31</v>
      </c>
      <c r="C20" t="s">
        <v>0</v>
      </c>
      <c r="D20">
        <v>656</v>
      </c>
      <c r="E20">
        <v>503311</v>
      </c>
      <c r="F20">
        <v>76106</v>
      </c>
      <c r="G20">
        <v>2019</v>
      </c>
      <c r="J20" t="s">
        <v>54</v>
      </c>
      <c r="K20">
        <v>43045</v>
      </c>
      <c r="L20">
        <v>5096</v>
      </c>
      <c r="M20" s="2" t="s">
        <v>12</v>
      </c>
      <c r="N20">
        <f t="shared" si="0"/>
        <v>-88.161226623301189</v>
      </c>
      <c r="O20">
        <v>0</v>
      </c>
    </row>
    <row r="21" spans="1:15" x14ac:dyDescent="0.45">
      <c r="A21">
        <v>1</v>
      </c>
      <c r="B21" t="s">
        <v>31</v>
      </c>
      <c r="C21" t="s">
        <v>0</v>
      </c>
      <c r="D21">
        <v>656</v>
      </c>
      <c r="E21">
        <v>503311</v>
      </c>
      <c r="F21">
        <v>76106</v>
      </c>
      <c r="G21">
        <v>2020</v>
      </c>
      <c r="J21" t="s">
        <v>58</v>
      </c>
      <c r="K21">
        <v>13917</v>
      </c>
      <c r="L21">
        <v>0</v>
      </c>
      <c r="M21" s="2" t="s">
        <v>12</v>
      </c>
      <c r="N21">
        <f t="shared" si="0"/>
        <v>-100</v>
      </c>
      <c r="O21">
        <v>0</v>
      </c>
    </row>
    <row r="22" spans="1:15" x14ac:dyDescent="0.45">
      <c r="A22">
        <v>1</v>
      </c>
      <c r="B22" t="s">
        <v>31</v>
      </c>
      <c r="C22" t="s">
        <v>0</v>
      </c>
      <c r="D22">
        <v>656</v>
      </c>
      <c r="E22">
        <v>503311</v>
      </c>
      <c r="F22">
        <v>76106</v>
      </c>
      <c r="G22">
        <v>2020</v>
      </c>
      <c r="J22" t="s">
        <v>59</v>
      </c>
      <c r="K22">
        <v>0</v>
      </c>
      <c r="L22">
        <v>2185</v>
      </c>
      <c r="M22" s="2" t="s">
        <v>12</v>
      </c>
      <c r="O22">
        <v>1</v>
      </c>
    </row>
    <row r="23" spans="1:15" x14ac:dyDescent="0.45">
      <c r="A23">
        <v>1</v>
      </c>
      <c r="B23" t="s">
        <v>31</v>
      </c>
      <c r="C23" t="s">
        <v>0</v>
      </c>
      <c r="D23">
        <v>656</v>
      </c>
      <c r="E23">
        <v>503311</v>
      </c>
      <c r="F23">
        <v>76106</v>
      </c>
      <c r="G23">
        <v>2020</v>
      </c>
      <c r="J23" t="s">
        <v>60</v>
      </c>
      <c r="K23">
        <v>93382</v>
      </c>
      <c r="L23">
        <v>51300</v>
      </c>
      <c r="M23" s="2" t="s">
        <v>12</v>
      </c>
      <c r="N23">
        <f t="shared" si="0"/>
        <v>-45.064359298365851</v>
      </c>
      <c r="O23">
        <v>0</v>
      </c>
    </row>
    <row r="24" spans="1:15" x14ac:dyDescent="0.45">
      <c r="A24">
        <v>1</v>
      </c>
      <c r="B24" t="s">
        <v>31</v>
      </c>
      <c r="C24" t="s">
        <v>0</v>
      </c>
      <c r="D24">
        <v>656</v>
      </c>
      <c r="E24">
        <v>503311</v>
      </c>
      <c r="F24">
        <v>76106</v>
      </c>
      <c r="G24">
        <v>2020</v>
      </c>
      <c r="J24" t="s">
        <v>61</v>
      </c>
      <c r="K24">
        <v>119659</v>
      </c>
      <c r="L24">
        <v>60600</v>
      </c>
      <c r="M24" s="2" t="s">
        <v>12</v>
      </c>
      <c r="N24">
        <f t="shared" si="0"/>
        <v>-49.356086880217951</v>
      </c>
      <c r="O24">
        <v>0</v>
      </c>
    </row>
    <row r="25" spans="1:15" x14ac:dyDescent="0.45">
      <c r="A25">
        <v>1</v>
      </c>
      <c r="B25" t="s">
        <v>31</v>
      </c>
      <c r="C25" t="s">
        <v>0</v>
      </c>
      <c r="D25">
        <v>656</v>
      </c>
      <c r="E25">
        <v>503311</v>
      </c>
      <c r="F25">
        <v>76106</v>
      </c>
      <c r="G25">
        <v>2020</v>
      </c>
      <c r="J25" t="s">
        <v>62</v>
      </c>
      <c r="K25">
        <v>10027</v>
      </c>
      <c r="L25">
        <v>0</v>
      </c>
      <c r="M25" s="2" t="s">
        <v>12</v>
      </c>
      <c r="N25">
        <f t="shared" si="0"/>
        <v>-100</v>
      </c>
      <c r="O25">
        <v>1</v>
      </c>
    </row>
    <row r="26" spans="1:15" x14ac:dyDescent="0.45">
      <c r="A26">
        <v>1</v>
      </c>
      <c r="B26" t="s">
        <v>31</v>
      </c>
      <c r="C26" t="s">
        <v>0</v>
      </c>
      <c r="D26">
        <v>656</v>
      </c>
      <c r="E26">
        <v>503311</v>
      </c>
      <c r="F26">
        <v>76106</v>
      </c>
      <c r="G26">
        <v>2020</v>
      </c>
      <c r="I26" t="s">
        <v>65</v>
      </c>
      <c r="J26" t="s">
        <v>63</v>
      </c>
      <c r="K26">
        <v>235028</v>
      </c>
      <c r="L26">
        <v>215100</v>
      </c>
      <c r="M26" s="2" t="s">
        <v>12</v>
      </c>
      <c r="N26">
        <f t="shared" si="0"/>
        <v>-8.4789897373929914</v>
      </c>
      <c r="O26">
        <v>0</v>
      </c>
    </row>
    <row r="27" spans="1:15" x14ac:dyDescent="0.45">
      <c r="A27">
        <v>1</v>
      </c>
      <c r="B27" t="s">
        <v>31</v>
      </c>
      <c r="C27" t="s">
        <v>0</v>
      </c>
      <c r="D27">
        <v>656</v>
      </c>
      <c r="E27">
        <v>503311</v>
      </c>
      <c r="F27">
        <v>76106</v>
      </c>
      <c r="G27">
        <v>2020</v>
      </c>
      <c r="J27" t="s">
        <v>64</v>
      </c>
      <c r="K27">
        <v>10277</v>
      </c>
      <c r="L27">
        <v>4482</v>
      </c>
      <c r="M27" s="2" t="s">
        <v>12</v>
      </c>
      <c r="N27">
        <f t="shared" si="0"/>
        <v>-56.388050987642316</v>
      </c>
      <c r="O27">
        <v>0</v>
      </c>
    </row>
    <row r="28" spans="1:15" x14ac:dyDescent="0.45">
      <c r="A28">
        <v>1</v>
      </c>
      <c r="B28" t="s">
        <v>31</v>
      </c>
      <c r="C28" t="s">
        <v>0</v>
      </c>
      <c r="D28">
        <v>656</v>
      </c>
      <c r="E28">
        <v>503311</v>
      </c>
      <c r="F28">
        <v>76106</v>
      </c>
      <c r="G28">
        <v>2021</v>
      </c>
      <c r="I28" t="s">
        <v>70</v>
      </c>
      <c r="J28" t="s">
        <v>66</v>
      </c>
      <c r="K28">
        <v>351623</v>
      </c>
      <c r="L28">
        <v>352102</v>
      </c>
      <c r="M28" s="2" t="s">
        <v>12</v>
      </c>
      <c r="N28">
        <f t="shared" si="0"/>
        <v>0.13622544600324782</v>
      </c>
      <c r="O28">
        <v>0</v>
      </c>
    </row>
    <row r="29" spans="1:15" x14ac:dyDescent="0.45">
      <c r="A29">
        <v>1</v>
      </c>
      <c r="B29" t="s">
        <v>31</v>
      </c>
      <c r="C29" t="s">
        <v>0</v>
      </c>
      <c r="D29">
        <v>656</v>
      </c>
      <c r="E29">
        <v>503311</v>
      </c>
      <c r="F29">
        <v>76106</v>
      </c>
      <c r="G29">
        <v>2021</v>
      </c>
      <c r="J29" t="s">
        <v>67</v>
      </c>
      <c r="K29">
        <v>148681</v>
      </c>
      <c r="L29">
        <v>115500</v>
      </c>
      <c r="M29" s="2" t="s">
        <v>12</v>
      </c>
      <c r="N29">
        <f t="shared" si="0"/>
        <v>-22.316906665949247</v>
      </c>
      <c r="O29">
        <v>0</v>
      </c>
    </row>
    <row r="30" spans="1:15" x14ac:dyDescent="0.45">
      <c r="A30">
        <v>1</v>
      </c>
      <c r="B30" t="s">
        <v>31</v>
      </c>
      <c r="C30" t="s">
        <v>0</v>
      </c>
      <c r="D30">
        <v>656</v>
      </c>
      <c r="E30">
        <v>503311</v>
      </c>
      <c r="F30">
        <v>76106</v>
      </c>
      <c r="G30">
        <v>2021</v>
      </c>
      <c r="J30" t="s">
        <v>68</v>
      </c>
      <c r="K30">
        <v>5305</v>
      </c>
      <c r="L30">
        <v>2216</v>
      </c>
      <c r="M30" s="2" t="s">
        <v>12</v>
      </c>
      <c r="N30">
        <f t="shared" si="0"/>
        <v>-58.228086710650331</v>
      </c>
      <c r="O30">
        <v>0</v>
      </c>
    </row>
    <row r="31" spans="1:15" x14ac:dyDescent="0.45">
      <c r="A31">
        <v>1</v>
      </c>
      <c r="B31" t="s">
        <v>31</v>
      </c>
      <c r="C31" t="s">
        <v>0</v>
      </c>
      <c r="D31">
        <v>656</v>
      </c>
      <c r="E31">
        <v>503311</v>
      </c>
      <c r="F31">
        <v>76106</v>
      </c>
      <c r="G31">
        <v>2021</v>
      </c>
      <c r="J31" t="s">
        <v>69</v>
      </c>
      <c r="K31">
        <v>0</v>
      </c>
      <c r="L31">
        <v>2465</v>
      </c>
      <c r="M31" s="2" t="s">
        <v>12</v>
      </c>
      <c r="O31">
        <v>1</v>
      </c>
    </row>
    <row r="32" spans="1:15" x14ac:dyDescent="0.45">
      <c r="A32">
        <v>1</v>
      </c>
      <c r="B32" t="s">
        <v>31</v>
      </c>
      <c r="C32" t="s">
        <v>0</v>
      </c>
      <c r="D32">
        <v>656</v>
      </c>
      <c r="E32">
        <v>503311</v>
      </c>
      <c r="F32">
        <v>76106</v>
      </c>
      <c r="G32">
        <v>2022</v>
      </c>
      <c r="I32" t="s">
        <v>74</v>
      </c>
      <c r="J32" t="s">
        <v>71</v>
      </c>
      <c r="K32">
        <v>366324</v>
      </c>
      <c r="L32">
        <v>366334</v>
      </c>
      <c r="M32" s="2" t="s">
        <v>12</v>
      </c>
      <c r="N32">
        <f t="shared" si="0"/>
        <v>2.7298238717637937E-3</v>
      </c>
      <c r="O32">
        <v>0</v>
      </c>
    </row>
    <row r="33" spans="1:15" x14ac:dyDescent="0.45">
      <c r="A33">
        <v>1</v>
      </c>
      <c r="B33" t="s">
        <v>31</v>
      </c>
      <c r="C33" t="s">
        <v>0</v>
      </c>
      <c r="D33">
        <v>656</v>
      </c>
      <c r="E33">
        <v>503311</v>
      </c>
      <c r="F33">
        <v>76106</v>
      </c>
      <c r="G33">
        <v>2022</v>
      </c>
      <c r="I33" t="s">
        <v>75</v>
      </c>
      <c r="J33" t="s">
        <v>72</v>
      </c>
      <c r="K33">
        <v>411620</v>
      </c>
      <c r="L33">
        <v>459680</v>
      </c>
      <c r="M33" s="2" t="s">
        <v>12</v>
      </c>
      <c r="N33">
        <f t="shared" si="0"/>
        <v>11.675817501579127</v>
      </c>
      <c r="O33">
        <v>0</v>
      </c>
    </row>
    <row r="34" spans="1:15" x14ac:dyDescent="0.45">
      <c r="A34">
        <v>1</v>
      </c>
      <c r="B34" t="s">
        <v>31</v>
      </c>
      <c r="C34" t="s">
        <v>0</v>
      </c>
      <c r="D34">
        <v>656</v>
      </c>
      <c r="E34">
        <v>503311</v>
      </c>
      <c r="F34">
        <v>76106</v>
      </c>
      <c r="G34">
        <v>2022</v>
      </c>
      <c r="I34" t="s">
        <v>76</v>
      </c>
      <c r="J34" t="s">
        <v>73</v>
      </c>
      <c r="K34">
        <v>360255</v>
      </c>
      <c r="L34">
        <v>400301</v>
      </c>
      <c r="M34" s="2" t="s">
        <v>12</v>
      </c>
      <c r="N34">
        <f t="shared" si="0"/>
        <v>11.116015044898752</v>
      </c>
      <c r="O34">
        <v>0</v>
      </c>
    </row>
    <row r="35" spans="1:15" x14ac:dyDescent="0.45">
      <c r="A35">
        <v>1</v>
      </c>
      <c r="B35" t="s">
        <v>31</v>
      </c>
      <c r="C35" t="s">
        <v>0</v>
      </c>
      <c r="D35">
        <v>656</v>
      </c>
      <c r="E35">
        <v>503311</v>
      </c>
      <c r="F35">
        <v>76106</v>
      </c>
      <c r="G35">
        <v>2023</v>
      </c>
      <c r="J35" t="s">
        <v>77</v>
      </c>
      <c r="K35">
        <v>47760</v>
      </c>
      <c r="L35">
        <v>20100</v>
      </c>
      <c r="M35" s="2" t="s">
        <v>12</v>
      </c>
      <c r="N35">
        <f t="shared" si="0"/>
        <v>-57.914572864321613</v>
      </c>
      <c r="O35">
        <v>0</v>
      </c>
    </row>
    <row r="36" spans="1:15" x14ac:dyDescent="0.45">
      <c r="A36">
        <v>1</v>
      </c>
      <c r="B36" t="s">
        <v>31</v>
      </c>
      <c r="C36" t="s">
        <v>0</v>
      </c>
      <c r="D36">
        <v>656</v>
      </c>
      <c r="E36">
        <v>503311</v>
      </c>
      <c r="F36">
        <v>76106</v>
      </c>
      <c r="G36">
        <v>2024</v>
      </c>
      <c r="M36" s="2" t="s">
        <v>12</v>
      </c>
    </row>
    <row r="37" spans="1:15" x14ac:dyDescent="0.45">
      <c r="A37">
        <v>2</v>
      </c>
      <c r="B37" t="s">
        <v>31</v>
      </c>
      <c r="C37" t="s">
        <v>1</v>
      </c>
      <c r="D37">
        <v>1657</v>
      </c>
      <c r="E37">
        <v>12083</v>
      </c>
      <c r="F37">
        <v>57640</v>
      </c>
      <c r="M37" t="s">
        <v>14</v>
      </c>
    </row>
    <row r="38" spans="1:15" x14ac:dyDescent="0.45">
      <c r="A38">
        <v>3</v>
      </c>
      <c r="B38" t="s">
        <v>31</v>
      </c>
      <c r="C38" t="s">
        <v>2</v>
      </c>
      <c r="D38">
        <v>1166</v>
      </c>
      <c r="E38">
        <v>110593</v>
      </c>
      <c r="F38">
        <v>65000</v>
      </c>
      <c r="G38">
        <v>2018</v>
      </c>
      <c r="H38" t="s">
        <v>92</v>
      </c>
      <c r="I38" t="s">
        <v>79</v>
      </c>
      <c r="K38">
        <v>3101.65</v>
      </c>
      <c r="L38">
        <v>19000</v>
      </c>
      <c r="M38" s="2" t="s">
        <v>13</v>
      </c>
      <c r="N38">
        <f t="shared" si="0"/>
        <v>512.57717666403369</v>
      </c>
      <c r="O38">
        <v>0</v>
      </c>
    </row>
    <row r="39" spans="1:15" x14ac:dyDescent="0.45">
      <c r="A39">
        <v>3</v>
      </c>
      <c r="B39" t="s">
        <v>31</v>
      </c>
      <c r="C39" t="s">
        <v>2</v>
      </c>
      <c r="D39">
        <v>1166</v>
      </c>
      <c r="E39">
        <v>110593</v>
      </c>
      <c r="F39">
        <v>65000</v>
      </c>
      <c r="G39">
        <v>2018</v>
      </c>
      <c r="H39" t="s">
        <v>93</v>
      </c>
      <c r="I39" t="s">
        <v>80</v>
      </c>
      <c r="K39">
        <v>4137.38</v>
      </c>
      <c r="L39">
        <v>35000</v>
      </c>
      <c r="M39" s="2" t="s">
        <v>13</v>
      </c>
      <c r="N39">
        <f t="shared" si="0"/>
        <v>745.94598514035454</v>
      </c>
      <c r="O39">
        <v>0</v>
      </c>
    </row>
    <row r="40" spans="1:15" x14ac:dyDescent="0.45">
      <c r="A40">
        <v>3</v>
      </c>
      <c r="B40" t="s">
        <v>31</v>
      </c>
      <c r="C40" t="s">
        <v>2</v>
      </c>
      <c r="D40">
        <v>1166</v>
      </c>
      <c r="E40">
        <v>110593</v>
      </c>
      <c r="F40">
        <v>65000</v>
      </c>
      <c r="G40">
        <v>2018</v>
      </c>
      <c r="H40" t="s">
        <v>94</v>
      </c>
      <c r="I40" t="s">
        <v>81</v>
      </c>
      <c r="K40">
        <v>5754.55</v>
      </c>
      <c r="L40">
        <v>26000</v>
      </c>
      <c r="M40" s="2" t="s">
        <v>13</v>
      </c>
      <c r="N40">
        <f t="shared" si="0"/>
        <v>351.816388770625</v>
      </c>
      <c r="O40">
        <v>0</v>
      </c>
    </row>
    <row r="41" spans="1:15" x14ac:dyDescent="0.45">
      <c r="A41">
        <v>3</v>
      </c>
      <c r="B41" t="s">
        <v>31</v>
      </c>
      <c r="C41" t="s">
        <v>2</v>
      </c>
      <c r="D41">
        <v>1166</v>
      </c>
      <c r="E41">
        <v>110593</v>
      </c>
      <c r="F41">
        <v>65000</v>
      </c>
      <c r="G41">
        <v>2018</v>
      </c>
      <c r="H41" t="s">
        <v>95</v>
      </c>
      <c r="I41" t="s">
        <v>82</v>
      </c>
      <c r="K41">
        <v>8925.7000000000007</v>
      </c>
      <c r="L41">
        <v>24000</v>
      </c>
      <c r="M41" s="2" t="s">
        <v>13</v>
      </c>
      <c r="N41">
        <f t="shared" si="0"/>
        <v>168.886473890003</v>
      </c>
      <c r="O41">
        <v>0</v>
      </c>
    </row>
    <row r="42" spans="1:15" x14ac:dyDescent="0.45">
      <c r="A42">
        <v>3</v>
      </c>
      <c r="B42" t="s">
        <v>31</v>
      </c>
      <c r="C42" t="s">
        <v>2</v>
      </c>
      <c r="D42">
        <v>1166</v>
      </c>
      <c r="E42">
        <v>110593</v>
      </c>
      <c r="F42">
        <v>65000</v>
      </c>
      <c r="G42">
        <v>2018</v>
      </c>
      <c r="H42" t="s">
        <v>96</v>
      </c>
      <c r="I42" t="s">
        <v>83</v>
      </c>
      <c r="K42">
        <v>2253.5100000000002</v>
      </c>
      <c r="L42">
        <v>16000</v>
      </c>
      <c r="M42" s="2" t="s">
        <v>13</v>
      </c>
      <c r="N42">
        <f t="shared" si="0"/>
        <v>610.00350564230905</v>
      </c>
      <c r="O42">
        <v>0</v>
      </c>
    </row>
    <row r="43" spans="1:15" x14ac:dyDescent="0.45">
      <c r="A43">
        <v>3</v>
      </c>
      <c r="B43" t="s">
        <v>31</v>
      </c>
      <c r="C43" t="s">
        <v>2</v>
      </c>
      <c r="D43">
        <v>1166</v>
      </c>
      <c r="E43">
        <v>110593</v>
      </c>
      <c r="F43">
        <v>65000</v>
      </c>
      <c r="G43">
        <v>2018</v>
      </c>
      <c r="H43" t="s">
        <v>97</v>
      </c>
      <c r="I43" t="s">
        <v>84</v>
      </c>
      <c r="K43">
        <v>4501.96</v>
      </c>
      <c r="M43" s="2" t="s">
        <v>13</v>
      </c>
      <c r="O43">
        <v>1</v>
      </c>
    </row>
    <row r="44" spans="1:15" x14ac:dyDescent="0.45">
      <c r="A44">
        <v>3</v>
      </c>
      <c r="B44" t="s">
        <v>31</v>
      </c>
      <c r="C44" t="s">
        <v>2</v>
      </c>
      <c r="D44">
        <v>1166</v>
      </c>
      <c r="E44">
        <v>110593</v>
      </c>
      <c r="F44">
        <v>65000</v>
      </c>
      <c r="G44">
        <v>2018</v>
      </c>
      <c r="H44" t="s">
        <v>98</v>
      </c>
      <c r="I44" t="s">
        <v>85</v>
      </c>
      <c r="K44">
        <v>3343.26</v>
      </c>
      <c r="L44">
        <v>5400</v>
      </c>
      <c r="M44" s="2" t="s">
        <v>13</v>
      </c>
      <c r="N44">
        <f t="shared" si="0"/>
        <v>61.518996428635511</v>
      </c>
      <c r="O44">
        <v>0</v>
      </c>
    </row>
    <row r="45" spans="1:15" x14ac:dyDescent="0.45">
      <c r="A45">
        <v>3</v>
      </c>
      <c r="B45" t="s">
        <v>31</v>
      </c>
      <c r="C45" t="s">
        <v>2</v>
      </c>
      <c r="D45">
        <v>1166</v>
      </c>
      <c r="E45">
        <v>110593</v>
      </c>
      <c r="F45">
        <v>65000</v>
      </c>
      <c r="G45">
        <v>2018</v>
      </c>
      <c r="H45" t="s">
        <v>98</v>
      </c>
      <c r="I45" t="s">
        <v>86</v>
      </c>
      <c r="K45">
        <v>3039.04</v>
      </c>
      <c r="L45">
        <v>3039.04</v>
      </c>
      <c r="M45" s="2" t="s">
        <v>13</v>
      </c>
      <c r="N45">
        <f t="shared" si="0"/>
        <v>0</v>
      </c>
      <c r="O45">
        <v>0</v>
      </c>
    </row>
    <row r="46" spans="1:15" x14ac:dyDescent="0.45">
      <c r="A46">
        <v>3</v>
      </c>
      <c r="B46" t="s">
        <v>31</v>
      </c>
      <c r="C46" t="s">
        <v>2</v>
      </c>
      <c r="D46">
        <v>1166</v>
      </c>
      <c r="E46">
        <v>110593</v>
      </c>
      <c r="F46">
        <v>65000</v>
      </c>
      <c r="G46">
        <v>2018</v>
      </c>
      <c r="H46" t="s">
        <v>99</v>
      </c>
      <c r="I46" t="s">
        <v>87</v>
      </c>
      <c r="K46">
        <v>4583.54</v>
      </c>
      <c r="L46">
        <v>35000</v>
      </c>
      <c r="M46" s="2" t="s">
        <v>13</v>
      </c>
      <c r="N46">
        <f t="shared" si="0"/>
        <v>663.60193213106027</v>
      </c>
      <c r="O46">
        <v>0</v>
      </c>
    </row>
    <row r="47" spans="1:15" x14ac:dyDescent="0.45">
      <c r="A47">
        <v>3</v>
      </c>
      <c r="B47" t="s">
        <v>31</v>
      </c>
      <c r="C47" t="s">
        <v>2</v>
      </c>
      <c r="D47">
        <v>1166</v>
      </c>
      <c r="E47">
        <v>110593</v>
      </c>
      <c r="F47">
        <v>65000</v>
      </c>
      <c r="G47">
        <v>2018</v>
      </c>
      <c r="H47" t="s">
        <v>100</v>
      </c>
      <c r="I47" t="s">
        <v>88</v>
      </c>
      <c r="K47">
        <v>4351.37</v>
      </c>
      <c r="L47">
        <v>5000</v>
      </c>
      <c r="M47" s="2" t="s">
        <v>13</v>
      </c>
      <c r="N47">
        <f t="shared" si="0"/>
        <v>14.906339842394466</v>
      </c>
      <c r="O47">
        <v>0</v>
      </c>
    </row>
    <row r="48" spans="1:15" x14ac:dyDescent="0.45">
      <c r="A48">
        <v>3</v>
      </c>
      <c r="B48" t="s">
        <v>31</v>
      </c>
      <c r="C48" t="s">
        <v>2</v>
      </c>
      <c r="D48">
        <v>1166</v>
      </c>
      <c r="E48">
        <v>110593</v>
      </c>
      <c r="F48">
        <v>65000</v>
      </c>
      <c r="G48">
        <v>2018</v>
      </c>
      <c r="H48" t="s">
        <v>100</v>
      </c>
      <c r="I48" t="s">
        <v>88</v>
      </c>
      <c r="K48">
        <v>4351.37</v>
      </c>
      <c r="L48">
        <v>5200</v>
      </c>
      <c r="M48" s="2" t="s">
        <v>13</v>
      </c>
      <c r="N48">
        <f t="shared" si="0"/>
        <v>19.502593436090248</v>
      </c>
      <c r="O48">
        <v>0</v>
      </c>
    </row>
    <row r="49" spans="1:15" x14ac:dyDescent="0.45">
      <c r="A49">
        <v>3</v>
      </c>
      <c r="B49" t="s">
        <v>31</v>
      </c>
      <c r="C49" t="s">
        <v>2</v>
      </c>
      <c r="D49">
        <v>1166</v>
      </c>
      <c r="E49">
        <v>110593</v>
      </c>
      <c r="F49">
        <v>65000</v>
      </c>
      <c r="G49">
        <v>2018</v>
      </c>
      <c r="H49" t="s">
        <v>101</v>
      </c>
      <c r="I49" t="s">
        <v>89</v>
      </c>
      <c r="K49">
        <v>1922.75</v>
      </c>
      <c r="L49">
        <v>3500</v>
      </c>
      <c r="M49" s="2" t="s">
        <v>13</v>
      </c>
      <c r="N49">
        <f t="shared" si="0"/>
        <v>82.030945260694324</v>
      </c>
      <c r="O49">
        <v>0</v>
      </c>
    </row>
    <row r="50" spans="1:15" x14ac:dyDescent="0.45">
      <c r="A50">
        <v>3</v>
      </c>
      <c r="B50" t="s">
        <v>31</v>
      </c>
      <c r="C50" t="s">
        <v>2</v>
      </c>
      <c r="D50">
        <v>1166</v>
      </c>
      <c r="E50">
        <v>110593</v>
      </c>
      <c r="F50">
        <v>65000</v>
      </c>
      <c r="G50">
        <v>2018</v>
      </c>
      <c r="H50" t="s">
        <v>102</v>
      </c>
      <c r="I50" t="s">
        <v>90</v>
      </c>
      <c r="K50">
        <v>3606.16</v>
      </c>
      <c r="L50">
        <v>16000</v>
      </c>
      <c r="M50" s="2" t="s">
        <v>13</v>
      </c>
      <c r="N50">
        <f t="shared" si="0"/>
        <v>343.68524968387425</v>
      </c>
      <c r="O50">
        <v>0</v>
      </c>
    </row>
    <row r="51" spans="1:15" x14ac:dyDescent="0.45">
      <c r="A51">
        <v>3</v>
      </c>
      <c r="B51" t="s">
        <v>31</v>
      </c>
      <c r="C51" t="s">
        <v>2</v>
      </c>
      <c r="D51">
        <v>1166</v>
      </c>
      <c r="E51">
        <v>110593</v>
      </c>
      <c r="F51">
        <v>65000</v>
      </c>
      <c r="G51">
        <v>2018</v>
      </c>
      <c r="H51" t="s">
        <v>103</v>
      </c>
      <c r="I51" t="s">
        <v>91</v>
      </c>
      <c r="K51">
        <v>7934.8</v>
      </c>
      <c r="L51">
        <v>25000</v>
      </c>
      <c r="M51" s="2" t="s">
        <v>13</v>
      </c>
      <c r="N51">
        <f t="shared" si="0"/>
        <v>215.06780259111758</v>
      </c>
      <c r="O51">
        <v>0</v>
      </c>
    </row>
    <row r="52" spans="1:15" x14ac:dyDescent="0.45">
      <c r="A52">
        <v>3</v>
      </c>
      <c r="B52" t="s">
        <v>31</v>
      </c>
      <c r="C52" t="s">
        <v>2</v>
      </c>
      <c r="D52">
        <v>1166</v>
      </c>
      <c r="E52">
        <v>110593</v>
      </c>
      <c r="F52">
        <v>65000</v>
      </c>
      <c r="G52">
        <v>2019</v>
      </c>
      <c r="H52" t="s">
        <v>104</v>
      </c>
      <c r="I52" t="s">
        <v>113</v>
      </c>
      <c r="K52">
        <v>2280.02</v>
      </c>
      <c r="L52">
        <v>2280.02</v>
      </c>
      <c r="M52" s="2" t="s">
        <v>13</v>
      </c>
      <c r="N52">
        <f t="shared" si="0"/>
        <v>0</v>
      </c>
      <c r="O52">
        <v>0</v>
      </c>
    </row>
    <row r="53" spans="1:15" x14ac:dyDescent="0.45">
      <c r="A53">
        <v>3</v>
      </c>
      <c r="B53" t="s">
        <v>31</v>
      </c>
      <c r="C53" t="s">
        <v>2</v>
      </c>
      <c r="D53">
        <v>1166</v>
      </c>
      <c r="E53">
        <v>110593</v>
      </c>
      <c r="F53">
        <v>65000</v>
      </c>
      <c r="G53">
        <v>2019</v>
      </c>
      <c r="H53" t="s">
        <v>105</v>
      </c>
      <c r="I53" t="s">
        <v>114</v>
      </c>
      <c r="K53">
        <v>5649.61</v>
      </c>
      <c r="L53">
        <v>52000</v>
      </c>
      <c r="M53" s="2" t="s">
        <v>13</v>
      </c>
      <c r="N53">
        <f t="shared" si="0"/>
        <v>820.41751554532084</v>
      </c>
      <c r="O53">
        <v>0</v>
      </c>
    </row>
    <row r="54" spans="1:15" x14ac:dyDescent="0.45">
      <c r="A54">
        <v>3</v>
      </c>
      <c r="B54" t="s">
        <v>31</v>
      </c>
      <c r="C54" t="s">
        <v>2</v>
      </c>
      <c r="D54">
        <v>1166</v>
      </c>
      <c r="E54">
        <v>110593</v>
      </c>
      <c r="F54">
        <v>65000</v>
      </c>
      <c r="G54">
        <v>2019</v>
      </c>
      <c r="H54" t="s">
        <v>105</v>
      </c>
      <c r="I54" t="s">
        <v>115</v>
      </c>
      <c r="K54">
        <v>2113.59</v>
      </c>
      <c r="L54">
        <v>20000</v>
      </c>
      <c r="M54" s="2" t="s">
        <v>13</v>
      </c>
      <c r="N54">
        <f t="shared" si="0"/>
        <v>846.2573157518724</v>
      </c>
      <c r="O54">
        <v>0</v>
      </c>
    </row>
    <row r="55" spans="1:15" x14ac:dyDescent="0.45">
      <c r="A55">
        <v>3</v>
      </c>
      <c r="B55" t="s">
        <v>31</v>
      </c>
      <c r="C55" t="s">
        <v>2</v>
      </c>
      <c r="D55">
        <v>1166</v>
      </c>
      <c r="E55">
        <v>110593</v>
      </c>
      <c r="F55">
        <v>65000</v>
      </c>
      <c r="G55">
        <v>2019</v>
      </c>
      <c r="H55" t="s">
        <v>106</v>
      </c>
      <c r="I55" t="s">
        <v>116</v>
      </c>
      <c r="K55">
        <v>2860.82</v>
      </c>
      <c r="L55">
        <v>20000</v>
      </c>
      <c r="M55" s="2" t="s">
        <v>13</v>
      </c>
      <c r="N55">
        <f t="shared" si="0"/>
        <v>599.10025796799516</v>
      </c>
      <c r="O55">
        <v>0</v>
      </c>
    </row>
    <row r="56" spans="1:15" x14ac:dyDescent="0.45">
      <c r="A56">
        <v>3</v>
      </c>
      <c r="B56" t="s">
        <v>31</v>
      </c>
      <c r="C56" t="s">
        <v>2</v>
      </c>
      <c r="D56">
        <v>1166</v>
      </c>
      <c r="E56">
        <v>110593</v>
      </c>
      <c r="F56">
        <v>65000</v>
      </c>
      <c r="G56">
        <v>2019</v>
      </c>
      <c r="H56" t="s">
        <v>107</v>
      </c>
      <c r="I56" t="s">
        <v>117</v>
      </c>
      <c r="K56">
        <v>9568.36</v>
      </c>
      <c r="L56">
        <v>50500</v>
      </c>
      <c r="M56" s="2" t="s">
        <v>13</v>
      </c>
      <c r="N56">
        <f t="shared" si="0"/>
        <v>427.78114535824318</v>
      </c>
      <c r="O56">
        <v>0</v>
      </c>
    </row>
    <row r="57" spans="1:15" x14ac:dyDescent="0.45">
      <c r="A57">
        <v>3</v>
      </c>
      <c r="B57" t="s">
        <v>31</v>
      </c>
      <c r="C57" t="s">
        <v>2</v>
      </c>
      <c r="D57">
        <v>1166</v>
      </c>
      <c r="E57">
        <v>110593</v>
      </c>
      <c r="F57">
        <v>65000</v>
      </c>
      <c r="G57">
        <v>2019</v>
      </c>
      <c r="H57" t="s">
        <v>108</v>
      </c>
      <c r="I57" t="s">
        <v>118</v>
      </c>
      <c r="K57">
        <v>5124.97</v>
      </c>
      <c r="L57">
        <v>72500</v>
      </c>
      <c r="M57" s="2" t="s">
        <v>13</v>
      </c>
      <c r="N57">
        <f t="shared" si="0"/>
        <v>1314.6424271751832</v>
      </c>
      <c r="O57">
        <v>0</v>
      </c>
    </row>
    <row r="58" spans="1:15" x14ac:dyDescent="0.45">
      <c r="A58">
        <v>3</v>
      </c>
      <c r="B58" t="s">
        <v>31</v>
      </c>
      <c r="C58" t="s">
        <v>2</v>
      </c>
      <c r="D58">
        <v>1166</v>
      </c>
      <c r="E58">
        <v>110593</v>
      </c>
      <c r="F58">
        <v>65000</v>
      </c>
      <c r="G58">
        <v>2019</v>
      </c>
      <c r="H58" t="s">
        <v>109</v>
      </c>
      <c r="I58" t="s">
        <v>119</v>
      </c>
      <c r="K58">
        <v>2019.74</v>
      </c>
      <c r="L58">
        <v>2019.74</v>
      </c>
      <c r="M58" s="2" t="s">
        <v>13</v>
      </c>
      <c r="N58">
        <f t="shared" si="0"/>
        <v>0</v>
      </c>
      <c r="O58">
        <v>0</v>
      </c>
    </row>
    <row r="59" spans="1:15" x14ac:dyDescent="0.45">
      <c r="A59">
        <v>3</v>
      </c>
      <c r="B59" t="s">
        <v>31</v>
      </c>
      <c r="C59" t="s">
        <v>2</v>
      </c>
      <c r="D59">
        <v>1166</v>
      </c>
      <c r="E59">
        <v>110593</v>
      </c>
      <c r="F59">
        <v>65000</v>
      </c>
      <c r="G59">
        <v>2019</v>
      </c>
      <c r="H59" t="s">
        <v>110</v>
      </c>
      <c r="I59" t="s">
        <v>120</v>
      </c>
      <c r="K59">
        <v>4718.05</v>
      </c>
      <c r="L59">
        <v>27000</v>
      </c>
      <c r="M59" s="2" t="s">
        <v>13</v>
      </c>
      <c r="N59">
        <f t="shared" si="0"/>
        <v>472.2703235446848</v>
      </c>
      <c r="O59">
        <v>0</v>
      </c>
    </row>
    <row r="60" spans="1:15" x14ac:dyDescent="0.45">
      <c r="A60">
        <v>3</v>
      </c>
      <c r="B60" t="s">
        <v>31</v>
      </c>
      <c r="C60" t="s">
        <v>2</v>
      </c>
      <c r="D60">
        <v>1166</v>
      </c>
      <c r="E60">
        <v>110593</v>
      </c>
      <c r="F60">
        <v>65000</v>
      </c>
      <c r="G60">
        <v>2019</v>
      </c>
      <c r="H60" t="s">
        <v>111</v>
      </c>
      <c r="I60" t="s">
        <v>121</v>
      </c>
      <c r="K60">
        <v>2369.6</v>
      </c>
      <c r="L60">
        <v>8000</v>
      </c>
      <c r="M60" s="2" t="s">
        <v>13</v>
      </c>
      <c r="N60">
        <f t="shared" si="0"/>
        <v>237.60972316002702</v>
      </c>
      <c r="O60">
        <v>0</v>
      </c>
    </row>
    <row r="61" spans="1:15" x14ac:dyDescent="0.45">
      <c r="A61">
        <v>3</v>
      </c>
      <c r="B61" t="s">
        <v>31</v>
      </c>
      <c r="C61" t="s">
        <v>2</v>
      </c>
      <c r="D61">
        <v>1166</v>
      </c>
      <c r="E61">
        <v>110593</v>
      </c>
      <c r="F61">
        <v>65000</v>
      </c>
      <c r="G61">
        <v>2019</v>
      </c>
      <c r="H61" t="s">
        <v>112</v>
      </c>
      <c r="I61" t="s">
        <v>122</v>
      </c>
      <c r="K61">
        <v>15540.06</v>
      </c>
      <c r="L61">
        <v>58000</v>
      </c>
      <c r="M61" s="2" t="s">
        <v>13</v>
      </c>
      <c r="N61">
        <f t="shared" si="0"/>
        <v>273.22893219202501</v>
      </c>
      <c r="O61">
        <v>0</v>
      </c>
    </row>
    <row r="62" spans="1:15" x14ac:dyDescent="0.45">
      <c r="A62">
        <v>3</v>
      </c>
      <c r="B62" t="s">
        <v>31</v>
      </c>
      <c r="C62" t="s">
        <v>2</v>
      </c>
      <c r="D62">
        <v>1166</v>
      </c>
      <c r="E62">
        <v>110593</v>
      </c>
      <c r="F62">
        <v>65000</v>
      </c>
      <c r="G62">
        <v>2019</v>
      </c>
      <c r="H62" t="s">
        <v>123</v>
      </c>
      <c r="I62" t="s">
        <v>133</v>
      </c>
      <c r="K62">
        <v>5723.36</v>
      </c>
      <c r="L62">
        <v>37000</v>
      </c>
      <c r="M62" s="2" t="s">
        <v>13</v>
      </c>
      <c r="N62">
        <f t="shared" si="0"/>
        <v>546.4734002404183</v>
      </c>
      <c r="O62">
        <v>0</v>
      </c>
    </row>
    <row r="63" spans="1:15" x14ac:dyDescent="0.45">
      <c r="A63">
        <v>3</v>
      </c>
      <c r="B63" t="s">
        <v>31</v>
      </c>
      <c r="C63" t="s">
        <v>2</v>
      </c>
      <c r="D63">
        <v>1166</v>
      </c>
      <c r="E63">
        <v>110593</v>
      </c>
      <c r="F63">
        <v>65000</v>
      </c>
      <c r="G63">
        <v>2019</v>
      </c>
      <c r="H63" t="s">
        <v>124</v>
      </c>
      <c r="I63" t="s">
        <v>134</v>
      </c>
      <c r="K63">
        <v>1816.57</v>
      </c>
      <c r="M63" s="2" t="s">
        <v>13</v>
      </c>
      <c r="O63">
        <v>1</v>
      </c>
    </row>
    <row r="64" spans="1:15" x14ac:dyDescent="0.45">
      <c r="A64">
        <v>3</v>
      </c>
      <c r="B64" t="s">
        <v>31</v>
      </c>
      <c r="C64" t="s">
        <v>2</v>
      </c>
      <c r="D64">
        <v>1166</v>
      </c>
      <c r="E64">
        <v>110593</v>
      </c>
      <c r="F64">
        <v>65000</v>
      </c>
      <c r="G64">
        <v>2019</v>
      </c>
      <c r="H64" t="s">
        <v>125</v>
      </c>
      <c r="I64" t="s">
        <v>135</v>
      </c>
      <c r="K64">
        <v>1894.1</v>
      </c>
      <c r="L64">
        <v>2200</v>
      </c>
      <c r="M64" s="2" t="s">
        <v>13</v>
      </c>
      <c r="N64">
        <f t="shared" si="0"/>
        <v>16.150150467240383</v>
      </c>
      <c r="O64">
        <v>0</v>
      </c>
    </row>
    <row r="65" spans="1:15" x14ac:dyDescent="0.45">
      <c r="A65">
        <v>3</v>
      </c>
      <c r="B65" t="s">
        <v>31</v>
      </c>
      <c r="C65" t="s">
        <v>2</v>
      </c>
      <c r="D65">
        <v>1166</v>
      </c>
      <c r="E65">
        <v>110593</v>
      </c>
      <c r="F65">
        <v>65000</v>
      </c>
      <c r="G65">
        <v>2019</v>
      </c>
      <c r="H65" t="s">
        <v>125</v>
      </c>
      <c r="I65" t="s">
        <v>136</v>
      </c>
      <c r="K65">
        <v>1883.86</v>
      </c>
      <c r="L65">
        <v>3000</v>
      </c>
      <c r="M65" s="2" t="s">
        <v>13</v>
      </c>
      <c r="N65">
        <f t="shared" si="0"/>
        <v>59.2475024683363</v>
      </c>
      <c r="O65">
        <v>0</v>
      </c>
    </row>
    <row r="66" spans="1:15" x14ac:dyDescent="0.45">
      <c r="A66">
        <v>3</v>
      </c>
      <c r="B66" t="s">
        <v>31</v>
      </c>
      <c r="C66" t="s">
        <v>2</v>
      </c>
      <c r="D66">
        <v>1166</v>
      </c>
      <c r="E66">
        <v>110593</v>
      </c>
      <c r="F66">
        <v>65000</v>
      </c>
      <c r="G66">
        <v>2019</v>
      </c>
      <c r="H66" t="s">
        <v>125</v>
      </c>
      <c r="I66" t="s">
        <v>137</v>
      </c>
      <c r="K66">
        <v>1864.27</v>
      </c>
      <c r="L66">
        <v>3000</v>
      </c>
      <c r="M66" s="2" t="s">
        <v>13</v>
      </c>
      <c r="N66">
        <f t="shared" si="0"/>
        <v>60.920896651236149</v>
      </c>
      <c r="O66">
        <v>0</v>
      </c>
    </row>
    <row r="67" spans="1:15" x14ac:dyDescent="0.45">
      <c r="A67">
        <v>3</v>
      </c>
      <c r="B67" t="s">
        <v>31</v>
      </c>
      <c r="C67" t="s">
        <v>2</v>
      </c>
      <c r="D67">
        <v>1166</v>
      </c>
      <c r="E67">
        <v>110593</v>
      </c>
      <c r="F67">
        <v>65000</v>
      </c>
      <c r="G67">
        <v>2019</v>
      </c>
      <c r="H67" t="s">
        <v>126</v>
      </c>
      <c r="I67" t="s">
        <v>138</v>
      </c>
      <c r="K67">
        <v>3564.68</v>
      </c>
      <c r="L67">
        <v>19000</v>
      </c>
      <c r="M67" s="2" t="s">
        <v>13</v>
      </c>
      <c r="N67">
        <f t="shared" ref="N67:N115" si="1">(L67-K67)/K67*100</f>
        <v>433.00717034909167</v>
      </c>
      <c r="O67">
        <v>0</v>
      </c>
    </row>
    <row r="68" spans="1:15" x14ac:dyDescent="0.45">
      <c r="A68">
        <v>3</v>
      </c>
      <c r="B68" t="s">
        <v>31</v>
      </c>
      <c r="C68" t="s">
        <v>2</v>
      </c>
      <c r="D68">
        <v>1166</v>
      </c>
      <c r="E68">
        <v>110593</v>
      </c>
      <c r="F68">
        <v>65000</v>
      </c>
      <c r="G68">
        <v>2019</v>
      </c>
      <c r="H68" t="s">
        <v>127</v>
      </c>
      <c r="I68" t="s">
        <v>139</v>
      </c>
      <c r="K68">
        <v>2052.38</v>
      </c>
      <c r="L68">
        <v>5000</v>
      </c>
      <c r="M68" s="2" t="s">
        <v>13</v>
      </c>
      <c r="N68">
        <f t="shared" si="1"/>
        <v>143.61960260770422</v>
      </c>
      <c r="O68">
        <v>0</v>
      </c>
    </row>
    <row r="69" spans="1:15" x14ac:dyDescent="0.45">
      <c r="A69">
        <v>3</v>
      </c>
      <c r="B69" t="s">
        <v>31</v>
      </c>
      <c r="C69" t="s">
        <v>2</v>
      </c>
      <c r="D69">
        <v>1166</v>
      </c>
      <c r="E69">
        <v>110593</v>
      </c>
      <c r="F69">
        <v>65000</v>
      </c>
      <c r="G69">
        <v>2019</v>
      </c>
      <c r="H69" t="s">
        <v>128</v>
      </c>
      <c r="I69" t="s">
        <v>140</v>
      </c>
      <c r="K69">
        <v>1873.67</v>
      </c>
      <c r="L69">
        <v>1873.67</v>
      </c>
      <c r="M69" s="2" t="s">
        <v>13</v>
      </c>
      <c r="N69">
        <f t="shared" si="1"/>
        <v>0</v>
      </c>
      <c r="O69">
        <v>0</v>
      </c>
    </row>
    <row r="70" spans="1:15" x14ac:dyDescent="0.45">
      <c r="A70">
        <v>3</v>
      </c>
      <c r="B70" t="s">
        <v>31</v>
      </c>
      <c r="C70" t="s">
        <v>2</v>
      </c>
      <c r="D70">
        <v>1166</v>
      </c>
      <c r="E70">
        <v>110593</v>
      </c>
      <c r="F70">
        <v>65000</v>
      </c>
      <c r="G70">
        <v>2019</v>
      </c>
      <c r="H70" t="s">
        <v>128</v>
      </c>
      <c r="I70" t="s">
        <v>141</v>
      </c>
      <c r="K70">
        <v>3563.75</v>
      </c>
      <c r="L70">
        <v>13000</v>
      </c>
      <c r="M70" s="2" t="s">
        <v>13</v>
      </c>
      <c r="N70">
        <f t="shared" si="1"/>
        <v>264.78428621536307</v>
      </c>
      <c r="O70">
        <v>0</v>
      </c>
    </row>
    <row r="71" spans="1:15" x14ac:dyDescent="0.45">
      <c r="A71">
        <v>3</v>
      </c>
      <c r="B71" t="s">
        <v>31</v>
      </c>
      <c r="C71" t="s">
        <v>2</v>
      </c>
      <c r="D71">
        <v>1166</v>
      </c>
      <c r="E71">
        <v>110593</v>
      </c>
      <c r="F71">
        <v>65000</v>
      </c>
      <c r="G71">
        <v>2019</v>
      </c>
      <c r="H71" t="s">
        <v>128</v>
      </c>
      <c r="I71" t="s">
        <v>142</v>
      </c>
      <c r="K71">
        <v>2681.35</v>
      </c>
      <c r="L71">
        <v>10000</v>
      </c>
      <c r="M71" s="2" t="s">
        <v>13</v>
      </c>
      <c r="N71">
        <f t="shared" si="1"/>
        <v>272.94646353515952</v>
      </c>
      <c r="O71">
        <v>0</v>
      </c>
    </row>
    <row r="72" spans="1:15" x14ac:dyDescent="0.45">
      <c r="A72">
        <v>3</v>
      </c>
      <c r="B72" t="s">
        <v>31</v>
      </c>
      <c r="C72" t="s">
        <v>2</v>
      </c>
      <c r="D72">
        <v>1166</v>
      </c>
      <c r="E72">
        <v>110593</v>
      </c>
      <c r="F72">
        <v>65000</v>
      </c>
      <c r="G72">
        <v>2019</v>
      </c>
      <c r="H72" t="s">
        <v>129</v>
      </c>
      <c r="I72" t="s">
        <v>143</v>
      </c>
      <c r="K72">
        <v>2131.77</v>
      </c>
      <c r="L72">
        <v>2131.77</v>
      </c>
      <c r="M72" s="2" t="s">
        <v>13</v>
      </c>
      <c r="N72">
        <f t="shared" si="1"/>
        <v>0</v>
      </c>
      <c r="O72">
        <v>0</v>
      </c>
    </row>
    <row r="73" spans="1:15" x14ac:dyDescent="0.45">
      <c r="A73">
        <v>3</v>
      </c>
      <c r="B73" t="s">
        <v>31</v>
      </c>
      <c r="C73" t="s">
        <v>2</v>
      </c>
      <c r="D73">
        <v>1166</v>
      </c>
      <c r="E73">
        <v>110593</v>
      </c>
      <c r="F73">
        <v>65000</v>
      </c>
      <c r="G73">
        <v>2019</v>
      </c>
      <c r="H73" t="s">
        <v>130</v>
      </c>
      <c r="I73" t="s">
        <v>144</v>
      </c>
      <c r="K73">
        <v>1856.3</v>
      </c>
      <c r="L73">
        <v>1856.3</v>
      </c>
      <c r="M73" s="2" t="s">
        <v>13</v>
      </c>
      <c r="N73">
        <f t="shared" si="1"/>
        <v>0</v>
      </c>
      <c r="O73">
        <v>0</v>
      </c>
    </row>
    <row r="74" spans="1:15" x14ac:dyDescent="0.45">
      <c r="A74">
        <v>3</v>
      </c>
      <c r="B74" t="s">
        <v>31</v>
      </c>
      <c r="C74" t="s">
        <v>2</v>
      </c>
      <c r="D74">
        <v>1166</v>
      </c>
      <c r="E74">
        <v>110593</v>
      </c>
      <c r="F74">
        <v>65000</v>
      </c>
      <c r="G74">
        <v>2019</v>
      </c>
      <c r="H74" t="s">
        <v>131</v>
      </c>
      <c r="I74" t="s">
        <v>145</v>
      </c>
      <c r="K74">
        <v>4219.8100000000004</v>
      </c>
      <c r="L74">
        <v>7500</v>
      </c>
      <c r="M74" s="2" t="s">
        <v>13</v>
      </c>
      <c r="N74">
        <f t="shared" si="1"/>
        <v>77.733120685528476</v>
      </c>
      <c r="O74">
        <v>0</v>
      </c>
    </row>
    <row r="75" spans="1:15" x14ac:dyDescent="0.45">
      <c r="A75">
        <v>3</v>
      </c>
      <c r="B75" t="s">
        <v>31</v>
      </c>
      <c r="C75" t="s">
        <v>2</v>
      </c>
      <c r="D75">
        <v>1166</v>
      </c>
      <c r="E75">
        <v>110593</v>
      </c>
      <c r="F75">
        <v>65000</v>
      </c>
      <c r="G75">
        <v>2019</v>
      </c>
      <c r="H75" t="s">
        <v>132</v>
      </c>
      <c r="I75" t="s">
        <v>146</v>
      </c>
      <c r="K75">
        <v>1944.13</v>
      </c>
      <c r="L75">
        <v>1944.13</v>
      </c>
      <c r="M75" s="2" t="s">
        <v>13</v>
      </c>
      <c r="N75">
        <f t="shared" si="1"/>
        <v>0</v>
      </c>
      <c r="O75">
        <v>0</v>
      </c>
    </row>
    <row r="76" spans="1:15" x14ac:dyDescent="0.45">
      <c r="A76">
        <v>3</v>
      </c>
      <c r="B76" t="s">
        <v>31</v>
      </c>
      <c r="C76" t="s">
        <v>2</v>
      </c>
      <c r="D76">
        <v>1166</v>
      </c>
      <c r="E76">
        <v>110593</v>
      </c>
      <c r="F76">
        <v>65000</v>
      </c>
      <c r="G76">
        <v>2019</v>
      </c>
      <c r="H76" t="s">
        <v>147</v>
      </c>
      <c r="I76" t="s">
        <v>148</v>
      </c>
      <c r="K76">
        <v>2373.5700000000002</v>
      </c>
      <c r="L76">
        <v>7200</v>
      </c>
      <c r="M76" s="2" t="s">
        <v>13</v>
      </c>
      <c r="N76">
        <f t="shared" si="1"/>
        <v>203.34053767110299</v>
      </c>
      <c r="O76">
        <v>0</v>
      </c>
    </row>
    <row r="77" spans="1:15" x14ac:dyDescent="0.45">
      <c r="A77">
        <v>3</v>
      </c>
      <c r="B77" t="s">
        <v>31</v>
      </c>
      <c r="C77" t="s">
        <v>2</v>
      </c>
      <c r="D77">
        <v>1166</v>
      </c>
      <c r="E77">
        <v>110593</v>
      </c>
      <c r="F77">
        <v>65000</v>
      </c>
      <c r="G77">
        <v>2020</v>
      </c>
      <c r="H77" t="s">
        <v>149</v>
      </c>
      <c r="I77" t="s">
        <v>158</v>
      </c>
      <c r="K77">
        <v>2156.29</v>
      </c>
      <c r="L77">
        <v>7200</v>
      </c>
      <c r="M77" s="2" t="s">
        <v>13</v>
      </c>
      <c r="N77">
        <f t="shared" si="1"/>
        <v>233.90684926424555</v>
      </c>
      <c r="O77">
        <v>0</v>
      </c>
    </row>
    <row r="78" spans="1:15" x14ac:dyDescent="0.45">
      <c r="A78">
        <v>3</v>
      </c>
      <c r="B78" t="s">
        <v>31</v>
      </c>
      <c r="C78" t="s">
        <v>2</v>
      </c>
      <c r="D78">
        <v>1166</v>
      </c>
      <c r="E78">
        <v>110593</v>
      </c>
      <c r="F78">
        <v>65000</v>
      </c>
      <c r="G78">
        <v>2020</v>
      </c>
      <c r="H78" t="s">
        <v>150</v>
      </c>
      <c r="I78" t="s">
        <v>159</v>
      </c>
      <c r="K78">
        <v>3140.58</v>
      </c>
      <c r="L78">
        <v>25400</v>
      </c>
      <c r="M78" s="2" t="s">
        <v>13</v>
      </c>
      <c r="N78">
        <f t="shared" si="1"/>
        <v>708.76780722032231</v>
      </c>
      <c r="O78">
        <v>0</v>
      </c>
    </row>
    <row r="79" spans="1:15" x14ac:dyDescent="0.45">
      <c r="A79">
        <v>3</v>
      </c>
      <c r="B79" t="s">
        <v>31</v>
      </c>
      <c r="C79" t="s">
        <v>2</v>
      </c>
      <c r="D79">
        <v>1166</v>
      </c>
      <c r="E79">
        <v>110593</v>
      </c>
      <c r="F79">
        <v>65000</v>
      </c>
      <c r="G79">
        <v>2020</v>
      </c>
      <c r="H79" t="s">
        <v>150</v>
      </c>
      <c r="I79" t="s">
        <v>160</v>
      </c>
      <c r="K79">
        <v>3093.01</v>
      </c>
      <c r="L79">
        <v>25400</v>
      </c>
      <c r="M79" s="2" t="s">
        <v>13</v>
      </c>
      <c r="N79">
        <f t="shared" si="1"/>
        <v>721.20652697534103</v>
      </c>
      <c r="O79">
        <v>0</v>
      </c>
    </row>
    <row r="80" spans="1:15" x14ac:dyDescent="0.45">
      <c r="A80">
        <v>3</v>
      </c>
      <c r="B80" t="s">
        <v>31</v>
      </c>
      <c r="C80" t="s">
        <v>2</v>
      </c>
      <c r="D80">
        <v>1166</v>
      </c>
      <c r="E80">
        <v>110593</v>
      </c>
      <c r="F80">
        <v>65000</v>
      </c>
      <c r="G80">
        <v>2020</v>
      </c>
      <c r="H80" t="s">
        <v>151</v>
      </c>
      <c r="I80" t="s">
        <v>161</v>
      </c>
      <c r="K80">
        <v>3993.35</v>
      </c>
      <c r="L80">
        <v>15100</v>
      </c>
      <c r="M80" s="2" t="s">
        <v>13</v>
      </c>
      <c r="N80">
        <f t="shared" si="1"/>
        <v>278.12863886210823</v>
      </c>
      <c r="O80">
        <v>0</v>
      </c>
    </row>
    <row r="81" spans="1:15" x14ac:dyDescent="0.45">
      <c r="A81">
        <v>3</v>
      </c>
      <c r="B81" t="s">
        <v>31</v>
      </c>
      <c r="C81" t="s">
        <v>2</v>
      </c>
      <c r="D81">
        <v>1166</v>
      </c>
      <c r="E81">
        <v>110593</v>
      </c>
      <c r="F81">
        <v>65000</v>
      </c>
      <c r="G81">
        <v>2020</v>
      </c>
      <c r="H81" t="s">
        <v>152</v>
      </c>
      <c r="I81" t="s">
        <v>162</v>
      </c>
      <c r="K81">
        <v>4755.29</v>
      </c>
      <c r="L81">
        <v>82200</v>
      </c>
      <c r="M81" s="2" t="s">
        <v>13</v>
      </c>
      <c r="N81">
        <f t="shared" si="1"/>
        <v>1628.6011999268187</v>
      </c>
      <c r="O81">
        <v>0</v>
      </c>
    </row>
    <row r="82" spans="1:15" x14ac:dyDescent="0.45">
      <c r="A82">
        <v>3</v>
      </c>
      <c r="B82" t="s">
        <v>31</v>
      </c>
      <c r="C82" t="s">
        <v>2</v>
      </c>
      <c r="D82">
        <v>1166</v>
      </c>
      <c r="E82">
        <v>110593</v>
      </c>
      <c r="F82">
        <v>65000</v>
      </c>
      <c r="G82">
        <v>2020</v>
      </c>
      <c r="H82" t="s">
        <v>153</v>
      </c>
      <c r="I82" t="s">
        <v>163</v>
      </c>
      <c r="K82">
        <v>3719.03</v>
      </c>
      <c r="M82" s="2" t="s">
        <v>13</v>
      </c>
      <c r="O82">
        <v>1</v>
      </c>
    </row>
    <row r="83" spans="1:15" x14ac:dyDescent="0.45">
      <c r="A83">
        <v>3</v>
      </c>
      <c r="B83" t="s">
        <v>31</v>
      </c>
      <c r="C83" t="s">
        <v>2</v>
      </c>
      <c r="D83">
        <v>1166</v>
      </c>
      <c r="E83">
        <v>110593</v>
      </c>
      <c r="F83">
        <v>65000</v>
      </c>
      <c r="G83">
        <v>2020</v>
      </c>
      <c r="H83" t="s">
        <v>154</v>
      </c>
      <c r="I83" t="s">
        <v>164</v>
      </c>
      <c r="K83">
        <v>2190.88</v>
      </c>
      <c r="L83">
        <v>45100</v>
      </c>
      <c r="M83" s="2" t="s">
        <v>13</v>
      </c>
      <c r="N83">
        <f t="shared" si="1"/>
        <v>1958.5335572920471</v>
      </c>
      <c r="O83">
        <v>0</v>
      </c>
    </row>
    <row r="84" spans="1:15" x14ac:dyDescent="0.45">
      <c r="A84">
        <v>3</v>
      </c>
      <c r="B84" t="s">
        <v>31</v>
      </c>
      <c r="C84" t="s">
        <v>2</v>
      </c>
      <c r="D84">
        <v>1166</v>
      </c>
      <c r="E84">
        <v>110593</v>
      </c>
      <c r="F84">
        <v>65000</v>
      </c>
      <c r="G84">
        <v>2020</v>
      </c>
      <c r="H84" t="s">
        <v>155</v>
      </c>
      <c r="I84" t="s">
        <v>165</v>
      </c>
      <c r="K84">
        <v>2604.29</v>
      </c>
      <c r="L84">
        <v>2604.29</v>
      </c>
      <c r="M84" s="2" t="s">
        <v>13</v>
      </c>
      <c r="N84">
        <f t="shared" si="1"/>
        <v>0</v>
      </c>
      <c r="O84">
        <v>0</v>
      </c>
    </row>
    <row r="85" spans="1:15" x14ac:dyDescent="0.45">
      <c r="A85">
        <v>3</v>
      </c>
      <c r="B85" t="s">
        <v>31</v>
      </c>
      <c r="C85" t="s">
        <v>2</v>
      </c>
      <c r="D85">
        <v>1166</v>
      </c>
      <c r="E85">
        <v>110593</v>
      </c>
      <c r="F85">
        <v>65000</v>
      </c>
      <c r="G85">
        <v>2020</v>
      </c>
      <c r="H85" t="s">
        <v>156</v>
      </c>
      <c r="I85" t="s">
        <v>166</v>
      </c>
      <c r="K85">
        <v>2022.01</v>
      </c>
      <c r="L85">
        <v>2022.01</v>
      </c>
      <c r="M85" s="2" t="s">
        <v>13</v>
      </c>
      <c r="N85">
        <f t="shared" si="1"/>
        <v>0</v>
      </c>
      <c r="O85">
        <v>0</v>
      </c>
    </row>
    <row r="86" spans="1:15" x14ac:dyDescent="0.45">
      <c r="A86">
        <v>3</v>
      </c>
      <c r="B86" t="s">
        <v>31</v>
      </c>
      <c r="C86" t="s">
        <v>2</v>
      </c>
      <c r="D86">
        <v>1166</v>
      </c>
      <c r="E86">
        <v>110593</v>
      </c>
      <c r="F86">
        <v>65000</v>
      </c>
      <c r="G86">
        <v>2020</v>
      </c>
      <c r="H86" t="s">
        <v>157</v>
      </c>
      <c r="I86" t="s">
        <v>167</v>
      </c>
      <c r="K86">
        <v>7380.1</v>
      </c>
      <c r="L86">
        <v>145000</v>
      </c>
      <c r="M86" s="2" t="s">
        <v>13</v>
      </c>
      <c r="N86">
        <f t="shared" si="1"/>
        <v>1864.7430251622604</v>
      </c>
      <c r="O86">
        <v>0</v>
      </c>
    </row>
    <row r="87" spans="1:15" x14ac:dyDescent="0.45">
      <c r="A87">
        <v>3</v>
      </c>
      <c r="B87" t="s">
        <v>31</v>
      </c>
      <c r="C87" t="s">
        <v>2</v>
      </c>
      <c r="D87">
        <v>1166</v>
      </c>
      <c r="E87">
        <v>110593</v>
      </c>
      <c r="F87">
        <v>65000</v>
      </c>
      <c r="G87">
        <v>2020</v>
      </c>
      <c r="H87" t="s">
        <v>168</v>
      </c>
      <c r="I87" t="s">
        <v>184</v>
      </c>
      <c r="K87">
        <v>8646.68</v>
      </c>
      <c r="L87">
        <v>102000</v>
      </c>
      <c r="M87" s="2" t="s">
        <v>13</v>
      </c>
      <c r="N87">
        <f t="shared" si="1"/>
        <v>1079.6435163554104</v>
      </c>
      <c r="O87">
        <v>0</v>
      </c>
    </row>
    <row r="88" spans="1:15" x14ac:dyDescent="0.45">
      <c r="A88">
        <v>3</v>
      </c>
      <c r="B88" t="s">
        <v>31</v>
      </c>
      <c r="C88" t="s">
        <v>2</v>
      </c>
      <c r="D88">
        <v>1166</v>
      </c>
      <c r="E88">
        <v>110593</v>
      </c>
      <c r="F88">
        <v>65000</v>
      </c>
      <c r="G88">
        <v>2020</v>
      </c>
      <c r="H88" t="s">
        <v>169</v>
      </c>
      <c r="I88" t="s">
        <v>185</v>
      </c>
      <c r="K88">
        <v>7029.65</v>
      </c>
      <c r="L88">
        <v>60000</v>
      </c>
      <c r="M88" s="2" t="s">
        <v>13</v>
      </c>
      <c r="N88">
        <f t="shared" si="1"/>
        <v>753.52755827103772</v>
      </c>
      <c r="O88">
        <v>0</v>
      </c>
    </row>
    <row r="89" spans="1:15" x14ac:dyDescent="0.45">
      <c r="A89">
        <v>3</v>
      </c>
      <c r="B89" t="s">
        <v>31</v>
      </c>
      <c r="C89" t="s">
        <v>2</v>
      </c>
      <c r="D89">
        <v>1166</v>
      </c>
      <c r="E89">
        <v>110593</v>
      </c>
      <c r="F89">
        <v>65000</v>
      </c>
      <c r="G89">
        <v>2021</v>
      </c>
      <c r="H89" t="s">
        <v>178</v>
      </c>
      <c r="I89" t="s">
        <v>170</v>
      </c>
      <c r="K89">
        <v>24204.37</v>
      </c>
      <c r="L89">
        <v>361100</v>
      </c>
      <c r="M89" s="2" t="s">
        <v>13</v>
      </c>
      <c r="N89">
        <f t="shared" si="1"/>
        <v>1391.8793589752595</v>
      </c>
      <c r="O89">
        <v>0</v>
      </c>
    </row>
    <row r="90" spans="1:15" x14ac:dyDescent="0.45">
      <c r="A90">
        <v>3</v>
      </c>
      <c r="B90" t="s">
        <v>31</v>
      </c>
      <c r="C90" t="s">
        <v>2</v>
      </c>
      <c r="D90">
        <v>1166</v>
      </c>
      <c r="E90">
        <v>110593</v>
      </c>
      <c r="F90">
        <v>65000</v>
      </c>
      <c r="G90">
        <v>2021</v>
      </c>
      <c r="H90" t="s">
        <v>178</v>
      </c>
      <c r="I90" t="s">
        <v>171</v>
      </c>
      <c r="K90">
        <v>33267.18</v>
      </c>
      <c r="L90">
        <v>231400</v>
      </c>
      <c r="M90" s="2" t="s">
        <v>13</v>
      </c>
      <c r="N90">
        <f t="shared" si="1"/>
        <v>595.580448959004</v>
      </c>
      <c r="O90">
        <v>0</v>
      </c>
    </row>
    <row r="91" spans="1:15" x14ac:dyDescent="0.45">
      <c r="A91">
        <v>3</v>
      </c>
      <c r="B91" t="s">
        <v>31</v>
      </c>
      <c r="C91" t="s">
        <v>2</v>
      </c>
      <c r="D91">
        <v>1166</v>
      </c>
      <c r="E91">
        <v>110593</v>
      </c>
      <c r="F91">
        <v>65000</v>
      </c>
      <c r="G91">
        <v>2021</v>
      </c>
      <c r="H91" t="s">
        <v>179</v>
      </c>
      <c r="I91" t="s">
        <v>172</v>
      </c>
      <c r="K91">
        <v>5418.55</v>
      </c>
      <c r="L91">
        <v>58100</v>
      </c>
      <c r="M91" s="2" t="s">
        <v>13</v>
      </c>
      <c r="N91">
        <f t="shared" si="1"/>
        <v>972.24257412038264</v>
      </c>
      <c r="O91">
        <v>0</v>
      </c>
    </row>
    <row r="92" spans="1:15" x14ac:dyDescent="0.45">
      <c r="A92">
        <v>3</v>
      </c>
      <c r="B92" t="s">
        <v>31</v>
      </c>
      <c r="C92" t="s">
        <v>2</v>
      </c>
      <c r="D92">
        <v>1166</v>
      </c>
      <c r="E92">
        <v>110593</v>
      </c>
      <c r="F92">
        <v>65000</v>
      </c>
      <c r="G92">
        <v>2021</v>
      </c>
      <c r="H92" t="s">
        <v>180</v>
      </c>
      <c r="I92" t="s">
        <v>173</v>
      </c>
      <c r="K92">
        <v>4366.13</v>
      </c>
      <c r="L92">
        <v>18050</v>
      </c>
      <c r="M92" s="2" t="s">
        <v>13</v>
      </c>
      <c r="N92">
        <f t="shared" si="1"/>
        <v>313.40958697977379</v>
      </c>
      <c r="O92">
        <v>0</v>
      </c>
    </row>
    <row r="93" spans="1:15" x14ac:dyDescent="0.45">
      <c r="A93">
        <v>3</v>
      </c>
      <c r="B93" t="s">
        <v>31</v>
      </c>
      <c r="C93" t="s">
        <v>2</v>
      </c>
      <c r="D93">
        <v>1166</v>
      </c>
      <c r="E93">
        <v>110593</v>
      </c>
      <c r="F93">
        <v>65000</v>
      </c>
      <c r="G93">
        <v>2021</v>
      </c>
      <c r="H93" t="s">
        <v>181</v>
      </c>
      <c r="I93" t="s">
        <v>174</v>
      </c>
      <c r="K93">
        <v>12787.04</v>
      </c>
      <c r="L93">
        <v>178100</v>
      </c>
      <c r="M93" s="2" t="s">
        <v>13</v>
      </c>
      <c r="N93">
        <f t="shared" si="1"/>
        <v>1292.816476682641</v>
      </c>
      <c r="O93">
        <v>0</v>
      </c>
    </row>
    <row r="94" spans="1:15" x14ac:dyDescent="0.45">
      <c r="A94">
        <v>3</v>
      </c>
      <c r="B94" t="s">
        <v>31</v>
      </c>
      <c r="C94" t="s">
        <v>2</v>
      </c>
      <c r="D94">
        <v>1166</v>
      </c>
      <c r="E94">
        <v>110593</v>
      </c>
      <c r="F94">
        <v>65000</v>
      </c>
      <c r="G94">
        <v>2021</v>
      </c>
      <c r="H94" t="s">
        <v>182</v>
      </c>
      <c r="I94" t="s">
        <v>175</v>
      </c>
      <c r="K94">
        <v>9411.9500000000007</v>
      </c>
      <c r="L94">
        <v>114100</v>
      </c>
      <c r="M94" s="2" t="s">
        <v>13</v>
      </c>
      <c r="N94">
        <f t="shared" si="1"/>
        <v>1112.2886330675365</v>
      </c>
      <c r="O94">
        <v>0</v>
      </c>
    </row>
    <row r="95" spans="1:15" x14ac:dyDescent="0.45">
      <c r="A95">
        <v>3</v>
      </c>
      <c r="B95" t="s">
        <v>31</v>
      </c>
      <c r="C95" t="s">
        <v>2</v>
      </c>
      <c r="D95">
        <v>1166</v>
      </c>
      <c r="E95">
        <v>110593</v>
      </c>
      <c r="F95">
        <v>65000</v>
      </c>
      <c r="G95">
        <v>2021</v>
      </c>
      <c r="H95" t="s">
        <v>183</v>
      </c>
      <c r="I95" t="s">
        <v>176</v>
      </c>
      <c r="K95">
        <v>1996.69</v>
      </c>
      <c r="L95">
        <v>15100</v>
      </c>
      <c r="M95" s="2" t="s">
        <v>13</v>
      </c>
      <c r="N95">
        <f t="shared" si="1"/>
        <v>656.25159639202877</v>
      </c>
      <c r="O95">
        <v>0</v>
      </c>
    </row>
    <row r="96" spans="1:15" x14ac:dyDescent="0.45">
      <c r="A96">
        <v>3</v>
      </c>
      <c r="B96" t="s">
        <v>31</v>
      </c>
      <c r="C96" t="s">
        <v>2</v>
      </c>
      <c r="D96">
        <v>1166</v>
      </c>
      <c r="E96">
        <v>110593</v>
      </c>
      <c r="F96">
        <v>65000</v>
      </c>
      <c r="G96">
        <v>2021</v>
      </c>
      <c r="H96" t="s">
        <v>183</v>
      </c>
      <c r="I96" t="s">
        <v>177</v>
      </c>
      <c r="K96">
        <v>2076.48</v>
      </c>
      <c r="L96">
        <v>20100</v>
      </c>
      <c r="M96" s="2" t="s">
        <v>13</v>
      </c>
      <c r="N96">
        <f t="shared" si="1"/>
        <v>867.98428109107726</v>
      </c>
      <c r="O96">
        <v>0</v>
      </c>
    </row>
    <row r="97" spans="1:15" x14ac:dyDescent="0.45">
      <c r="A97">
        <v>3</v>
      </c>
      <c r="B97" t="s">
        <v>31</v>
      </c>
      <c r="C97" t="s">
        <v>2</v>
      </c>
      <c r="D97">
        <v>1166</v>
      </c>
      <c r="E97">
        <v>110593</v>
      </c>
      <c r="F97">
        <v>65000</v>
      </c>
      <c r="G97">
        <v>2021</v>
      </c>
      <c r="H97" t="s">
        <v>183</v>
      </c>
      <c r="I97" t="s">
        <v>186</v>
      </c>
      <c r="K97">
        <v>2036.25</v>
      </c>
      <c r="L97">
        <v>16100</v>
      </c>
      <c r="M97" s="2" t="s">
        <v>13</v>
      </c>
      <c r="N97">
        <f t="shared" si="1"/>
        <v>690.66912216083495</v>
      </c>
      <c r="O97">
        <v>0</v>
      </c>
    </row>
    <row r="98" spans="1:15" x14ac:dyDescent="0.45">
      <c r="A98">
        <v>3</v>
      </c>
      <c r="B98" t="s">
        <v>31</v>
      </c>
      <c r="C98" t="s">
        <v>2</v>
      </c>
      <c r="D98">
        <v>1166</v>
      </c>
      <c r="E98">
        <v>110593</v>
      </c>
      <c r="F98">
        <v>65000</v>
      </c>
      <c r="G98">
        <v>2021</v>
      </c>
      <c r="H98" t="s">
        <v>188</v>
      </c>
      <c r="I98" t="s">
        <v>187</v>
      </c>
      <c r="K98">
        <v>2012.05</v>
      </c>
      <c r="L98">
        <v>35000</v>
      </c>
      <c r="M98" s="2" t="s">
        <v>13</v>
      </c>
      <c r="N98">
        <f t="shared" si="1"/>
        <v>1639.5193956412613</v>
      </c>
      <c r="O98">
        <v>0</v>
      </c>
    </row>
    <row r="99" spans="1:15" x14ac:dyDescent="0.45">
      <c r="A99">
        <v>3</v>
      </c>
      <c r="B99" t="s">
        <v>31</v>
      </c>
      <c r="C99" t="s">
        <v>2</v>
      </c>
      <c r="D99">
        <v>1166</v>
      </c>
      <c r="E99">
        <v>110593</v>
      </c>
      <c r="F99">
        <v>65000</v>
      </c>
      <c r="G99">
        <v>2022</v>
      </c>
      <c r="H99" t="s">
        <v>189</v>
      </c>
      <c r="I99" t="s">
        <v>197</v>
      </c>
      <c r="K99">
        <v>2209.91</v>
      </c>
      <c r="L99">
        <v>2209.91</v>
      </c>
      <c r="M99" s="2" t="s">
        <v>13</v>
      </c>
      <c r="N99">
        <f t="shared" si="1"/>
        <v>0</v>
      </c>
      <c r="O99">
        <v>0</v>
      </c>
    </row>
    <row r="100" spans="1:15" x14ac:dyDescent="0.45">
      <c r="A100">
        <v>3</v>
      </c>
      <c r="B100" t="s">
        <v>31</v>
      </c>
      <c r="C100" t="s">
        <v>2</v>
      </c>
      <c r="D100">
        <v>1166</v>
      </c>
      <c r="E100">
        <v>110593</v>
      </c>
      <c r="F100">
        <v>65000</v>
      </c>
      <c r="G100">
        <v>2022</v>
      </c>
      <c r="H100" t="s">
        <v>190</v>
      </c>
      <c r="I100" t="s">
        <v>198</v>
      </c>
      <c r="K100">
        <v>13075.04</v>
      </c>
      <c r="L100">
        <v>163500</v>
      </c>
      <c r="M100" s="2" t="s">
        <v>13</v>
      </c>
      <c r="N100">
        <f t="shared" si="1"/>
        <v>1150.4741859298326</v>
      </c>
      <c r="O100">
        <v>0</v>
      </c>
    </row>
    <row r="101" spans="1:15" x14ac:dyDescent="0.45">
      <c r="A101">
        <v>3</v>
      </c>
      <c r="B101" t="s">
        <v>31</v>
      </c>
      <c r="C101" t="s">
        <v>2</v>
      </c>
      <c r="D101">
        <v>1166</v>
      </c>
      <c r="E101">
        <v>110593</v>
      </c>
      <c r="F101">
        <v>65000</v>
      </c>
      <c r="G101">
        <v>2022</v>
      </c>
      <c r="H101" t="s">
        <v>191</v>
      </c>
      <c r="I101" t="s">
        <v>199</v>
      </c>
      <c r="K101">
        <v>2369.6799999999998</v>
      </c>
      <c r="L101">
        <v>0</v>
      </c>
      <c r="M101" s="2" t="s">
        <v>13</v>
      </c>
      <c r="N101">
        <f t="shared" si="1"/>
        <v>-100</v>
      </c>
      <c r="O101">
        <v>0</v>
      </c>
    </row>
    <row r="102" spans="1:15" x14ac:dyDescent="0.45">
      <c r="A102">
        <v>3</v>
      </c>
      <c r="B102" t="s">
        <v>31</v>
      </c>
      <c r="C102" t="s">
        <v>2</v>
      </c>
      <c r="D102">
        <v>1166</v>
      </c>
      <c r="E102">
        <v>110593</v>
      </c>
      <c r="F102">
        <v>65000</v>
      </c>
      <c r="G102">
        <v>2022</v>
      </c>
      <c r="H102" t="s">
        <v>192</v>
      </c>
      <c r="I102" t="s">
        <v>200</v>
      </c>
      <c r="K102">
        <v>1921.32</v>
      </c>
      <c r="L102">
        <v>0</v>
      </c>
      <c r="M102" s="2" t="s">
        <v>13</v>
      </c>
      <c r="N102">
        <f t="shared" si="1"/>
        <v>-100</v>
      </c>
      <c r="O102">
        <v>0</v>
      </c>
    </row>
    <row r="103" spans="1:15" x14ac:dyDescent="0.45">
      <c r="A103">
        <v>3</v>
      </c>
      <c r="B103" t="s">
        <v>31</v>
      </c>
      <c r="C103" t="s">
        <v>2</v>
      </c>
      <c r="D103">
        <v>1166</v>
      </c>
      <c r="E103">
        <v>110593</v>
      </c>
      <c r="F103">
        <v>65000</v>
      </c>
      <c r="G103">
        <v>2022</v>
      </c>
      <c r="H103" t="s">
        <v>193</v>
      </c>
      <c r="I103" t="s">
        <v>201</v>
      </c>
      <c r="K103">
        <v>2108.3000000000002</v>
      </c>
      <c r="L103">
        <v>2108.3000000000002</v>
      </c>
      <c r="M103" s="2" t="s">
        <v>13</v>
      </c>
      <c r="N103">
        <f t="shared" si="1"/>
        <v>0</v>
      </c>
      <c r="O103">
        <v>0</v>
      </c>
    </row>
    <row r="104" spans="1:15" x14ac:dyDescent="0.45">
      <c r="A104">
        <v>3</v>
      </c>
      <c r="B104" t="s">
        <v>31</v>
      </c>
      <c r="C104" t="s">
        <v>2</v>
      </c>
      <c r="D104">
        <v>1166</v>
      </c>
      <c r="E104">
        <v>110593</v>
      </c>
      <c r="F104">
        <v>65000</v>
      </c>
      <c r="G104">
        <v>2022</v>
      </c>
      <c r="H104" t="s">
        <v>194</v>
      </c>
      <c r="I104" t="s">
        <v>202</v>
      </c>
      <c r="K104">
        <v>13471.24</v>
      </c>
      <c r="L104">
        <v>185100</v>
      </c>
      <c r="M104" s="2" t="s">
        <v>13</v>
      </c>
      <c r="N104">
        <f t="shared" si="1"/>
        <v>1274.038321639285</v>
      </c>
      <c r="O104">
        <v>0</v>
      </c>
    </row>
    <row r="105" spans="1:15" x14ac:dyDescent="0.45">
      <c r="A105">
        <v>3</v>
      </c>
      <c r="B105" t="s">
        <v>31</v>
      </c>
      <c r="C105" t="s">
        <v>2</v>
      </c>
      <c r="D105">
        <v>1166</v>
      </c>
      <c r="E105">
        <v>110593</v>
      </c>
      <c r="F105">
        <v>65000</v>
      </c>
      <c r="G105">
        <v>2022</v>
      </c>
      <c r="H105" t="s">
        <v>195</v>
      </c>
      <c r="I105" t="s">
        <v>203</v>
      </c>
      <c r="K105">
        <v>2217.1799999999998</v>
      </c>
      <c r="L105">
        <v>9100</v>
      </c>
      <c r="M105" s="2" t="s">
        <v>13</v>
      </c>
      <c r="N105">
        <f t="shared" si="1"/>
        <v>310.43126854833616</v>
      </c>
      <c r="O105">
        <v>0</v>
      </c>
    </row>
    <row r="106" spans="1:15" x14ac:dyDescent="0.45">
      <c r="A106">
        <v>3</v>
      </c>
      <c r="B106" t="s">
        <v>31</v>
      </c>
      <c r="C106" t="s">
        <v>2</v>
      </c>
      <c r="D106">
        <v>1166</v>
      </c>
      <c r="E106">
        <v>110593</v>
      </c>
      <c r="F106">
        <v>65000</v>
      </c>
      <c r="G106">
        <v>2022</v>
      </c>
      <c r="H106" t="s">
        <v>196</v>
      </c>
      <c r="I106" t="s">
        <v>204</v>
      </c>
      <c r="K106">
        <v>2782.88</v>
      </c>
      <c r="L106">
        <v>8300</v>
      </c>
      <c r="M106" s="2" t="s">
        <v>13</v>
      </c>
      <c r="N106">
        <f t="shared" si="1"/>
        <v>198.25217041338468</v>
      </c>
      <c r="O106">
        <v>0</v>
      </c>
    </row>
    <row r="107" spans="1:15" x14ac:dyDescent="0.45">
      <c r="A107">
        <v>3</v>
      </c>
      <c r="B107" t="s">
        <v>31</v>
      </c>
      <c r="C107" t="s">
        <v>2</v>
      </c>
      <c r="D107">
        <v>1166</v>
      </c>
      <c r="E107">
        <v>110593</v>
      </c>
      <c r="F107">
        <v>65000</v>
      </c>
      <c r="G107">
        <v>2022</v>
      </c>
      <c r="H107" t="s">
        <v>205</v>
      </c>
      <c r="I107" t="s">
        <v>206</v>
      </c>
      <c r="K107">
        <v>2029.02</v>
      </c>
      <c r="L107">
        <v>0</v>
      </c>
      <c r="M107" s="2" t="s">
        <v>13</v>
      </c>
      <c r="N107">
        <f t="shared" si="1"/>
        <v>-100</v>
      </c>
      <c r="O107">
        <v>0</v>
      </c>
    </row>
    <row r="108" spans="1:15" x14ac:dyDescent="0.45">
      <c r="A108">
        <v>3</v>
      </c>
      <c r="B108" t="s">
        <v>31</v>
      </c>
      <c r="C108" t="s">
        <v>2</v>
      </c>
      <c r="D108">
        <v>1166</v>
      </c>
      <c r="E108">
        <v>110593</v>
      </c>
      <c r="F108">
        <v>65000</v>
      </c>
      <c r="G108">
        <v>2023</v>
      </c>
      <c r="H108" t="s">
        <v>215</v>
      </c>
      <c r="I108" t="s">
        <v>207</v>
      </c>
      <c r="K108">
        <v>12032.02</v>
      </c>
      <c r="L108">
        <v>206100</v>
      </c>
      <c r="M108" s="2" t="s">
        <v>13</v>
      </c>
      <c r="N108">
        <f t="shared" si="1"/>
        <v>1612.9293335616132</v>
      </c>
      <c r="O108">
        <v>0</v>
      </c>
    </row>
    <row r="109" spans="1:15" x14ac:dyDescent="0.45">
      <c r="A109">
        <v>3</v>
      </c>
      <c r="B109" t="s">
        <v>31</v>
      </c>
      <c r="C109" t="s">
        <v>2</v>
      </c>
      <c r="D109">
        <v>1166</v>
      </c>
      <c r="E109">
        <v>110593</v>
      </c>
      <c r="F109">
        <v>65000</v>
      </c>
      <c r="G109">
        <v>2023</v>
      </c>
      <c r="H109" t="s">
        <v>216</v>
      </c>
      <c r="I109" t="s">
        <v>208</v>
      </c>
      <c r="K109">
        <v>9085.43</v>
      </c>
      <c r="L109">
        <v>154200</v>
      </c>
      <c r="M109" s="2" t="s">
        <v>13</v>
      </c>
      <c r="N109">
        <f t="shared" si="1"/>
        <v>1597.2229162516248</v>
      </c>
      <c r="O109">
        <v>0</v>
      </c>
    </row>
    <row r="110" spans="1:15" x14ac:dyDescent="0.45">
      <c r="A110">
        <v>3</v>
      </c>
      <c r="B110" t="s">
        <v>31</v>
      </c>
      <c r="C110" t="s">
        <v>2</v>
      </c>
      <c r="D110">
        <v>1166</v>
      </c>
      <c r="E110">
        <v>110593</v>
      </c>
      <c r="F110">
        <v>65000</v>
      </c>
      <c r="G110">
        <v>2023</v>
      </c>
      <c r="H110" t="s">
        <v>217</v>
      </c>
      <c r="I110" t="s">
        <v>209</v>
      </c>
      <c r="K110">
        <v>5304.3</v>
      </c>
      <c r="L110">
        <v>81038</v>
      </c>
      <c r="M110" s="2" t="s">
        <v>13</v>
      </c>
      <c r="N110">
        <f t="shared" si="1"/>
        <v>1427.7793488301943</v>
      </c>
      <c r="O110">
        <v>0</v>
      </c>
    </row>
    <row r="111" spans="1:15" x14ac:dyDescent="0.45">
      <c r="A111">
        <v>3</v>
      </c>
      <c r="B111" t="s">
        <v>31</v>
      </c>
      <c r="C111" t="s">
        <v>2</v>
      </c>
      <c r="D111">
        <v>1166</v>
      </c>
      <c r="E111">
        <v>110593</v>
      </c>
      <c r="F111">
        <v>65000</v>
      </c>
      <c r="G111">
        <v>2023</v>
      </c>
      <c r="H111" t="s">
        <v>218</v>
      </c>
      <c r="I111" t="s">
        <v>210</v>
      </c>
      <c r="K111">
        <v>3038.47</v>
      </c>
      <c r="L111">
        <v>68200</v>
      </c>
      <c r="M111" s="2" t="s">
        <v>13</v>
      </c>
      <c r="N111">
        <f t="shared" si="1"/>
        <v>2144.5507113777658</v>
      </c>
      <c r="O111">
        <v>0</v>
      </c>
    </row>
    <row r="112" spans="1:15" x14ac:dyDescent="0.45">
      <c r="A112">
        <v>3</v>
      </c>
      <c r="B112" t="s">
        <v>31</v>
      </c>
      <c r="C112" t="s">
        <v>2</v>
      </c>
      <c r="D112">
        <v>1166</v>
      </c>
      <c r="E112">
        <v>110593</v>
      </c>
      <c r="F112">
        <v>65000</v>
      </c>
      <c r="G112">
        <v>2023</v>
      </c>
      <c r="H112" t="s">
        <v>219</v>
      </c>
      <c r="I112" t="s">
        <v>211</v>
      </c>
      <c r="K112">
        <v>5247.51</v>
      </c>
      <c r="L112">
        <v>17100</v>
      </c>
      <c r="M112" s="2" t="s">
        <v>13</v>
      </c>
      <c r="N112">
        <f t="shared" si="1"/>
        <v>225.86884065013692</v>
      </c>
      <c r="O112">
        <v>0</v>
      </c>
    </row>
    <row r="113" spans="1:15" x14ac:dyDescent="0.45">
      <c r="A113">
        <v>3</v>
      </c>
      <c r="B113" t="s">
        <v>31</v>
      </c>
      <c r="C113" t="s">
        <v>2</v>
      </c>
      <c r="D113">
        <v>1166</v>
      </c>
      <c r="E113">
        <v>110593</v>
      </c>
      <c r="F113">
        <v>65000</v>
      </c>
      <c r="G113">
        <v>2023</v>
      </c>
      <c r="H113" t="s">
        <v>220</v>
      </c>
      <c r="I113" t="s">
        <v>212</v>
      </c>
      <c r="K113">
        <v>3792.05</v>
      </c>
      <c r="L113">
        <v>30100</v>
      </c>
      <c r="M113" s="2" t="s">
        <v>13</v>
      </c>
      <c r="N113">
        <f t="shared" si="1"/>
        <v>693.76590498542998</v>
      </c>
      <c r="O113">
        <v>0</v>
      </c>
    </row>
    <row r="114" spans="1:15" x14ac:dyDescent="0.45">
      <c r="A114">
        <v>3</v>
      </c>
      <c r="B114" t="s">
        <v>31</v>
      </c>
      <c r="C114" t="s">
        <v>2</v>
      </c>
      <c r="D114">
        <v>1166</v>
      </c>
      <c r="E114">
        <v>110593</v>
      </c>
      <c r="F114">
        <v>65000</v>
      </c>
      <c r="G114">
        <v>2023</v>
      </c>
      <c r="H114" t="s">
        <v>221</v>
      </c>
      <c r="I114" t="s">
        <v>213</v>
      </c>
      <c r="K114">
        <v>15536.07</v>
      </c>
      <c r="L114">
        <v>80300</v>
      </c>
      <c r="M114" s="2" t="s">
        <v>13</v>
      </c>
      <c r="N114">
        <f t="shared" si="1"/>
        <v>416.86172886708152</v>
      </c>
      <c r="O114">
        <v>0</v>
      </c>
    </row>
    <row r="115" spans="1:15" x14ac:dyDescent="0.45">
      <c r="A115">
        <v>3</v>
      </c>
      <c r="B115" t="s">
        <v>31</v>
      </c>
      <c r="C115" t="s">
        <v>2</v>
      </c>
      <c r="D115">
        <v>1166</v>
      </c>
      <c r="E115">
        <v>110593</v>
      </c>
      <c r="F115">
        <v>65000</v>
      </c>
      <c r="G115">
        <v>2023</v>
      </c>
      <c r="H115" t="s">
        <v>222</v>
      </c>
      <c r="I115" t="s">
        <v>214</v>
      </c>
      <c r="K115">
        <v>13940.64</v>
      </c>
      <c r="L115">
        <v>82300</v>
      </c>
      <c r="M115" s="2" t="s">
        <v>13</v>
      </c>
      <c r="N115">
        <f t="shared" si="1"/>
        <v>490.3602704036544</v>
      </c>
      <c r="O115">
        <v>0</v>
      </c>
    </row>
    <row r="116" spans="1:15" x14ac:dyDescent="0.45">
      <c r="A116">
        <v>4</v>
      </c>
      <c r="B116" t="s">
        <v>31</v>
      </c>
      <c r="C116" t="s">
        <v>3</v>
      </c>
      <c r="D116">
        <v>264</v>
      </c>
      <c r="E116">
        <v>4500</v>
      </c>
      <c r="F116">
        <v>52000</v>
      </c>
      <c r="M116" t="s">
        <v>15</v>
      </c>
    </row>
    <row r="117" spans="1:15" x14ac:dyDescent="0.45">
      <c r="A117">
        <v>5</v>
      </c>
      <c r="B117" t="s">
        <v>31</v>
      </c>
      <c r="C117" t="s">
        <v>4</v>
      </c>
      <c r="D117">
        <v>1904</v>
      </c>
      <c r="E117">
        <v>22425</v>
      </c>
      <c r="F117">
        <v>55600</v>
      </c>
      <c r="M117" t="s">
        <v>16</v>
      </c>
    </row>
    <row r="118" spans="1:15" x14ac:dyDescent="0.45">
      <c r="A118">
        <v>6</v>
      </c>
      <c r="B118" t="s">
        <v>31</v>
      </c>
      <c r="C118" t="s">
        <v>5</v>
      </c>
      <c r="D118">
        <v>2403</v>
      </c>
      <c r="E118">
        <v>82110</v>
      </c>
      <c r="F118">
        <v>61000</v>
      </c>
      <c r="M118" s="1" t="s">
        <v>17</v>
      </c>
    </row>
    <row r="119" spans="1:15" x14ac:dyDescent="0.45">
      <c r="A119">
        <v>7</v>
      </c>
      <c r="B119" t="s">
        <v>31</v>
      </c>
      <c r="C119" t="s">
        <v>6</v>
      </c>
      <c r="D119">
        <v>1223</v>
      </c>
      <c r="E119">
        <v>22946</v>
      </c>
      <c r="F119">
        <v>50000</v>
      </c>
      <c r="M119" s="1" t="s">
        <v>18</v>
      </c>
    </row>
    <row r="120" spans="1:15" x14ac:dyDescent="0.45">
      <c r="A120">
        <v>8</v>
      </c>
      <c r="B120" t="s">
        <v>31</v>
      </c>
      <c r="C120" t="s">
        <v>7</v>
      </c>
      <c r="D120">
        <v>774</v>
      </c>
      <c r="E120">
        <v>290536</v>
      </c>
      <c r="F120">
        <v>72500</v>
      </c>
      <c r="M120" s="2" t="s">
        <v>19</v>
      </c>
    </row>
    <row r="121" spans="1:15" x14ac:dyDescent="0.45">
      <c r="A121">
        <v>9</v>
      </c>
      <c r="B121" t="s">
        <v>31</v>
      </c>
      <c r="C121" t="s">
        <v>8</v>
      </c>
      <c r="D121">
        <v>2224</v>
      </c>
      <c r="E121">
        <v>75532</v>
      </c>
      <c r="F121">
        <v>57000</v>
      </c>
      <c r="M121" s="2" t="s">
        <v>20</v>
      </c>
    </row>
    <row r="122" spans="1:15" x14ac:dyDescent="0.45">
      <c r="A122">
        <v>10</v>
      </c>
      <c r="B122" t="s">
        <v>31</v>
      </c>
      <c r="C122" t="s">
        <v>9</v>
      </c>
      <c r="D122">
        <v>1051</v>
      </c>
      <c r="E122">
        <v>66942</v>
      </c>
      <c r="F122">
        <v>71000</v>
      </c>
      <c r="M122" t="s">
        <v>21</v>
      </c>
    </row>
    <row r="123" spans="1:15" x14ac:dyDescent="0.45">
      <c r="A123">
        <v>11</v>
      </c>
      <c r="B123" t="s">
        <v>31</v>
      </c>
      <c r="C123" t="s">
        <v>10</v>
      </c>
      <c r="D123">
        <v>1806</v>
      </c>
      <c r="E123">
        <v>904980</v>
      </c>
      <c r="F123">
        <v>72000</v>
      </c>
      <c r="M123" s="2" t="s">
        <v>22</v>
      </c>
    </row>
    <row r="124" spans="1:15" x14ac:dyDescent="0.45">
      <c r="A124">
        <v>12</v>
      </c>
      <c r="B124" t="s">
        <v>31</v>
      </c>
      <c r="C124" t="s">
        <v>11</v>
      </c>
      <c r="D124">
        <v>2307</v>
      </c>
      <c r="E124">
        <v>2288770</v>
      </c>
      <c r="F124">
        <v>110000</v>
      </c>
      <c r="M12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2AEE-605E-475C-BA76-54D6789B5B5D}">
  <dimension ref="A1:D13"/>
  <sheetViews>
    <sheetView workbookViewId="0">
      <selection activeCell="D18" sqref="D18"/>
    </sheetView>
  </sheetViews>
  <sheetFormatPr defaultRowHeight="14.25" x14ac:dyDescent="0.45"/>
  <sheetData>
    <row r="1" spans="1:4" x14ac:dyDescent="0.45">
      <c r="A1" t="s">
        <v>24</v>
      </c>
      <c r="B1" t="s">
        <v>30</v>
      </c>
      <c r="C1" t="s">
        <v>25</v>
      </c>
      <c r="D1" t="s">
        <v>32</v>
      </c>
    </row>
    <row r="2" spans="1:4" x14ac:dyDescent="0.45">
      <c r="A2">
        <v>1</v>
      </c>
      <c r="B2" t="s">
        <v>31</v>
      </c>
      <c r="C2" t="s">
        <v>0</v>
      </c>
    </row>
    <row r="3" spans="1:4" x14ac:dyDescent="0.45">
      <c r="A3">
        <v>2</v>
      </c>
      <c r="B3" t="s">
        <v>31</v>
      </c>
      <c r="C3" t="s">
        <v>1</v>
      </c>
    </row>
    <row r="4" spans="1:4" x14ac:dyDescent="0.45">
      <c r="A4">
        <v>3</v>
      </c>
      <c r="B4" t="s">
        <v>31</v>
      </c>
      <c r="C4" t="s">
        <v>2</v>
      </c>
    </row>
    <row r="5" spans="1:4" x14ac:dyDescent="0.45">
      <c r="A5">
        <v>4</v>
      </c>
      <c r="B5" t="s">
        <v>31</v>
      </c>
      <c r="C5" t="s">
        <v>3</v>
      </c>
    </row>
    <row r="6" spans="1:4" x14ac:dyDescent="0.45">
      <c r="A6">
        <v>5</v>
      </c>
      <c r="B6" t="s">
        <v>31</v>
      </c>
      <c r="C6" t="s">
        <v>4</v>
      </c>
    </row>
    <row r="7" spans="1:4" x14ac:dyDescent="0.45">
      <c r="A7">
        <v>6</v>
      </c>
      <c r="B7" t="s">
        <v>31</v>
      </c>
      <c r="C7" t="s">
        <v>5</v>
      </c>
    </row>
    <row r="8" spans="1:4" x14ac:dyDescent="0.45">
      <c r="A8">
        <v>7</v>
      </c>
      <c r="B8" t="s">
        <v>31</v>
      </c>
      <c r="C8" t="s">
        <v>6</v>
      </c>
    </row>
    <row r="9" spans="1:4" x14ac:dyDescent="0.45">
      <c r="A9">
        <v>8</v>
      </c>
      <c r="B9" t="s">
        <v>31</v>
      </c>
      <c r="C9" t="s">
        <v>7</v>
      </c>
    </row>
    <row r="10" spans="1:4" x14ac:dyDescent="0.45">
      <c r="A10">
        <v>9</v>
      </c>
      <c r="B10" t="s">
        <v>31</v>
      </c>
      <c r="C10" t="s">
        <v>8</v>
      </c>
    </row>
    <row r="11" spans="1:4" x14ac:dyDescent="0.45">
      <c r="A11">
        <v>10</v>
      </c>
      <c r="B11" t="s">
        <v>31</v>
      </c>
      <c r="C11" t="s">
        <v>9</v>
      </c>
    </row>
    <row r="12" spans="1:4" x14ac:dyDescent="0.45">
      <c r="A12">
        <v>11</v>
      </c>
      <c r="B12" t="s">
        <v>31</v>
      </c>
      <c r="C12" t="s">
        <v>10</v>
      </c>
    </row>
    <row r="13" spans="1:4" x14ac:dyDescent="0.45">
      <c r="A13">
        <v>12</v>
      </c>
      <c r="B13" t="s">
        <v>31</v>
      </c>
      <c r="C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county_info</vt:lpstr>
      <vt:lpstr>county_sales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Hernandez</dc:creator>
  <cp:lastModifiedBy>Christian Hernandez</cp:lastModifiedBy>
  <dcterms:created xsi:type="dcterms:W3CDTF">2015-06-05T18:17:20Z</dcterms:created>
  <dcterms:modified xsi:type="dcterms:W3CDTF">2025-01-29T11:42:27Z</dcterms:modified>
</cp:coreProperties>
</file>