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ni\Data Analysis with Matri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68" i="1" l="1"/>
  <c r="G56" i="1"/>
  <c r="G167" i="1" l="1"/>
  <c r="G168" i="1"/>
  <c r="G165" i="1"/>
  <c r="G176" i="1"/>
  <c r="G170" i="1"/>
  <c r="G169" i="1"/>
  <c r="G171" i="1"/>
  <c r="G175" i="1"/>
  <c r="G164" i="1"/>
  <c r="G177" i="1"/>
  <c r="G174" i="1"/>
  <c r="G172" i="1"/>
  <c r="G173" i="1"/>
  <c r="G166" i="1"/>
  <c r="G148" i="1"/>
  <c r="G144" i="1"/>
  <c r="G145" i="1"/>
  <c r="G147" i="1"/>
  <c r="G152" i="1"/>
  <c r="G157" i="1"/>
  <c r="G156" i="1"/>
  <c r="G150" i="1"/>
  <c r="G153" i="1"/>
  <c r="G149" i="1"/>
  <c r="G154" i="1"/>
  <c r="G151" i="1"/>
  <c r="G155" i="1"/>
  <c r="G161" i="1"/>
  <c r="G158" i="1"/>
  <c r="G160" i="1"/>
  <c r="G159" i="1"/>
  <c r="G162" i="1"/>
  <c r="G163" i="1"/>
  <c r="G122" i="1"/>
  <c r="G125" i="1"/>
  <c r="G127" i="1"/>
  <c r="G126" i="1"/>
  <c r="G131" i="1"/>
  <c r="G130" i="1"/>
  <c r="G128" i="1"/>
  <c r="G132" i="1"/>
  <c r="G129" i="1"/>
  <c r="G136" i="1"/>
  <c r="G134" i="1"/>
  <c r="G133" i="1"/>
  <c r="G135" i="1"/>
  <c r="G139" i="1"/>
  <c r="G137" i="1"/>
  <c r="G140" i="1"/>
  <c r="G138" i="1"/>
  <c r="G142" i="1"/>
  <c r="G141" i="1"/>
  <c r="G143" i="1"/>
  <c r="G102" i="1"/>
  <c r="G107" i="1"/>
  <c r="G105" i="1"/>
  <c r="G106" i="1"/>
  <c r="G111" i="1"/>
  <c r="G110" i="1"/>
  <c r="G108" i="1"/>
  <c r="G113" i="1"/>
  <c r="G109" i="1"/>
  <c r="G112" i="1"/>
  <c r="G116" i="1"/>
  <c r="G114" i="1"/>
  <c r="G115" i="1"/>
  <c r="G119" i="1"/>
  <c r="G121" i="1"/>
  <c r="G117" i="1"/>
  <c r="G118" i="1"/>
  <c r="G120" i="1"/>
  <c r="G123" i="1"/>
  <c r="G124" i="1"/>
  <c r="G84" i="1"/>
  <c r="G83" i="1"/>
  <c r="G86" i="1"/>
  <c r="G87" i="1"/>
  <c r="G88" i="1"/>
  <c r="G90" i="1"/>
  <c r="G89" i="1"/>
  <c r="G92" i="1"/>
  <c r="G91" i="1"/>
  <c r="G93" i="1"/>
  <c r="G96" i="1"/>
  <c r="G95" i="1"/>
  <c r="G94" i="1"/>
  <c r="G97" i="1"/>
  <c r="G98" i="1"/>
  <c r="G99" i="1"/>
  <c r="G101" i="1"/>
  <c r="G100" i="1"/>
  <c r="G103" i="1"/>
  <c r="G104" i="1"/>
  <c r="G64" i="1"/>
  <c r="G74" i="1"/>
  <c r="G70" i="1"/>
  <c r="G73" i="1"/>
  <c r="G71" i="1"/>
  <c r="G65" i="1"/>
  <c r="G69" i="1"/>
  <c r="G75" i="1"/>
  <c r="G66" i="1"/>
  <c r="G72" i="1"/>
  <c r="G67" i="1"/>
  <c r="G76" i="1"/>
  <c r="G79" i="1"/>
  <c r="G80" i="1"/>
  <c r="G78" i="1"/>
  <c r="G82" i="1"/>
  <c r="G81" i="1"/>
  <c r="G77" i="1"/>
  <c r="G85" i="1"/>
  <c r="G51" i="1"/>
  <c r="G52" i="1"/>
  <c r="G54" i="1"/>
  <c r="G57" i="1"/>
  <c r="G55" i="1"/>
  <c r="G53" i="1"/>
  <c r="G58" i="1"/>
  <c r="G60" i="1"/>
  <c r="G59" i="1"/>
  <c r="G61" i="1"/>
  <c r="G62" i="1"/>
  <c r="G63" i="1"/>
  <c r="G7" i="1" l="1"/>
  <c r="G4" i="1"/>
  <c r="G5" i="1"/>
  <c r="G10" i="1"/>
  <c r="G12" i="1"/>
  <c r="G11" i="1"/>
  <c r="G8" i="1"/>
  <c r="G9" i="1"/>
  <c r="G14" i="1"/>
  <c r="G13" i="1"/>
  <c r="G15" i="1"/>
  <c r="G19" i="1"/>
  <c r="G21" i="1"/>
  <c r="G16" i="1"/>
  <c r="G17" i="1"/>
  <c r="G20" i="1"/>
  <c r="G18" i="1"/>
  <c r="G25" i="1"/>
  <c r="G22" i="1"/>
  <c r="G24" i="1"/>
  <c r="G23" i="1"/>
  <c r="G29" i="1"/>
  <c r="G27" i="1"/>
  <c r="G26" i="1"/>
  <c r="G30" i="1"/>
  <c r="G28" i="1"/>
  <c r="G31" i="1"/>
  <c r="G32" i="1"/>
  <c r="G38" i="1"/>
  <c r="G39" i="1"/>
  <c r="G34" i="1"/>
  <c r="G40" i="1"/>
  <c r="G35" i="1"/>
  <c r="G37" i="1"/>
  <c r="G33" i="1"/>
  <c r="G36" i="1"/>
  <c r="G41" i="1"/>
  <c r="G43" i="1"/>
  <c r="G42" i="1"/>
  <c r="G44" i="1"/>
  <c r="G49" i="1"/>
  <c r="G50" i="1"/>
  <c r="G48" i="1"/>
  <c r="G47" i="1"/>
  <c r="G46" i="1"/>
  <c r="G45" i="1"/>
  <c r="G6" i="1"/>
</calcChain>
</file>

<file path=xl/sharedStrings.xml><?xml version="1.0" encoding="utf-8"?>
<sst xmlns="http://schemas.openxmlformats.org/spreadsheetml/2006/main" count="540" uniqueCount="213">
  <si>
    <t>2015/16 Data</t>
  </si>
  <si>
    <t>Player</t>
  </si>
  <si>
    <t>Club</t>
  </si>
  <si>
    <t>Minutes Played</t>
  </si>
  <si>
    <t>Goals</t>
  </si>
  <si>
    <t>Assists</t>
  </si>
  <si>
    <t>Yellow Cards</t>
  </si>
  <si>
    <t>Red Cards</t>
  </si>
  <si>
    <t xml:space="preserve">Clean Sheet </t>
  </si>
  <si>
    <t>Apperances</t>
  </si>
  <si>
    <t>Watford</t>
  </si>
  <si>
    <t>Leicester City</t>
  </si>
  <si>
    <t>Swansea City</t>
  </si>
  <si>
    <t>Tottenham Hotspur</t>
  </si>
  <si>
    <t>Arsenal</t>
  </si>
  <si>
    <t>Manchester United</t>
  </si>
  <si>
    <t>Liverpool</t>
  </si>
  <si>
    <t>AFC Bournemouth</t>
  </si>
  <si>
    <t>West Ham United</t>
  </si>
  <si>
    <t>Stoke City</t>
  </si>
  <si>
    <t>Crystal Palace</t>
  </si>
  <si>
    <t>Chelsea</t>
  </si>
  <si>
    <t>West Bromwich Albion</t>
  </si>
  <si>
    <t>Sunderland</t>
  </si>
  <si>
    <t>Southampton</t>
  </si>
  <si>
    <t>Everton</t>
  </si>
  <si>
    <t>Manchester City</t>
  </si>
  <si>
    <t>Position</t>
  </si>
  <si>
    <t xml:space="preserve">Goals Conceded </t>
  </si>
  <si>
    <t>Own Goals</t>
  </si>
  <si>
    <t>Value (£M)</t>
  </si>
  <si>
    <t xml:space="preserve">Penalties Saved </t>
  </si>
  <si>
    <t xml:space="preserve">Penalties Conceded </t>
  </si>
  <si>
    <t xml:space="preserve">Minutes per Game </t>
  </si>
  <si>
    <t xml:space="preserve"> Saves </t>
  </si>
  <si>
    <t>Newcastle United</t>
  </si>
  <si>
    <t>Defender</t>
  </si>
  <si>
    <t>Toby Alderweireld</t>
  </si>
  <si>
    <t>Craig Dawson</t>
  </si>
  <si>
    <t>Simon Francis</t>
  </si>
  <si>
    <t>Wes Morgan</t>
  </si>
  <si>
    <t>César Azpilicueta</t>
  </si>
  <si>
    <t>Aaron Cresswell</t>
  </si>
  <si>
    <t>José Fonte</t>
  </si>
  <si>
    <t>Charlie Daniels</t>
  </si>
  <si>
    <t>Nacho Monreal</t>
  </si>
  <si>
    <t>Héctor Bellerín</t>
  </si>
  <si>
    <t>Steve Cook</t>
  </si>
  <si>
    <t>Ashley Williams</t>
  </si>
  <si>
    <t>Daley Blind</t>
  </si>
  <si>
    <t>Craig Cathcart</t>
  </si>
  <si>
    <t>Scott Dann</t>
  </si>
  <si>
    <t>Robert Huth</t>
  </si>
  <si>
    <t>Erik Pieters</t>
  </si>
  <si>
    <t>Chris Smalling</t>
  </si>
  <si>
    <t>Gareth McAuley</t>
  </si>
  <si>
    <t>Pape Souaré</t>
  </si>
  <si>
    <t>Neil Taylor</t>
  </si>
  <si>
    <t>Nathaniel Clyne</t>
  </si>
  <si>
    <t>Branislav Ivanovic</t>
  </si>
  <si>
    <t>Laurent Koscielny</t>
  </si>
  <si>
    <t>Chancel Mbemba</t>
  </si>
  <si>
    <t>John Stones</t>
  </si>
  <si>
    <t>Patrick van Aanholt</t>
  </si>
  <si>
    <t>Kyle Walker</t>
  </si>
  <si>
    <t>Sebastien Bassong</t>
  </si>
  <si>
    <t>Ryan Bertrand</t>
  </si>
  <si>
    <t>Damien Delaney</t>
  </si>
  <si>
    <t>Federico Fernández</t>
  </si>
  <si>
    <t>Christian Fuchs</t>
  </si>
  <si>
    <t>Daryl Janmaat</t>
  </si>
  <si>
    <t>Joleon Lescott</t>
  </si>
  <si>
    <t>Alberto Moreno</t>
  </si>
  <si>
    <t>Nyom</t>
  </si>
  <si>
    <t>Leandro Bacuna</t>
  </si>
  <si>
    <t>Adam Smith</t>
  </si>
  <si>
    <t>Virgil Van Dijk</t>
  </si>
  <si>
    <t>Philipp Wollscheid</t>
  </si>
  <si>
    <t>Geoff Cameron</t>
  </si>
  <si>
    <t>Jonny Evans</t>
  </si>
  <si>
    <t>Russell Martin</t>
  </si>
  <si>
    <t>Nicolás Otamendi</t>
  </si>
  <si>
    <t>Danny Simpson</t>
  </si>
  <si>
    <t>Joel Ward</t>
  </si>
  <si>
    <t>Aleksandar Kolarov</t>
  </si>
  <si>
    <t>Jan Vertonghen</t>
  </si>
  <si>
    <t>Seamus Coleman</t>
  </si>
  <si>
    <t>Matteo Darmian</t>
  </si>
  <si>
    <t>Ramiro Funes Mori</t>
  </si>
  <si>
    <t>Alan Hutton</t>
  </si>
  <si>
    <t>John O'Shea</t>
  </si>
  <si>
    <t>Angelo Ogbonna</t>
  </si>
  <si>
    <t>Jonas Olsson</t>
  </si>
  <si>
    <t>Bacary Sagna</t>
  </si>
  <si>
    <t>Kyle Naughton</t>
  </si>
  <si>
    <t>Fabricio Coloccini</t>
  </si>
  <si>
    <t>Glen Johnson</t>
  </si>
  <si>
    <t>James Tomkins</t>
  </si>
  <si>
    <t>Nathan Aké</t>
  </si>
  <si>
    <t>Cédric Soares</t>
  </si>
  <si>
    <t>Miguel Britos</t>
  </si>
  <si>
    <t>Billy Jones</t>
  </si>
  <si>
    <t>Dejan Lovren</t>
  </si>
  <si>
    <t>Per Mertesacker</t>
  </si>
  <si>
    <t>Martin Olsson</t>
  </si>
  <si>
    <t>Winston Reid</t>
  </si>
  <si>
    <t>Micah Richards</t>
  </si>
  <si>
    <t>Danny Rose</t>
  </si>
  <si>
    <t>John Terry</t>
  </si>
  <si>
    <t>Gary Cahill</t>
  </si>
  <si>
    <t>Paul Dummett</t>
  </si>
  <si>
    <t>Younes Kaboul</t>
  </si>
  <si>
    <t>Eliaquim Mangala</t>
  </si>
  <si>
    <t>Angel Rangel</t>
  </si>
  <si>
    <t>DeAndre Yedlin</t>
  </si>
  <si>
    <t>Kurt Zouma</t>
  </si>
  <si>
    <t>Ryan Bennett</t>
  </si>
  <si>
    <t>Mamadou Sakho</t>
  </si>
  <si>
    <t>Martin Skrtel</t>
  </si>
  <si>
    <t>Gabriel</t>
  </si>
  <si>
    <t>Phil Jagielka</t>
  </si>
  <si>
    <t>Sebastian Prödl</t>
  </si>
  <si>
    <t>Martín Demichelis</t>
  </si>
  <si>
    <t>Carl Jenkinson</t>
  </si>
  <si>
    <t>Ryan Shawcross</t>
  </si>
  <si>
    <t>Maya Yoshida</t>
  </si>
  <si>
    <t>James Collins</t>
  </si>
  <si>
    <t>Leighton Baines</t>
  </si>
  <si>
    <t>Aly Cissokho</t>
  </si>
  <si>
    <t>Ciaran Clark</t>
  </si>
  <si>
    <t>Jamaal Lascelles</t>
  </si>
  <si>
    <t>Ben Davies</t>
  </si>
  <si>
    <t>Juan Carlos Paredes</t>
  </si>
  <si>
    <t>Sebastián Coates</t>
  </si>
  <si>
    <t>Marcos Rojo</t>
  </si>
  <si>
    <t>Abdul Rahman Baba</t>
  </si>
  <si>
    <t>Brendan Galloway</t>
  </si>
  <si>
    <t>Kieran Gibbs</t>
  </si>
  <si>
    <t>Lamine Koné</t>
  </si>
  <si>
    <t>Cuco Martina</t>
  </si>
  <si>
    <t>Marc Muniesa</t>
  </si>
  <si>
    <t>Gaël Clichy</t>
  </si>
  <si>
    <t>Vincent Kompany</t>
  </si>
  <si>
    <t>Bryan Oviedo</t>
  </si>
  <si>
    <t>Matt Targett</t>
  </si>
  <si>
    <t>Kolo Touré</t>
  </si>
  <si>
    <t>Antonio Valencia</t>
  </si>
  <si>
    <t>James Chester</t>
  </si>
  <si>
    <t>Martin Kelly</t>
  </si>
  <si>
    <t>Pablo Zabaleta</t>
  </si>
  <si>
    <t>Calum Chambers</t>
  </si>
  <si>
    <t>Ritchie de Laet</t>
  </si>
  <si>
    <t>Sylvain Distin</t>
  </si>
  <si>
    <t>Tommy Elphick</t>
  </si>
  <si>
    <t>Jores Okore</t>
  </si>
  <si>
    <t>Phil Bardsley</t>
  </si>
  <si>
    <t>José Holebas</t>
  </si>
  <si>
    <t>Kieran Richardson</t>
  </si>
  <si>
    <t>Jordan Amavi</t>
  </si>
  <si>
    <t>Cameron Borthwick-Jackson</t>
  </si>
  <si>
    <t>Phil Jones</t>
  </si>
  <si>
    <t>Timm Klose</t>
  </si>
  <si>
    <t>Ivo Pinto</t>
  </si>
  <si>
    <t>Steven Taylor</t>
  </si>
  <si>
    <t>Kevin Wimmer</t>
  </si>
  <si>
    <t>Andre Wisdom</t>
  </si>
  <si>
    <t>Jordi Amat</t>
  </si>
  <si>
    <t>Timothy Fosu-Mensah</t>
  </si>
  <si>
    <t>Paddy McNair</t>
  </si>
  <si>
    <t>Steven Whittaker</t>
  </si>
  <si>
    <t>Massadio Haidara</t>
  </si>
  <si>
    <t>Brede Hangeland</t>
  </si>
  <si>
    <t>Reece Oxford</t>
  </si>
  <si>
    <t>Kevin Stewart</t>
  </si>
  <si>
    <t>Wes Brown</t>
  </si>
  <si>
    <t>Steven Caulker</t>
  </si>
  <si>
    <t>Kieran Trippier</t>
  </si>
  <si>
    <t>Kyle Bartley</t>
  </si>
  <si>
    <t>Tyias Browning</t>
  </si>
  <si>
    <t>Jon Flanagan</t>
  </si>
  <si>
    <t>Joseph Gomez</t>
  </si>
  <si>
    <t>Luke Shaw</t>
  </si>
  <si>
    <t>Yohan Benalouane</t>
  </si>
  <si>
    <t>Sam Byram</t>
  </si>
  <si>
    <t>Stephen Kingsley</t>
  </si>
  <si>
    <t>Matthew Pennington</t>
  </si>
  <si>
    <t>Brad Smith</t>
  </si>
  <si>
    <t>Kevin Toner</t>
  </si>
  <si>
    <t>Guillermo Varela</t>
  </si>
  <si>
    <t>Marcin Wasilewski</t>
  </si>
  <si>
    <t>Marc Wilson</t>
  </si>
  <si>
    <t>Miguel Layún</t>
  </si>
  <si>
    <t>Adrian Mariappa</t>
  </si>
  <si>
    <t>Kevin Mbabu</t>
  </si>
  <si>
    <t>Connor Randall</t>
  </si>
  <si>
    <t>Mathieu Debuchy</t>
  </si>
  <si>
    <t>Matt Miazga</t>
  </si>
  <si>
    <t>Jake Clarke-Salter</t>
  </si>
  <si>
    <t>Callum Connolly</t>
  </si>
  <si>
    <t>José Ángel Crespo</t>
  </si>
  <si>
    <t>Cristian Gamboa</t>
  </si>
  <si>
    <t>Tony Hibbert</t>
  </si>
  <si>
    <t>Jonjoe Kenny</t>
  </si>
  <si>
    <t>Donald Love</t>
  </si>
  <si>
    <t>Adam Matthews</t>
  </si>
  <si>
    <t>Tyrone Mings</t>
  </si>
  <si>
    <t>Sébastien Pocognoli</t>
  </si>
  <si>
    <t>Thomas Robson</t>
  </si>
  <si>
    <t>Jamie Sterry</t>
  </si>
  <si>
    <t>Dionatan Teixeira</t>
  </si>
  <si>
    <t>Fikayo Tomori</t>
  </si>
  <si>
    <t>Aston Villa</t>
  </si>
  <si>
    <t>Norwich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</si>
</sst>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Q177" totalsRowShown="0">
  <autoFilter ref="A3:Q177"/>
  <sortState ref="A4:Q177">
    <sortCondition descending="1" ref="E3:E177"/>
  </sortState>
  <tableColumns count="17">
    <tableColumn id="1" name="Player"/>
    <tableColumn id="2" name="Club"/>
    <tableColumn id="11" name="Position"/>
    <tableColumn id="16" name="Value (£M)"/>
    <tableColumn id="3" name="Apperances"/>
    <tableColumn id="4" name="Minutes Played"/>
    <tableColumn id="18" name="Minutes per Game " dataDxfId="0">
      <calculatedColumnFormula>Table1[[#This Row],[Minutes Played]]/Table1[[#This Row],[Apperances]]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abSelected="1" topLeftCell="A158" workbookViewId="0">
      <selection activeCell="A179" sqref="A179"/>
    </sheetView>
  </sheetViews>
  <sheetFormatPr defaultRowHeight="15" x14ac:dyDescent="0.25"/>
  <cols>
    <col min="1" max="1" width="26.28515625" bestFit="1" customWidth="1"/>
    <col min="2" max="2" width="21.5703125" bestFit="1" customWidth="1"/>
    <col min="3" max="3" width="11.28515625" hidden="1" customWidth="1"/>
    <col min="4" max="4" width="13.140625" bestFit="1" customWidth="1"/>
    <col min="5" max="5" width="13.7109375" customWidth="1"/>
    <col min="6" max="6" width="17.28515625" bestFit="1" customWidth="1"/>
    <col min="7" max="7" width="20.5703125" bestFit="1" customWidth="1"/>
    <col min="8" max="8" width="8.28515625" bestFit="1" customWidth="1"/>
    <col min="9" max="9" width="9.28515625" bestFit="1" customWidth="1"/>
    <col min="10" max="10" width="14.7109375" bestFit="1" customWidth="1"/>
    <col min="11" max="11" width="12" bestFit="1" customWidth="1"/>
    <col min="12" max="12" width="14.28515625" bestFit="1" customWidth="1"/>
    <col min="13" max="13" width="18.85546875" customWidth="1"/>
    <col min="14" max="14" width="9.140625" bestFit="1" customWidth="1"/>
    <col min="15" max="15" width="17.85546875" bestFit="1" customWidth="1"/>
    <col min="16" max="16" width="21.5703125" bestFit="1" customWidth="1"/>
    <col min="17" max="17" width="48.140625" customWidth="1"/>
  </cols>
  <sheetData>
    <row r="1" spans="1:17" x14ac:dyDescent="0.25">
      <c r="A1" t="s">
        <v>0</v>
      </c>
    </row>
    <row r="3" spans="1:17" x14ac:dyDescent="0.25">
      <c r="A3" t="s">
        <v>1</v>
      </c>
      <c r="B3" t="s">
        <v>2</v>
      </c>
      <c r="C3" t="s">
        <v>27</v>
      </c>
      <c r="D3" t="s">
        <v>30</v>
      </c>
      <c r="E3" t="s">
        <v>9</v>
      </c>
      <c r="F3" t="s">
        <v>3</v>
      </c>
      <c r="G3" t="s">
        <v>33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28</v>
      </c>
      <c r="N3" t="s">
        <v>34</v>
      </c>
      <c r="O3" t="s">
        <v>31</v>
      </c>
      <c r="P3" t="s">
        <v>32</v>
      </c>
      <c r="Q3" t="s">
        <v>29</v>
      </c>
    </row>
    <row r="4" spans="1:17" x14ac:dyDescent="0.25">
      <c r="A4" t="s">
        <v>39</v>
      </c>
      <c r="B4" t="s">
        <v>17</v>
      </c>
      <c r="C4" t="s">
        <v>36</v>
      </c>
      <c r="D4">
        <v>4.5999999999999996</v>
      </c>
      <c r="E4">
        <v>38</v>
      </c>
      <c r="F4">
        <v>3387</v>
      </c>
      <c r="G4" s="1">
        <f>Table1[[#This Row],[Minutes Played]]/Table1[[#This Row],[Apperances]]</f>
        <v>89.131578947368425</v>
      </c>
      <c r="H4">
        <v>0</v>
      </c>
      <c r="I4">
        <v>0</v>
      </c>
      <c r="J4">
        <v>1</v>
      </c>
      <c r="K4">
        <v>1</v>
      </c>
      <c r="L4">
        <v>6</v>
      </c>
      <c r="M4">
        <v>67</v>
      </c>
      <c r="N4">
        <v>0</v>
      </c>
      <c r="O4">
        <v>0</v>
      </c>
      <c r="P4">
        <v>2</v>
      </c>
      <c r="Q4">
        <v>0</v>
      </c>
    </row>
    <row r="5" spans="1:17" x14ac:dyDescent="0.25">
      <c r="A5" t="s">
        <v>40</v>
      </c>
      <c r="B5" t="s">
        <v>11</v>
      </c>
      <c r="C5" t="s">
        <v>36</v>
      </c>
      <c r="D5">
        <v>5</v>
      </c>
      <c r="E5">
        <v>38</v>
      </c>
      <c r="F5">
        <v>3420</v>
      </c>
      <c r="G5" s="1">
        <f>Table1[[#This Row],[Minutes Played]]/Table1[[#This Row],[Apperances]]</f>
        <v>90</v>
      </c>
      <c r="H5">
        <v>2</v>
      </c>
      <c r="I5">
        <v>0</v>
      </c>
      <c r="J5">
        <v>3</v>
      </c>
      <c r="K5">
        <v>0</v>
      </c>
      <c r="L5">
        <v>15</v>
      </c>
      <c r="M5">
        <v>36</v>
      </c>
      <c r="N5">
        <v>0</v>
      </c>
      <c r="O5">
        <v>0</v>
      </c>
      <c r="P5">
        <v>1</v>
      </c>
      <c r="Q5">
        <v>0</v>
      </c>
    </row>
    <row r="6" spans="1:17" x14ac:dyDescent="0.25">
      <c r="A6" t="s">
        <v>37</v>
      </c>
      <c r="B6" t="s">
        <v>13</v>
      </c>
      <c r="C6" t="s">
        <v>36</v>
      </c>
      <c r="D6">
        <v>6.4</v>
      </c>
      <c r="E6">
        <v>38</v>
      </c>
      <c r="F6">
        <v>3419</v>
      </c>
      <c r="G6" s="1">
        <f>Table1[[#This Row],[Minutes Played]]/Table1[[#This Row],[Apperances]]</f>
        <v>89.973684210526315</v>
      </c>
      <c r="H6">
        <v>4</v>
      </c>
      <c r="I6">
        <v>2</v>
      </c>
      <c r="J6">
        <v>3</v>
      </c>
      <c r="K6">
        <v>0</v>
      </c>
      <c r="L6">
        <v>13</v>
      </c>
      <c r="M6">
        <v>35</v>
      </c>
      <c r="N6">
        <v>0</v>
      </c>
      <c r="O6">
        <v>0</v>
      </c>
      <c r="P6">
        <v>1</v>
      </c>
      <c r="Q6">
        <v>0</v>
      </c>
    </row>
    <row r="7" spans="1:17" x14ac:dyDescent="0.25">
      <c r="A7" t="s">
        <v>38</v>
      </c>
      <c r="B7" t="s">
        <v>22</v>
      </c>
      <c r="C7" t="s">
        <v>36</v>
      </c>
      <c r="D7">
        <v>4.9000000000000004</v>
      </c>
      <c r="E7">
        <v>38</v>
      </c>
      <c r="F7">
        <v>3385</v>
      </c>
      <c r="G7" s="1">
        <f>Table1[[#This Row],[Minutes Played]]/Table1[[#This Row],[Apperances]]</f>
        <v>89.078947368421055</v>
      </c>
      <c r="H7">
        <v>4</v>
      </c>
      <c r="I7">
        <v>0</v>
      </c>
      <c r="J7">
        <v>3</v>
      </c>
      <c r="K7">
        <v>0</v>
      </c>
      <c r="L7">
        <v>10</v>
      </c>
      <c r="M7">
        <v>48</v>
      </c>
      <c r="N7">
        <v>0</v>
      </c>
      <c r="O7">
        <v>0</v>
      </c>
      <c r="P7">
        <v>1</v>
      </c>
      <c r="Q7">
        <v>1</v>
      </c>
    </row>
    <row r="8" spans="1:17" x14ac:dyDescent="0.25">
      <c r="A8" t="s">
        <v>44</v>
      </c>
      <c r="B8" t="s">
        <v>17</v>
      </c>
      <c r="C8" t="s">
        <v>36</v>
      </c>
      <c r="D8">
        <v>5</v>
      </c>
      <c r="E8">
        <v>37</v>
      </c>
      <c r="F8">
        <v>3285</v>
      </c>
      <c r="G8" s="1">
        <f>Table1[[#This Row],[Minutes Played]]/Table1[[#This Row],[Apperances]]</f>
        <v>88.78378378378379</v>
      </c>
      <c r="H8">
        <v>3</v>
      </c>
      <c r="I8">
        <v>5</v>
      </c>
      <c r="J8">
        <v>2</v>
      </c>
      <c r="K8">
        <v>0</v>
      </c>
      <c r="L8">
        <v>7</v>
      </c>
      <c r="M8">
        <v>63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45</v>
      </c>
      <c r="B9" t="s">
        <v>14</v>
      </c>
      <c r="C9" t="s">
        <v>36</v>
      </c>
      <c r="D9">
        <v>6</v>
      </c>
      <c r="E9">
        <v>37</v>
      </c>
      <c r="F9">
        <v>3248</v>
      </c>
      <c r="G9" s="1">
        <f>Table1[[#This Row],[Minutes Played]]/Table1[[#This Row],[Apperances]]</f>
        <v>87.78378378378379</v>
      </c>
      <c r="H9">
        <v>0</v>
      </c>
      <c r="I9">
        <v>3</v>
      </c>
      <c r="J9">
        <v>1</v>
      </c>
      <c r="K9">
        <v>0</v>
      </c>
      <c r="L9">
        <v>17</v>
      </c>
      <c r="M9">
        <v>34</v>
      </c>
      <c r="N9">
        <v>0</v>
      </c>
      <c r="O9">
        <v>0</v>
      </c>
      <c r="P9">
        <v>1</v>
      </c>
      <c r="Q9">
        <v>0</v>
      </c>
    </row>
    <row r="10" spans="1:17" x14ac:dyDescent="0.25">
      <c r="A10" t="s">
        <v>41</v>
      </c>
      <c r="B10" t="s">
        <v>21</v>
      </c>
      <c r="C10" t="s">
        <v>36</v>
      </c>
      <c r="D10">
        <v>6</v>
      </c>
      <c r="E10">
        <v>37</v>
      </c>
      <c r="F10">
        <v>3202</v>
      </c>
      <c r="G10" s="1">
        <f>Table1[[#This Row],[Minutes Played]]/Table1[[#This Row],[Apperances]]</f>
        <v>86.540540540540547</v>
      </c>
      <c r="H10">
        <v>2</v>
      </c>
      <c r="I10">
        <v>3</v>
      </c>
      <c r="J10">
        <v>7</v>
      </c>
      <c r="K10">
        <v>0</v>
      </c>
      <c r="L10">
        <v>8</v>
      </c>
      <c r="M10">
        <v>50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43</v>
      </c>
      <c r="B11" t="s">
        <v>24</v>
      </c>
      <c r="C11" t="s">
        <v>36</v>
      </c>
      <c r="D11">
        <v>5.4</v>
      </c>
      <c r="E11">
        <v>37</v>
      </c>
      <c r="F11">
        <v>3168</v>
      </c>
      <c r="G11" s="1">
        <f>Table1[[#This Row],[Minutes Played]]/Table1[[#This Row],[Apperances]]</f>
        <v>85.621621621621628</v>
      </c>
      <c r="H11">
        <v>2</v>
      </c>
      <c r="I11">
        <v>1</v>
      </c>
      <c r="J11">
        <v>4</v>
      </c>
      <c r="K11">
        <v>1</v>
      </c>
      <c r="L11">
        <v>11</v>
      </c>
      <c r="M11">
        <v>37</v>
      </c>
      <c r="N11">
        <v>0</v>
      </c>
      <c r="O11">
        <v>0</v>
      </c>
      <c r="P11">
        <v>1</v>
      </c>
      <c r="Q11">
        <v>1</v>
      </c>
    </row>
    <row r="12" spans="1:17" x14ac:dyDescent="0.25">
      <c r="A12" t="s">
        <v>42</v>
      </c>
      <c r="B12" t="s">
        <v>18</v>
      </c>
      <c r="C12" t="s">
        <v>36</v>
      </c>
      <c r="D12">
        <v>5.3</v>
      </c>
      <c r="E12">
        <v>37</v>
      </c>
      <c r="F12">
        <v>3315</v>
      </c>
      <c r="G12" s="1">
        <f>Table1[[#This Row],[Minutes Played]]/Table1[[#This Row],[Apperances]]</f>
        <v>89.594594594594597</v>
      </c>
      <c r="H12">
        <v>2</v>
      </c>
      <c r="I12">
        <v>4</v>
      </c>
      <c r="J12">
        <v>1</v>
      </c>
      <c r="K12">
        <v>0</v>
      </c>
      <c r="L12">
        <v>11</v>
      </c>
      <c r="M12">
        <v>50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47</v>
      </c>
      <c r="B13" t="s">
        <v>17</v>
      </c>
      <c r="C13" t="s">
        <v>36</v>
      </c>
      <c r="D13">
        <v>4.9000000000000004</v>
      </c>
      <c r="E13">
        <v>36</v>
      </c>
      <c r="F13">
        <v>3195</v>
      </c>
      <c r="G13" s="1">
        <f>Table1[[#This Row],[Minutes Played]]/Table1[[#This Row],[Apperances]]</f>
        <v>88.75</v>
      </c>
      <c r="H13">
        <v>4</v>
      </c>
      <c r="I13">
        <v>0</v>
      </c>
      <c r="J13">
        <v>5</v>
      </c>
      <c r="K13">
        <v>0</v>
      </c>
      <c r="L13">
        <v>7</v>
      </c>
      <c r="M13">
        <v>63</v>
      </c>
      <c r="N13">
        <v>0</v>
      </c>
      <c r="O13">
        <v>0</v>
      </c>
      <c r="P13">
        <v>1</v>
      </c>
      <c r="Q13">
        <v>0</v>
      </c>
    </row>
    <row r="14" spans="1:17" x14ac:dyDescent="0.25">
      <c r="A14" t="s">
        <v>46</v>
      </c>
      <c r="B14" t="s">
        <v>14</v>
      </c>
      <c r="C14" t="s">
        <v>36</v>
      </c>
      <c r="D14">
        <v>6.6</v>
      </c>
      <c r="E14">
        <v>36</v>
      </c>
      <c r="F14">
        <v>3240</v>
      </c>
      <c r="G14" s="1">
        <f>Table1[[#This Row],[Minutes Played]]/Table1[[#This Row],[Apperances]]</f>
        <v>90</v>
      </c>
      <c r="H14">
        <v>1</v>
      </c>
      <c r="I14">
        <v>5</v>
      </c>
      <c r="J14">
        <v>3</v>
      </c>
      <c r="K14">
        <v>1</v>
      </c>
      <c r="L14">
        <v>18</v>
      </c>
      <c r="M14">
        <v>33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48</v>
      </c>
      <c r="B15" t="s">
        <v>12</v>
      </c>
      <c r="C15" t="s">
        <v>36</v>
      </c>
      <c r="D15">
        <v>5.0999999999999996</v>
      </c>
      <c r="E15">
        <v>36</v>
      </c>
      <c r="F15">
        <v>3240</v>
      </c>
      <c r="G15" s="1">
        <f>Table1[[#This Row],[Minutes Played]]/Table1[[#This Row],[Apperances]]</f>
        <v>90</v>
      </c>
      <c r="H15">
        <v>2</v>
      </c>
      <c r="I15">
        <v>1</v>
      </c>
      <c r="J15">
        <v>8</v>
      </c>
      <c r="K15">
        <v>0</v>
      </c>
      <c r="L15">
        <v>9</v>
      </c>
      <c r="M15">
        <v>50</v>
      </c>
      <c r="N15">
        <v>0</v>
      </c>
      <c r="O15">
        <v>0</v>
      </c>
      <c r="P15">
        <v>1</v>
      </c>
      <c r="Q15">
        <v>1</v>
      </c>
    </row>
    <row r="16" spans="1:17" x14ac:dyDescent="0.25">
      <c r="A16" t="s">
        <v>51</v>
      </c>
      <c r="B16" t="s">
        <v>20</v>
      </c>
      <c r="C16" t="s">
        <v>36</v>
      </c>
      <c r="D16">
        <v>5.4</v>
      </c>
      <c r="E16">
        <v>35</v>
      </c>
      <c r="F16">
        <v>3150</v>
      </c>
      <c r="G16" s="1">
        <f>Table1[[#This Row],[Minutes Played]]/Table1[[#This Row],[Apperances]]</f>
        <v>90</v>
      </c>
      <c r="H16">
        <v>5</v>
      </c>
      <c r="I16">
        <v>1</v>
      </c>
      <c r="J16">
        <v>7</v>
      </c>
      <c r="K16">
        <v>0</v>
      </c>
      <c r="L16">
        <v>8</v>
      </c>
      <c r="M16">
        <v>44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52</v>
      </c>
      <c r="B17" t="s">
        <v>11</v>
      </c>
      <c r="C17" t="s">
        <v>36</v>
      </c>
      <c r="D17">
        <v>5</v>
      </c>
      <c r="E17">
        <v>35</v>
      </c>
      <c r="F17">
        <v>3150</v>
      </c>
      <c r="G17" s="1">
        <f>Table1[[#This Row],[Minutes Played]]/Table1[[#This Row],[Apperances]]</f>
        <v>90</v>
      </c>
      <c r="H17">
        <v>3</v>
      </c>
      <c r="I17">
        <v>0</v>
      </c>
      <c r="J17">
        <v>8</v>
      </c>
      <c r="K17">
        <v>2</v>
      </c>
      <c r="L17">
        <v>15</v>
      </c>
      <c r="M17">
        <v>32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54</v>
      </c>
      <c r="B18" t="s">
        <v>15</v>
      </c>
      <c r="C18" t="s">
        <v>36</v>
      </c>
      <c r="D18">
        <v>5.9</v>
      </c>
      <c r="E18">
        <v>35</v>
      </c>
      <c r="F18">
        <v>3150</v>
      </c>
      <c r="G18" s="1">
        <f>Table1[[#This Row],[Minutes Played]]/Table1[[#This Row],[Apperances]]</f>
        <v>90</v>
      </c>
      <c r="H18">
        <v>0</v>
      </c>
      <c r="I18">
        <v>1</v>
      </c>
      <c r="J18">
        <v>8</v>
      </c>
      <c r="K18">
        <v>0</v>
      </c>
      <c r="L18">
        <v>17</v>
      </c>
      <c r="M18">
        <v>31</v>
      </c>
      <c r="N18">
        <v>0</v>
      </c>
      <c r="O18">
        <v>0</v>
      </c>
      <c r="P18">
        <v>1</v>
      </c>
      <c r="Q18">
        <v>1</v>
      </c>
    </row>
    <row r="19" spans="1:17" x14ac:dyDescent="0.25">
      <c r="A19" t="s">
        <v>49</v>
      </c>
      <c r="B19" t="s">
        <v>15</v>
      </c>
      <c r="C19" t="s">
        <v>36</v>
      </c>
      <c r="D19">
        <v>5.8</v>
      </c>
      <c r="E19">
        <v>35</v>
      </c>
      <c r="F19">
        <v>3117</v>
      </c>
      <c r="G19" s="1">
        <f>Table1[[#This Row],[Minutes Played]]/Table1[[#This Row],[Apperances]]</f>
        <v>89.057142857142864</v>
      </c>
      <c r="H19">
        <v>1</v>
      </c>
      <c r="I19">
        <v>1</v>
      </c>
      <c r="J19">
        <v>2</v>
      </c>
      <c r="K19">
        <v>0</v>
      </c>
      <c r="L19">
        <v>12</v>
      </c>
      <c r="M19">
        <v>35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53</v>
      </c>
      <c r="B20" t="s">
        <v>19</v>
      </c>
      <c r="C20" t="s">
        <v>36</v>
      </c>
      <c r="D20">
        <v>4.5</v>
      </c>
      <c r="E20">
        <v>35</v>
      </c>
      <c r="F20">
        <v>3096</v>
      </c>
      <c r="G20" s="1">
        <f>Table1[[#This Row],[Minutes Played]]/Table1[[#This Row],[Apperances]]</f>
        <v>88.457142857142856</v>
      </c>
      <c r="H20">
        <v>0</v>
      </c>
      <c r="I20">
        <v>1</v>
      </c>
      <c r="J20">
        <v>10</v>
      </c>
      <c r="K20">
        <v>0</v>
      </c>
      <c r="L20">
        <v>10</v>
      </c>
      <c r="M20">
        <v>45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50</v>
      </c>
      <c r="B21" t="s">
        <v>10</v>
      </c>
      <c r="C21" t="s">
        <v>36</v>
      </c>
      <c r="D21">
        <v>4.4000000000000004</v>
      </c>
      <c r="E21">
        <v>35</v>
      </c>
      <c r="F21">
        <v>3033</v>
      </c>
      <c r="G21" s="1">
        <f>Table1[[#This Row],[Minutes Played]]/Table1[[#This Row],[Apperances]]</f>
        <v>86.657142857142858</v>
      </c>
      <c r="H21">
        <v>1</v>
      </c>
      <c r="I21">
        <v>0</v>
      </c>
      <c r="J21">
        <v>3</v>
      </c>
      <c r="K21">
        <v>0</v>
      </c>
      <c r="L21">
        <v>10</v>
      </c>
      <c r="M21">
        <v>46</v>
      </c>
      <c r="N21">
        <v>0</v>
      </c>
      <c r="O21">
        <v>0</v>
      </c>
      <c r="P21">
        <v>0</v>
      </c>
      <c r="Q21">
        <v>1</v>
      </c>
    </row>
    <row r="22" spans="1:17" x14ac:dyDescent="0.25">
      <c r="A22" t="s">
        <v>56</v>
      </c>
      <c r="B22" t="s">
        <v>20</v>
      </c>
      <c r="C22" t="s">
        <v>36</v>
      </c>
      <c r="D22">
        <v>4.3</v>
      </c>
      <c r="E22">
        <v>34</v>
      </c>
      <c r="F22">
        <v>3014</v>
      </c>
      <c r="G22" s="1">
        <f>Table1[[#This Row],[Minutes Played]]/Table1[[#This Row],[Apperances]]</f>
        <v>88.647058823529406</v>
      </c>
      <c r="H22">
        <v>0</v>
      </c>
      <c r="I22">
        <v>1</v>
      </c>
      <c r="J22">
        <v>6</v>
      </c>
      <c r="K22">
        <v>1</v>
      </c>
      <c r="L22">
        <v>7</v>
      </c>
      <c r="M22">
        <v>45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t="s">
        <v>76</v>
      </c>
      <c r="B23" t="s">
        <v>24</v>
      </c>
      <c r="C23" t="s">
        <v>36</v>
      </c>
      <c r="D23">
        <v>5.4</v>
      </c>
      <c r="E23">
        <v>34</v>
      </c>
      <c r="F23">
        <v>3060</v>
      </c>
      <c r="G23" s="1">
        <f>Table1[[#This Row],[Minutes Played]]/Table1[[#This Row],[Apperances]]</f>
        <v>90</v>
      </c>
      <c r="H23">
        <v>3</v>
      </c>
      <c r="I23">
        <v>0</v>
      </c>
      <c r="J23">
        <v>2</v>
      </c>
      <c r="K23">
        <v>0</v>
      </c>
      <c r="L23">
        <v>10</v>
      </c>
      <c r="M23">
        <v>36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57</v>
      </c>
      <c r="B24" t="s">
        <v>12</v>
      </c>
      <c r="C24" t="s">
        <v>36</v>
      </c>
      <c r="D24">
        <v>4.3</v>
      </c>
      <c r="E24">
        <v>34</v>
      </c>
      <c r="F24">
        <v>2947</v>
      </c>
      <c r="G24" s="1">
        <f>Table1[[#This Row],[Minutes Played]]/Table1[[#This Row],[Apperances]]</f>
        <v>86.67647058823529</v>
      </c>
      <c r="H24">
        <v>0</v>
      </c>
      <c r="I24">
        <v>1</v>
      </c>
      <c r="J24">
        <v>4</v>
      </c>
      <c r="K24">
        <v>0</v>
      </c>
      <c r="L24">
        <v>8</v>
      </c>
      <c r="M24">
        <v>46</v>
      </c>
      <c r="N24">
        <v>0</v>
      </c>
      <c r="O24">
        <v>0</v>
      </c>
      <c r="P24">
        <v>1</v>
      </c>
      <c r="Q24">
        <v>0</v>
      </c>
    </row>
    <row r="25" spans="1:17" x14ac:dyDescent="0.25">
      <c r="A25" t="s">
        <v>55</v>
      </c>
      <c r="B25" t="s">
        <v>22</v>
      </c>
      <c r="C25" t="s">
        <v>36</v>
      </c>
      <c r="D25">
        <v>4.8</v>
      </c>
      <c r="E25">
        <v>34</v>
      </c>
      <c r="F25">
        <v>3059</v>
      </c>
      <c r="G25" s="1">
        <f>Table1[[#This Row],[Minutes Played]]/Table1[[#This Row],[Apperances]]</f>
        <v>89.970588235294116</v>
      </c>
      <c r="H25">
        <v>1</v>
      </c>
      <c r="I25">
        <v>0</v>
      </c>
      <c r="J25">
        <v>4</v>
      </c>
      <c r="K25">
        <v>1</v>
      </c>
      <c r="L25">
        <v>10</v>
      </c>
      <c r="M25">
        <v>41</v>
      </c>
      <c r="N25">
        <v>0</v>
      </c>
      <c r="O25">
        <v>0</v>
      </c>
      <c r="P25">
        <v>1</v>
      </c>
      <c r="Q25">
        <v>1</v>
      </c>
    </row>
    <row r="26" spans="1:17" x14ac:dyDescent="0.25">
      <c r="A26" t="s">
        <v>60</v>
      </c>
      <c r="B26" t="s">
        <v>14</v>
      </c>
      <c r="C26" t="s">
        <v>36</v>
      </c>
      <c r="D26">
        <v>6.4</v>
      </c>
      <c r="E26">
        <v>33</v>
      </c>
      <c r="F26">
        <v>2846</v>
      </c>
      <c r="G26" s="1">
        <f>Table1[[#This Row],[Minutes Played]]/Table1[[#This Row],[Apperances]]</f>
        <v>86.242424242424249</v>
      </c>
      <c r="H26">
        <v>4</v>
      </c>
      <c r="I26">
        <v>0</v>
      </c>
      <c r="J26">
        <v>3</v>
      </c>
      <c r="K26">
        <v>0</v>
      </c>
      <c r="L26">
        <v>15</v>
      </c>
      <c r="M26">
        <v>31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59</v>
      </c>
      <c r="B27" t="s">
        <v>21</v>
      </c>
      <c r="C27" t="s">
        <v>36</v>
      </c>
      <c r="D27">
        <v>5.8</v>
      </c>
      <c r="E27">
        <v>33</v>
      </c>
      <c r="F27">
        <v>2918</v>
      </c>
      <c r="G27" s="1">
        <f>Table1[[#This Row],[Minutes Played]]/Table1[[#This Row],[Apperances]]</f>
        <v>88.424242424242422</v>
      </c>
      <c r="H27">
        <v>2</v>
      </c>
      <c r="I27">
        <v>2</v>
      </c>
      <c r="J27">
        <v>5</v>
      </c>
      <c r="K27">
        <v>0</v>
      </c>
      <c r="L27">
        <v>8</v>
      </c>
      <c r="M27">
        <v>44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62</v>
      </c>
      <c r="B28" t="s">
        <v>25</v>
      </c>
      <c r="C28" t="s">
        <v>36</v>
      </c>
      <c r="D28">
        <v>5</v>
      </c>
      <c r="E28">
        <v>33</v>
      </c>
      <c r="F28">
        <v>2779</v>
      </c>
      <c r="G28" s="1">
        <f>Table1[[#This Row],[Minutes Played]]/Table1[[#This Row],[Apperances]]</f>
        <v>84.212121212121218</v>
      </c>
      <c r="H28">
        <v>0</v>
      </c>
      <c r="I28">
        <v>0</v>
      </c>
      <c r="J28">
        <v>3</v>
      </c>
      <c r="K28">
        <v>0</v>
      </c>
      <c r="L28">
        <v>8</v>
      </c>
      <c r="M28">
        <v>45</v>
      </c>
      <c r="N28">
        <v>0</v>
      </c>
      <c r="O28">
        <v>0</v>
      </c>
      <c r="P28">
        <v>1</v>
      </c>
      <c r="Q28">
        <v>1</v>
      </c>
    </row>
    <row r="29" spans="1:17" x14ac:dyDescent="0.25">
      <c r="A29" t="s">
        <v>58</v>
      </c>
      <c r="B29" t="s">
        <v>16</v>
      </c>
      <c r="C29" t="s">
        <v>36</v>
      </c>
      <c r="D29">
        <v>5.6</v>
      </c>
      <c r="E29">
        <v>33</v>
      </c>
      <c r="F29">
        <v>2970</v>
      </c>
      <c r="G29" s="1">
        <f>Table1[[#This Row],[Minutes Played]]/Table1[[#This Row],[Apperances]]</f>
        <v>90</v>
      </c>
      <c r="H29">
        <v>1</v>
      </c>
      <c r="I29">
        <v>0</v>
      </c>
      <c r="J29">
        <v>6</v>
      </c>
      <c r="K29">
        <v>0</v>
      </c>
      <c r="L29">
        <v>10</v>
      </c>
      <c r="M29">
        <v>45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61</v>
      </c>
      <c r="B30" t="s">
        <v>35</v>
      </c>
      <c r="C30" t="s">
        <v>36</v>
      </c>
      <c r="D30">
        <v>5</v>
      </c>
      <c r="E30">
        <v>33</v>
      </c>
      <c r="F30">
        <v>2924</v>
      </c>
      <c r="G30" s="1">
        <f>Table1[[#This Row],[Minutes Played]]/Table1[[#This Row],[Apperances]]</f>
        <v>88.606060606060609</v>
      </c>
      <c r="H30">
        <v>0</v>
      </c>
      <c r="I30">
        <v>0</v>
      </c>
      <c r="J30">
        <v>5</v>
      </c>
      <c r="K30">
        <v>0</v>
      </c>
      <c r="L30">
        <v>7</v>
      </c>
      <c r="M30">
        <v>53</v>
      </c>
      <c r="N30">
        <v>0</v>
      </c>
      <c r="O30">
        <v>0</v>
      </c>
      <c r="P30">
        <v>1</v>
      </c>
      <c r="Q30">
        <v>0</v>
      </c>
    </row>
    <row r="31" spans="1:17" x14ac:dyDescent="0.25">
      <c r="A31" t="s">
        <v>63</v>
      </c>
      <c r="B31" t="s">
        <v>23</v>
      </c>
      <c r="C31" t="s">
        <v>36</v>
      </c>
      <c r="D31">
        <v>5</v>
      </c>
      <c r="E31">
        <v>33</v>
      </c>
      <c r="F31">
        <v>2970</v>
      </c>
      <c r="G31" s="1">
        <f>Table1[[#This Row],[Minutes Played]]/Table1[[#This Row],[Apperances]]</f>
        <v>90</v>
      </c>
      <c r="H31">
        <v>4</v>
      </c>
      <c r="I31">
        <v>3</v>
      </c>
      <c r="J31">
        <v>2</v>
      </c>
      <c r="K31">
        <v>0</v>
      </c>
      <c r="L31">
        <v>6</v>
      </c>
      <c r="M31">
        <v>56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64</v>
      </c>
      <c r="B32" t="s">
        <v>13</v>
      </c>
      <c r="C32" t="s">
        <v>36</v>
      </c>
      <c r="D32">
        <v>6.1</v>
      </c>
      <c r="E32">
        <v>33</v>
      </c>
      <c r="F32">
        <v>2943</v>
      </c>
      <c r="G32" s="1">
        <f>Table1[[#This Row],[Minutes Played]]/Table1[[#This Row],[Apperances]]</f>
        <v>89.181818181818187</v>
      </c>
      <c r="H32">
        <v>1</v>
      </c>
      <c r="I32">
        <v>3</v>
      </c>
      <c r="J32">
        <v>7</v>
      </c>
      <c r="K32">
        <v>0</v>
      </c>
      <c r="L32">
        <v>12</v>
      </c>
      <c r="M32">
        <v>28</v>
      </c>
      <c r="N32">
        <v>0</v>
      </c>
      <c r="O32">
        <v>0</v>
      </c>
      <c r="P32">
        <v>0</v>
      </c>
      <c r="Q32">
        <v>1</v>
      </c>
    </row>
    <row r="33" spans="1:17" x14ac:dyDescent="0.25">
      <c r="A33" t="s">
        <v>71</v>
      </c>
      <c r="B33" t="s">
        <v>211</v>
      </c>
      <c r="C33" t="s">
        <v>36</v>
      </c>
      <c r="D33">
        <v>4.9000000000000004</v>
      </c>
      <c r="E33">
        <v>32</v>
      </c>
      <c r="F33">
        <v>2810</v>
      </c>
      <c r="G33" s="1">
        <f>Table1[[#This Row],[Minutes Played]]/Table1[[#This Row],[Apperances]]</f>
        <v>87.8125</v>
      </c>
      <c r="H33">
        <v>1</v>
      </c>
      <c r="I33">
        <v>0</v>
      </c>
      <c r="J33">
        <v>2</v>
      </c>
      <c r="K33">
        <v>0</v>
      </c>
      <c r="L33">
        <v>5</v>
      </c>
      <c r="M33">
        <v>61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67</v>
      </c>
      <c r="B34" t="s">
        <v>20</v>
      </c>
      <c r="C34" t="s">
        <v>36</v>
      </c>
      <c r="D34">
        <v>4.9000000000000004</v>
      </c>
      <c r="E34">
        <v>32</v>
      </c>
      <c r="F34">
        <v>2880</v>
      </c>
      <c r="G34" s="1">
        <f>Table1[[#This Row],[Minutes Played]]/Table1[[#This Row],[Apperances]]</f>
        <v>90</v>
      </c>
      <c r="H34">
        <v>2</v>
      </c>
      <c r="I34">
        <v>3</v>
      </c>
      <c r="J34">
        <v>2</v>
      </c>
      <c r="K34">
        <v>0</v>
      </c>
      <c r="L34">
        <v>5</v>
      </c>
      <c r="M34">
        <v>46</v>
      </c>
      <c r="N34">
        <v>0</v>
      </c>
      <c r="O34">
        <v>0</v>
      </c>
      <c r="P34">
        <v>2</v>
      </c>
      <c r="Q34">
        <v>2</v>
      </c>
    </row>
    <row r="35" spans="1:17" x14ac:dyDescent="0.25">
      <c r="A35" t="s">
        <v>69</v>
      </c>
      <c r="B35" t="s">
        <v>11</v>
      </c>
      <c r="C35" t="s">
        <v>36</v>
      </c>
      <c r="D35">
        <v>5.4</v>
      </c>
      <c r="E35">
        <v>32</v>
      </c>
      <c r="F35">
        <v>2710</v>
      </c>
      <c r="G35" s="1">
        <f>Table1[[#This Row],[Minutes Played]]/Table1[[#This Row],[Apperances]]</f>
        <v>84.6875</v>
      </c>
      <c r="H35">
        <v>0</v>
      </c>
      <c r="I35">
        <v>4</v>
      </c>
      <c r="J35">
        <v>4</v>
      </c>
      <c r="K35">
        <v>0</v>
      </c>
      <c r="L35">
        <v>15</v>
      </c>
      <c r="M35">
        <v>20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72</v>
      </c>
      <c r="B36" t="s">
        <v>16</v>
      </c>
      <c r="C36" t="s">
        <v>36</v>
      </c>
      <c r="D36">
        <v>4.5999999999999996</v>
      </c>
      <c r="E36">
        <v>32</v>
      </c>
      <c r="F36">
        <v>2547</v>
      </c>
      <c r="G36" s="1">
        <f>Table1[[#This Row],[Minutes Played]]/Table1[[#This Row],[Apperances]]</f>
        <v>79.59375</v>
      </c>
      <c r="H36">
        <v>1</v>
      </c>
      <c r="I36">
        <v>4</v>
      </c>
      <c r="J36">
        <v>3</v>
      </c>
      <c r="K36">
        <v>0</v>
      </c>
      <c r="L36">
        <v>6</v>
      </c>
      <c r="M36">
        <v>36</v>
      </c>
      <c r="N36">
        <v>0</v>
      </c>
      <c r="O36">
        <v>0</v>
      </c>
      <c r="P36">
        <v>1</v>
      </c>
      <c r="Q36">
        <v>0</v>
      </c>
    </row>
    <row r="37" spans="1:17" x14ac:dyDescent="0.25">
      <c r="A37" t="s">
        <v>70</v>
      </c>
      <c r="B37" t="s">
        <v>35</v>
      </c>
      <c r="C37" t="s">
        <v>36</v>
      </c>
      <c r="D37">
        <v>4.8</v>
      </c>
      <c r="E37">
        <v>32</v>
      </c>
      <c r="F37">
        <v>2755</v>
      </c>
      <c r="G37" s="1">
        <f>Table1[[#This Row],[Minutes Played]]/Table1[[#This Row],[Apperances]]</f>
        <v>86.09375</v>
      </c>
      <c r="H37">
        <v>2</v>
      </c>
      <c r="I37">
        <v>4</v>
      </c>
      <c r="J37">
        <v>5</v>
      </c>
      <c r="K37">
        <v>0</v>
      </c>
      <c r="L37">
        <v>3</v>
      </c>
      <c r="M37">
        <v>60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65</v>
      </c>
      <c r="B38" t="s">
        <v>212</v>
      </c>
      <c r="C38" t="s">
        <v>36</v>
      </c>
      <c r="D38">
        <v>4.5</v>
      </c>
      <c r="E38">
        <v>32</v>
      </c>
      <c r="F38">
        <v>2789</v>
      </c>
      <c r="G38" s="1">
        <f>Table1[[#This Row],[Minutes Played]]/Table1[[#This Row],[Apperances]]</f>
        <v>87.15625</v>
      </c>
      <c r="H38">
        <v>1</v>
      </c>
      <c r="I38">
        <v>0</v>
      </c>
      <c r="J38">
        <v>4</v>
      </c>
      <c r="K38">
        <v>0</v>
      </c>
      <c r="L38">
        <v>4</v>
      </c>
      <c r="M38">
        <v>56</v>
      </c>
      <c r="N38">
        <v>0</v>
      </c>
      <c r="O38">
        <v>0</v>
      </c>
      <c r="P38">
        <v>2</v>
      </c>
      <c r="Q38">
        <v>0</v>
      </c>
    </row>
    <row r="39" spans="1:17" x14ac:dyDescent="0.25">
      <c r="A39" t="s">
        <v>66</v>
      </c>
      <c r="B39" t="s">
        <v>24</v>
      </c>
      <c r="C39" t="s">
        <v>36</v>
      </c>
      <c r="D39">
        <v>5.4</v>
      </c>
      <c r="E39">
        <v>32</v>
      </c>
      <c r="F39">
        <v>2880</v>
      </c>
      <c r="G39" s="1">
        <f>Table1[[#This Row],[Minutes Played]]/Table1[[#This Row],[Apperances]]</f>
        <v>90</v>
      </c>
      <c r="H39">
        <v>1</v>
      </c>
      <c r="I39">
        <v>3</v>
      </c>
      <c r="J39">
        <v>6</v>
      </c>
      <c r="K39">
        <v>0</v>
      </c>
      <c r="L39">
        <v>9</v>
      </c>
      <c r="M39">
        <v>33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68</v>
      </c>
      <c r="B40" t="s">
        <v>12</v>
      </c>
      <c r="C40" t="s">
        <v>36</v>
      </c>
      <c r="D40">
        <v>4.3</v>
      </c>
      <c r="E40">
        <v>32</v>
      </c>
      <c r="F40">
        <v>2880</v>
      </c>
      <c r="G40" s="1">
        <f>Table1[[#This Row],[Minutes Played]]/Table1[[#This Row],[Apperances]]</f>
        <v>90</v>
      </c>
      <c r="H40">
        <v>1</v>
      </c>
      <c r="I40">
        <v>1</v>
      </c>
      <c r="J40">
        <v>3</v>
      </c>
      <c r="K40">
        <v>0</v>
      </c>
      <c r="L40">
        <v>8</v>
      </c>
      <c r="M40">
        <v>44</v>
      </c>
      <c r="N40">
        <v>0</v>
      </c>
      <c r="O40">
        <v>0</v>
      </c>
      <c r="P40">
        <v>0</v>
      </c>
      <c r="Q40">
        <v>2</v>
      </c>
    </row>
    <row r="41" spans="1:17" x14ac:dyDescent="0.25">
      <c r="A41" t="s">
        <v>73</v>
      </c>
      <c r="B41" t="s">
        <v>10</v>
      </c>
      <c r="C41" t="s">
        <v>36</v>
      </c>
      <c r="D41">
        <v>4.3</v>
      </c>
      <c r="E41">
        <v>32</v>
      </c>
      <c r="F41">
        <v>2474</v>
      </c>
      <c r="G41" s="1">
        <f>Table1[[#This Row],[Minutes Played]]/Table1[[#This Row],[Apperances]]</f>
        <v>77.3125</v>
      </c>
      <c r="H41">
        <v>0</v>
      </c>
      <c r="I41">
        <v>1</v>
      </c>
      <c r="J41">
        <v>8</v>
      </c>
      <c r="K41">
        <v>0</v>
      </c>
      <c r="L41">
        <v>9</v>
      </c>
      <c r="M41">
        <v>34</v>
      </c>
      <c r="N41">
        <v>0</v>
      </c>
      <c r="O41">
        <v>0</v>
      </c>
      <c r="P41">
        <v>1</v>
      </c>
      <c r="Q41">
        <v>0</v>
      </c>
    </row>
    <row r="42" spans="1:17" x14ac:dyDescent="0.25">
      <c r="A42" t="s">
        <v>75</v>
      </c>
      <c r="B42" t="s">
        <v>17</v>
      </c>
      <c r="C42" t="s">
        <v>36</v>
      </c>
      <c r="D42">
        <v>4.8</v>
      </c>
      <c r="E42">
        <v>31</v>
      </c>
      <c r="F42">
        <v>2096</v>
      </c>
      <c r="G42" s="1">
        <f>Table1[[#This Row],[Minutes Played]]/Table1[[#This Row],[Apperances]]</f>
        <v>67.612903225806448</v>
      </c>
      <c r="H42">
        <v>2</v>
      </c>
      <c r="I42">
        <v>0</v>
      </c>
      <c r="J42">
        <v>5</v>
      </c>
      <c r="K42">
        <v>0</v>
      </c>
      <c r="L42">
        <v>6</v>
      </c>
      <c r="M42">
        <v>35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74</v>
      </c>
      <c r="B43" t="s">
        <v>211</v>
      </c>
      <c r="C43" t="s">
        <v>36</v>
      </c>
      <c r="D43">
        <v>5</v>
      </c>
      <c r="E43">
        <v>31</v>
      </c>
      <c r="F43">
        <v>2418</v>
      </c>
      <c r="G43" s="1">
        <f>Table1[[#This Row],[Minutes Played]]/Table1[[#This Row],[Apperances]]</f>
        <v>78</v>
      </c>
      <c r="H43">
        <v>1</v>
      </c>
      <c r="I43">
        <v>0</v>
      </c>
      <c r="J43">
        <v>8</v>
      </c>
      <c r="K43">
        <v>0</v>
      </c>
      <c r="L43">
        <v>5</v>
      </c>
      <c r="M43">
        <v>48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77</v>
      </c>
      <c r="B44" t="s">
        <v>19</v>
      </c>
      <c r="C44" t="s">
        <v>36</v>
      </c>
      <c r="D44">
        <v>4.5</v>
      </c>
      <c r="E44">
        <v>31</v>
      </c>
      <c r="F44">
        <v>2685</v>
      </c>
      <c r="G44" s="1">
        <f>Table1[[#This Row],[Minutes Played]]/Table1[[#This Row],[Apperances]]</f>
        <v>86.612903225806448</v>
      </c>
      <c r="H44">
        <v>0</v>
      </c>
      <c r="I44">
        <v>0</v>
      </c>
      <c r="J44">
        <v>2</v>
      </c>
      <c r="K44">
        <v>0</v>
      </c>
      <c r="L44">
        <v>10</v>
      </c>
      <c r="M44">
        <v>43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83</v>
      </c>
      <c r="B45" t="s">
        <v>20</v>
      </c>
      <c r="C45" t="s">
        <v>36</v>
      </c>
      <c r="D45">
        <v>4.9000000000000004</v>
      </c>
      <c r="E45">
        <v>30</v>
      </c>
      <c r="F45">
        <v>2692</v>
      </c>
      <c r="G45" s="1">
        <f>Table1[[#This Row],[Minutes Played]]/Table1[[#This Row],[Apperances]]</f>
        <v>89.733333333333334</v>
      </c>
      <c r="H45">
        <v>2</v>
      </c>
      <c r="I45">
        <v>1</v>
      </c>
      <c r="J45">
        <v>4</v>
      </c>
      <c r="K45">
        <v>0</v>
      </c>
      <c r="L45">
        <v>6</v>
      </c>
      <c r="M45">
        <v>41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82</v>
      </c>
      <c r="B46" t="s">
        <v>11</v>
      </c>
      <c r="C46" t="s">
        <v>36</v>
      </c>
      <c r="D46">
        <v>4.9000000000000004</v>
      </c>
      <c r="E46">
        <v>30</v>
      </c>
      <c r="F46">
        <v>2613</v>
      </c>
      <c r="G46" s="1">
        <f>Table1[[#This Row],[Minutes Played]]/Table1[[#This Row],[Apperances]]</f>
        <v>87.1</v>
      </c>
      <c r="H46">
        <v>0</v>
      </c>
      <c r="I46">
        <v>0</v>
      </c>
      <c r="J46">
        <v>3</v>
      </c>
      <c r="K46">
        <v>1</v>
      </c>
      <c r="L46">
        <v>13</v>
      </c>
      <c r="M46">
        <v>19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81</v>
      </c>
      <c r="B47" t="s">
        <v>26</v>
      </c>
      <c r="C47" t="s">
        <v>36</v>
      </c>
      <c r="D47">
        <v>5.9</v>
      </c>
      <c r="E47">
        <v>30</v>
      </c>
      <c r="F47">
        <v>2672</v>
      </c>
      <c r="G47" s="1">
        <f>Table1[[#This Row],[Minutes Played]]/Table1[[#This Row],[Apperances]]</f>
        <v>89.066666666666663</v>
      </c>
      <c r="H47">
        <v>1</v>
      </c>
      <c r="I47">
        <v>0</v>
      </c>
      <c r="J47">
        <v>9</v>
      </c>
      <c r="K47">
        <v>0</v>
      </c>
      <c r="L47">
        <v>11</v>
      </c>
      <c r="M47">
        <v>35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80</v>
      </c>
      <c r="B48" t="s">
        <v>212</v>
      </c>
      <c r="C48" t="s">
        <v>36</v>
      </c>
      <c r="D48">
        <v>4.5</v>
      </c>
      <c r="E48">
        <v>30</v>
      </c>
      <c r="F48">
        <v>2698</v>
      </c>
      <c r="G48" s="1">
        <f>Table1[[#This Row],[Minutes Played]]/Table1[[#This Row],[Apperances]]</f>
        <v>89.933333333333337</v>
      </c>
      <c r="H48">
        <v>0</v>
      </c>
      <c r="I48">
        <v>0</v>
      </c>
      <c r="J48">
        <v>4</v>
      </c>
      <c r="K48">
        <v>1</v>
      </c>
      <c r="L48">
        <v>4</v>
      </c>
      <c r="M48">
        <v>53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 t="s">
        <v>78</v>
      </c>
      <c r="B49" t="s">
        <v>19</v>
      </c>
      <c r="C49" t="s">
        <v>36</v>
      </c>
      <c r="D49">
        <v>4.4000000000000004</v>
      </c>
      <c r="E49">
        <v>30</v>
      </c>
      <c r="F49">
        <v>2361</v>
      </c>
      <c r="G49" s="1">
        <f>Table1[[#This Row],[Minutes Played]]/Table1[[#This Row],[Apperances]]</f>
        <v>78.7</v>
      </c>
      <c r="H49">
        <v>0</v>
      </c>
      <c r="I49">
        <v>0</v>
      </c>
      <c r="J49">
        <v>0</v>
      </c>
      <c r="K49">
        <v>1</v>
      </c>
      <c r="L49">
        <v>4</v>
      </c>
      <c r="M49">
        <v>39</v>
      </c>
      <c r="N49">
        <v>0</v>
      </c>
      <c r="O49">
        <v>0</v>
      </c>
      <c r="P49">
        <v>1</v>
      </c>
      <c r="Q49">
        <v>0</v>
      </c>
    </row>
    <row r="50" spans="1:17" x14ac:dyDescent="0.25">
      <c r="A50" t="s">
        <v>79</v>
      </c>
      <c r="B50" t="s">
        <v>22</v>
      </c>
      <c r="C50" t="s">
        <v>36</v>
      </c>
      <c r="D50">
        <v>4.5</v>
      </c>
      <c r="E50">
        <v>30</v>
      </c>
      <c r="F50">
        <v>2593</v>
      </c>
      <c r="G50" s="1">
        <f>Table1[[#This Row],[Minutes Played]]/Table1[[#This Row],[Apperances]]</f>
        <v>86.433333333333337</v>
      </c>
      <c r="H50">
        <v>1</v>
      </c>
      <c r="I50">
        <v>1</v>
      </c>
      <c r="J50">
        <v>4</v>
      </c>
      <c r="K50">
        <v>0</v>
      </c>
      <c r="L50">
        <v>7</v>
      </c>
      <c r="M50">
        <v>34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84</v>
      </c>
      <c r="B51" t="s">
        <v>26</v>
      </c>
      <c r="C51" t="s">
        <v>36</v>
      </c>
      <c r="D51">
        <v>5.8</v>
      </c>
      <c r="E51">
        <v>29</v>
      </c>
      <c r="F51">
        <v>2281</v>
      </c>
      <c r="G51" s="1">
        <f>Table1[[#This Row],[Minutes Played]]/Table1[[#This Row],[Apperances]]</f>
        <v>78.65517241379311</v>
      </c>
      <c r="H51">
        <v>3</v>
      </c>
      <c r="I51">
        <v>3</v>
      </c>
      <c r="J51">
        <v>3</v>
      </c>
      <c r="K51">
        <v>0</v>
      </c>
      <c r="L51">
        <v>10</v>
      </c>
      <c r="M51">
        <v>29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85</v>
      </c>
      <c r="B52" t="s">
        <v>13</v>
      </c>
      <c r="C52" t="s">
        <v>36</v>
      </c>
      <c r="D52">
        <v>5.7</v>
      </c>
      <c r="E52">
        <v>29</v>
      </c>
      <c r="F52">
        <v>2595</v>
      </c>
      <c r="G52" s="1">
        <f>Table1[[#This Row],[Minutes Played]]/Table1[[#This Row],[Apperances]]</f>
        <v>89.482758620689651</v>
      </c>
      <c r="H52">
        <v>0</v>
      </c>
      <c r="I52">
        <v>0</v>
      </c>
      <c r="J52">
        <v>5</v>
      </c>
      <c r="K52">
        <v>0</v>
      </c>
      <c r="L52">
        <v>9</v>
      </c>
      <c r="M52">
        <v>29</v>
      </c>
      <c r="N52">
        <v>0</v>
      </c>
      <c r="O52">
        <v>0</v>
      </c>
      <c r="P52">
        <v>1</v>
      </c>
      <c r="Q52">
        <v>1</v>
      </c>
    </row>
    <row r="53" spans="1:17" x14ac:dyDescent="0.25">
      <c r="A53" t="s">
        <v>89</v>
      </c>
      <c r="B53" t="s">
        <v>211</v>
      </c>
      <c r="C53" t="s">
        <v>36</v>
      </c>
      <c r="D53">
        <v>4.5999999999999996</v>
      </c>
      <c r="E53">
        <v>28</v>
      </c>
      <c r="F53">
        <v>2330</v>
      </c>
      <c r="G53" s="1">
        <f>Table1[[#This Row],[Minutes Played]]/Table1[[#This Row],[Apperances]]</f>
        <v>83.214285714285708</v>
      </c>
      <c r="H53">
        <v>0</v>
      </c>
      <c r="I53">
        <v>1</v>
      </c>
      <c r="J53">
        <v>6</v>
      </c>
      <c r="K53">
        <v>1</v>
      </c>
      <c r="L53">
        <v>2</v>
      </c>
      <c r="M53">
        <v>55</v>
      </c>
      <c r="N53">
        <v>0</v>
      </c>
      <c r="O53">
        <v>0</v>
      </c>
      <c r="P53">
        <v>1</v>
      </c>
      <c r="Q53">
        <v>2</v>
      </c>
    </row>
    <row r="54" spans="1:17" x14ac:dyDescent="0.25">
      <c r="A54" t="s">
        <v>86</v>
      </c>
      <c r="B54" t="s">
        <v>25</v>
      </c>
      <c r="C54" t="s">
        <v>36</v>
      </c>
      <c r="D54">
        <v>5.5</v>
      </c>
      <c r="E54">
        <v>28</v>
      </c>
      <c r="F54">
        <v>2386</v>
      </c>
      <c r="G54" s="1">
        <f>Table1[[#This Row],[Minutes Played]]/Table1[[#This Row],[Apperances]]</f>
        <v>85.214285714285708</v>
      </c>
      <c r="H54">
        <v>1</v>
      </c>
      <c r="I54">
        <v>3</v>
      </c>
      <c r="J54">
        <v>4</v>
      </c>
      <c r="K54">
        <v>0</v>
      </c>
      <c r="L54">
        <v>7</v>
      </c>
      <c r="M54">
        <v>34</v>
      </c>
      <c r="N54">
        <v>0</v>
      </c>
      <c r="O54">
        <v>0</v>
      </c>
      <c r="P54">
        <v>0</v>
      </c>
      <c r="Q54">
        <v>1</v>
      </c>
    </row>
    <row r="55" spans="1:17" x14ac:dyDescent="0.25">
      <c r="A55" t="s">
        <v>88</v>
      </c>
      <c r="B55" t="s">
        <v>25</v>
      </c>
      <c r="C55" t="s">
        <v>36</v>
      </c>
      <c r="D55">
        <v>4.7</v>
      </c>
      <c r="E55">
        <v>28</v>
      </c>
      <c r="F55">
        <v>2191</v>
      </c>
      <c r="G55" s="1">
        <f>Table1[[#This Row],[Minutes Played]]/Table1[[#This Row],[Apperances]]</f>
        <v>78.25</v>
      </c>
      <c r="H55">
        <v>4</v>
      </c>
      <c r="I55">
        <v>1</v>
      </c>
      <c r="J55">
        <v>4</v>
      </c>
      <c r="K55">
        <v>1</v>
      </c>
      <c r="L55">
        <v>6</v>
      </c>
      <c r="M55">
        <v>35</v>
      </c>
      <c r="N55">
        <v>0</v>
      </c>
      <c r="O55">
        <v>0</v>
      </c>
      <c r="P55">
        <v>1</v>
      </c>
      <c r="Q55">
        <v>0</v>
      </c>
    </row>
    <row r="56" spans="1:17" x14ac:dyDescent="0.25">
      <c r="A56" t="s">
        <v>93</v>
      </c>
      <c r="B56" t="s">
        <v>26</v>
      </c>
      <c r="C56" t="s">
        <v>36</v>
      </c>
      <c r="D56">
        <v>5.3</v>
      </c>
      <c r="E56">
        <v>28</v>
      </c>
      <c r="F56">
        <v>2448</v>
      </c>
      <c r="G56" s="1">
        <f>Table1[[#This Row],[Minutes Played]]/Table1[[#This Row],[Apperances]]</f>
        <v>87.428571428571431</v>
      </c>
      <c r="H56">
        <v>0</v>
      </c>
      <c r="I56">
        <v>3</v>
      </c>
      <c r="J56">
        <v>4</v>
      </c>
      <c r="K56">
        <v>0</v>
      </c>
      <c r="L56">
        <v>11</v>
      </c>
      <c r="M56">
        <v>26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87</v>
      </c>
      <c r="B57" t="s">
        <v>15</v>
      </c>
      <c r="C57" t="s">
        <v>36</v>
      </c>
      <c r="D57">
        <v>5</v>
      </c>
      <c r="E57">
        <v>28</v>
      </c>
      <c r="F57">
        <v>1930</v>
      </c>
      <c r="G57" s="1">
        <f>Table1[[#This Row],[Minutes Played]]/Table1[[#This Row],[Apperances]]</f>
        <v>68.928571428571431</v>
      </c>
      <c r="H57">
        <v>1</v>
      </c>
      <c r="I57">
        <v>0</v>
      </c>
      <c r="J57">
        <v>8</v>
      </c>
      <c r="K57">
        <v>0</v>
      </c>
      <c r="L57">
        <v>8</v>
      </c>
      <c r="M57">
        <v>18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90</v>
      </c>
      <c r="B58" t="s">
        <v>23</v>
      </c>
      <c r="C58" t="s">
        <v>36</v>
      </c>
      <c r="D58">
        <v>4.4000000000000004</v>
      </c>
      <c r="E58">
        <v>28</v>
      </c>
      <c r="F58">
        <v>2008</v>
      </c>
      <c r="G58" s="1">
        <f>Table1[[#This Row],[Minutes Played]]/Table1[[#This Row],[Apperances]]</f>
        <v>71.714285714285708</v>
      </c>
      <c r="H58">
        <v>0</v>
      </c>
      <c r="I58">
        <v>0</v>
      </c>
      <c r="J58">
        <v>2</v>
      </c>
      <c r="K58">
        <v>0</v>
      </c>
      <c r="L58">
        <v>1</v>
      </c>
      <c r="M58">
        <v>37</v>
      </c>
      <c r="N58">
        <v>0</v>
      </c>
      <c r="O58">
        <v>0</v>
      </c>
      <c r="P58">
        <v>1</v>
      </c>
      <c r="Q58">
        <v>0</v>
      </c>
    </row>
    <row r="59" spans="1:17" x14ac:dyDescent="0.25">
      <c r="A59" t="s">
        <v>92</v>
      </c>
      <c r="B59" t="s">
        <v>22</v>
      </c>
      <c r="C59" t="s">
        <v>36</v>
      </c>
      <c r="D59">
        <v>4.3</v>
      </c>
      <c r="E59">
        <v>28</v>
      </c>
      <c r="F59">
        <v>2016</v>
      </c>
      <c r="G59" s="1">
        <f>Table1[[#This Row],[Minutes Played]]/Table1[[#This Row],[Apperances]]</f>
        <v>72</v>
      </c>
      <c r="H59">
        <v>1</v>
      </c>
      <c r="I59">
        <v>1</v>
      </c>
      <c r="J59">
        <v>5</v>
      </c>
      <c r="K59">
        <v>0</v>
      </c>
      <c r="L59">
        <v>5</v>
      </c>
      <c r="M59">
        <v>28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 t="s">
        <v>91</v>
      </c>
      <c r="B60" t="s">
        <v>18</v>
      </c>
      <c r="C60" t="s">
        <v>36</v>
      </c>
      <c r="D60">
        <v>4.8</v>
      </c>
      <c r="E60">
        <v>28</v>
      </c>
      <c r="F60">
        <v>2328</v>
      </c>
      <c r="G60" s="1">
        <f>Table1[[#This Row],[Minutes Played]]/Table1[[#This Row],[Apperances]]</f>
        <v>83.142857142857139</v>
      </c>
      <c r="H60">
        <v>0</v>
      </c>
      <c r="I60">
        <v>0</v>
      </c>
      <c r="J60">
        <v>5</v>
      </c>
      <c r="K60">
        <v>0</v>
      </c>
      <c r="L60">
        <v>9</v>
      </c>
      <c r="M60">
        <v>32</v>
      </c>
      <c r="N60">
        <v>0</v>
      </c>
      <c r="O60">
        <v>0</v>
      </c>
      <c r="P60">
        <v>2</v>
      </c>
      <c r="Q60">
        <v>0</v>
      </c>
    </row>
    <row r="61" spans="1:17" x14ac:dyDescent="0.25">
      <c r="A61" t="s">
        <v>94</v>
      </c>
      <c r="B61" t="s">
        <v>12</v>
      </c>
      <c r="C61" t="s">
        <v>36</v>
      </c>
      <c r="D61">
        <v>4.5</v>
      </c>
      <c r="E61">
        <v>27</v>
      </c>
      <c r="F61">
        <v>1763</v>
      </c>
      <c r="G61" s="1">
        <f>Table1[[#This Row],[Minutes Played]]/Table1[[#This Row],[Apperances]]</f>
        <v>65.296296296296291</v>
      </c>
      <c r="H61">
        <v>0</v>
      </c>
      <c r="I61">
        <v>3</v>
      </c>
      <c r="J61">
        <v>2</v>
      </c>
      <c r="K61">
        <v>1</v>
      </c>
      <c r="L61">
        <v>4</v>
      </c>
      <c r="M61">
        <v>26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95</v>
      </c>
      <c r="B62" t="s">
        <v>35</v>
      </c>
      <c r="C62" t="s">
        <v>36</v>
      </c>
      <c r="D62">
        <v>4.5</v>
      </c>
      <c r="E62">
        <v>26</v>
      </c>
      <c r="F62">
        <v>2293</v>
      </c>
      <c r="G62" s="1">
        <f>Table1[[#This Row],[Minutes Played]]/Table1[[#This Row],[Apperances]]</f>
        <v>88.192307692307693</v>
      </c>
      <c r="H62">
        <v>1</v>
      </c>
      <c r="I62">
        <v>0</v>
      </c>
      <c r="J62">
        <v>2</v>
      </c>
      <c r="K62">
        <v>1</v>
      </c>
      <c r="L62">
        <v>5</v>
      </c>
      <c r="M62">
        <v>47</v>
      </c>
      <c r="N62">
        <v>0</v>
      </c>
      <c r="O62">
        <v>0</v>
      </c>
      <c r="Q62">
        <v>1</v>
      </c>
    </row>
    <row r="63" spans="1:17" x14ac:dyDescent="0.25">
      <c r="A63" t="s">
        <v>96</v>
      </c>
      <c r="B63" t="s">
        <v>19</v>
      </c>
      <c r="C63" t="s">
        <v>36</v>
      </c>
      <c r="D63">
        <v>4.7</v>
      </c>
      <c r="E63">
        <v>25</v>
      </c>
      <c r="F63">
        <v>2186</v>
      </c>
      <c r="G63" s="1">
        <f>Table1[[#This Row],[Minutes Played]]/Table1[[#This Row],[Apperances]]</f>
        <v>87.44</v>
      </c>
      <c r="H63">
        <v>0</v>
      </c>
      <c r="I63">
        <v>3</v>
      </c>
      <c r="J63">
        <v>1</v>
      </c>
      <c r="K63">
        <v>0</v>
      </c>
      <c r="L63">
        <v>9</v>
      </c>
      <c r="M63">
        <v>29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97</v>
      </c>
      <c r="B64" t="s">
        <v>18</v>
      </c>
      <c r="C64" t="s">
        <v>36</v>
      </c>
      <c r="D64">
        <v>5</v>
      </c>
      <c r="E64">
        <v>25</v>
      </c>
      <c r="F64">
        <v>1963</v>
      </c>
      <c r="G64" s="1">
        <f>Table1[[#This Row],[Minutes Played]]/Table1[[#This Row],[Apperances]]</f>
        <v>78.52</v>
      </c>
      <c r="H64">
        <v>0</v>
      </c>
      <c r="I64">
        <v>0</v>
      </c>
      <c r="J64">
        <v>4</v>
      </c>
      <c r="K64">
        <v>0</v>
      </c>
      <c r="L64">
        <v>8</v>
      </c>
      <c r="M64">
        <v>24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103</v>
      </c>
      <c r="B65" t="s">
        <v>14</v>
      </c>
      <c r="C65" t="s">
        <v>36</v>
      </c>
      <c r="D65">
        <v>4.9000000000000004</v>
      </c>
      <c r="E65">
        <v>24</v>
      </c>
      <c r="F65">
        <v>2049</v>
      </c>
      <c r="G65" s="1">
        <f>Table1[[#This Row],[Minutes Played]]/Table1[[#This Row],[Apperances]]</f>
        <v>85.375</v>
      </c>
      <c r="H65">
        <v>0</v>
      </c>
      <c r="I65">
        <v>0</v>
      </c>
      <c r="J65">
        <v>1</v>
      </c>
      <c r="K65">
        <v>1</v>
      </c>
      <c r="L65">
        <v>9</v>
      </c>
      <c r="M65">
        <v>23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106</v>
      </c>
      <c r="B66" t="s">
        <v>211</v>
      </c>
      <c r="C66" t="s">
        <v>36</v>
      </c>
      <c r="D66">
        <v>4.5999999999999996</v>
      </c>
      <c r="E66">
        <v>24</v>
      </c>
      <c r="F66">
        <v>2044</v>
      </c>
      <c r="G66" s="1">
        <f>Table1[[#This Row],[Minutes Played]]/Table1[[#This Row],[Apperances]]</f>
        <v>85.166666666666671</v>
      </c>
      <c r="H66">
        <v>1</v>
      </c>
      <c r="I66">
        <v>1</v>
      </c>
      <c r="J66">
        <v>3</v>
      </c>
      <c r="K66">
        <v>0</v>
      </c>
      <c r="L66">
        <v>3</v>
      </c>
      <c r="M66">
        <v>53</v>
      </c>
      <c r="N66">
        <v>0</v>
      </c>
      <c r="O66">
        <v>0</v>
      </c>
      <c r="P66">
        <v>0</v>
      </c>
      <c r="Q66">
        <v>1</v>
      </c>
    </row>
    <row r="67" spans="1:17" x14ac:dyDescent="0.25">
      <c r="A67" t="s">
        <v>108</v>
      </c>
      <c r="B67" t="s">
        <v>21</v>
      </c>
      <c r="C67" t="s">
        <v>36</v>
      </c>
      <c r="D67">
        <v>5.3</v>
      </c>
      <c r="E67">
        <v>24</v>
      </c>
      <c r="F67">
        <v>1989</v>
      </c>
      <c r="G67" s="1">
        <f>Table1[[#This Row],[Minutes Played]]/Table1[[#This Row],[Apperances]]</f>
        <v>82.875</v>
      </c>
      <c r="H67">
        <v>1</v>
      </c>
      <c r="I67">
        <v>0</v>
      </c>
      <c r="J67">
        <v>2</v>
      </c>
      <c r="K67">
        <v>2</v>
      </c>
      <c r="L67">
        <v>6</v>
      </c>
      <c r="M67">
        <v>34</v>
      </c>
      <c r="N67">
        <v>0</v>
      </c>
      <c r="O67">
        <v>0</v>
      </c>
      <c r="P67">
        <v>0</v>
      </c>
      <c r="Q67">
        <v>1</v>
      </c>
    </row>
    <row r="68" spans="1:17" x14ac:dyDescent="0.25">
      <c r="A68" t="s">
        <v>102</v>
      </c>
      <c r="B68" t="s">
        <v>16</v>
      </c>
      <c r="C68" t="s">
        <v>36</v>
      </c>
      <c r="D68">
        <v>5</v>
      </c>
      <c r="E68">
        <v>24</v>
      </c>
      <c r="F68">
        <v>1897</v>
      </c>
      <c r="G68" s="1">
        <f>Table1[[#This Row],[Minutes Played]]/Table1[[#This Row],[Apperances]]</f>
        <v>79.041666666666671</v>
      </c>
      <c r="H68">
        <v>0</v>
      </c>
      <c r="I68">
        <v>0</v>
      </c>
      <c r="J68">
        <v>2</v>
      </c>
      <c r="K68">
        <v>0</v>
      </c>
      <c r="L68">
        <v>8</v>
      </c>
      <c r="M68">
        <v>24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104</v>
      </c>
      <c r="B69" t="s">
        <v>212</v>
      </c>
      <c r="C69" t="s">
        <v>36</v>
      </c>
      <c r="D69">
        <v>4.5</v>
      </c>
      <c r="E69">
        <v>24</v>
      </c>
      <c r="F69">
        <v>1773</v>
      </c>
      <c r="G69" s="1">
        <f>Table1[[#This Row],[Minutes Played]]/Table1[[#This Row],[Apperances]]</f>
        <v>73.875</v>
      </c>
      <c r="H69">
        <v>1</v>
      </c>
      <c r="I69">
        <v>2</v>
      </c>
      <c r="J69">
        <v>2</v>
      </c>
      <c r="K69">
        <v>0</v>
      </c>
      <c r="L69">
        <v>3</v>
      </c>
      <c r="M69">
        <v>35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99</v>
      </c>
      <c r="B70" t="s">
        <v>24</v>
      </c>
      <c r="C70" t="s">
        <v>36</v>
      </c>
      <c r="D70">
        <v>4.9000000000000004</v>
      </c>
      <c r="E70">
        <v>24</v>
      </c>
      <c r="F70">
        <v>1970</v>
      </c>
      <c r="G70" s="1">
        <f>Table1[[#This Row],[Minutes Played]]/Table1[[#This Row],[Apperances]]</f>
        <v>82.083333333333329</v>
      </c>
      <c r="H70">
        <v>0</v>
      </c>
      <c r="I70">
        <v>2</v>
      </c>
      <c r="J70">
        <v>3</v>
      </c>
      <c r="K70">
        <v>0</v>
      </c>
      <c r="L70">
        <v>5</v>
      </c>
      <c r="M70">
        <v>19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101</v>
      </c>
      <c r="B71" t="s">
        <v>23</v>
      </c>
      <c r="C71" t="s">
        <v>36</v>
      </c>
      <c r="D71">
        <v>4.4000000000000004</v>
      </c>
      <c r="E71">
        <v>24</v>
      </c>
      <c r="F71">
        <v>2033</v>
      </c>
      <c r="G71" s="1">
        <f>Table1[[#This Row],[Minutes Played]]/Table1[[#This Row],[Apperances]]</f>
        <v>84.708333333333329</v>
      </c>
      <c r="H71">
        <v>1</v>
      </c>
      <c r="I71">
        <v>1</v>
      </c>
      <c r="J71">
        <v>8</v>
      </c>
      <c r="K71">
        <v>0</v>
      </c>
      <c r="L71">
        <v>2</v>
      </c>
      <c r="M71">
        <v>45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t="s">
        <v>107</v>
      </c>
      <c r="B72" t="s">
        <v>13</v>
      </c>
      <c r="C72" t="s">
        <v>36</v>
      </c>
      <c r="D72">
        <v>5.9</v>
      </c>
      <c r="E72">
        <v>24</v>
      </c>
      <c r="F72">
        <v>2132</v>
      </c>
      <c r="G72" s="1">
        <f>Table1[[#This Row],[Minutes Played]]/Table1[[#This Row],[Apperances]]</f>
        <v>88.833333333333329</v>
      </c>
      <c r="H72">
        <v>1</v>
      </c>
      <c r="I72">
        <v>3</v>
      </c>
      <c r="J72">
        <v>7</v>
      </c>
      <c r="K72">
        <v>0</v>
      </c>
      <c r="L72">
        <v>8</v>
      </c>
      <c r="M72">
        <v>19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t="s">
        <v>100</v>
      </c>
      <c r="B73" t="s">
        <v>10</v>
      </c>
      <c r="C73" t="s">
        <v>36</v>
      </c>
      <c r="D73">
        <v>4.4000000000000004</v>
      </c>
      <c r="E73">
        <v>24</v>
      </c>
      <c r="F73">
        <v>2076</v>
      </c>
      <c r="G73" s="1">
        <f>Table1[[#This Row],[Minutes Played]]/Table1[[#This Row],[Apperances]]</f>
        <v>86.5</v>
      </c>
      <c r="H73">
        <v>0</v>
      </c>
      <c r="I73">
        <v>0</v>
      </c>
      <c r="J73">
        <v>7</v>
      </c>
      <c r="K73">
        <v>0</v>
      </c>
      <c r="L73">
        <v>7</v>
      </c>
      <c r="M73">
        <v>28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98</v>
      </c>
      <c r="B74" t="s">
        <v>10</v>
      </c>
      <c r="C74" t="s">
        <v>36</v>
      </c>
      <c r="D74">
        <v>4.2</v>
      </c>
      <c r="E74">
        <v>24</v>
      </c>
      <c r="F74">
        <v>1874</v>
      </c>
      <c r="G74" s="1">
        <f>Table1[[#This Row],[Minutes Played]]/Table1[[#This Row],[Apperances]]</f>
        <v>78.083333333333329</v>
      </c>
      <c r="H74">
        <v>1</v>
      </c>
      <c r="I74">
        <v>0</v>
      </c>
      <c r="J74">
        <v>4</v>
      </c>
      <c r="K74">
        <v>1</v>
      </c>
      <c r="L74">
        <v>7</v>
      </c>
      <c r="M74">
        <v>24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105</v>
      </c>
      <c r="B75" t="s">
        <v>18</v>
      </c>
      <c r="C75" t="s">
        <v>36</v>
      </c>
      <c r="D75">
        <v>5</v>
      </c>
      <c r="E75">
        <v>24</v>
      </c>
      <c r="F75">
        <v>2136</v>
      </c>
      <c r="G75" s="1">
        <f>Table1[[#This Row],[Minutes Played]]/Table1[[#This Row],[Apperances]]</f>
        <v>89</v>
      </c>
      <c r="H75">
        <v>1</v>
      </c>
      <c r="I75">
        <v>1</v>
      </c>
      <c r="J75">
        <v>0</v>
      </c>
      <c r="K75">
        <v>0</v>
      </c>
      <c r="L75">
        <v>6</v>
      </c>
      <c r="M75">
        <v>38</v>
      </c>
      <c r="N75">
        <v>0</v>
      </c>
      <c r="O75">
        <v>0</v>
      </c>
      <c r="P75">
        <v>0</v>
      </c>
      <c r="Q75">
        <v>1</v>
      </c>
    </row>
    <row r="76" spans="1:17" x14ac:dyDescent="0.25">
      <c r="A76" t="s">
        <v>109</v>
      </c>
      <c r="B76" t="s">
        <v>21</v>
      </c>
      <c r="C76" t="s">
        <v>36</v>
      </c>
      <c r="D76">
        <v>6</v>
      </c>
      <c r="E76">
        <v>23</v>
      </c>
      <c r="F76">
        <v>1955</v>
      </c>
      <c r="G76" s="1">
        <f>Table1[[#This Row],[Minutes Played]]/Table1[[#This Row],[Apperances]]</f>
        <v>85</v>
      </c>
      <c r="H76">
        <v>2</v>
      </c>
      <c r="I76">
        <v>1</v>
      </c>
      <c r="J76">
        <v>2</v>
      </c>
      <c r="K76">
        <v>0</v>
      </c>
      <c r="L76">
        <v>2</v>
      </c>
      <c r="M76">
        <v>38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 t="s">
        <v>115</v>
      </c>
      <c r="B77" t="s">
        <v>21</v>
      </c>
      <c r="C77" t="s">
        <v>36</v>
      </c>
      <c r="D77">
        <v>5.3</v>
      </c>
      <c r="E77">
        <v>23</v>
      </c>
      <c r="F77">
        <v>1918</v>
      </c>
      <c r="G77" s="1">
        <f>Table1[[#This Row],[Minutes Played]]/Table1[[#This Row],[Apperances]]</f>
        <v>83.391304347826093</v>
      </c>
      <c r="H77">
        <v>1</v>
      </c>
      <c r="I77">
        <v>1</v>
      </c>
      <c r="J77">
        <v>0</v>
      </c>
      <c r="K77">
        <v>0</v>
      </c>
      <c r="L77">
        <v>8</v>
      </c>
      <c r="M77">
        <v>26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112</v>
      </c>
      <c r="B78" t="s">
        <v>26</v>
      </c>
      <c r="C78" t="s">
        <v>36</v>
      </c>
      <c r="D78">
        <v>5.5</v>
      </c>
      <c r="E78">
        <v>23</v>
      </c>
      <c r="F78">
        <v>2010</v>
      </c>
      <c r="G78" s="1">
        <f>Table1[[#This Row],[Minutes Played]]/Table1[[#This Row],[Apperances]]</f>
        <v>87.391304347826093</v>
      </c>
      <c r="H78">
        <v>0</v>
      </c>
      <c r="I78">
        <v>0</v>
      </c>
      <c r="J78">
        <v>8</v>
      </c>
      <c r="K78">
        <v>0</v>
      </c>
      <c r="L78">
        <v>9</v>
      </c>
      <c r="M78">
        <v>23</v>
      </c>
      <c r="N78">
        <v>0</v>
      </c>
      <c r="O78">
        <v>0</v>
      </c>
      <c r="P78">
        <v>0</v>
      </c>
      <c r="Q78">
        <v>1</v>
      </c>
    </row>
    <row r="79" spans="1:17" x14ac:dyDescent="0.25">
      <c r="A79" t="s">
        <v>110</v>
      </c>
      <c r="B79" t="s">
        <v>35</v>
      </c>
      <c r="C79" t="s">
        <v>36</v>
      </c>
      <c r="D79">
        <v>4.5</v>
      </c>
      <c r="E79">
        <v>23</v>
      </c>
      <c r="F79">
        <v>1896</v>
      </c>
      <c r="G79" s="1">
        <f>Table1[[#This Row],[Minutes Played]]/Table1[[#This Row],[Apperances]]</f>
        <v>82.434782608695656</v>
      </c>
      <c r="H79">
        <v>1</v>
      </c>
      <c r="I79">
        <v>0</v>
      </c>
      <c r="J79">
        <v>3</v>
      </c>
      <c r="K79">
        <v>0</v>
      </c>
      <c r="L79">
        <v>6</v>
      </c>
      <c r="M79">
        <v>28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111</v>
      </c>
      <c r="B80" t="s">
        <v>23</v>
      </c>
      <c r="C80" t="s">
        <v>36</v>
      </c>
      <c r="D80">
        <v>4.4000000000000004</v>
      </c>
      <c r="E80">
        <v>23</v>
      </c>
      <c r="F80">
        <v>2009</v>
      </c>
      <c r="G80" s="1">
        <f>Table1[[#This Row],[Minutes Played]]/Table1[[#This Row],[Apperances]]</f>
        <v>87.347826086956516</v>
      </c>
      <c r="H80">
        <v>0</v>
      </c>
      <c r="I80">
        <v>1</v>
      </c>
      <c r="J80">
        <v>3</v>
      </c>
      <c r="K80">
        <v>1</v>
      </c>
      <c r="L80">
        <v>7</v>
      </c>
      <c r="M80">
        <v>31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114</v>
      </c>
      <c r="B81" t="s">
        <v>23</v>
      </c>
      <c r="C81" t="s">
        <v>36</v>
      </c>
      <c r="D81">
        <v>4.4000000000000004</v>
      </c>
      <c r="E81">
        <v>23</v>
      </c>
      <c r="F81">
        <v>1812</v>
      </c>
      <c r="G81" s="1">
        <f>Table1[[#This Row],[Minutes Played]]/Table1[[#This Row],[Apperances]]</f>
        <v>78.782608695652172</v>
      </c>
      <c r="H81">
        <v>0</v>
      </c>
      <c r="I81">
        <v>1</v>
      </c>
      <c r="J81">
        <v>2</v>
      </c>
      <c r="K81">
        <v>0</v>
      </c>
      <c r="L81">
        <v>6</v>
      </c>
      <c r="M81">
        <v>26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t="s">
        <v>113</v>
      </c>
      <c r="B82" t="s">
        <v>12</v>
      </c>
      <c r="C82" t="s">
        <v>36</v>
      </c>
      <c r="D82">
        <v>4.3</v>
      </c>
      <c r="E82">
        <v>23</v>
      </c>
      <c r="F82">
        <v>1821</v>
      </c>
      <c r="G82" s="1">
        <f>Table1[[#This Row],[Minutes Played]]/Table1[[#This Row],[Apperances]]</f>
        <v>79.173913043478265</v>
      </c>
      <c r="H82">
        <v>0</v>
      </c>
      <c r="I82">
        <v>0</v>
      </c>
      <c r="J82">
        <v>6</v>
      </c>
      <c r="K82">
        <v>0</v>
      </c>
      <c r="L82">
        <v>4</v>
      </c>
      <c r="M82">
        <v>29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118</v>
      </c>
      <c r="B83" t="s">
        <v>16</v>
      </c>
      <c r="C83" t="s">
        <v>36</v>
      </c>
      <c r="D83">
        <v>5.5</v>
      </c>
      <c r="E83">
        <v>22</v>
      </c>
      <c r="F83">
        <v>1886</v>
      </c>
      <c r="G83" s="1">
        <f>Table1[[#This Row],[Minutes Played]]/Table1[[#This Row],[Apperances]]</f>
        <v>85.727272727272734</v>
      </c>
      <c r="H83">
        <v>1</v>
      </c>
      <c r="I83">
        <v>0</v>
      </c>
      <c r="J83">
        <v>5</v>
      </c>
      <c r="K83">
        <v>0</v>
      </c>
      <c r="L83">
        <v>6</v>
      </c>
      <c r="M83">
        <v>29</v>
      </c>
      <c r="N83">
        <v>0</v>
      </c>
      <c r="O83">
        <v>0</v>
      </c>
      <c r="P83">
        <v>1</v>
      </c>
      <c r="Q83">
        <v>1</v>
      </c>
    </row>
    <row r="84" spans="1:17" x14ac:dyDescent="0.25">
      <c r="A84" t="s">
        <v>117</v>
      </c>
      <c r="B84" t="s">
        <v>16</v>
      </c>
      <c r="C84" t="s">
        <v>36</v>
      </c>
      <c r="D84">
        <v>4.7</v>
      </c>
      <c r="E84">
        <v>22</v>
      </c>
      <c r="F84">
        <v>1855</v>
      </c>
      <c r="G84" s="1">
        <f>Table1[[#This Row],[Minutes Played]]/Table1[[#This Row],[Apperances]]</f>
        <v>84.318181818181813</v>
      </c>
      <c r="H84">
        <v>1</v>
      </c>
      <c r="I84">
        <v>0</v>
      </c>
      <c r="J84">
        <v>1</v>
      </c>
      <c r="K84">
        <v>0</v>
      </c>
      <c r="L84">
        <v>5</v>
      </c>
      <c r="M84">
        <v>30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116</v>
      </c>
      <c r="B85" t="s">
        <v>212</v>
      </c>
      <c r="C85" t="s">
        <v>36</v>
      </c>
      <c r="D85">
        <v>4.5</v>
      </c>
      <c r="E85">
        <v>22</v>
      </c>
      <c r="F85">
        <v>1838</v>
      </c>
      <c r="G85" s="1">
        <f>Table1[[#This Row],[Minutes Played]]/Table1[[#This Row],[Apperances]]</f>
        <v>83.545454545454547</v>
      </c>
      <c r="H85">
        <v>0</v>
      </c>
      <c r="I85">
        <v>0</v>
      </c>
      <c r="J85">
        <v>7</v>
      </c>
      <c r="K85">
        <v>0</v>
      </c>
      <c r="L85">
        <v>4</v>
      </c>
      <c r="M85">
        <v>32</v>
      </c>
      <c r="N85">
        <v>0</v>
      </c>
      <c r="O85">
        <v>0</v>
      </c>
      <c r="P85">
        <v>0</v>
      </c>
      <c r="Q85">
        <v>1</v>
      </c>
    </row>
    <row r="86" spans="1:17" x14ac:dyDescent="0.25">
      <c r="A86" t="s">
        <v>119</v>
      </c>
      <c r="B86" t="s">
        <v>14</v>
      </c>
      <c r="C86" t="s">
        <v>36</v>
      </c>
      <c r="D86">
        <v>4.8</v>
      </c>
      <c r="E86">
        <v>21</v>
      </c>
      <c r="F86">
        <v>1761</v>
      </c>
      <c r="G86" s="1">
        <f>Table1[[#This Row],[Minutes Played]]/Table1[[#This Row],[Apperances]]</f>
        <v>83.857142857142861</v>
      </c>
      <c r="H86">
        <v>1</v>
      </c>
      <c r="I86">
        <v>0</v>
      </c>
      <c r="J86">
        <v>4</v>
      </c>
      <c r="K86">
        <v>1</v>
      </c>
      <c r="L86">
        <v>10</v>
      </c>
      <c r="M86">
        <v>16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120</v>
      </c>
      <c r="B87" t="s">
        <v>25</v>
      </c>
      <c r="C87" t="s">
        <v>36</v>
      </c>
      <c r="D87">
        <v>5.0999999999999996</v>
      </c>
      <c r="E87">
        <v>21</v>
      </c>
      <c r="F87">
        <v>1851</v>
      </c>
      <c r="G87" s="1">
        <f>Table1[[#This Row],[Minutes Played]]/Table1[[#This Row],[Apperances]]</f>
        <v>88.142857142857139</v>
      </c>
      <c r="H87">
        <v>0</v>
      </c>
      <c r="I87">
        <v>0</v>
      </c>
      <c r="J87">
        <v>0</v>
      </c>
      <c r="K87">
        <v>0</v>
      </c>
      <c r="L87">
        <v>7</v>
      </c>
      <c r="M87">
        <v>25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121</v>
      </c>
      <c r="B88" t="s">
        <v>10</v>
      </c>
      <c r="C88" t="s">
        <v>36</v>
      </c>
      <c r="D88">
        <v>4.5</v>
      </c>
      <c r="E88">
        <v>21</v>
      </c>
      <c r="F88">
        <v>1776</v>
      </c>
      <c r="G88" s="1">
        <f>Table1[[#This Row],[Minutes Played]]/Table1[[#This Row],[Apperances]]</f>
        <v>84.571428571428569</v>
      </c>
      <c r="H88">
        <v>2</v>
      </c>
      <c r="I88">
        <v>0</v>
      </c>
      <c r="J88">
        <v>5</v>
      </c>
      <c r="K88">
        <v>0</v>
      </c>
      <c r="L88">
        <v>5</v>
      </c>
      <c r="M88">
        <v>28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123</v>
      </c>
      <c r="B89" t="s">
        <v>14</v>
      </c>
      <c r="C89" t="s">
        <v>36</v>
      </c>
      <c r="D89">
        <v>5</v>
      </c>
      <c r="E89">
        <v>20</v>
      </c>
      <c r="F89">
        <v>1225</v>
      </c>
      <c r="G89" s="1">
        <f>Table1[[#This Row],[Minutes Played]]/Table1[[#This Row],[Apperances]]</f>
        <v>61.25</v>
      </c>
      <c r="H89">
        <v>2</v>
      </c>
      <c r="I89">
        <v>0</v>
      </c>
      <c r="J89">
        <v>3</v>
      </c>
      <c r="K89">
        <v>1</v>
      </c>
      <c r="L89">
        <v>0</v>
      </c>
      <c r="M89">
        <v>23</v>
      </c>
      <c r="N89">
        <v>0</v>
      </c>
      <c r="O89">
        <v>0</v>
      </c>
      <c r="P89">
        <v>3</v>
      </c>
      <c r="Q89">
        <v>1</v>
      </c>
    </row>
    <row r="90" spans="1:17" x14ac:dyDescent="0.25">
      <c r="A90" t="s">
        <v>122</v>
      </c>
      <c r="B90" t="s">
        <v>26</v>
      </c>
      <c r="C90" t="s">
        <v>36</v>
      </c>
      <c r="D90">
        <v>5.5</v>
      </c>
      <c r="E90">
        <v>20</v>
      </c>
      <c r="F90">
        <v>1015</v>
      </c>
      <c r="G90" s="1">
        <f>Table1[[#This Row],[Minutes Played]]/Table1[[#This Row],[Apperances]]</f>
        <v>50.75</v>
      </c>
      <c r="H90">
        <v>0</v>
      </c>
      <c r="I90">
        <v>0</v>
      </c>
      <c r="J90">
        <v>3</v>
      </c>
      <c r="K90">
        <v>0</v>
      </c>
      <c r="L90">
        <v>3</v>
      </c>
      <c r="M90">
        <v>18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125</v>
      </c>
      <c r="B91" t="s">
        <v>24</v>
      </c>
      <c r="C91" t="s">
        <v>36</v>
      </c>
      <c r="D91">
        <v>4.3</v>
      </c>
      <c r="E91">
        <v>20</v>
      </c>
      <c r="F91">
        <v>1014</v>
      </c>
      <c r="G91" s="1">
        <f>Table1[[#This Row],[Minutes Played]]/Table1[[#This Row],[Apperances]]</f>
        <v>50.7</v>
      </c>
      <c r="H91">
        <v>1</v>
      </c>
      <c r="I91">
        <v>0</v>
      </c>
      <c r="J91">
        <v>0</v>
      </c>
      <c r="K91">
        <v>0</v>
      </c>
      <c r="L91">
        <v>4</v>
      </c>
      <c r="M91">
        <v>18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124</v>
      </c>
      <c r="B92" t="s">
        <v>19</v>
      </c>
      <c r="C92" t="s">
        <v>36</v>
      </c>
      <c r="D92">
        <v>4.9000000000000004</v>
      </c>
      <c r="E92">
        <v>20</v>
      </c>
      <c r="F92">
        <v>1697</v>
      </c>
      <c r="G92" s="1">
        <f>Table1[[#This Row],[Minutes Played]]/Table1[[#This Row],[Apperances]]</f>
        <v>84.85</v>
      </c>
      <c r="H92">
        <v>0</v>
      </c>
      <c r="I92">
        <v>0</v>
      </c>
      <c r="J92">
        <v>2</v>
      </c>
      <c r="K92">
        <v>1</v>
      </c>
      <c r="L92">
        <v>7</v>
      </c>
      <c r="M92">
        <v>26</v>
      </c>
      <c r="N92">
        <v>0</v>
      </c>
      <c r="O92">
        <v>0</v>
      </c>
      <c r="P92">
        <v>1</v>
      </c>
      <c r="Q92">
        <v>0</v>
      </c>
    </row>
    <row r="93" spans="1:17" x14ac:dyDescent="0.25">
      <c r="A93" t="s">
        <v>126</v>
      </c>
      <c r="B93" t="s">
        <v>18</v>
      </c>
      <c r="C93" t="s">
        <v>36</v>
      </c>
      <c r="D93">
        <v>4.4000000000000004</v>
      </c>
      <c r="E93">
        <v>19</v>
      </c>
      <c r="F93">
        <v>1440</v>
      </c>
      <c r="G93" s="1">
        <f>Table1[[#This Row],[Minutes Played]]/Table1[[#This Row],[Apperances]]</f>
        <v>75.78947368421052</v>
      </c>
      <c r="H93">
        <v>0</v>
      </c>
      <c r="I93">
        <v>0</v>
      </c>
      <c r="J93">
        <v>3</v>
      </c>
      <c r="K93">
        <v>1</v>
      </c>
      <c r="L93">
        <v>5</v>
      </c>
      <c r="M93">
        <v>14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129</v>
      </c>
      <c r="B94" t="s">
        <v>211</v>
      </c>
      <c r="C94" t="s">
        <v>36</v>
      </c>
      <c r="D94">
        <v>4.5999999999999996</v>
      </c>
      <c r="E94">
        <v>18</v>
      </c>
      <c r="F94">
        <v>1442</v>
      </c>
      <c r="G94" s="1">
        <f>Table1[[#This Row],[Minutes Played]]/Table1[[#This Row],[Apperances]]</f>
        <v>80.111111111111114</v>
      </c>
      <c r="H94">
        <v>1</v>
      </c>
      <c r="I94">
        <v>0</v>
      </c>
      <c r="J94">
        <v>6</v>
      </c>
      <c r="K94">
        <v>0</v>
      </c>
      <c r="L94">
        <v>3</v>
      </c>
      <c r="M94">
        <v>31</v>
      </c>
      <c r="N94">
        <v>0</v>
      </c>
      <c r="O94">
        <v>0</v>
      </c>
      <c r="P94">
        <v>1</v>
      </c>
      <c r="Q94">
        <v>0</v>
      </c>
    </row>
    <row r="95" spans="1:17" x14ac:dyDescent="0.25">
      <c r="A95" t="s">
        <v>128</v>
      </c>
      <c r="B95" t="s">
        <v>211</v>
      </c>
      <c r="C95" t="s">
        <v>36</v>
      </c>
      <c r="D95">
        <v>4.3</v>
      </c>
      <c r="E95">
        <v>18</v>
      </c>
      <c r="F95">
        <v>1603</v>
      </c>
      <c r="G95" s="1">
        <f>Table1[[#This Row],[Minutes Played]]/Table1[[#This Row],[Apperances]]</f>
        <v>89.055555555555557</v>
      </c>
      <c r="H95">
        <v>0</v>
      </c>
      <c r="I95">
        <v>0</v>
      </c>
      <c r="J95">
        <v>3</v>
      </c>
      <c r="K95">
        <v>1</v>
      </c>
      <c r="L95">
        <v>3</v>
      </c>
      <c r="M95">
        <v>40</v>
      </c>
      <c r="N95">
        <v>0</v>
      </c>
      <c r="O95">
        <v>0</v>
      </c>
      <c r="P95">
        <v>2</v>
      </c>
      <c r="Q95">
        <v>0</v>
      </c>
    </row>
    <row r="96" spans="1:17" x14ac:dyDescent="0.25">
      <c r="A96" t="s">
        <v>127</v>
      </c>
      <c r="B96" t="s">
        <v>25</v>
      </c>
      <c r="C96" t="s">
        <v>36</v>
      </c>
      <c r="D96">
        <v>5.4</v>
      </c>
      <c r="E96">
        <v>18</v>
      </c>
      <c r="F96">
        <v>1477</v>
      </c>
      <c r="G96" s="1">
        <f>Table1[[#This Row],[Minutes Played]]/Table1[[#This Row],[Apperances]]</f>
        <v>82.055555555555557</v>
      </c>
      <c r="H96">
        <v>2</v>
      </c>
      <c r="I96">
        <v>1</v>
      </c>
      <c r="J96">
        <v>0</v>
      </c>
      <c r="K96">
        <v>0</v>
      </c>
      <c r="L96">
        <v>4</v>
      </c>
      <c r="M96">
        <v>26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130</v>
      </c>
      <c r="B97" t="s">
        <v>35</v>
      </c>
      <c r="C97" t="s">
        <v>36</v>
      </c>
      <c r="D97">
        <v>4.5</v>
      </c>
      <c r="E97">
        <v>18</v>
      </c>
      <c r="F97">
        <v>1148</v>
      </c>
      <c r="G97" s="1">
        <f>Table1[[#This Row],[Minutes Played]]/Table1[[#This Row],[Apperances]]</f>
        <v>63.777777777777779</v>
      </c>
      <c r="H97">
        <v>2</v>
      </c>
      <c r="I97">
        <v>0</v>
      </c>
      <c r="J97">
        <v>1</v>
      </c>
      <c r="K97">
        <v>1</v>
      </c>
      <c r="L97">
        <v>3</v>
      </c>
      <c r="M97">
        <v>22</v>
      </c>
      <c r="N97">
        <v>0</v>
      </c>
      <c r="O97">
        <v>0</v>
      </c>
      <c r="P97">
        <v>1</v>
      </c>
      <c r="Q97">
        <v>0</v>
      </c>
    </row>
    <row r="98" spans="1:17" x14ac:dyDescent="0.25">
      <c r="A98" t="s">
        <v>131</v>
      </c>
      <c r="B98" t="s">
        <v>13</v>
      </c>
      <c r="C98" t="s">
        <v>36</v>
      </c>
      <c r="D98">
        <v>4.8</v>
      </c>
      <c r="E98">
        <v>17</v>
      </c>
      <c r="F98">
        <v>1288</v>
      </c>
      <c r="G98" s="1">
        <f>Table1[[#This Row],[Minutes Played]]/Table1[[#This Row],[Apperances]]</f>
        <v>75.764705882352942</v>
      </c>
      <c r="H98">
        <v>0</v>
      </c>
      <c r="I98">
        <v>2</v>
      </c>
      <c r="J98">
        <v>3</v>
      </c>
      <c r="K98">
        <v>0</v>
      </c>
      <c r="L98">
        <v>5</v>
      </c>
      <c r="M98">
        <v>16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132</v>
      </c>
      <c r="B99" t="s">
        <v>10</v>
      </c>
      <c r="C99" t="s">
        <v>36</v>
      </c>
      <c r="D99">
        <v>4</v>
      </c>
      <c r="E99">
        <v>17</v>
      </c>
      <c r="F99">
        <v>766</v>
      </c>
      <c r="G99" s="1">
        <f>Table1[[#This Row],[Minutes Played]]/Table1[[#This Row],[Apperances]]</f>
        <v>45.058823529411768</v>
      </c>
      <c r="H99">
        <v>0</v>
      </c>
      <c r="I99">
        <v>0</v>
      </c>
      <c r="J99">
        <v>1</v>
      </c>
      <c r="K99">
        <v>0</v>
      </c>
      <c r="L99">
        <v>1</v>
      </c>
      <c r="M99">
        <v>12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134</v>
      </c>
      <c r="B100" t="s">
        <v>15</v>
      </c>
      <c r="C100" t="s">
        <v>36</v>
      </c>
      <c r="D100">
        <v>5.2</v>
      </c>
      <c r="E100">
        <v>16</v>
      </c>
      <c r="F100">
        <v>1253</v>
      </c>
      <c r="G100" s="1">
        <f>Table1[[#This Row],[Minutes Played]]/Table1[[#This Row],[Apperances]]</f>
        <v>78.3125</v>
      </c>
      <c r="H100">
        <v>0</v>
      </c>
      <c r="I100">
        <v>1</v>
      </c>
      <c r="J100">
        <v>3</v>
      </c>
      <c r="K100">
        <v>0</v>
      </c>
      <c r="L100">
        <v>5</v>
      </c>
      <c r="M100">
        <v>11</v>
      </c>
      <c r="N100">
        <v>0</v>
      </c>
      <c r="O100">
        <v>0</v>
      </c>
      <c r="P100">
        <v>1</v>
      </c>
      <c r="Q100">
        <v>0</v>
      </c>
    </row>
    <row r="101" spans="1:17" x14ac:dyDescent="0.25">
      <c r="A101" t="s">
        <v>133</v>
      </c>
      <c r="B101" t="s">
        <v>23</v>
      </c>
      <c r="C101" t="s">
        <v>36</v>
      </c>
      <c r="D101">
        <v>4.3</v>
      </c>
      <c r="E101">
        <v>16</v>
      </c>
      <c r="F101">
        <v>1229</v>
      </c>
      <c r="G101" s="1">
        <f>Table1[[#This Row],[Minutes Played]]/Table1[[#This Row],[Apperances]]</f>
        <v>76.8125</v>
      </c>
      <c r="H101">
        <v>0</v>
      </c>
      <c r="I101">
        <v>1</v>
      </c>
      <c r="J101">
        <v>4</v>
      </c>
      <c r="K101">
        <v>0</v>
      </c>
      <c r="L101">
        <v>2</v>
      </c>
      <c r="M101">
        <v>30</v>
      </c>
      <c r="N101">
        <v>0</v>
      </c>
      <c r="O101">
        <v>0</v>
      </c>
      <c r="P101">
        <v>1</v>
      </c>
      <c r="Q101">
        <v>1</v>
      </c>
    </row>
    <row r="102" spans="1:17" x14ac:dyDescent="0.25">
      <c r="A102" t="s">
        <v>137</v>
      </c>
      <c r="B102" t="s">
        <v>14</v>
      </c>
      <c r="C102" t="s">
        <v>36</v>
      </c>
      <c r="D102">
        <v>4.8</v>
      </c>
      <c r="E102">
        <v>15</v>
      </c>
      <c r="F102">
        <v>381</v>
      </c>
      <c r="G102" s="1">
        <f>Table1[[#This Row],[Minutes Played]]/Table1[[#This Row],[Apperances]]</f>
        <v>25.4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6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135</v>
      </c>
      <c r="B103" t="s">
        <v>21</v>
      </c>
      <c r="C103" t="s">
        <v>36</v>
      </c>
      <c r="D103">
        <v>4.4000000000000004</v>
      </c>
      <c r="E103">
        <v>15</v>
      </c>
      <c r="F103">
        <v>1016</v>
      </c>
      <c r="G103" s="1">
        <f>Table1[[#This Row],[Minutes Played]]/Table1[[#This Row],[Apperances]]</f>
        <v>67.733333333333334</v>
      </c>
      <c r="H103">
        <v>0</v>
      </c>
      <c r="I103">
        <v>1</v>
      </c>
      <c r="J103">
        <v>1</v>
      </c>
      <c r="K103">
        <v>0</v>
      </c>
      <c r="L103">
        <v>2</v>
      </c>
      <c r="M103">
        <v>13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136</v>
      </c>
      <c r="B104" t="s">
        <v>25</v>
      </c>
      <c r="C104" t="s">
        <v>36</v>
      </c>
      <c r="D104">
        <v>4.3</v>
      </c>
      <c r="E104">
        <v>15</v>
      </c>
      <c r="F104">
        <v>1223</v>
      </c>
      <c r="G104" s="1">
        <f>Table1[[#This Row],[Minutes Played]]/Table1[[#This Row],[Apperances]]</f>
        <v>81.533333333333331</v>
      </c>
      <c r="H104">
        <v>0</v>
      </c>
      <c r="I104">
        <v>1</v>
      </c>
      <c r="J104">
        <v>2</v>
      </c>
      <c r="K104">
        <v>0</v>
      </c>
      <c r="L104">
        <v>2</v>
      </c>
      <c r="M104">
        <v>20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139</v>
      </c>
      <c r="B105" t="s">
        <v>24</v>
      </c>
      <c r="C105" t="s">
        <v>36</v>
      </c>
      <c r="D105">
        <v>4.3</v>
      </c>
      <c r="E105">
        <v>15</v>
      </c>
      <c r="F105">
        <v>1084</v>
      </c>
      <c r="G105" s="1">
        <f>Table1[[#This Row],[Minutes Played]]/Table1[[#This Row],[Apperances]]</f>
        <v>72.266666666666666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15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140</v>
      </c>
      <c r="B106" t="s">
        <v>19</v>
      </c>
      <c r="C106" t="s">
        <v>36</v>
      </c>
      <c r="D106">
        <v>4.3</v>
      </c>
      <c r="E106">
        <v>15</v>
      </c>
      <c r="F106">
        <v>1111</v>
      </c>
      <c r="G106" s="1">
        <f>Table1[[#This Row],[Minutes Played]]/Table1[[#This Row],[Apperances]]</f>
        <v>74.066666666666663</v>
      </c>
      <c r="H106">
        <v>0</v>
      </c>
      <c r="I106">
        <v>0</v>
      </c>
      <c r="J106">
        <v>2</v>
      </c>
      <c r="K106">
        <v>0</v>
      </c>
      <c r="L106">
        <v>0</v>
      </c>
      <c r="M106">
        <v>24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138</v>
      </c>
      <c r="B107" t="s">
        <v>23</v>
      </c>
      <c r="C107" t="s">
        <v>36</v>
      </c>
      <c r="D107">
        <v>4.4000000000000004</v>
      </c>
      <c r="E107">
        <v>15</v>
      </c>
      <c r="F107">
        <v>1315</v>
      </c>
      <c r="G107" s="1">
        <f>Table1[[#This Row],[Minutes Played]]/Table1[[#This Row],[Apperances]]</f>
        <v>87.666666666666671</v>
      </c>
      <c r="H107">
        <v>2</v>
      </c>
      <c r="I107">
        <v>1</v>
      </c>
      <c r="J107">
        <v>0</v>
      </c>
      <c r="K107">
        <v>0</v>
      </c>
      <c r="L107">
        <v>4</v>
      </c>
      <c r="M107">
        <v>16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143</v>
      </c>
      <c r="B108" t="s">
        <v>25</v>
      </c>
      <c r="C108" t="s">
        <v>36</v>
      </c>
      <c r="D108">
        <v>4.2</v>
      </c>
      <c r="E108">
        <v>14</v>
      </c>
      <c r="F108">
        <v>998</v>
      </c>
      <c r="G108" s="1">
        <f>Table1[[#This Row],[Minutes Played]]/Table1[[#This Row],[Apperances]]</f>
        <v>71.285714285714292</v>
      </c>
      <c r="H108">
        <v>0</v>
      </c>
      <c r="I108">
        <v>1</v>
      </c>
      <c r="J108">
        <v>0</v>
      </c>
      <c r="K108">
        <v>0</v>
      </c>
      <c r="L108">
        <v>3</v>
      </c>
      <c r="M108">
        <v>18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145</v>
      </c>
      <c r="B109" t="s">
        <v>16</v>
      </c>
      <c r="C109" t="s">
        <v>36</v>
      </c>
      <c r="D109">
        <v>4.7</v>
      </c>
      <c r="E109">
        <v>14</v>
      </c>
      <c r="F109">
        <v>859</v>
      </c>
      <c r="G109" s="1">
        <f>Table1[[#This Row],[Minutes Played]]/Table1[[#This Row],[Apperances]]</f>
        <v>61.357142857142854</v>
      </c>
      <c r="H109">
        <v>1</v>
      </c>
      <c r="I109">
        <v>0</v>
      </c>
      <c r="J109">
        <v>1</v>
      </c>
      <c r="K109">
        <v>0</v>
      </c>
      <c r="L109">
        <v>2</v>
      </c>
      <c r="M109">
        <v>14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142</v>
      </c>
      <c r="B110" t="s">
        <v>26</v>
      </c>
      <c r="C110" t="s">
        <v>36</v>
      </c>
      <c r="D110">
        <v>5.9</v>
      </c>
      <c r="E110">
        <v>14</v>
      </c>
      <c r="F110">
        <v>1179</v>
      </c>
      <c r="G110" s="1">
        <f>Table1[[#This Row],[Minutes Played]]/Table1[[#This Row],[Apperances]]</f>
        <v>84.214285714285708</v>
      </c>
      <c r="H110">
        <v>2</v>
      </c>
      <c r="I110">
        <v>0</v>
      </c>
      <c r="J110">
        <v>5</v>
      </c>
      <c r="K110">
        <v>0</v>
      </c>
      <c r="L110">
        <v>9</v>
      </c>
      <c r="M110">
        <v>7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141</v>
      </c>
      <c r="B111" t="s">
        <v>26</v>
      </c>
      <c r="C111" t="s">
        <v>36</v>
      </c>
      <c r="D111">
        <v>5.3</v>
      </c>
      <c r="E111">
        <v>14</v>
      </c>
      <c r="F111">
        <v>1088</v>
      </c>
      <c r="G111" s="1">
        <f>Table1[[#This Row],[Minutes Played]]/Table1[[#This Row],[Apperances]]</f>
        <v>77.714285714285708</v>
      </c>
      <c r="H111">
        <v>0</v>
      </c>
      <c r="I111">
        <v>1</v>
      </c>
      <c r="J111">
        <v>0</v>
      </c>
      <c r="K111">
        <v>0</v>
      </c>
      <c r="L111">
        <v>5</v>
      </c>
      <c r="M111">
        <v>11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146</v>
      </c>
      <c r="B112" t="s">
        <v>15</v>
      </c>
      <c r="C112" t="s">
        <v>36</v>
      </c>
      <c r="D112">
        <v>5.5</v>
      </c>
      <c r="E112">
        <v>14</v>
      </c>
      <c r="F112">
        <v>855</v>
      </c>
      <c r="G112" s="1">
        <f>Table1[[#This Row],[Minutes Played]]/Table1[[#This Row],[Apperances]]</f>
        <v>61.071428571428569</v>
      </c>
      <c r="H112">
        <v>0</v>
      </c>
      <c r="I112">
        <v>3</v>
      </c>
      <c r="J112">
        <v>1</v>
      </c>
      <c r="K112">
        <v>0</v>
      </c>
      <c r="L112">
        <v>4</v>
      </c>
      <c r="M112">
        <v>6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144</v>
      </c>
      <c r="B113" t="s">
        <v>24</v>
      </c>
      <c r="C113" t="s">
        <v>36</v>
      </c>
      <c r="D113">
        <v>4.3</v>
      </c>
      <c r="E113">
        <v>14</v>
      </c>
      <c r="F113">
        <v>1069</v>
      </c>
      <c r="G113" s="1">
        <f>Table1[[#This Row],[Minutes Played]]/Table1[[#This Row],[Apperances]]</f>
        <v>76.357142857142861</v>
      </c>
      <c r="H113">
        <v>0</v>
      </c>
      <c r="I113">
        <v>1</v>
      </c>
      <c r="J113">
        <v>1</v>
      </c>
      <c r="K113">
        <v>0</v>
      </c>
      <c r="L113">
        <v>6</v>
      </c>
      <c r="M113">
        <v>10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t="s">
        <v>148</v>
      </c>
      <c r="B114" t="s">
        <v>20</v>
      </c>
      <c r="C114" t="s">
        <v>36</v>
      </c>
      <c r="D114">
        <v>4.4000000000000004</v>
      </c>
      <c r="E114">
        <v>13</v>
      </c>
      <c r="F114">
        <v>1043</v>
      </c>
      <c r="G114" s="1">
        <f>Table1[[#This Row],[Minutes Played]]/Table1[[#This Row],[Apperances]]</f>
        <v>80.230769230769226</v>
      </c>
      <c r="H114">
        <v>0</v>
      </c>
      <c r="I114">
        <v>0</v>
      </c>
      <c r="J114">
        <v>3</v>
      </c>
      <c r="K114">
        <v>0</v>
      </c>
      <c r="L114">
        <v>3</v>
      </c>
      <c r="M114">
        <v>15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149</v>
      </c>
      <c r="B115" t="s">
        <v>26</v>
      </c>
      <c r="C115" t="s">
        <v>36</v>
      </c>
      <c r="D115">
        <v>4.7</v>
      </c>
      <c r="E115">
        <v>13</v>
      </c>
      <c r="F115">
        <v>1062</v>
      </c>
      <c r="G115" s="1">
        <f>Table1[[#This Row],[Minutes Played]]/Table1[[#This Row],[Apperances]]</f>
        <v>81.692307692307693</v>
      </c>
      <c r="H115">
        <v>0</v>
      </c>
      <c r="I115">
        <v>1</v>
      </c>
      <c r="J115">
        <v>3</v>
      </c>
      <c r="K115">
        <v>0</v>
      </c>
      <c r="L115">
        <v>3</v>
      </c>
      <c r="M115">
        <v>16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147</v>
      </c>
      <c r="B116" t="s">
        <v>22</v>
      </c>
      <c r="C116" t="s">
        <v>36</v>
      </c>
      <c r="D116">
        <v>5</v>
      </c>
      <c r="E116">
        <v>13</v>
      </c>
      <c r="F116">
        <v>962</v>
      </c>
      <c r="G116" s="1">
        <f>Table1[[#This Row],[Minutes Played]]/Table1[[#This Row],[Apperances]]</f>
        <v>74</v>
      </c>
      <c r="H116">
        <v>0</v>
      </c>
      <c r="I116">
        <v>0</v>
      </c>
      <c r="J116">
        <v>5</v>
      </c>
      <c r="K116">
        <v>0</v>
      </c>
      <c r="L116">
        <v>3</v>
      </c>
      <c r="M116">
        <v>18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152</v>
      </c>
      <c r="B117" t="s">
        <v>17</v>
      </c>
      <c r="C117" t="s">
        <v>36</v>
      </c>
      <c r="D117">
        <v>4.3</v>
      </c>
      <c r="E117">
        <v>12</v>
      </c>
      <c r="F117">
        <v>842</v>
      </c>
      <c r="G117" s="1">
        <f>Table1[[#This Row],[Minutes Played]]/Table1[[#This Row],[Apperances]]</f>
        <v>70.166666666666671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21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153</v>
      </c>
      <c r="B118" t="s">
        <v>17</v>
      </c>
      <c r="C118" t="s">
        <v>36</v>
      </c>
      <c r="D118">
        <v>4.2</v>
      </c>
      <c r="E118">
        <v>12</v>
      </c>
      <c r="F118">
        <v>1012</v>
      </c>
      <c r="G118" s="1">
        <f>Table1[[#This Row],[Minutes Played]]/Table1[[#This Row],[Apperances]]</f>
        <v>84.333333333333329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23</v>
      </c>
      <c r="N118">
        <v>0</v>
      </c>
      <c r="O118">
        <v>0</v>
      </c>
      <c r="P118">
        <v>1</v>
      </c>
      <c r="Q118">
        <v>0</v>
      </c>
    </row>
    <row r="119" spans="1:17" x14ac:dyDescent="0.25">
      <c r="A119" t="s">
        <v>150</v>
      </c>
      <c r="B119" t="s">
        <v>14</v>
      </c>
      <c r="C119" t="s">
        <v>36</v>
      </c>
      <c r="D119">
        <v>4.4000000000000004</v>
      </c>
      <c r="E119">
        <v>12</v>
      </c>
      <c r="F119">
        <v>315</v>
      </c>
      <c r="G119" s="1">
        <f>Table1[[#This Row],[Minutes Played]]/Table1[[#This Row],[Apperances]]</f>
        <v>26.25</v>
      </c>
      <c r="H119">
        <v>0</v>
      </c>
      <c r="I119">
        <v>0</v>
      </c>
      <c r="J119">
        <v>2</v>
      </c>
      <c r="K119">
        <v>0</v>
      </c>
      <c r="L119">
        <v>2</v>
      </c>
      <c r="M119">
        <v>3</v>
      </c>
      <c r="N119">
        <v>0</v>
      </c>
      <c r="O119">
        <v>0</v>
      </c>
      <c r="P119">
        <v>0</v>
      </c>
      <c r="Q119">
        <v>1</v>
      </c>
    </row>
    <row r="120" spans="1:17" x14ac:dyDescent="0.25">
      <c r="A120" t="s">
        <v>154</v>
      </c>
      <c r="B120" t="s">
        <v>211</v>
      </c>
      <c r="C120" t="s">
        <v>36</v>
      </c>
      <c r="D120">
        <v>4.3</v>
      </c>
      <c r="E120">
        <v>12</v>
      </c>
      <c r="F120">
        <v>1080</v>
      </c>
      <c r="G120" s="1">
        <f>Table1[[#This Row],[Minutes Played]]/Table1[[#This Row],[Apperances]]</f>
        <v>90</v>
      </c>
      <c r="H120">
        <v>0</v>
      </c>
      <c r="I120">
        <v>0</v>
      </c>
      <c r="J120">
        <v>1</v>
      </c>
      <c r="K120">
        <v>0</v>
      </c>
      <c r="L120">
        <v>3</v>
      </c>
      <c r="M120">
        <v>18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151</v>
      </c>
      <c r="B121" t="s">
        <v>11</v>
      </c>
      <c r="C121" t="s">
        <v>36</v>
      </c>
      <c r="D121">
        <v>4.3</v>
      </c>
      <c r="E121">
        <v>12</v>
      </c>
      <c r="F121">
        <v>655</v>
      </c>
      <c r="G121" s="1">
        <f>Table1[[#This Row],[Minutes Played]]/Table1[[#This Row],[Apperances]]</f>
        <v>54.583333333333336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16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157</v>
      </c>
      <c r="B122" t="s">
        <v>211</v>
      </c>
      <c r="C122" t="s">
        <v>36</v>
      </c>
      <c r="D122">
        <v>4.0999999999999996</v>
      </c>
      <c r="E122">
        <v>11</v>
      </c>
      <c r="F122">
        <v>723</v>
      </c>
      <c r="G122" s="1">
        <f>Table1[[#This Row],[Minutes Played]]/Table1[[#This Row],[Apperances]]</f>
        <v>65.727272727272734</v>
      </c>
      <c r="H122">
        <v>0</v>
      </c>
      <c r="I122">
        <v>1</v>
      </c>
      <c r="J122">
        <v>4</v>
      </c>
      <c r="K122">
        <v>0</v>
      </c>
      <c r="L122">
        <v>0</v>
      </c>
      <c r="M122">
        <v>20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155</v>
      </c>
      <c r="B123" t="s">
        <v>19</v>
      </c>
      <c r="C123" t="s">
        <v>36</v>
      </c>
      <c r="D123">
        <v>4.4000000000000004</v>
      </c>
      <c r="E123">
        <v>11</v>
      </c>
      <c r="F123">
        <v>816</v>
      </c>
      <c r="G123" s="1">
        <f>Table1[[#This Row],[Minutes Played]]/Table1[[#This Row],[Apperances]]</f>
        <v>74.181818181818187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18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156</v>
      </c>
      <c r="B124" t="s">
        <v>10</v>
      </c>
      <c r="C124" t="s">
        <v>36</v>
      </c>
      <c r="D124">
        <v>4.8</v>
      </c>
      <c r="E124">
        <v>11</v>
      </c>
      <c r="F124">
        <v>945</v>
      </c>
      <c r="G124" s="1">
        <f>Table1[[#This Row],[Minutes Played]]/Table1[[#This Row],[Apperances]]</f>
        <v>85.909090909090907</v>
      </c>
      <c r="H124">
        <v>0</v>
      </c>
      <c r="I124">
        <v>0</v>
      </c>
      <c r="J124">
        <v>2</v>
      </c>
      <c r="K124">
        <v>0</v>
      </c>
      <c r="L124">
        <v>1</v>
      </c>
      <c r="M124">
        <v>16</v>
      </c>
      <c r="N124">
        <v>0</v>
      </c>
      <c r="O124">
        <v>0</v>
      </c>
      <c r="P124">
        <v>1</v>
      </c>
      <c r="Q124">
        <v>0</v>
      </c>
    </row>
    <row r="125" spans="1:17" x14ac:dyDescent="0.25">
      <c r="A125" t="s">
        <v>158</v>
      </c>
      <c r="B125" t="s">
        <v>211</v>
      </c>
      <c r="C125" t="s">
        <v>36</v>
      </c>
      <c r="D125">
        <v>5</v>
      </c>
      <c r="E125">
        <v>10</v>
      </c>
      <c r="F125">
        <v>836</v>
      </c>
      <c r="G125" s="1">
        <f>Table1[[#This Row],[Minutes Played]]/Table1[[#This Row],[Apperances]]</f>
        <v>83.6</v>
      </c>
      <c r="H125">
        <v>0</v>
      </c>
      <c r="I125">
        <v>2</v>
      </c>
      <c r="J125">
        <v>2</v>
      </c>
      <c r="K125">
        <v>0</v>
      </c>
      <c r="L125">
        <v>2</v>
      </c>
      <c r="M125">
        <v>13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160</v>
      </c>
      <c r="B126" t="s">
        <v>15</v>
      </c>
      <c r="C126" t="s">
        <v>36</v>
      </c>
      <c r="D126">
        <v>4.7</v>
      </c>
      <c r="E126">
        <v>10</v>
      </c>
      <c r="F126">
        <v>528</v>
      </c>
      <c r="G126" s="1">
        <f>Table1[[#This Row],[Minutes Played]]/Table1[[#This Row],[Apperances]]</f>
        <v>52.8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4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159</v>
      </c>
      <c r="B127" t="s">
        <v>15</v>
      </c>
      <c r="C127" t="s">
        <v>36</v>
      </c>
      <c r="D127">
        <v>3.9</v>
      </c>
      <c r="E127">
        <v>10</v>
      </c>
      <c r="F127">
        <v>692</v>
      </c>
      <c r="G127" s="1">
        <f>Table1[[#This Row],[Minutes Played]]/Table1[[#This Row],[Apperances]]</f>
        <v>69.2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6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163</v>
      </c>
      <c r="B128" t="s">
        <v>35</v>
      </c>
      <c r="C128" t="s">
        <v>36</v>
      </c>
      <c r="D128">
        <v>4.5</v>
      </c>
      <c r="E128">
        <v>10</v>
      </c>
      <c r="F128">
        <v>810</v>
      </c>
      <c r="G128" s="1">
        <f>Table1[[#This Row],[Minutes Played]]/Table1[[#This Row],[Apperances]]</f>
        <v>81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17</v>
      </c>
      <c r="N128">
        <v>0</v>
      </c>
      <c r="O128">
        <v>0</v>
      </c>
      <c r="P128">
        <v>0</v>
      </c>
      <c r="Q128">
        <v>1</v>
      </c>
    </row>
    <row r="129" spans="1:17" x14ac:dyDescent="0.25">
      <c r="A129" t="s">
        <v>165</v>
      </c>
      <c r="B129" t="s">
        <v>212</v>
      </c>
      <c r="C129" t="s">
        <v>36</v>
      </c>
      <c r="D129">
        <v>4.5</v>
      </c>
      <c r="E129">
        <v>10</v>
      </c>
      <c r="F129">
        <v>823</v>
      </c>
      <c r="G129" s="1">
        <f>Table1[[#This Row],[Minutes Played]]/Table1[[#This Row],[Apperances]]</f>
        <v>82.3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15</v>
      </c>
      <c r="N129">
        <v>0</v>
      </c>
      <c r="O129">
        <v>0</v>
      </c>
      <c r="P129">
        <v>1</v>
      </c>
      <c r="Q129">
        <v>0</v>
      </c>
    </row>
    <row r="130" spans="1:17" x14ac:dyDescent="0.25">
      <c r="A130" t="s">
        <v>162</v>
      </c>
      <c r="B130" t="s">
        <v>212</v>
      </c>
      <c r="C130" t="s">
        <v>36</v>
      </c>
      <c r="D130">
        <v>4.5</v>
      </c>
      <c r="E130">
        <v>10</v>
      </c>
      <c r="F130">
        <v>811</v>
      </c>
      <c r="G130" s="1">
        <f>Table1[[#This Row],[Minutes Played]]/Table1[[#This Row],[Apperances]]</f>
        <v>81.099999999999994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19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161</v>
      </c>
      <c r="B131" t="s">
        <v>212</v>
      </c>
      <c r="C131" t="s">
        <v>36</v>
      </c>
      <c r="D131">
        <v>4.5</v>
      </c>
      <c r="E131">
        <v>10</v>
      </c>
      <c r="F131">
        <v>849</v>
      </c>
      <c r="G131" s="1">
        <f>Table1[[#This Row],[Minutes Played]]/Table1[[#This Row],[Apperances]]</f>
        <v>84.9</v>
      </c>
      <c r="H131">
        <v>1</v>
      </c>
      <c r="I131">
        <v>0</v>
      </c>
      <c r="J131">
        <v>3</v>
      </c>
      <c r="K131">
        <v>0</v>
      </c>
      <c r="L131">
        <v>2</v>
      </c>
      <c r="M131">
        <v>13</v>
      </c>
      <c r="N131">
        <v>0</v>
      </c>
      <c r="O131">
        <v>0</v>
      </c>
      <c r="P131">
        <v>0</v>
      </c>
      <c r="Q131">
        <v>1</v>
      </c>
    </row>
    <row r="132" spans="1:17" x14ac:dyDescent="0.25">
      <c r="A132" t="s">
        <v>164</v>
      </c>
      <c r="B132" t="s">
        <v>13</v>
      </c>
      <c r="C132" t="s">
        <v>36</v>
      </c>
      <c r="D132">
        <v>4.7</v>
      </c>
      <c r="E132">
        <v>10</v>
      </c>
      <c r="F132">
        <v>812</v>
      </c>
      <c r="G132" s="1">
        <f>Table1[[#This Row],[Minutes Played]]/Table1[[#This Row],[Apperances]]</f>
        <v>81.2</v>
      </c>
      <c r="H132">
        <v>0</v>
      </c>
      <c r="I132">
        <v>0</v>
      </c>
      <c r="J132">
        <v>2</v>
      </c>
      <c r="K132">
        <v>0</v>
      </c>
      <c r="L132">
        <v>4</v>
      </c>
      <c r="M132">
        <v>6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168</v>
      </c>
      <c r="B133" t="s">
        <v>15</v>
      </c>
      <c r="C133" t="s">
        <v>36</v>
      </c>
      <c r="D133">
        <v>4.4000000000000004</v>
      </c>
      <c r="E133">
        <v>8</v>
      </c>
      <c r="F133">
        <v>309</v>
      </c>
      <c r="G133" s="1">
        <f>Table1[[#This Row],[Minutes Played]]/Table1[[#This Row],[Apperances]]</f>
        <v>38.625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t="s">
        <v>167</v>
      </c>
      <c r="B134" t="s">
        <v>15</v>
      </c>
      <c r="C134" t="s">
        <v>36</v>
      </c>
      <c r="D134">
        <v>4.2</v>
      </c>
      <c r="E134">
        <v>8</v>
      </c>
      <c r="F134">
        <v>254</v>
      </c>
      <c r="G134" s="1">
        <f>Table1[[#This Row],[Minutes Played]]/Table1[[#This Row],[Apperances]]</f>
        <v>31.75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169</v>
      </c>
      <c r="B135" t="s">
        <v>212</v>
      </c>
      <c r="C135" t="s">
        <v>36</v>
      </c>
      <c r="D135">
        <v>4.5</v>
      </c>
      <c r="E135">
        <v>8</v>
      </c>
      <c r="F135">
        <v>661</v>
      </c>
      <c r="G135" s="1">
        <f>Table1[[#This Row],[Minutes Played]]/Table1[[#This Row],[Apperances]]</f>
        <v>82.625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16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t="s">
        <v>166</v>
      </c>
      <c r="B136" t="s">
        <v>12</v>
      </c>
      <c r="C136" t="s">
        <v>36</v>
      </c>
      <c r="D136">
        <v>4.0999999999999996</v>
      </c>
      <c r="E136">
        <v>8</v>
      </c>
      <c r="F136">
        <v>461</v>
      </c>
      <c r="G136" s="1">
        <f>Table1[[#This Row],[Minutes Played]]/Table1[[#This Row],[Apperances]]</f>
        <v>57.625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171</v>
      </c>
      <c r="B137" t="s">
        <v>20</v>
      </c>
      <c r="C137" t="s">
        <v>36</v>
      </c>
      <c r="D137">
        <v>4.2</v>
      </c>
      <c r="E137">
        <v>7</v>
      </c>
      <c r="F137">
        <v>630</v>
      </c>
      <c r="G137" s="1">
        <f>Table1[[#This Row],[Minutes Played]]/Table1[[#This Row],[Apperances]]</f>
        <v>90</v>
      </c>
      <c r="H137">
        <v>0</v>
      </c>
      <c r="I137">
        <v>0</v>
      </c>
      <c r="J137">
        <v>2</v>
      </c>
      <c r="K137">
        <v>0</v>
      </c>
      <c r="L137">
        <v>3</v>
      </c>
      <c r="M137">
        <v>6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173</v>
      </c>
      <c r="B138" t="s">
        <v>16</v>
      </c>
      <c r="C138" t="s">
        <v>36</v>
      </c>
      <c r="D138">
        <v>4.3</v>
      </c>
      <c r="E138">
        <v>7</v>
      </c>
      <c r="F138">
        <v>564</v>
      </c>
      <c r="G138" s="1">
        <f>Table1[[#This Row],[Minutes Played]]/Table1[[#This Row],[Apperances]]</f>
        <v>80.571428571428569</v>
      </c>
      <c r="H138">
        <v>0</v>
      </c>
      <c r="I138">
        <v>0</v>
      </c>
      <c r="K138">
        <v>0</v>
      </c>
      <c r="L138">
        <v>1</v>
      </c>
      <c r="M138">
        <v>8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170</v>
      </c>
      <c r="B139" t="s">
        <v>35</v>
      </c>
      <c r="C139" t="s">
        <v>36</v>
      </c>
      <c r="D139">
        <v>4.5</v>
      </c>
      <c r="E139">
        <v>7</v>
      </c>
      <c r="F139">
        <v>555</v>
      </c>
      <c r="G139" s="1">
        <f>Table1[[#This Row],[Minutes Played]]/Table1[[#This Row],[Apperances]]</f>
        <v>79.285714285714292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9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172</v>
      </c>
      <c r="B140" t="s">
        <v>18</v>
      </c>
      <c r="C140" t="s">
        <v>36</v>
      </c>
      <c r="D140">
        <v>4.3</v>
      </c>
      <c r="E140">
        <v>7</v>
      </c>
      <c r="F140">
        <v>209</v>
      </c>
      <c r="G140" s="1">
        <f>Table1[[#This Row],[Minutes Played]]/Table1[[#This Row],[Apperances]]</f>
        <v>29.857142857142858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175</v>
      </c>
      <c r="B141" t="s">
        <v>16</v>
      </c>
      <c r="C141" t="s">
        <v>36</v>
      </c>
      <c r="D141">
        <v>4.3</v>
      </c>
      <c r="E141">
        <v>6</v>
      </c>
      <c r="F141">
        <v>149</v>
      </c>
      <c r="G141" s="1">
        <f>Table1[[#This Row],[Minutes Played]]/Table1[[#This Row],[Apperances]]</f>
        <v>24.833333333333332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2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174</v>
      </c>
      <c r="B142" t="s">
        <v>23</v>
      </c>
      <c r="C142" t="s">
        <v>36</v>
      </c>
      <c r="D142">
        <v>4.7</v>
      </c>
      <c r="E142">
        <v>6</v>
      </c>
      <c r="F142">
        <v>540</v>
      </c>
      <c r="G142" s="1">
        <f>Table1[[#This Row],[Minutes Played]]/Table1[[#This Row],[Apperances]]</f>
        <v>90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15</v>
      </c>
      <c r="N142">
        <v>0</v>
      </c>
      <c r="O142">
        <v>0</v>
      </c>
      <c r="P142">
        <v>1</v>
      </c>
      <c r="Q142">
        <v>0</v>
      </c>
    </row>
    <row r="143" spans="1:17" x14ac:dyDescent="0.25">
      <c r="A143" t="s">
        <v>176</v>
      </c>
      <c r="B143" t="s">
        <v>13</v>
      </c>
      <c r="C143" t="s">
        <v>36</v>
      </c>
      <c r="D143">
        <v>4.8</v>
      </c>
      <c r="E143">
        <v>6</v>
      </c>
      <c r="F143">
        <v>458</v>
      </c>
      <c r="G143" s="1">
        <f>Table1[[#This Row],[Minutes Played]]/Table1[[#This Row],[Apperances]]</f>
        <v>76.333333333333329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4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t="s">
        <v>178</v>
      </c>
      <c r="B144" t="s">
        <v>25</v>
      </c>
      <c r="C144" t="s">
        <v>36</v>
      </c>
      <c r="D144">
        <v>3.9</v>
      </c>
      <c r="E144">
        <v>5</v>
      </c>
      <c r="F144">
        <v>299</v>
      </c>
      <c r="G144" s="1">
        <f>Table1[[#This Row],[Minutes Played]]/Table1[[#This Row],[Apperances]]</f>
        <v>59.8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5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t="s">
        <v>180</v>
      </c>
      <c r="B145" t="s">
        <v>16</v>
      </c>
      <c r="C145" t="s">
        <v>36</v>
      </c>
      <c r="D145">
        <v>4.9000000000000004</v>
      </c>
      <c r="E145">
        <v>5</v>
      </c>
      <c r="F145">
        <v>438</v>
      </c>
      <c r="G145" s="1">
        <f>Table1[[#This Row],[Minutes Played]]/Table1[[#This Row],[Apperances]]</f>
        <v>87.6</v>
      </c>
      <c r="H145">
        <v>0</v>
      </c>
      <c r="I145">
        <v>1</v>
      </c>
      <c r="J145">
        <v>3</v>
      </c>
      <c r="K145">
        <v>0</v>
      </c>
      <c r="L145">
        <v>3</v>
      </c>
      <c r="M145">
        <v>5</v>
      </c>
      <c r="N145">
        <v>0</v>
      </c>
      <c r="O145">
        <v>0</v>
      </c>
      <c r="P145">
        <v>1</v>
      </c>
      <c r="Q145">
        <v>0</v>
      </c>
    </row>
    <row r="146" spans="1:17" x14ac:dyDescent="0.25">
      <c r="A146" t="s">
        <v>179</v>
      </c>
      <c r="B146" t="s">
        <v>16</v>
      </c>
      <c r="C146" t="s">
        <v>36</v>
      </c>
      <c r="D146">
        <v>4.2</v>
      </c>
      <c r="E146">
        <v>5</v>
      </c>
      <c r="F146">
        <v>421</v>
      </c>
      <c r="G146" s="1">
        <f>Table1[[#This Row],[Minutes Played]]/Table1[[#This Row],[Apperances]]</f>
        <v>84.2</v>
      </c>
      <c r="H146">
        <v>0</v>
      </c>
      <c r="I146">
        <v>0</v>
      </c>
      <c r="J146">
        <v>1</v>
      </c>
      <c r="K146">
        <v>0</v>
      </c>
      <c r="L146">
        <v>2</v>
      </c>
      <c r="M146">
        <v>5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t="s">
        <v>181</v>
      </c>
      <c r="B147" t="s">
        <v>15</v>
      </c>
      <c r="C147" t="s">
        <v>36</v>
      </c>
      <c r="D147">
        <v>5.4</v>
      </c>
      <c r="E147">
        <v>5</v>
      </c>
      <c r="F147">
        <v>450</v>
      </c>
      <c r="G147" s="1">
        <f>Table1[[#This Row],[Minutes Played]]/Table1[[#This Row],[Apperances]]</f>
        <v>90</v>
      </c>
      <c r="H147">
        <v>0</v>
      </c>
      <c r="I147">
        <v>1</v>
      </c>
      <c r="J147">
        <v>1</v>
      </c>
      <c r="K147">
        <v>0</v>
      </c>
      <c r="L147">
        <v>3</v>
      </c>
      <c r="M147">
        <v>3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t="s">
        <v>177</v>
      </c>
      <c r="B148" t="s">
        <v>12</v>
      </c>
      <c r="C148" t="s">
        <v>36</v>
      </c>
      <c r="D148">
        <v>4.4000000000000004</v>
      </c>
      <c r="E148">
        <v>5</v>
      </c>
      <c r="F148">
        <v>284</v>
      </c>
      <c r="G148" s="1">
        <f>Table1[[#This Row],[Minutes Played]]/Table1[[#This Row],[Apperances]]</f>
        <v>56.8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6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187</v>
      </c>
      <c r="B149" t="s">
        <v>211</v>
      </c>
      <c r="C149" t="s">
        <v>36</v>
      </c>
      <c r="D149">
        <v>4</v>
      </c>
      <c r="E149">
        <v>4</v>
      </c>
      <c r="F149">
        <v>315</v>
      </c>
      <c r="G149" s="1">
        <f>Table1[[#This Row],[Minutes Played]]/Table1[[#This Row],[Apperances]]</f>
        <v>78.75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9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t="s">
        <v>185</v>
      </c>
      <c r="B150" t="s">
        <v>25</v>
      </c>
      <c r="C150" t="s">
        <v>36</v>
      </c>
      <c r="D150">
        <v>3.9</v>
      </c>
      <c r="E150">
        <v>4</v>
      </c>
      <c r="F150">
        <v>299</v>
      </c>
      <c r="G150" s="1">
        <f>Table1[[#This Row],[Minutes Played]]/Table1[[#This Row],[Apperances]]</f>
        <v>74.75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7</v>
      </c>
      <c r="N150">
        <v>0</v>
      </c>
      <c r="O150">
        <v>0</v>
      </c>
      <c r="P150">
        <v>1</v>
      </c>
      <c r="Q150">
        <v>0</v>
      </c>
    </row>
    <row r="151" spans="1:17" x14ac:dyDescent="0.25">
      <c r="A151" t="s">
        <v>189</v>
      </c>
      <c r="B151" t="s">
        <v>11</v>
      </c>
      <c r="C151" t="s">
        <v>36</v>
      </c>
      <c r="D151">
        <v>4</v>
      </c>
      <c r="E151">
        <v>4</v>
      </c>
      <c r="F151">
        <v>302</v>
      </c>
      <c r="G151" s="1">
        <f>Table1[[#This Row],[Minutes Played]]/Table1[[#This Row],[Apperances]]</f>
        <v>75.5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182</v>
      </c>
      <c r="B152" t="s">
        <v>11</v>
      </c>
      <c r="C152" t="s">
        <v>36</v>
      </c>
      <c r="D152">
        <v>4</v>
      </c>
      <c r="E152">
        <v>4</v>
      </c>
      <c r="F152">
        <v>65</v>
      </c>
      <c r="G152" s="1">
        <f>Table1[[#This Row],[Minutes Played]]/Table1[[#This Row],[Apperances]]</f>
        <v>16.25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186</v>
      </c>
      <c r="B153" t="s">
        <v>16</v>
      </c>
      <c r="C153" t="s">
        <v>36</v>
      </c>
      <c r="D153">
        <v>4</v>
      </c>
      <c r="E153">
        <v>4</v>
      </c>
      <c r="F153">
        <v>285</v>
      </c>
      <c r="G153" s="1">
        <f>Table1[[#This Row],[Minutes Played]]/Table1[[#This Row],[Apperances]]</f>
        <v>71.25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t="s">
        <v>188</v>
      </c>
      <c r="B154" t="s">
        <v>15</v>
      </c>
      <c r="C154" t="s">
        <v>36</v>
      </c>
      <c r="D154">
        <v>3.9</v>
      </c>
      <c r="E154">
        <v>4</v>
      </c>
      <c r="F154">
        <v>315</v>
      </c>
      <c r="G154" s="1">
        <f>Table1[[#This Row],[Minutes Played]]/Table1[[#This Row],[Apperances]]</f>
        <v>78.75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4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190</v>
      </c>
      <c r="B155" t="s">
        <v>19</v>
      </c>
      <c r="C155" t="s">
        <v>36</v>
      </c>
      <c r="D155">
        <v>4</v>
      </c>
      <c r="E155">
        <v>4</v>
      </c>
      <c r="F155">
        <v>258</v>
      </c>
      <c r="G155" s="1">
        <f>Table1[[#This Row],[Minutes Played]]/Table1[[#This Row],[Apperances]]</f>
        <v>64.5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184</v>
      </c>
      <c r="B156" t="s">
        <v>12</v>
      </c>
      <c r="C156" t="s">
        <v>36</v>
      </c>
      <c r="D156">
        <v>4.0999999999999996</v>
      </c>
      <c r="E156">
        <v>4</v>
      </c>
      <c r="F156">
        <v>356</v>
      </c>
      <c r="G156" s="1">
        <f>Table1[[#This Row],[Minutes Played]]/Table1[[#This Row],[Apperances]]</f>
        <v>89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3</v>
      </c>
      <c r="N156">
        <v>0</v>
      </c>
      <c r="O156">
        <v>0</v>
      </c>
      <c r="P156">
        <v>0</v>
      </c>
      <c r="Q156">
        <v>1</v>
      </c>
    </row>
    <row r="157" spans="1:17" x14ac:dyDescent="0.25">
      <c r="A157" t="s">
        <v>183</v>
      </c>
      <c r="B157" t="s">
        <v>18</v>
      </c>
      <c r="C157" t="s">
        <v>36</v>
      </c>
      <c r="D157">
        <v>3.9</v>
      </c>
      <c r="E157">
        <v>4</v>
      </c>
      <c r="F157">
        <v>286</v>
      </c>
      <c r="G157" s="1">
        <f>Table1[[#This Row],[Minutes Played]]/Table1[[#This Row],[Apperances]]</f>
        <v>71.5</v>
      </c>
      <c r="H157">
        <v>0</v>
      </c>
      <c r="I157">
        <v>0</v>
      </c>
      <c r="J157">
        <v>3</v>
      </c>
      <c r="K157">
        <v>0</v>
      </c>
      <c r="L157">
        <v>1</v>
      </c>
      <c r="M157">
        <v>3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192</v>
      </c>
      <c r="B158" t="s">
        <v>20</v>
      </c>
      <c r="C158" t="s">
        <v>36</v>
      </c>
      <c r="D158">
        <v>4</v>
      </c>
      <c r="E158">
        <v>3</v>
      </c>
      <c r="F158">
        <v>256</v>
      </c>
      <c r="G158" s="1">
        <f>Table1[[#This Row],[Minutes Played]]/Table1[[#This Row],[Apperances]]</f>
        <v>85.333333333333329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</v>
      </c>
      <c r="N158">
        <v>0</v>
      </c>
      <c r="O158">
        <v>0</v>
      </c>
      <c r="P158">
        <v>1</v>
      </c>
      <c r="Q158">
        <v>0</v>
      </c>
    </row>
    <row r="159" spans="1:17" x14ac:dyDescent="0.25">
      <c r="A159" t="s">
        <v>194</v>
      </c>
      <c r="B159" t="s">
        <v>16</v>
      </c>
      <c r="C159" t="s">
        <v>36</v>
      </c>
      <c r="D159">
        <v>4</v>
      </c>
      <c r="E159">
        <v>3</v>
      </c>
      <c r="F159">
        <v>163</v>
      </c>
      <c r="G159" s="1">
        <f>Table1[[#This Row],[Minutes Played]]/Table1[[#This Row],[Apperances]]</f>
        <v>54.333333333333336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193</v>
      </c>
      <c r="B160" t="s">
        <v>35</v>
      </c>
      <c r="C160" t="s">
        <v>36</v>
      </c>
      <c r="D160">
        <v>4.5</v>
      </c>
      <c r="E160">
        <v>3</v>
      </c>
      <c r="F160">
        <v>144</v>
      </c>
      <c r="G160" s="1">
        <f>Table1[[#This Row],[Minutes Played]]/Table1[[#This Row],[Apperances]]</f>
        <v>48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191</v>
      </c>
      <c r="B161" t="s">
        <v>10</v>
      </c>
      <c r="C161" t="s">
        <v>36</v>
      </c>
      <c r="D161">
        <v>4.0999999999999996</v>
      </c>
      <c r="E161">
        <v>3</v>
      </c>
      <c r="F161">
        <v>132</v>
      </c>
      <c r="G161" s="1">
        <f>Table1[[#This Row],[Minutes Played]]/Table1[[#This Row],[Apperances]]</f>
        <v>44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28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t="s">
        <v>195</v>
      </c>
      <c r="B162" t="s">
        <v>14</v>
      </c>
      <c r="C162" t="s">
        <v>36</v>
      </c>
      <c r="D162">
        <v>4.7</v>
      </c>
      <c r="E162">
        <v>2</v>
      </c>
      <c r="F162">
        <v>144</v>
      </c>
      <c r="G162" s="1">
        <f>Table1[[#This Row],[Minutes Played]]/Table1[[#This Row],[Apperances]]</f>
        <v>72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t="s">
        <v>196</v>
      </c>
      <c r="B163" t="s">
        <v>21</v>
      </c>
      <c r="C163" t="s">
        <v>36</v>
      </c>
      <c r="D163">
        <v>4</v>
      </c>
      <c r="E163">
        <v>2</v>
      </c>
      <c r="F163">
        <v>135</v>
      </c>
      <c r="G163" s="1">
        <f>Table1[[#This Row],[Minutes Played]]/Table1[[#This Row],[Apperances]]</f>
        <v>67.5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t="s">
        <v>205</v>
      </c>
      <c r="B164" t="s">
        <v>17</v>
      </c>
      <c r="C164" t="s">
        <v>36</v>
      </c>
      <c r="D164">
        <v>4.5</v>
      </c>
      <c r="E164">
        <v>1</v>
      </c>
      <c r="F164">
        <v>12</v>
      </c>
      <c r="G164" s="1">
        <f>Table1[[#This Row],[Minutes Played]]/Table1[[#This Row],[Apperances]]</f>
        <v>12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199</v>
      </c>
      <c r="B165" t="s">
        <v>211</v>
      </c>
      <c r="C165" t="s">
        <v>36</v>
      </c>
      <c r="D165">
        <v>3.9</v>
      </c>
      <c r="E165">
        <v>1</v>
      </c>
      <c r="F165">
        <v>90</v>
      </c>
      <c r="G165" s="1">
        <f>Table1[[#This Row],[Minutes Played]]/Table1[[#This Row],[Apperances]]</f>
        <v>90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t="s">
        <v>210</v>
      </c>
      <c r="B166" t="s">
        <v>21</v>
      </c>
      <c r="C166" t="s">
        <v>36</v>
      </c>
      <c r="D166">
        <v>3.9</v>
      </c>
      <c r="E166">
        <v>1</v>
      </c>
      <c r="F166">
        <v>30</v>
      </c>
      <c r="G166" s="1">
        <f>Table1[[#This Row],[Minutes Played]]/Table1[[#This Row],[Apperances]]</f>
        <v>30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197</v>
      </c>
      <c r="B167" t="s">
        <v>21</v>
      </c>
      <c r="C167" t="s">
        <v>36</v>
      </c>
      <c r="D167">
        <v>3.9</v>
      </c>
      <c r="E167">
        <v>1</v>
      </c>
      <c r="F167">
        <v>16</v>
      </c>
      <c r="G167" s="1">
        <f>Table1[[#This Row],[Minutes Played]]/Table1[[#This Row],[Apperances]]</f>
        <v>16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198</v>
      </c>
      <c r="B168" t="s">
        <v>25</v>
      </c>
      <c r="C168" t="s">
        <v>36</v>
      </c>
      <c r="D168">
        <v>4</v>
      </c>
      <c r="E168">
        <v>1</v>
      </c>
      <c r="F168">
        <v>36</v>
      </c>
      <c r="G168" s="1">
        <f>Table1[[#This Row],[Minutes Played]]/Table1[[#This Row],[Apperances]]</f>
        <v>36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202</v>
      </c>
      <c r="B169" t="s">
        <v>25</v>
      </c>
      <c r="C169" t="s">
        <v>36</v>
      </c>
      <c r="D169">
        <v>4</v>
      </c>
      <c r="E169">
        <v>1</v>
      </c>
      <c r="F169">
        <v>61</v>
      </c>
      <c r="G169" s="1">
        <f>Table1[[#This Row],[Minutes Played]]/Table1[[#This Row],[Apperances]]</f>
        <v>61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t="s">
        <v>201</v>
      </c>
      <c r="B170" t="s">
        <v>25</v>
      </c>
      <c r="C170" t="s">
        <v>36</v>
      </c>
      <c r="D170">
        <v>3.9</v>
      </c>
      <c r="E170">
        <v>1</v>
      </c>
      <c r="F170">
        <v>45</v>
      </c>
      <c r="G170" s="1">
        <f>Table1[[#This Row],[Minutes Played]]/Table1[[#This Row],[Apperances]]</f>
        <v>45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t="s">
        <v>203</v>
      </c>
      <c r="B171" t="s">
        <v>15</v>
      </c>
      <c r="C171" t="s">
        <v>36</v>
      </c>
      <c r="D171">
        <v>4.0999999999999996</v>
      </c>
      <c r="E171">
        <v>1</v>
      </c>
      <c r="F171">
        <v>53</v>
      </c>
      <c r="G171" s="1">
        <f>Table1[[#This Row],[Minutes Played]]/Table1[[#This Row],[Apperances]]</f>
        <v>53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t="s">
        <v>208</v>
      </c>
      <c r="B172" t="s">
        <v>35</v>
      </c>
      <c r="C172" t="s">
        <v>36</v>
      </c>
      <c r="D172">
        <v>3.9</v>
      </c>
      <c r="E172">
        <v>1</v>
      </c>
      <c r="F172">
        <v>6</v>
      </c>
      <c r="G172" s="1">
        <f>Table1[[#This Row],[Minutes Played]]/Table1[[#This Row],[Apperances]]</f>
        <v>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209</v>
      </c>
      <c r="B173" t="s">
        <v>19</v>
      </c>
      <c r="C173" t="s">
        <v>36</v>
      </c>
      <c r="D173">
        <v>4</v>
      </c>
      <c r="E173">
        <v>1</v>
      </c>
      <c r="F173">
        <v>45</v>
      </c>
      <c r="G173" s="1">
        <f>Table1[[#This Row],[Minutes Played]]/Table1[[#This Row],[Apperances]]</f>
        <v>45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207</v>
      </c>
      <c r="B174" t="s">
        <v>23</v>
      </c>
      <c r="C174" t="s">
        <v>36</v>
      </c>
      <c r="D174">
        <v>4</v>
      </c>
      <c r="E174">
        <v>1</v>
      </c>
      <c r="F174">
        <v>90</v>
      </c>
      <c r="G174" s="1">
        <f>Table1[[#This Row],[Minutes Played]]/Table1[[#This Row],[Apperances]]</f>
        <v>90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204</v>
      </c>
      <c r="B175" t="s">
        <v>23</v>
      </c>
      <c r="C175" t="s">
        <v>36</v>
      </c>
      <c r="D175">
        <v>4</v>
      </c>
      <c r="E175">
        <v>1</v>
      </c>
      <c r="F175">
        <v>36</v>
      </c>
      <c r="G175" s="1">
        <f>Table1[[#This Row],[Minutes Played]]/Table1[[#This Row],[Apperances]]</f>
        <v>36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t="s">
        <v>200</v>
      </c>
      <c r="B176" t="s">
        <v>22</v>
      </c>
      <c r="C176" t="s">
        <v>36</v>
      </c>
      <c r="D176">
        <v>4</v>
      </c>
      <c r="E176">
        <v>1</v>
      </c>
      <c r="F176">
        <v>27</v>
      </c>
      <c r="G176" s="1">
        <f>Table1[[#This Row],[Minutes Played]]/Table1[[#This Row],[Apperances]]</f>
        <v>27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206</v>
      </c>
      <c r="B177" t="s">
        <v>22</v>
      </c>
      <c r="C177" t="s">
        <v>36</v>
      </c>
      <c r="D177">
        <v>3.9</v>
      </c>
      <c r="E177">
        <v>1</v>
      </c>
      <c r="F177">
        <v>35</v>
      </c>
      <c r="G177" s="1">
        <f>Table1[[#This Row],[Minutes Played]]/Table1[[#This Row],[Apperances]]</f>
        <v>35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2016-10-25T18:09:16Z</dcterms:created>
  <dcterms:modified xsi:type="dcterms:W3CDTF">2016-11-10T19:32:57Z</dcterms:modified>
</cp:coreProperties>
</file>