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<sst xmlns="http://schemas.openxmlformats.org/spreadsheetml/2006/main" count="12" uniqueCount="12">
  <si>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Investigation 4</t>
  </si>
  <si>
    <t>page 106-7</t>
  </si>
  <si>
    <t>Girls' scores</t>
  </si>
  <si>
    <t>Boys' scores</t>
  </si>
  <si>
    <t>Girls' deviations</t>
  </si>
  <si>
    <t>Boys' deviations</t>
  </si>
  <si>
    <t>Girls' deviations squared</t>
  </si>
  <si>
    <t>Boys' deviations squared</t>
  </si>
  <si>
    <t>Sum</t>
  </si>
  <si>
    <t>Mean</t>
  </si>
  <si>
    <t>variance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</si>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</sst>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right" readingOrder="0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5"/>
    <col customWidth="1" min="2" max="2" width="10.13"/>
    <col customWidth="1" min="3" max="3" width="10.38"/>
    <col customWidth="1" min="4" max="4" width="8.88"/>
    <col customWidth="1" min="5" max="6" width="10.63"/>
    <col customWidth="1" min="7" max="7" width="13.88"/>
    <col customWidth="1" min="8" max="8" width="13.0"/>
  </cols>
  <sheetData>
    <row r="1">
      <c r="A1" s="1" t="s">
        <v>0</v>
      </c>
    </row>
    <row r="2">
      <c r="A2" s="1" t="s">
        <v>1</v>
      </c>
    </row>
    <row r="4">
      <c r="B4" s="2" t="s">
        <v>2</v>
      </c>
      <c r="C4" s="2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>
      <c r="B5" s="4">
        <v>2.0</v>
      </c>
      <c r="C5" s="4">
        <v>4.0</v>
      </c>
      <c r="E5" s="4">
        <f t="shared" ref="E5:E14" si="2">B5-$B$17</f>
        <v>-4</v>
      </c>
      <c r="F5" s="4">
        <f t="shared" ref="F5:F14" si="3">C5-$C$17</f>
        <v>-2</v>
      </c>
      <c r="G5" s="4">
        <f t="shared" ref="G5:H5" si="1">E5^2</f>
        <v>16</v>
      </c>
      <c r="H5" s="4">
        <f t="shared" si="1"/>
        <v>4</v>
      </c>
    </row>
    <row r="6">
      <c r="B6" s="4">
        <v>3.0</v>
      </c>
      <c r="C6" s="4">
        <v>5.0</v>
      </c>
      <c r="E6" s="4">
        <f t="shared" si="2"/>
        <v>-3</v>
      </c>
      <c r="F6" s="4">
        <f t="shared" si="3"/>
        <v>-1</v>
      </c>
      <c r="G6" s="4">
        <f t="shared" ref="G6:H6" si="4">E6^2</f>
        <v>9</v>
      </c>
      <c r="H6" s="4">
        <f t="shared" si="4"/>
        <v>1</v>
      </c>
    </row>
    <row r="7">
      <c r="B7" s="4">
        <v>4.0</v>
      </c>
      <c r="C7" s="4">
        <v>5.0</v>
      </c>
      <c r="E7" s="4">
        <f t="shared" si="2"/>
        <v>-2</v>
      </c>
      <c r="F7" s="4">
        <f t="shared" si="3"/>
        <v>-1</v>
      </c>
      <c r="G7" s="4">
        <f t="shared" ref="G7:H7" si="5">E7^2</f>
        <v>4</v>
      </c>
      <c r="H7" s="4">
        <f t="shared" si="5"/>
        <v>1</v>
      </c>
    </row>
    <row r="8">
      <c r="B8" s="4">
        <v>5.0</v>
      </c>
      <c r="C8" s="4">
        <v>6.0</v>
      </c>
      <c r="E8" s="4">
        <f t="shared" si="2"/>
        <v>-1</v>
      </c>
      <c r="F8" s="4">
        <f t="shared" si="3"/>
        <v>0</v>
      </c>
      <c r="G8" s="4">
        <f t="shared" ref="G8:H8" si="6">E8^2</f>
        <v>1</v>
      </c>
      <c r="H8" s="4">
        <f t="shared" si="6"/>
        <v>0</v>
      </c>
    </row>
    <row r="9">
      <c r="B9" s="4">
        <v>5.0</v>
      </c>
      <c r="C9" s="4">
        <v>6.0</v>
      </c>
      <c r="E9" s="4">
        <f t="shared" si="2"/>
        <v>-1</v>
      </c>
      <c r="F9" s="4">
        <f t="shared" si="3"/>
        <v>0</v>
      </c>
      <c r="G9" s="4">
        <f t="shared" ref="G9:H9" si="7">E9^2</f>
        <v>1</v>
      </c>
      <c r="H9" s="4">
        <f t="shared" si="7"/>
        <v>0</v>
      </c>
    </row>
    <row r="10">
      <c r="B10" s="4">
        <v>6.0</v>
      </c>
      <c r="C10" s="4">
        <v>6.0</v>
      </c>
      <c r="E10" s="4">
        <f t="shared" si="2"/>
        <v>0</v>
      </c>
      <c r="F10" s="4">
        <f t="shared" si="3"/>
        <v>0</v>
      </c>
      <c r="G10" s="4">
        <f t="shared" ref="G10:H10" si="8">E10^2</f>
        <v>0</v>
      </c>
      <c r="H10" s="4">
        <f t="shared" si="8"/>
        <v>0</v>
      </c>
    </row>
    <row r="11">
      <c r="B11" s="4">
        <v>8.0</v>
      </c>
      <c r="C11" s="4">
        <v>7.0</v>
      </c>
      <c r="E11" s="4">
        <f t="shared" si="2"/>
        <v>2</v>
      </c>
      <c r="F11" s="4">
        <f t="shared" si="3"/>
        <v>1</v>
      </c>
      <c r="G11" s="4">
        <f t="shared" ref="G11:H11" si="9">E11^2</f>
        <v>4</v>
      </c>
      <c r="H11" s="4">
        <f t="shared" si="9"/>
        <v>1</v>
      </c>
    </row>
    <row r="12">
      <c r="B12" s="4">
        <v>8.0</v>
      </c>
      <c r="C12" s="4">
        <v>7.0</v>
      </c>
      <c r="E12" s="4">
        <f t="shared" si="2"/>
        <v>2</v>
      </c>
      <c r="F12" s="4">
        <f t="shared" si="3"/>
        <v>1</v>
      </c>
      <c r="G12" s="4">
        <f t="shared" ref="G12:H12" si="10">E12^2</f>
        <v>4</v>
      </c>
      <c r="H12" s="4">
        <f t="shared" si="10"/>
        <v>1</v>
      </c>
    </row>
    <row r="13">
      <c r="B13" s="4">
        <v>9.0</v>
      </c>
      <c r="C13" s="4">
        <v>7.0</v>
      </c>
      <c r="E13" s="4">
        <f t="shared" si="2"/>
        <v>3</v>
      </c>
      <c r="F13" s="4">
        <f t="shared" si="3"/>
        <v>1</v>
      </c>
      <c r="G13" s="4">
        <f t="shared" ref="G13:H13" si="11">E13^2</f>
        <v>9</v>
      </c>
      <c r="H13" s="4">
        <f t="shared" si="11"/>
        <v>1</v>
      </c>
    </row>
    <row r="14">
      <c r="B14" s="5">
        <v>10.0</v>
      </c>
      <c r="C14" s="5">
        <v>7.0</v>
      </c>
      <c r="E14" s="5">
        <f t="shared" si="2"/>
        <v>4</v>
      </c>
      <c r="F14" s="5">
        <f t="shared" si="3"/>
        <v>1</v>
      </c>
      <c r="G14" s="5">
        <f t="shared" ref="G14:H14" si="12">E14^2</f>
        <v>16</v>
      </c>
      <c r="H14" s="5">
        <f t="shared" si="12"/>
        <v>1</v>
      </c>
    </row>
    <row r="16">
      <c r="A16" s="1" t="s">
        <v>8</v>
      </c>
      <c r="B16" s="6">
        <f t="shared" ref="B16:C16" si="13">SUM(B5:B14)</f>
        <v>60</v>
      </c>
      <c r="C16" s="6">
        <f t="shared" si="13"/>
        <v>60</v>
      </c>
      <c r="G16" s="6">
        <f t="shared" ref="G16:H16" si="14">SUM(G5:G14)</f>
        <v>64</v>
      </c>
      <c r="H16" s="6">
        <f t="shared" si="14"/>
        <v>10</v>
      </c>
    </row>
    <row r="17">
      <c r="A17" s="1" t="s">
        <v>9</v>
      </c>
      <c r="B17" s="6">
        <f t="shared" ref="B17:C17" si="15">B16/10</f>
        <v>6</v>
      </c>
      <c r="C17" s="6">
        <f t="shared" si="15"/>
        <v>6</v>
      </c>
      <c r="F17" s="7" t="s">
        <v>10</v>
      </c>
      <c r="G17" s="6">
        <f t="shared" ref="G17:H17" si="16">G16/10</f>
        <v>6.4</v>
      </c>
      <c r="H17" s="6">
        <f t="shared" si="16"/>
        <v>1</v>
      </c>
    </row>
    <row r="18">
      <c r="B18" s="8">
        <f t="shared" ref="B18:C18" si="17">stdevp(B5:B14)</f>
        <v>2.529822128</v>
      </c>
      <c r="C18" s="8">
        <f t="shared" si="17"/>
        <v>1</v>
      </c>
      <c r="F18" s="7" t="s">
        <v>11</v>
      </c>
      <c r="G18" s="8">
        <f>G17^0.5</f>
        <v>2.529822128</v>
      </c>
      <c r="H18" s="8">
        <f>sqrt(H17)</f>
        <v>1</v>
      </c>
    </row>
    <row r="19">
      <c r="B19" s="8"/>
      <c r="C19" s="8"/>
    </row>
  </sheetData>
  <drawing r:id="rId1"/>
</worksheet>
</file>