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tat" sheetId="1" state="visible" r:id="rId2"/>
    <sheet name="Sheet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<sst xmlns="http://schemas.openxmlformats.org/spreadsheetml/2006/main" count="2615" uniqueCount="895">
  <si>
    <t xml:space="preserve">dirname</t>
  </si>
  <si>
    <t xml:space="preserve">filename</t>
  </si>
  <si>
    <t xml:space="preserve">field</t>
  </si>
  <si>
    <t xml:space="preserve">field2</t>
  </si>
  <si>
    <t xml:space="preserve">title</t>
  </si>
  <si>
    <t xml:space="preserve">#sent</t>
  </si>
  <si>
    <t xml:space="preserve">#word</t>
  </si>
  <si>
    <t xml:space="preserve">ZA.annotator1</t>
  </si>
  <si>
    <t xml:space="preserve">ZA.annotator2</t>
  </si>
  <si>
    <t xml:space="preserve">ZA.finished1</t>
  </si>
  <si>
    <t xml:space="preserve">ZA.finished2</t>
  </si>
  <si>
    <t xml:space="preserve">ZA.42maru</t>
  </si>
  <si>
    <t xml:space="preserve">ZA.knue</t>
  </si>
  <si>
    <t xml:space="preserve">#doc</t>
  </si>
  <si>
    <t xml:space="preserve">#doc_done</t>
  </si>
  <si>
    <t xml:space="preserve">#sent_done</t>
  </si>
  <si>
    <t xml:space="preserve">rate</t>
  </si>
  <si>
    <r>
      <rPr>
        <sz val="10"/>
        <rFont val="Arial"/>
        <family val="2"/>
        <charset val="1"/>
      </rPr>
      <t xml:space="preserve">20170609_</t>
    </r>
    <r>
      <rPr>
        <sz val="10"/>
        <rFont val="Microsoft YaHei"/>
        <family val="2"/>
        <charset val="1"/>
      </rPr>
      <t xml:space="preserve">공통위키</t>
    </r>
    <r>
      <rPr>
        <sz val="10"/>
        <rFont val="Arial"/>
        <family val="2"/>
        <charset val="1"/>
      </rPr>
      <t xml:space="preserve">(35</t>
    </r>
    <r>
      <rPr>
        <sz val="10"/>
        <rFont val="Microsoft YaHei"/>
        <family val="2"/>
        <charset val="1"/>
      </rPr>
      <t xml:space="preserve">문서</t>
    </r>
    <r>
      <rPr>
        <sz val="10"/>
        <rFont val="Arial"/>
        <family val="2"/>
        <charset val="1"/>
      </rPr>
      <t xml:space="preserve">,728</t>
    </r>
    <r>
      <rPr>
        <sz val="10"/>
        <rFont val="Microsoft YaHei"/>
        <family val="2"/>
        <charset val="1"/>
      </rPr>
      <t xml:space="preserve">문장</t>
    </r>
    <r>
      <rPr>
        <sz val="10"/>
        <rFont val="Arial"/>
        <family val="2"/>
        <charset val="1"/>
      </rPr>
      <t xml:space="preserve">)</t>
    </r>
  </si>
  <si>
    <r>
      <rPr>
        <sz val="10"/>
        <rFont val="Arial"/>
        <family val="2"/>
        <charset val="1"/>
      </rPr>
      <t xml:space="preserve">[A1] 0002431_</t>
    </r>
    <r>
      <rPr>
        <sz val="10"/>
        <rFont val="Microsoft YaHei"/>
        <family val="2"/>
        <charset val="1"/>
      </rPr>
      <t xml:space="preserve">케냐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</si>
  <si>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r>
      <rPr>
        <sz val="10"/>
        <rFont val="Microsoft YaHei"/>
        <family val="2"/>
        <charset val="1"/>
      </rPr>
      <t xml:space="preserve">백과사전</t>
    </r>
    <r>
      <rPr>
        <sz val="10"/>
        <rFont val="Arial"/>
        <family val="2"/>
        <charset val="1"/>
      </rPr>
      <t xml:space="preserve">1</t>
    </r>
  </si>
  <si>
    <t xml:space="preserve">백과사전</t>
  </si>
  <si>
    <t xml:space="preserve">케냐</t>
  </si>
  <si>
    <r>
      <rPr>
        <sz val="10"/>
        <rFont val="Arial"/>
        <family val="2"/>
        <charset val="1"/>
      </rPr>
      <t xml:space="preserve">[A1] 0002431_</t>
    </r>
    <r>
      <rPr>
        <sz val="10"/>
        <rFont val="Tahoma"/>
        <family val="2"/>
      </rPr>
      <t xml:space="preserve">케냐</t>
    </r>
    <r>
      <rPr>
        <sz val="10"/>
        <rFont val="Arial"/>
        <family val="2"/>
        <charset val="1"/>
      </rPr>
      <t xml:space="preserve">(</t>
    </r>
    <r>
      <rPr>
        <sz val="10"/>
        <rFont val="Tahoma"/>
        <family val="2"/>
      </rPr>
      <t xml:space="preserve">본문</t>
    </r>
    <r>
      <rPr>
        <sz val="10"/>
        <rFont val="Arial"/>
        <family val="2"/>
        <charset val="1"/>
      </rPr>
      <t xml:space="preserve">).json</t>
    </r>
  </si>
  <si>
    <r>
      <rPr>
        <sz val="10"/>
        <rFont val="Arial"/>
        <family val="2"/>
        <charset val="1"/>
      </rPr>
      <t xml:space="preserve">[A1] 0002604_</t>
    </r>
    <r>
      <rPr>
        <sz val="10"/>
        <rFont val="Microsoft YaHei"/>
        <family val="2"/>
        <charset val="1"/>
      </rPr>
      <t xml:space="preserve">칭기즈 칸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</si>
  <si>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칭기즈 칸</t>
  </si>
  <si>
    <r>
      <rPr>
        <sz val="10"/>
        <rFont val="Arial"/>
        <family val="2"/>
        <charset val="1"/>
      </rPr>
      <t xml:space="preserve">[A1] 0002604_</t>
    </r>
    <r>
      <rPr>
        <sz val="10"/>
        <rFont val="Tahoma"/>
        <family val="2"/>
      </rPr>
      <t xml:space="preserve">칭기즈 칸</t>
    </r>
    <r>
      <rPr>
        <sz val="10"/>
        <rFont val="Arial"/>
        <family val="2"/>
        <charset val="1"/>
      </rPr>
      <t xml:space="preserve">(</t>
    </r>
    <r>
      <rPr>
        <sz val="10"/>
        <rFont val="Tahoma"/>
        <family val="2"/>
      </rPr>
      <t xml:space="preserve">본문</t>
    </r>
    <r>
      <rPr>
        <sz val="10"/>
        <rFont val="Arial"/>
        <family val="2"/>
        <charset val="1"/>
      </rPr>
      <t xml:space="preserve">).json</t>
    </r>
  </si>
  <si>
    <r>
      <rPr>
        <sz val="10"/>
        <rFont val="Arial"/>
        <family val="2"/>
        <charset val="1"/>
      </rPr>
      <t xml:space="preserve">[A1] 0003832_</t>
    </r>
    <r>
      <rPr>
        <sz val="10"/>
        <rFont val="Microsoft YaHei"/>
        <family val="2"/>
        <charset val="1"/>
      </rPr>
      <t xml:space="preserve">소수 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수론</t>
    </r>
    <r>
      <rPr>
        <sz val="10"/>
        <rFont val="Arial"/>
        <family val="2"/>
        <charset val="1"/>
      </rPr>
      <t xml:space="preserve">)(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</si>
  <si>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r>
      <rPr>
        <sz val="10"/>
        <rFont val="Microsoft YaHei"/>
        <family val="2"/>
        <charset val="1"/>
      </rPr>
      <t xml:space="preserve">소수 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수론</t>
    </r>
    <r>
      <rPr>
        <sz val="10"/>
        <rFont val="Arial"/>
        <family val="2"/>
        <charset val="1"/>
      </rPr>
      <t xml:space="preserve">)</t>
    </r>
  </si>
  <si>
    <r>
      <rPr>
        <sz val="10"/>
        <rFont val="Arial"/>
        <family val="2"/>
        <charset val="1"/>
      </rPr>
      <t xml:space="preserve">[A1] 0003832_</t>
    </r>
    <r>
      <rPr>
        <sz val="10"/>
        <rFont val="Tahoma"/>
        <family val="2"/>
      </rPr>
      <t xml:space="preserve">소수 </t>
    </r>
    <r>
      <rPr>
        <sz val="10"/>
        <rFont val="Arial"/>
        <family val="2"/>
        <charset val="1"/>
      </rPr>
      <t xml:space="preserve">(</t>
    </r>
    <r>
      <rPr>
        <sz val="10"/>
        <rFont val="Tahoma"/>
        <family val="2"/>
      </rPr>
      <t xml:space="preserve">수론</t>
    </r>
    <r>
      <rPr>
        <sz val="10"/>
        <rFont val="Arial"/>
        <family val="2"/>
        <charset val="1"/>
      </rPr>
      <t xml:space="preserve">)(</t>
    </r>
    <r>
      <rPr>
        <sz val="10"/>
        <rFont val="Tahoma"/>
        <family val="2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</si>
  <si>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합계</t>
  </si>
  <si>
    <r>
      <rPr>
        <sz val="10"/>
        <rFont val="Arial"/>
        <family val="2"/>
        <charset val="1"/>
      </rPr>
      <t xml:space="preserve">[A1] 0005267_</t>
    </r>
    <r>
      <rPr>
        <sz val="10"/>
        <rFont val="Microsoft YaHei"/>
        <family val="2"/>
        <charset val="1"/>
      </rPr>
      <t xml:space="preserve">마르틴 루터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</si>
  <si>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마르틴 루터</t>
  </si>
  <si>
    <r>
      <rPr>
        <sz val="10"/>
        <rFont val="Arial"/>
        <family val="2"/>
        <charset val="1"/>
      </rPr>
      <t xml:space="preserve">[A1] 0005267_</t>
    </r>
    <r>
      <rPr>
        <sz val="10"/>
        <rFont val="Tahoma"/>
        <family val="2"/>
      </rPr>
      <t xml:space="preserve">마르틴 루터</t>
    </r>
    <r>
      <rPr>
        <sz val="10"/>
        <rFont val="Arial"/>
        <family val="2"/>
        <charset val="1"/>
      </rPr>
      <t xml:space="preserve">(</t>
    </r>
    <r>
      <rPr>
        <sz val="10"/>
        <rFont val="Tahoma"/>
        <family val="2"/>
      </rPr>
      <t xml:space="preserve">본문</t>
    </r>
    <r>
      <rPr>
        <sz val="10"/>
        <rFont val="Arial"/>
        <family val="2"/>
        <charset val="1"/>
      </rPr>
      <t xml:space="preserve">).json</t>
    </r>
  </si>
  <si>
    <r>
      <rPr>
        <sz val="10"/>
        <rFont val="Arial"/>
        <family val="2"/>
        <charset val="1"/>
      </rPr>
      <t xml:space="preserve">[A1] 0007435_</t>
    </r>
    <r>
      <rPr>
        <sz val="10"/>
        <rFont val="Microsoft YaHei"/>
        <family val="2"/>
        <charset val="1"/>
      </rPr>
      <t xml:space="preserve">힘 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물리</t>
    </r>
    <r>
      <rPr>
        <sz val="10"/>
        <rFont val="Arial"/>
        <family val="2"/>
        <charset val="1"/>
      </rPr>
      <t xml:space="preserve">)(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</si>
  <si>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r>
      <rPr>
        <sz val="10"/>
        <rFont val="Microsoft YaHei"/>
        <family val="2"/>
        <charset val="1"/>
      </rPr>
      <t xml:space="preserve">힘 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물리</t>
    </r>
    <r>
      <rPr>
        <sz val="10"/>
        <rFont val="Arial"/>
        <family val="2"/>
        <charset val="1"/>
      </rPr>
      <t xml:space="preserve">)</t>
    </r>
  </si>
  <si>
    <r>
      <rPr>
        <sz val="10"/>
        <rFont val="Arial"/>
        <family val="2"/>
        <charset val="1"/>
      </rPr>
      <t xml:space="preserve">[A1] 0007435_</t>
    </r>
    <r>
      <rPr>
        <sz val="10"/>
        <rFont val="Tahoma"/>
        <family val="2"/>
      </rPr>
      <t xml:space="preserve">힘 </t>
    </r>
    <r>
      <rPr>
        <sz val="10"/>
        <rFont val="Arial"/>
        <family val="2"/>
        <charset val="1"/>
      </rPr>
      <t xml:space="preserve">(</t>
    </r>
    <r>
      <rPr>
        <sz val="10"/>
        <rFont val="Tahoma"/>
        <family val="2"/>
      </rPr>
      <t xml:space="preserve">물리</t>
    </r>
    <r>
      <rPr>
        <sz val="10"/>
        <rFont val="Arial"/>
        <family val="2"/>
        <charset val="1"/>
      </rPr>
      <t xml:space="preserve">)(</t>
    </r>
    <r>
      <rPr>
        <sz val="10"/>
        <rFont val="Tahoma"/>
        <family val="2"/>
      </rPr>
      <t xml:space="preserve">본문</t>
    </r>
    <r>
      <rPr>
        <sz val="10"/>
        <rFont val="Arial"/>
        <family val="2"/>
        <charset val="1"/>
      </rPr>
      <t xml:space="preserve">).json</t>
    </r>
  </si>
  <si>
    <r>
      <rPr>
        <sz val="10"/>
        <rFont val="Arial"/>
        <family val="2"/>
        <charset val="1"/>
      </rPr>
      <t xml:space="preserve">[A1] 0011971_</t>
    </r>
    <r>
      <rPr>
        <sz val="10"/>
        <rFont val="Microsoft YaHei"/>
        <family val="2"/>
        <charset val="1"/>
      </rPr>
      <t xml:space="preserve">라인 강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</si>
  <si>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라인 강</t>
  </si>
  <si>
    <r>
      <rPr>
        <sz val="10"/>
        <rFont val="Arial"/>
        <family val="2"/>
        <charset val="1"/>
      </rPr>
      <t xml:space="preserve">[A1] 0011971_</t>
    </r>
    <r>
      <rPr>
        <sz val="10"/>
        <rFont val="Tahoma"/>
        <family val="2"/>
      </rPr>
      <t xml:space="preserve">라인 강</t>
    </r>
    <r>
      <rPr>
        <sz val="10"/>
        <rFont val="Arial"/>
        <family val="2"/>
        <charset val="1"/>
      </rPr>
      <t xml:space="preserve">(</t>
    </r>
    <r>
      <rPr>
        <sz val="10"/>
        <rFont val="Tahoma"/>
        <family val="2"/>
      </rPr>
      <t xml:space="preserve">본문</t>
    </r>
    <r>
      <rPr>
        <sz val="10"/>
        <rFont val="Arial"/>
        <family val="2"/>
        <charset val="1"/>
      </rPr>
      <t xml:space="preserve">).json</t>
    </r>
  </si>
  <si>
    <r>
      <rPr>
        <sz val="10"/>
        <rFont val="Arial"/>
        <family val="2"/>
        <charset val="1"/>
      </rPr>
      <t xml:space="preserve">[A1] 0021888_</t>
    </r>
    <r>
      <rPr>
        <sz val="10"/>
        <rFont val="Microsoft YaHei"/>
        <family val="2"/>
        <charset val="1"/>
      </rPr>
      <t xml:space="preserve">아폴로 계획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</si>
  <si>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아폴로 계획</t>
  </si>
  <si>
    <r>
      <rPr>
        <sz val="10"/>
        <rFont val="Arial"/>
        <family val="2"/>
        <charset val="1"/>
      </rPr>
      <t xml:space="preserve">[A1] 0021888_</t>
    </r>
    <r>
      <rPr>
        <sz val="10"/>
        <rFont val="Tahoma"/>
        <family val="2"/>
      </rPr>
      <t xml:space="preserve">아폴로 계획</t>
    </r>
    <r>
      <rPr>
        <sz val="10"/>
        <rFont val="Arial"/>
        <family val="2"/>
        <charset val="1"/>
      </rPr>
      <t xml:space="preserve">(</t>
    </r>
    <r>
      <rPr>
        <sz val="10"/>
        <rFont val="Tahoma"/>
        <family val="2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</si>
  <si>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뉴스</t>
  </si>
  <si>
    <r>
      <rPr>
        <sz val="10"/>
        <rFont val="Arial"/>
        <family val="2"/>
        <charset val="1"/>
      </rPr>
      <t xml:space="preserve">[A1] 0022891_</t>
    </r>
    <r>
      <rPr>
        <sz val="10"/>
        <rFont val="Microsoft YaHei"/>
        <family val="2"/>
        <charset val="1"/>
      </rPr>
      <t xml:space="preserve">하버드 대학교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</si>
  <si>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하버드 대학교</t>
  </si>
  <si>
    <r>
      <rPr>
        <sz val="10"/>
        <rFont val="Arial"/>
        <family val="2"/>
        <charset val="1"/>
      </rPr>
      <t xml:space="preserve">[A1] 0022891_</t>
    </r>
    <r>
      <rPr>
        <sz val="10"/>
        <rFont val="Tahoma"/>
        <family val="2"/>
      </rPr>
      <t xml:space="preserve">하버드 대학교</t>
    </r>
    <r>
      <rPr>
        <sz val="10"/>
        <rFont val="Arial"/>
        <family val="2"/>
        <charset val="1"/>
      </rPr>
      <t xml:space="preserve">(</t>
    </r>
    <r>
      <rPr>
        <sz val="10"/>
        <rFont val="Tahoma"/>
        <family val="2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</si>
  <si>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법률</t>
  </si>
  <si>
    <r>
      <rPr>
        <sz val="10"/>
        <rFont val="Arial"/>
        <family val="2"/>
        <charset val="1"/>
      </rPr>
      <t xml:space="preserve">[A1] 0031869_</t>
    </r>
    <r>
      <rPr>
        <sz val="10"/>
        <rFont val="Microsoft YaHei"/>
        <family val="2"/>
        <charset val="1"/>
      </rPr>
      <t xml:space="preserve">원나라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</si>
  <si>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원나라</t>
  </si>
  <si>
    <r>
      <rPr>
        <sz val="10"/>
        <rFont val="Arial"/>
        <family val="2"/>
        <charset val="1"/>
      </rPr>
      <t xml:space="preserve">[A1] 0031869_</t>
    </r>
    <r>
      <rPr>
        <sz val="10"/>
        <rFont val="Tahoma"/>
        <family val="2"/>
      </rPr>
      <t xml:space="preserve">원나라</t>
    </r>
    <r>
      <rPr>
        <sz val="10"/>
        <rFont val="Arial"/>
        <family val="2"/>
        <charset val="1"/>
      </rPr>
      <t xml:space="preserve">(</t>
    </r>
    <r>
      <rPr>
        <sz val="10"/>
        <rFont val="Tahoma"/>
        <family val="2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</si>
  <si>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특허</t>
  </si>
  <si>
    <r>
      <rPr>
        <sz val="10"/>
        <rFont val="Arial"/>
        <family val="2"/>
        <charset val="1"/>
      </rPr>
      <t xml:space="preserve">[A1] 0034386_</t>
    </r>
    <r>
      <rPr>
        <sz val="10"/>
        <rFont val="Microsoft YaHei"/>
        <family val="2"/>
        <charset val="1"/>
      </rPr>
      <t xml:space="preserve">시카고 대학교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</si>
  <si>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시카고 대학교</t>
  </si>
  <si>
    <r>
      <rPr>
        <sz val="10"/>
        <rFont val="Arial"/>
        <family val="2"/>
        <charset val="1"/>
      </rPr>
      <t xml:space="preserve">[A1] 0034386_</t>
    </r>
    <r>
      <rPr>
        <sz val="10"/>
        <rFont val="Tahoma"/>
        <family val="2"/>
      </rPr>
      <t xml:space="preserve">시카고 대학교</t>
    </r>
    <r>
      <rPr>
        <sz val="10"/>
        <rFont val="Arial"/>
        <family val="2"/>
        <charset val="1"/>
      </rPr>
      <t xml:space="preserve">(</t>
    </r>
    <r>
      <rPr>
        <sz val="10"/>
        <rFont val="Tahoma"/>
        <family val="2"/>
      </rPr>
      <t xml:space="preserve">본문</t>
    </r>
    <r>
      <rPr>
        <sz val="10"/>
        <rFont val="Arial"/>
        <family val="2"/>
        <charset val="1"/>
      </rPr>
      <t xml:space="preserve">).json</t>
    </r>
  </si>
  <si>
    <r>
      <rPr>
        <sz val="10"/>
        <rFont val="Arial"/>
        <family val="2"/>
        <charset val="1"/>
      </rPr>
      <t xml:space="preserve">[A1] 0038017_</t>
    </r>
    <r>
      <rPr>
        <sz val="10"/>
        <rFont val="Microsoft YaHei"/>
        <family val="2"/>
        <charset val="1"/>
      </rPr>
      <t xml:space="preserve">엽록체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</si>
  <si>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엽록체</t>
  </si>
  <si>
    <r>
      <rPr>
        <sz val="10"/>
        <rFont val="Arial"/>
        <family val="2"/>
        <charset val="1"/>
      </rPr>
      <t xml:space="preserve">[A1] 0038017_</t>
    </r>
    <r>
      <rPr>
        <sz val="10"/>
        <rFont val="Tahoma"/>
        <family val="2"/>
      </rPr>
      <t xml:space="preserve">엽록체</t>
    </r>
    <r>
      <rPr>
        <sz val="10"/>
        <rFont val="Arial"/>
        <family val="2"/>
        <charset val="1"/>
      </rPr>
      <t xml:space="preserve">(</t>
    </r>
    <r>
      <rPr>
        <sz val="10"/>
        <rFont val="Tahoma"/>
        <family val="2"/>
      </rPr>
      <t xml:space="preserve">본문</t>
    </r>
    <r>
      <rPr>
        <sz val="10"/>
        <rFont val="Arial"/>
        <family val="2"/>
        <charset val="1"/>
      </rPr>
      <t xml:space="preserve">).json</t>
    </r>
  </si>
  <si>
    <r>
      <rPr>
        <sz val="10"/>
        <rFont val="Arial"/>
        <family val="2"/>
        <charset val="1"/>
      </rPr>
      <t xml:space="preserve">[A1] 0038432_</t>
    </r>
    <r>
      <rPr>
        <sz val="10"/>
        <rFont val="Microsoft YaHei"/>
        <family val="2"/>
        <charset val="1"/>
      </rPr>
      <t xml:space="preserve">제국주의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</si>
  <si>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제국주의</t>
  </si>
  <si>
    <r>
      <rPr>
        <sz val="10"/>
        <rFont val="Arial"/>
        <family val="2"/>
        <charset val="1"/>
      </rPr>
      <t xml:space="preserve">[A1] 0038432_</t>
    </r>
    <r>
      <rPr>
        <sz val="10"/>
        <rFont val="Tahoma"/>
        <family val="2"/>
      </rPr>
      <t xml:space="preserve">제국주의</t>
    </r>
    <r>
      <rPr>
        <sz val="10"/>
        <rFont val="Arial"/>
        <family val="2"/>
        <charset val="1"/>
      </rPr>
      <t xml:space="preserve">(</t>
    </r>
    <r>
      <rPr>
        <sz val="10"/>
        <rFont val="Tahoma"/>
        <family val="2"/>
      </rPr>
      <t xml:space="preserve">본문</t>
    </r>
    <r>
      <rPr>
        <sz val="10"/>
        <rFont val="Arial"/>
        <family val="2"/>
        <charset val="1"/>
      </rPr>
      <t xml:space="preserve">).json</t>
    </r>
  </si>
  <si>
    <r>
      <rPr>
        <sz val="10"/>
        <rFont val="Arial"/>
        <family val="2"/>
        <charset val="1"/>
      </rPr>
      <t xml:space="preserve">[A1] 0064865_</t>
    </r>
    <r>
      <rPr>
        <sz val="10"/>
        <rFont val="Microsoft YaHei"/>
        <family val="2"/>
        <charset val="1"/>
      </rPr>
      <t xml:space="preserve">니콜라 테슬라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</si>
  <si>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니콜라 테슬라</t>
  </si>
  <si>
    <r>
      <rPr>
        <sz val="10"/>
        <rFont val="Arial"/>
        <family val="2"/>
        <charset val="1"/>
      </rPr>
      <t xml:space="preserve">[A1] 0064865_</t>
    </r>
    <r>
      <rPr>
        <sz val="10"/>
        <rFont val="Tahoma"/>
        <family val="2"/>
      </rPr>
      <t xml:space="preserve">니콜라 테슬라</t>
    </r>
    <r>
      <rPr>
        <sz val="10"/>
        <rFont val="Arial"/>
        <family val="2"/>
        <charset val="1"/>
      </rPr>
      <t xml:space="preserve">(</t>
    </r>
    <r>
      <rPr>
        <sz val="10"/>
        <rFont val="Tahoma"/>
        <family val="2"/>
      </rPr>
      <t xml:space="preserve">본문</t>
    </r>
    <r>
      <rPr>
        <sz val="10"/>
        <rFont val="Arial"/>
        <family val="2"/>
        <charset val="1"/>
      </rPr>
      <t xml:space="preserve">).json</t>
    </r>
  </si>
  <si>
    <r>
      <rPr>
        <sz val="10"/>
        <rFont val="Arial"/>
        <family val="2"/>
        <charset val="1"/>
      </rPr>
      <t xml:space="preserve">[A1] 0065541_</t>
    </r>
    <r>
      <rPr>
        <sz val="10"/>
        <rFont val="Microsoft YaHei"/>
        <family val="2"/>
        <charset val="1"/>
      </rPr>
      <t xml:space="preserve">계산 복잡도 이론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</si>
  <si>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계산 복잡도 이론</t>
  </si>
  <si>
    <r>
      <rPr>
        <sz val="10"/>
        <rFont val="Arial"/>
        <family val="2"/>
        <charset val="1"/>
      </rPr>
      <t xml:space="preserve">[A1] 0065541_</t>
    </r>
    <r>
      <rPr>
        <sz val="10"/>
        <rFont val="Tahoma"/>
        <family val="2"/>
      </rPr>
      <t xml:space="preserve">계산 복잡도 이론</t>
    </r>
    <r>
      <rPr>
        <sz val="10"/>
        <rFont val="Arial"/>
        <family val="2"/>
        <charset val="1"/>
      </rPr>
      <t xml:space="preserve">(</t>
    </r>
    <r>
      <rPr>
        <sz val="10"/>
        <rFont val="Tahoma"/>
        <family val="2"/>
      </rPr>
      <t xml:space="preserve">본문</t>
    </r>
    <r>
      <rPr>
        <sz val="10"/>
        <rFont val="Arial"/>
        <family val="2"/>
        <charset val="1"/>
      </rPr>
      <t xml:space="preserve">).json</t>
    </r>
  </si>
  <si>
    <r>
      <rPr>
        <sz val="10"/>
        <rFont val="Arial"/>
        <family val="2"/>
        <charset val="1"/>
      </rPr>
      <t xml:space="preserve">[A1] 0066823_</t>
    </r>
    <r>
      <rPr>
        <sz val="10"/>
        <rFont val="Microsoft YaHei"/>
        <family val="2"/>
        <charset val="1"/>
      </rPr>
      <t xml:space="preserve">산소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</si>
  <si>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산소</t>
  </si>
  <si>
    <r>
      <rPr>
        <sz val="10"/>
        <rFont val="Arial"/>
        <family val="2"/>
        <charset val="1"/>
      </rPr>
      <t xml:space="preserve">[A1] 0066823_</t>
    </r>
    <r>
      <rPr>
        <sz val="10"/>
        <rFont val="Tahoma"/>
        <family val="2"/>
      </rPr>
      <t xml:space="preserve">산소</t>
    </r>
    <r>
      <rPr>
        <sz val="10"/>
        <rFont val="Arial"/>
        <family val="2"/>
        <charset val="1"/>
      </rPr>
      <t xml:space="preserve">(</t>
    </r>
    <r>
      <rPr>
        <sz val="10"/>
        <rFont val="Tahoma"/>
        <family val="2"/>
      </rPr>
      <t xml:space="preserve">본문</t>
    </r>
    <r>
      <rPr>
        <sz val="10"/>
        <rFont val="Arial"/>
        <family val="2"/>
        <charset val="1"/>
      </rPr>
      <t xml:space="preserve">).json</t>
    </r>
  </si>
  <si>
    <r>
      <rPr>
        <sz val="10"/>
        <rFont val="Arial"/>
        <family val="2"/>
        <charset val="1"/>
      </rPr>
      <t xml:space="preserve">[A1] 0073536_</t>
    </r>
    <r>
      <rPr>
        <sz val="10"/>
        <rFont val="Microsoft YaHei"/>
        <family val="2"/>
        <charset val="1"/>
      </rPr>
      <t xml:space="preserve">위그노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</si>
  <si>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위그노</t>
  </si>
  <si>
    <r>
      <rPr>
        <sz val="10"/>
        <rFont val="Arial"/>
        <family val="2"/>
        <charset val="1"/>
      </rPr>
      <t xml:space="preserve">[A1] 0073536_</t>
    </r>
    <r>
      <rPr>
        <sz val="10"/>
        <rFont val="Tahoma"/>
        <family val="2"/>
      </rPr>
      <t xml:space="preserve">위그노</t>
    </r>
    <r>
      <rPr>
        <sz val="10"/>
        <rFont val="Arial"/>
        <family val="2"/>
        <charset val="1"/>
      </rPr>
      <t xml:space="preserve">(</t>
    </r>
    <r>
      <rPr>
        <sz val="10"/>
        <rFont val="Tahoma"/>
        <family val="2"/>
      </rPr>
      <t xml:space="preserve">본문</t>
    </r>
    <r>
      <rPr>
        <sz val="10"/>
        <rFont val="Arial"/>
        <family val="2"/>
        <charset val="1"/>
      </rPr>
      <t xml:space="preserve">).json</t>
    </r>
  </si>
  <si>
    <r>
      <rPr>
        <sz val="10"/>
        <rFont val="Arial"/>
        <family val="2"/>
        <charset val="1"/>
      </rPr>
      <t xml:space="preserve">[A1] 0081200_</t>
    </r>
    <r>
      <rPr>
        <sz val="10"/>
        <rFont val="Microsoft YaHei"/>
        <family val="2"/>
        <charset val="1"/>
      </rPr>
      <t xml:space="preserve">흑사병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</si>
  <si>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흑사병</t>
  </si>
  <si>
    <r>
      <rPr>
        <sz val="10"/>
        <rFont val="Arial"/>
        <family val="2"/>
        <charset val="1"/>
      </rPr>
      <t xml:space="preserve">[A1] 0081200_</t>
    </r>
    <r>
      <rPr>
        <sz val="10"/>
        <rFont val="Tahoma"/>
        <family val="2"/>
      </rPr>
      <t xml:space="preserve">흑사병</t>
    </r>
    <r>
      <rPr>
        <sz val="10"/>
        <rFont val="Arial"/>
        <family val="2"/>
        <charset val="1"/>
      </rPr>
      <t xml:space="preserve">(</t>
    </r>
    <r>
      <rPr>
        <sz val="10"/>
        <rFont val="Tahoma"/>
        <family val="2"/>
      </rPr>
      <t xml:space="preserve">본문</t>
    </r>
    <r>
      <rPr>
        <sz val="10"/>
        <rFont val="Arial"/>
        <family val="2"/>
        <charset val="1"/>
      </rPr>
      <t xml:space="preserve">).json</t>
    </r>
  </si>
  <si>
    <r>
      <rPr>
        <sz val="10"/>
        <rFont val="Arial"/>
        <family val="2"/>
        <charset val="1"/>
      </rPr>
      <t xml:space="preserve">[A1] 0099396_</t>
    </r>
    <r>
      <rPr>
        <sz val="10"/>
        <rFont val="Microsoft YaHei"/>
        <family val="2"/>
        <charset val="1"/>
      </rPr>
      <t xml:space="preserve">잭슨빌 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플로리다 주</t>
    </r>
    <r>
      <rPr>
        <sz val="10"/>
        <rFont val="Arial"/>
        <family val="2"/>
        <charset val="1"/>
      </rPr>
      <t xml:space="preserve">)(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</si>
  <si>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r>
      <rPr>
        <sz val="10"/>
        <rFont val="Microsoft YaHei"/>
        <family val="2"/>
        <charset val="1"/>
      </rPr>
      <t xml:space="preserve">잭슨빌 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플로리다 주</t>
    </r>
    <r>
      <rPr>
        <sz val="10"/>
        <rFont val="Arial"/>
        <family val="2"/>
        <charset val="1"/>
      </rPr>
      <t xml:space="preserve">)</t>
    </r>
  </si>
  <si>
    <r>
      <rPr>
        <sz val="10"/>
        <rFont val="Arial"/>
        <family val="2"/>
        <charset val="1"/>
      </rPr>
      <t xml:space="preserve">[A1] 0099396_</t>
    </r>
    <r>
      <rPr>
        <sz val="10"/>
        <rFont val="Tahoma"/>
        <family val="2"/>
      </rPr>
      <t xml:space="preserve">잭슨빌 </t>
    </r>
    <r>
      <rPr>
        <sz val="10"/>
        <rFont val="Arial"/>
        <family val="2"/>
        <charset val="1"/>
      </rPr>
      <t xml:space="preserve">(</t>
    </r>
    <r>
      <rPr>
        <sz val="10"/>
        <rFont val="Tahoma"/>
        <family val="2"/>
      </rPr>
      <t xml:space="preserve">플로리다 주</t>
    </r>
    <r>
      <rPr>
        <sz val="10"/>
        <rFont val="Arial"/>
        <family val="2"/>
        <charset val="1"/>
      </rPr>
      <t xml:space="preserve">)(</t>
    </r>
    <r>
      <rPr>
        <sz val="10"/>
        <rFont val="Tahoma"/>
        <family val="2"/>
      </rPr>
      <t xml:space="preserve">본문</t>
    </r>
    <r>
      <rPr>
        <sz val="10"/>
        <rFont val="Arial"/>
        <family val="2"/>
        <charset val="1"/>
      </rPr>
      <t xml:space="preserve">).json</t>
    </r>
  </si>
  <si>
    <r>
      <rPr>
        <sz val="10"/>
        <rFont val="Arial"/>
        <family val="2"/>
        <charset val="1"/>
      </rPr>
      <t xml:space="preserve">[A1] 0101743_ABC (</t>
    </r>
    <r>
      <rPr>
        <sz val="10"/>
        <rFont val="Microsoft YaHei"/>
        <family val="2"/>
        <charset val="1"/>
      </rPr>
      <t xml:space="preserve">미국의 방송사</t>
    </r>
    <r>
      <rPr>
        <sz val="10"/>
        <rFont val="Arial"/>
        <family val="2"/>
        <charset val="1"/>
      </rPr>
      <t xml:space="preserve">)(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</si>
  <si>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r>
      <rPr>
        <sz val="10"/>
        <rFont val="Arial"/>
        <family val="2"/>
        <charset val="1"/>
      </rPr>
      <t xml:space="preserve">ABC (</t>
    </r>
    <r>
      <rPr>
        <sz val="10"/>
        <rFont val="Microsoft YaHei"/>
        <family val="2"/>
        <charset val="1"/>
      </rPr>
      <t xml:space="preserve">미국의 방송사</t>
    </r>
    <r>
      <rPr>
        <sz val="10"/>
        <rFont val="Arial"/>
        <family val="2"/>
        <charset val="1"/>
      </rPr>
      <t xml:space="preserve">)</t>
    </r>
  </si>
  <si>
    <r>
      <rPr>
        <sz val="10"/>
        <rFont val="Arial"/>
        <family val="2"/>
        <charset val="1"/>
      </rPr>
      <t xml:space="preserve">[A1] 0101743_ABC (</t>
    </r>
    <r>
      <rPr>
        <sz val="10"/>
        <rFont val="Tahoma"/>
        <family val="2"/>
      </rPr>
      <t xml:space="preserve">미국의 방송사</t>
    </r>
    <r>
      <rPr>
        <sz val="10"/>
        <rFont val="Arial"/>
        <family val="2"/>
        <charset val="1"/>
      </rPr>
      <t xml:space="preserve">)(</t>
    </r>
    <r>
      <rPr>
        <sz val="10"/>
        <rFont val="Tahoma"/>
        <family val="2"/>
      </rPr>
      <t xml:space="preserve">본문</t>
    </r>
    <r>
      <rPr>
        <sz val="10"/>
        <rFont val="Arial"/>
        <family val="2"/>
        <charset val="1"/>
      </rPr>
      <t xml:space="preserve">).json</t>
    </r>
  </si>
  <si>
    <r>
      <rPr>
        <sz val="10"/>
        <rFont val="Arial"/>
        <family val="2"/>
        <charset val="1"/>
      </rPr>
      <t xml:space="preserve">[A1] 0116876_</t>
    </r>
    <r>
      <rPr>
        <sz val="10"/>
        <rFont val="Microsoft YaHei"/>
        <family val="2"/>
        <charset val="1"/>
      </rPr>
      <t xml:space="preserve">노르만인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</si>
  <si>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노르만인</t>
  </si>
  <si>
    <r>
      <rPr>
        <sz val="10"/>
        <rFont val="Arial"/>
        <family val="2"/>
        <charset val="1"/>
      </rPr>
      <t xml:space="preserve">[A1] 0116876_</t>
    </r>
    <r>
      <rPr>
        <sz val="10"/>
        <rFont val="Tahoma"/>
        <family val="2"/>
      </rPr>
      <t xml:space="preserve">노르만인</t>
    </r>
    <r>
      <rPr>
        <sz val="10"/>
        <rFont val="Arial"/>
        <family val="2"/>
        <charset val="1"/>
      </rPr>
      <t xml:space="preserve">(</t>
    </r>
    <r>
      <rPr>
        <sz val="10"/>
        <rFont val="Tahoma"/>
        <family val="2"/>
      </rPr>
      <t xml:space="preserve">본문</t>
    </r>
    <r>
      <rPr>
        <sz val="10"/>
        <rFont val="Arial"/>
        <family val="2"/>
        <charset val="1"/>
      </rPr>
      <t xml:space="preserve">).json</t>
    </r>
  </si>
  <si>
    <r>
      <rPr>
        <sz val="10"/>
        <rFont val="Arial"/>
        <family val="2"/>
        <charset val="1"/>
      </rPr>
      <t xml:space="preserve">[A1] 0128316_</t>
    </r>
    <r>
      <rPr>
        <sz val="10"/>
        <rFont val="Microsoft YaHei"/>
        <family val="2"/>
        <charset val="1"/>
      </rPr>
      <t xml:space="preserve">닥터 후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</si>
  <si>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닥터 후</t>
  </si>
  <si>
    <r>
      <rPr>
        <sz val="10"/>
        <rFont val="Arial"/>
        <family val="2"/>
        <charset val="1"/>
      </rPr>
      <t xml:space="preserve">[A1] 0128316_</t>
    </r>
    <r>
      <rPr>
        <sz val="10"/>
        <rFont val="Tahoma"/>
        <family val="2"/>
      </rPr>
      <t xml:space="preserve">닥터 후</t>
    </r>
    <r>
      <rPr>
        <sz val="10"/>
        <rFont val="Arial"/>
        <family val="2"/>
        <charset val="1"/>
      </rPr>
      <t xml:space="preserve">(</t>
    </r>
    <r>
      <rPr>
        <sz val="10"/>
        <rFont val="Tahoma"/>
        <family val="2"/>
      </rPr>
      <t xml:space="preserve">본문</t>
    </r>
    <r>
      <rPr>
        <sz val="10"/>
        <rFont val="Arial"/>
        <family val="2"/>
        <charset val="1"/>
      </rPr>
      <t xml:space="preserve">).json</t>
    </r>
  </si>
  <si>
    <r>
      <rPr>
        <sz val="10"/>
        <rFont val="Arial"/>
        <family val="2"/>
        <charset val="1"/>
      </rPr>
      <t xml:space="preserve">[A1] 0129301_</t>
    </r>
    <r>
      <rPr>
        <sz val="10"/>
        <rFont val="Microsoft YaHei"/>
        <family val="2"/>
        <charset val="1"/>
      </rPr>
      <t xml:space="preserve">건설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</si>
  <si>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건설</t>
  </si>
  <si>
    <r>
      <rPr>
        <sz val="10"/>
        <rFont val="Arial"/>
        <family val="2"/>
        <charset val="1"/>
      </rPr>
      <t xml:space="preserve">[A1] 0129301_</t>
    </r>
    <r>
      <rPr>
        <sz val="10"/>
        <rFont val="Tahoma"/>
        <family val="2"/>
      </rPr>
      <t xml:space="preserve">건설</t>
    </r>
    <r>
      <rPr>
        <sz val="10"/>
        <rFont val="Arial"/>
        <family val="2"/>
        <charset val="1"/>
      </rPr>
      <t xml:space="preserve">(</t>
    </r>
    <r>
      <rPr>
        <sz val="10"/>
        <rFont val="Tahoma"/>
        <family val="2"/>
      </rPr>
      <t xml:space="preserve">본문</t>
    </r>
    <r>
      <rPr>
        <sz val="10"/>
        <rFont val="Arial"/>
        <family val="2"/>
        <charset val="1"/>
      </rPr>
      <t xml:space="preserve">).json</t>
    </r>
  </si>
  <si>
    <r>
      <rPr>
        <sz val="10"/>
        <rFont val="Arial"/>
        <family val="2"/>
        <charset val="1"/>
      </rPr>
      <t xml:space="preserve">[A1] 0129438_</t>
    </r>
    <r>
      <rPr>
        <sz val="10"/>
        <rFont val="Microsoft YaHei"/>
        <family val="2"/>
        <charset val="1"/>
      </rPr>
      <t xml:space="preserve">증기 기관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</si>
  <si>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증기 기관</t>
  </si>
  <si>
    <r>
      <rPr>
        <sz val="10"/>
        <rFont val="Arial"/>
        <family val="2"/>
        <charset val="1"/>
      </rPr>
      <t xml:space="preserve">[A1] 0129438_</t>
    </r>
    <r>
      <rPr>
        <sz val="10"/>
        <rFont val="Tahoma"/>
        <family val="2"/>
      </rPr>
      <t xml:space="preserve">증기 기관</t>
    </r>
    <r>
      <rPr>
        <sz val="10"/>
        <rFont val="Arial"/>
        <family val="2"/>
        <charset val="1"/>
      </rPr>
      <t xml:space="preserve">(</t>
    </r>
    <r>
      <rPr>
        <sz val="10"/>
        <rFont val="Tahoma"/>
        <family val="2"/>
      </rPr>
      <t xml:space="preserve">본문</t>
    </r>
    <r>
      <rPr>
        <sz val="10"/>
        <rFont val="Arial"/>
        <family val="2"/>
        <charset val="1"/>
      </rPr>
      <t xml:space="preserve">).json</t>
    </r>
  </si>
  <si>
    <r>
      <rPr>
        <sz val="10"/>
        <rFont val="Arial"/>
        <family val="2"/>
        <charset val="1"/>
      </rPr>
      <t xml:space="preserve">[A1] 0132051_</t>
    </r>
    <r>
      <rPr>
        <sz val="10"/>
        <rFont val="Microsoft YaHei"/>
        <family val="2"/>
        <charset val="1"/>
      </rPr>
      <t xml:space="preserve">프레즈노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</si>
  <si>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프레즈노</t>
  </si>
  <si>
    <r>
      <rPr>
        <sz val="10"/>
        <rFont val="Arial"/>
        <family val="2"/>
        <charset val="1"/>
      </rPr>
      <t xml:space="preserve">[A1] 0132051_</t>
    </r>
    <r>
      <rPr>
        <sz val="10"/>
        <rFont val="Tahoma"/>
        <family val="2"/>
      </rPr>
      <t xml:space="preserve">프레즈노</t>
    </r>
    <r>
      <rPr>
        <sz val="10"/>
        <rFont val="Arial"/>
        <family val="2"/>
        <charset val="1"/>
      </rPr>
      <t xml:space="preserve">(</t>
    </r>
    <r>
      <rPr>
        <sz val="10"/>
        <rFont val="Tahoma"/>
        <family val="2"/>
      </rPr>
      <t xml:space="preserve">본문</t>
    </r>
    <r>
      <rPr>
        <sz val="10"/>
        <rFont val="Arial"/>
        <family val="2"/>
        <charset val="1"/>
      </rPr>
      <t xml:space="preserve">).json</t>
    </r>
  </si>
  <si>
    <r>
      <rPr>
        <sz val="10"/>
        <rFont val="Arial"/>
        <family val="2"/>
        <charset val="1"/>
      </rPr>
      <t xml:space="preserve">[A1] 0137278_</t>
    </r>
    <r>
      <rPr>
        <sz val="10"/>
        <rFont val="Microsoft YaHei"/>
        <family val="2"/>
        <charset val="1"/>
      </rPr>
      <t xml:space="preserve">기후 변화에 관한 정부간 패널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</si>
  <si>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기후 변화에 관한 정부간 패널</t>
  </si>
  <si>
    <r>
      <rPr>
        <sz val="10"/>
        <rFont val="Arial"/>
        <family val="2"/>
        <charset val="1"/>
      </rPr>
      <t xml:space="preserve">[A1] 0137278_</t>
    </r>
    <r>
      <rPr>
        <sz val="10"/>
        <rFont val="Tahoma"/>
        <family val="2"/>
      </rPr>
      <t xml:space="preserve">기후 변화에 관한 정부간 패널</t>
    </r>
    <r>
      <rPr>
        <sz val="10"/>
        <rFont val="Arial"/>
        <family val="2"/>
        <charset val="1"/>
      </rPr>
      <t xml:space="preserve">(</t>
    </r>
    <r>
      <rPr>
        <sz val="10"/>
        <rFont val="Tahoma"/>
        <family val="2"/>
      </rPr>
      <t xml:space="preserve">본문</t>
    </r>
    <r>
      <rPr>
        <sz val="10"/>
        <rFont val="Arial"/>
        <family val="2"/>
        <charset val="1"/>
      </rPr>
      <t xml:space="preserve">).json</t>
    </r>
  </si>
  <si>
    <r>
      <rPr>
        <sz val="10"/>
        <rFont val="Arial"/>
        <family val="2"/>
        <charset val="1"/>
      </rPr>
      <t xml:space="preserve">[A1] 0156720_</t>
    </r>
    <r>
      <rPr>
        <sz val="10"/>
        <rFont val="Microsoft YaHei"/>
        <family val="2"/>
        <charset val="1"/>
      </rPr>
      <t xml:space="preserve">아마존 우림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</si>
  <si>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아마존 우림</t>
  </si>
  <si>
    <r>
      <rPr>
        <sz val="10"/>
        <rFont val="Arial"/>
        <family val="2"/>
        <charset val="1"/>
      </rPr>
      <t xml:space="preserve">[A1] 0156720_</t>
    </r>
    <r>
      <rPr>
        <sz val="10"/>
        <rFont val="Tahoma"/>
        <family val="2"/>
      </rPr>
      <t xml:space="preserve">아마존 우림</t>
    </r>
    <r>
      <rPr>
        <sz val="10"/>
        <rFont val="Arial"/>
        <family val="2"/>
        <charset val="1"/>
      </rPr>
      <t xml:space="preserve">(</t>
    </r>
    <r>
      <rPr>
        <sz val="10"/>
        <rFont val="Tahoma"/>
        <family val="2"/>
      </rPr>
      <t xml:space="preserve">본문</t>
    </r>
    <r>
      <rPr>
        <sz val="10"/>
        <rFont val="Arial"/>
        <family val="2"/>
        <charset val="1"/>
      </rPr>
      <t xml:space="preserve">).json</t>
    </r>
  </si>
  <si>
    <r>
      <rPr>
        <sz val="10"/>
        <rFont val="Arial"/>
        <family val="2"/>
        <charset val="1"/>
      </rPr>
      <t xml:space="preserve">[A1] 0321711_</t>
    </r>
    <r>
      <rPr>
        <sz val="10"/>
        <rFont val="Microsoft YaHei"/>
        <family val="2"/>
        <charset val="1"/>
      </rPr>
      <t xml:space="preserve">빅토리아 앨버트 박물관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</si>
  <si>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빅토리아 앨버트 박물관</t>
  </si>
  <si>
    <r>
      <rPr>
        <sz val="10"/>
        <rFont val="Arial"/>
        <family val="2"/>
        <charset val="1"/>
      </rPr>
      <t xml:space="preserve">[A1] 0321711_</t>
    </r>
    <r>
      <rPr>
        <sz val="10"/>
        <rFont val="Tahoma"/>
        <family val="2"/>
      </rPr>
      <t xml:space="preserve">빅토리아 앨버트 박물관</t>
    </r>
    <r>
      <rPr>
        <sz val="10"/>
        <rFont val="Arial"/>
        <family val="2"/>
        <charset val="1"/>
      </rPr>
      <t xml:space="preserve">(</t>
    </r>
    <r>
      <rPr>
        <sz val="10"/>
        <rFont val="Tahoma"/>
        <family val="2"/>
      </rPr>
      <t xml:space="preserve">본문</t>
    </r>
    <r>
      <rPr>
        <sz val="10"/>
        <rFont val="Arial"/>
        <family val="2"/>
        <charset val="1"/>
      </rPr>
      <t xml:space="preserve">).json</t>
    </r>
  </si>
  <si>
    <r>
      <rPr>
        <sz val="10"/>
        <rFont val="Arial"/>
        <family val="2"/>
        <charset val="1"/>
      </rPr>
      <t xml:space="preserve">[A1] 0477729_</t>
    </r>
    <r>
      <rPr>
        <sz val="10"/>
        <rFont val="Microsoft YaHei"/>
        <family val="2"/>
        <charset val="1"/>
      </rPr>
      <t xml:space="preserve">프렌치 인디언 전쟁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</si>
  <si>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프렌치 인디언 전쟁</t>
  </si>
  <si>
    <r>
      <rPr>
        <sz val="10"/>
        <rFont val="Arial"/>
        <family val="2"/>
        <charset val="1"/>
      </rPr>
      <t xml:space="preserve">[A1] 0477729_</t>
    </r>
    <r>
      <rPr>
        <sz val="10"/>
        <rFont val="Tahoma"/>
        <family val="2"/>
      </rPr>
      <t xml:space="preserve">프렌치 인디언 전쟁</t>
    </r>
    <r>
      <rPr>
        <sz val="10"/>
        <rFont val="Arial"/>
        <family val="2"/>
        <charset val="1"/>
      </rPr>
      <t xml:space="preserve">(</t>
    </r>
    <r>
      <rPr>
        <sz val="10"/>
        <rFont val="Tahoma"/>
        <family val="2"/>
      </rPr>
      <t xml:space="preserve">본문</t>
    </r>
    <r>
      <rPr>
        <sz val="10"/>
        <rFont val="Arial"/>
        <family val="2"/>
        <charset val="1"/>
      </rPr>
      <t xml:space="preserve">).json</t>
    </r>
  </si>
  <si>
    <r>
      <rPr>
        <sz val="10"/>
        <rFont val="Arial"/>
        <family val="2"/>
        <charset val="1"/>
      </rPr>
      <t xml:space="preserve">[A1] 0478195_</t>
    </r>
    <r>
      <rPr>
        <sz val="10"/>
        <rFont val="Microsoft YaHei"/>
        <family val="2"/>
        <charset val="1"/>
      </rPr>
      <t xml:space="preserve">면역계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</si>
  <si>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면역계</t>
  </si>
  <si>
    <r>
      <rPr>
        <sz val="10"/>
        <rFont val="Arial"/>
        <family val="2"/>
        <charset val="1"/>
      </rPr>
      <t xml:space="preserve">[A1] 0478195_</t>
    </r>
    <r>
      <rPr>
        <sz val="10"/>
        <rFont val="Tahoma"/>
        <family val="2"/>
      </rPr>
      <t xml:space="preserve">면역계</t>
    </r>
    <r>
      <rPr>
        <sz val="10"/>
        <rFont val="Arial"/>
        <family val="2"/>
        <charset val="1"/>
      </rPr>
      <t xml:space="preserve">(</t>
    </r>
    <r>
      <rPr>
        <sz val="10"/>
        <rFont val="Tahoma"/>
        <family val="2"/>
      </rPr>
      <t xml:space="preserve">본문</t>
    </r>
    <r>
      <rPr>
        <sz val="10"/>
        <rFont val="Arial"/>
        <family val="2"/>
        <charset val="1"/>
      </rPr>
      <t xml:space="preserve">).json</t>
    </r>
  </si>
  <si>
    <r>
      <rPr>
        <sz val="10"/>
        <rFont val="Arial"/>
        <family val="2"/>
        <charset val="1"/>
      </rPr>
      <t xml:space="preserve">[A1] 0569642_</t>
    </r>
    <r>
      <rPr>
        <sz val="10"/>
        <rFont val="Microsoft YaHei"/>
        <family val="2"/>
        <charset val="1"/>
      </rPr>
      <t xml:space="preserve">시민 불복종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</si>
  <si>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시민 불복종</t>
  </si>
  <si>
    <r>
      <rPr>
        <sz val="10"/>
        <rFont val="Arial"/>
        <family val="2"/>
        <charset val="1"/>
      </rPr>
      <t xml:space="preserve">[A1] 0569642_</t>
    </r>
    <r>
      <rPr>
        <sz val="10"/>
        <rFont val="Tahoma"/>
        <family val="2"/>
      </rPr>
      <t xml:space="preserve">시민 불복종</t>
    </r>
    <r>
      <rPr>
        <sz val="10"/>
        <rFont val="Arial"/>
        <family val="2"/>
        <charset val="1"/>
      </rPr>
      <t xml:space="preserve">(</t>
    </r>
    <r>
      <rPr>
        <sz val="10"/>
        <rFont val="Tahoma"/>
        <family val="2"/>
      </rPr>
      <t xml:space="preserve">본문</t>
    </r>
    <r>
      <rPr>
        <sz val="10"/>
        <rFont val="Arial"/>
        <family val="2"/>
        <charset val="1"/>
      </rPr>
      <t xml:space="preserve">).json</t>
    </r>
  </si>
  <si>
    <r>
      <rPr>
        <sz val="10"/>
        <rFont val="Arial"/>
        <family val="2"/>
        <charset val="1"/>
      </rPr>
      <t xml:space="preserve">[A1] 0787774_</t>
    </r>
    <r>
      <rPr>
        <sz val="10"/>
        <rFont val="Microsoft YaHei"/>
        <family val="2"/>
        <charset val="1"/>
      </rPr>
      <t xml:space="preserve">스카이 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영국 </t>
    </r>
    <r>
      <rPr>
        <sz val="10"/>
        <rFont val="Arial"/>
        <family val="2"/>
        <charset val="1"/>
      </rPr>
      <t xml:space="preserve">&amp; </t>
    </r>
    <r>
      <rPr>
        <sz val="10"/>
        <rFont val="Microsoft YaHei"/>
        <family val="2"/>
        <charset val="1"/>
      </rPr>
      <t xml:space="preserve">아일랜드</t>
    </r>
    <r>
      <rPr>
        <sz val="10"/>
        <rFont val="Arial"/>
        <family val="2"/>
        <charset val="1"/>
      </rPr>
      <t xml:space="preserve">)(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</si>
  <si>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r>
      <rPr>
        <sz val="10"/>
        <rFont val="Microsoft YaHei"/>
        <family val="2"/>
        <charset val="1"/>
      </rPr>
      <t xml:space="preserve">스카이 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영국 </t>
    </r>
    <r>
      <rPr>
        <sz val="10"/>
        <rFont val="Arial"/>
        <family val="2"/>
        <charset val="1"/>
      </rPr>
      <t xml:space="preserve">&amp; </t>
    </r>
    <r>
      <rPr>
        <sz val="10"/>
        <rFont val="Microsoft YaHei"/>
        <family val="2"/>
        <charset val="1"/>
      </rPr>
      <t xml:space="preserve">아일랜드</t>
    </r>
    <r>
      <rPr>
        <sz val="10"/>
        <rFont val="Arial"/>
        <family val="2"/>
        <charset val="1"/>
      </rPr>
      <t xml:space="preserve">)</t>
    </r>
  </si>
  <si>
    <r>
      <rPr>
        <sz val="10"/>
        <rFont val="Arial"/>
        <family val="2"/>
        <charset val="1"/>
      </rPr>
      <t xml:space="preserve">[A1] 0791575_</t>
    </r>
    <r>
      <rPr>
        <sz val="10"/>
        <rFont val="Tahoma"/>
        <family val="2"/>
      </rPr>
      <t xml:space="preserve">남부 캘리포니아</t>
    </r>
    <r>
      <rPr>
        <sz val="10"/>
        <rFont val="Arial"/>
        <family val="2"/>
        <charset val="1"/>
      </rPr>
      <t xml:space="preserve">(</t>
    </r>
    <r>
      <rPr>
        <sz val="10"/>
        <rFont val="Tahoma"/>
        <family val="2"/>
      </rPr>
      <t xml:space="preserve">본문</t>
    </r>
    <r>
      <rPr>
        <sz val="10"/>
        <rFont val="Arial"/>
        <family val="2"/>
        <charset val="1"/>
      </rPr>
      <t xml:space="preserve">).json</t>
    </r>
  </si>
  <si>
    <r>
      <rPr>
        <sz val="10"/>
        <rFont val="Arial"/>
        <family val="2"/>
        <charset val="1"/>
      </rPr>
      <t xml:space="preserve">[A1] 0791575_</t>
    </r>
    <r>
      <rPr>
        <sz val="10"/>
        <rFont val="Microsoft YaHei"/>
        <family val="2"/>
        <charset val="1"/>
      </rPr>
      <t xml:space="preserve">남부 캘리포니아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</si>
  <si>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남부 캘리포니아</t>
  </si>
  <si>
    <r>
      <rPr>
        <sz val="10"/>
        <rFont val="Arial"/>
        <family val="2"/>
        <charset val="1"/>
      </rPr>
      <t xml:space="preserve">[A1] 0858744_</t>
    </r>
    <r>
      <rPr>
        <sz val="10"/>
        <rFont val="Tahoma"/>
        <family val="2"/>
      </rPr>
      <t xml:space="preserve">경제적 불평등</t>
    </r>
    <r>
      <rPr>
        <sz val="10"/>
        <rFont val="Arial"/>
        <family val="2"/>
        <charset val="1"/>
      </rPr>
      <t xml:space="preserve">(</t>
    </r>
    <r>
      <rPr>
        <sz val="10"/>
        <rFont val="Tahoma"/>
        <family val="2"/>
      </rPr>
      <t xml:space="preserve">본문</t>
    </r>
    <r>
      <rPr>
        <sz val="10"/>
        <rFont val="Arial"/>
        <family val="2"/>
        <charset val="1"/>
      </rPr>
      <t xml:space="preserve">).json</t>
    </r>
  </si>
  <si>
    <r>
      <rPr>
        <sz val="10"/>
        <rFont val="Arial"/>
        <family val="2"/>
        <charset val="1"/>
      </rPr>
      <t xml:space="preserve">[A1] 0858744_</t>
    </r>
    <r>
      <rPr>
        <sz val="10"/>
        <rFont val="Microsoft YaHei"/>
        <family val="2"/>
        <charset val="1"/>
      </rPr>
      <t xml:space="preserve">경제적 불평등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</si>
  <si>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경제적 불평등</t>
  </si>
  <si>
    <r>
      <rPr>
        <sz val="10"/>
        <rFont val="Arial"/>
        <family val="2"/>
        <charset val="1"/>
      </rPr>
      <t xml:space="preserve">[A1] 1036011_</t>
    </r>
    <r>
      <rPr>
        <sz val="10"/>
        <rFont val="Tahoma"/>
        <family val="2"/>
      </rPr>
      <t xml:space="preserve">스코틀랜드 의회</t>
    </r>
    <r>
      <rPr>
        <sz val="10"/>
        <rFont val="Arial"/>
        <family val="2"/>
        <charset val="1"/>
      </rPr>
      <t xml:space="preserve">(</t>
    </r>
    <r>
      <rPr>
        <sz val="10"/>
        <rFont val="Tahoma"/>
        <family val="2"/>
      </rPr>
      <t xml:space="preserve">본문</t>
    </r>
    <r>
      <rPr>
        <sz val="10"/>
        <rFont val="Arial"/>
        <family val="2"/>
        <charset val="1"/>
      </rPr>
      <t xml:space="preserve">).json</t>
    </r>
  </si>
  <si>
    <r>
      <rPr>
        <sz val="10"/>
        <rFont val="Arial"/>
        <family val="2"/>
        <charset val="1"/>
      </rPr>
      <t xml:space="preserve">[A1] 1036011_</t>
    </r>
    <r>
      <rPr>
        <sz val="10"/>
        <rFont val="Microsoft YaHei"/>
        <family val="2"/>
        <charset val="1"/>
      </rPr>
      <t xml:space="preserve">스코틀랜드 의회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</si>
  <si>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스코틀랜드 의회</t>
  </si>
  <si>
    <r>
      <rPr>
        <sz val="10"/>
        <rFont val="Arial"/>
        <family val="2"/>
        <charset val="1"/>
      </rPr>
      <t xml:space="preserve">[A1] 1440966_</t>
    </r>
    <r>
      <rPr>
        <sz val="10"/>
        <rFont val="Tahoma"/>
        <family val="2"/>
      </rPr>
      <t xml:space="preserve">슈퍼볼 </t>
    </r>
    <r>
      <rPr>
        <sz val="10"/>
        <rFont val="Arial"/>
        <family val="2"/>
        <charset val="1"/>
      </rPr>
      <t xml:space="preserve">50(</t>
    </r>
    <r>
      <rPr>
        <sz val="10"/>
        <rFont val="Tahoma"/>
        <family val="2"/>
      </rPr>
      <t xml:space="preserve">본문</t>
    </r>
    <r>
      <rPr>
        <sz val="10"/>
        <rFont val="Arial"/>
        <family val="2"/>
        <charset val="1"/>
      </rPr>
      <t xml:space="preserve">).json</t>
    </r>
  </si>
  <si>
    <r>
      <rPr>
        <sz val="10"/>
        <rFont val="Arial"/>
        <family val="2"/>
        <charset val="1"/>
      </rPr>
      <t xml:space="preserve">[A1] 1440966_</t>
    </r>
    <r>
      <rPr>
        <sz val="10"/>
        <rFont val="Microsoft YaHei"/>
        <family val="2"/>
        <charset val="1"/>
      </rPr>
      <t xml:space="preserve">슈퍼볼 </t>
    </r>
    <r>
      <rPr>
        <sz val="10"/>
        <rFont val="Arial"/>
        <family val="2"/>
        <charset val="1"/>
      </rPr>
      <t xml:space="preserve">50(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</si>
  <si>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r>
      <rPr>
        <sz val="10"/>
        <rFont val="Microsoft YaHei"/>
        <family val="2"/>
        <charset val="1"/>
      </rPr>
      <t xml:space="preserve">슈퍼볼 </t>
    </r>
    <r>
      <rPr>
        <sz val="10"/>
        <rFont val="Arial"/>
        <family val="2"/>
        <charset val="1"/>
      </rPr>
      <t xml:space="preserve">50</t>
    </r>
  </si>
  <si>
    <r>
      <rPr>
        <sz val="10"/>
        <rFont val="Arial"/>
        <family val="2"/>
        <charset val="1"/>
      </rPr>
      <t xml:space="preserve">[A2] 0000009_</t>
    </r>
    <r>
      <rPr>
        <sz val="10"/>
        <rFont val="Tahoma"/>
        <family val="2"/>
      </rPr>
      <t xml:space="preserve">수학</t>
    </r>
    <r>
      <rPr>
        <sz val="10"/>
        <rFont val="Arial"/>
        <family val="2"/>
        <charset val="1"/>
      </rPr>
      <t xml:space="preserve">(</t>
    </r>
    <r>
      <rPr>
        <sz val="10"/>
        <rFont val="Tahoma"/>
        <family val="2"/>
      </rPr>
      <t xml:space="preserve">본문</t>
    </r>
    <r>
      <rPr>
        <sz val="10"/>
        <rFont val="Arial"/>
        <family val="2"/>
        <charset val="1"/>
      </rPr>
      <t xml:space="preserve">).json</t>
    </r>
  </si>
  <si>
    <r>
      <rPr>
        <sz val="10"/>
        <rFont val="Arial"/>
        <family val="2"/>
        <charset val="1"/>
      </rPr>
      <t xml:space="preserve">20171020_</t>
    </r>
    <r>
      <rPr>
        <sz val="10"/>
        <rFont val="Microsoft YaHei"/>
        <family val="2"/>
        <charset val="1"/>
      </rPr>
      <t xml:space="preserve">추가위키</t>
    </r>
    <r>
      <rPr>
        <sz val="10"/>
        <rFont val="Arial"/>
        <family val="2"/>
        <charset val="1"/>
      </rPr>
      <t xml:space="preserve">(80</t>
    </r>
    <r>
      <rPr>
        <sz val="10"/>
        <rFont val="Microsoft YaHei"/>
        <family val="2"/>
        <charset val="1"/>
      </rPr>
      <t xml:space="preserve">문서</t>
    </r>
    <r>
      <rPr>
        <sz val="10"/>
        <rFont val="Arial"/>
        <family val="2"/>
        <charset val="1"/>
      </rPr>
      <t xml:space="preserve">,3802</t>
    </r>
    <r>
      <rPr>
        <sz val="10"/>
        <rFont val="Microsoft YaHei"/>
        <family val="2"/>
        <charset val="1"/>
      </rPr>
      <t xml:space="preserve">문장</t>
    </r>
    <r>
      <rPr>
        <sz val="10"/>
        <rFont val="Arial"/>
        <family val="2"/>
        <charset val="1"/>
      </rPr>
      <t xml:space="preserve">)</t>
    </r>
  </si>
  <si>
    <r>
      <rPr>
        <sz val="10"/>
        <rFont val="Arial"/>
        <family val="2"/>
        <charset val="1"/>
      </rPr>
      <t xml:space="preserve">[A2] 0000009_</t>
    </r>
    <r>
      <rPr>
        <sz val="10"/>
        <rFont val="Microsoft YaHei"/>
        <family val="2"/>
        <charset val="1"/>
      </rPr>
      <t xml:space="preserve">수학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</si>
  <si>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r>
      <rPr>
        <sz val="10"/>
        <rFont val="Microsoft YaHei"/>
        <family val="2"/>
        <charset val="1"/>
      </rPr>
      <t xml:space="preserve">백과사전</t>
    </r>
    <r>
      <rPr>
        <sz val="10"/>
        <rFont val="Arial"/>
        <family val="2"/>
        <charset val="1"/>
      </rPr>
      <t xml:space="preserve">2</t>
    </r>
  </si>
  <si>
    <t xml:space="preserve">수학</t>
  </si>
  <si>
    <r>
      <rPr>
        <sz val="10"/>
        <rFont val="Arial"/>
        <family val="2"/>
        <charset val="1"/>
      </rPr>
      <t xml:space="preserve">[A2] 0000249_</t>
    </r>
    <r>
      <rPr>
        <sz val="10"/>
        <rFont val="Tahoma"/>
        <family val="2"/>
      </rPr>
      <t xml:space="preserve">대한민국</t>
    </r>
    <r>
      <rPr>
        <sz val="10"/>
        <rFont val="Arial"/>
        <family val="2"/>
        <charset val="1"/>
      </rPr>
      <t xml:space="preserve">(</t>
    </r>
    <r>
      <rPr>
        <sz val="10"/>
        <rFont val="Tahoma"/>
        <family val="2"/>
      </rPr>
      <t xml:space="preserve">본문</t>
    </r>
    <r>
      <rPr>
        <sz val="10"/>
        <rFont val="Arial"/>
        <family val="2"/>
        <charset val="1"/>
      </rPr>
      <t xml:space="preserve">).json</t>
    </r>
  </si>
  <si>
    <r>
      <rPr>
        <sz val="10"/>
        <rFont val="Arial"/>
        <family val="2"/>
        <charset val="1"/>
      </rPr>
      <t xml:space="preserve">[A2] 0000249_</t>
    </r>
    <r>
      <rPr>
        <sz val="10"/>
        <rFont val="Microsoft YaHei"/>
        <family val="2"/>
        <charset val="1"/>
      </rPr>
      <t xml:space="preserve">대한민국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</si>
  <si>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대한민국</t>
  </si>
  <si>
    <r>
      <rPr>
        <sz val="10"/>
        <rFont val="Arial"/>
        <family val="2"/>
        <charset val="1"/>
      </rPr>
      <t xml:space="preserve">[A2] 0000259_</t>
    </r>
    <r>
      <rPr>
        <sz val="10"/>
        <rFont val="Tahoma"/>
        <family val="2"/>
      </rPr>
      <t xml:space="preserve">서울특별시</t>
    </r>
    <r>
      <rPr>
        <sz val="10"/>
        <rFont val="Arial"/>
        <family val="2"/>
        <charset val="1"/>
      </rPr>
      <t xml:space="preserve">(</t>
    </r>
    <r>
      <rPr>
        <sz val="10"/>
        <rFont val="Tahoma"/>
        <family val="2"/>
      </rPr>
      <t xml:space="preserve">본문</t>
    </r>
    <r>
      <rPr>
        <sz val="10"/>
        <rFont val="Arial"/>
        <family val="2"/>
        <charset val="1"/>
      </rPr>
      <t xml:space="preserve">).json</t>
    </r>
  </si>
  <si>
    <r>
      <rPr>
        <sz val="10"/>
        <rFont val="Arial"/>
        <family val="2"/>
        <charset val="1"/>
      </rPr>
      <t xml:space="preserve">[A2] 0000259_</t>
    </r>
    <r>
      <rPr>
        <sz val="10"/>
        <rFont val="Microsoft YaHei"/>
        <family val="2"/>
        <charset val="1"/>
      </rPr>
      <t xml:space="preserve">서울특별시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</si>
  <si>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서울특별시</t>
  </si>
  <si>
    <r>
      <rPr>
        <sz val="10"/>
        <rFont val="Arial"/>
        <family val="2"/>
        <charset val="1"/>
      </rPr>
      <t xml:space="preserve">[A2] 0000280_</t>
    </r>
    <r>
      <rPr>
        <sz val="10"/>
        <rFont val="Tahoma"/>
        <family val="2"/>
      </rPr>
      <t xml:space="preserve">한국</t>
    </r>
    <r>
      <rPr>
        <sz val="10"/>
        <rFont val="Arial"/>
        <family val="2"/>
        <charset val="1"/>
      </rPr>
      <t xml:space="preserve">(</t>
    </r>
    <r>
      <rPr>
        <sz val="10"/>
        <rFont val="Tahoma"/>
        <family val="2"/>
      </rPr>
      <t xml:space="preserve">본문</t>
    </r>
    <r>
      <rPr>
        <sz val="10"/>
        <rFont val="Arial"/>
        <family val="2"/>
        <charset val="1"/>
      </rPr>
      <t xml:space="preserve">).json</t>
    </r>
  </si>
  <si>
    <r>
      <rPr>
        <sz val="10"/>
        <rFont val="Arial"/>
        <family val="2"/>
        <charset val="1"/>
      </rPr>
      <t xml:space="preserve">[A2] 0000280_</t>
    </r>
    <r>
      <rPr>
        <sz val="10"/>
        <rFont val="Microsoft YaHei"/>
        <family val="2"/>
        <charset val="1"/>
      </rPr>
      <t xml:space="preserve">한국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</si>
  <si>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한국</t>
  </si>
  <si>
    <r>
      <rPr>
        <sz val="10"/>
        <rFont val="Arial"/>
        <family val="2"/>
        <charset val="1"/>
      </rPr>
      <t xml:space="preserve">[A2] 0000426_</t>
    </r>
    <r>
      <rPr>
        <sz val="10"/>
        <rFont val="Tahoma"/>
        <family val="2"/>
      </rPr>
      <t xml:space="preserve">불교</t>
    </r>
    <r>
      <rPr>
        <sz val="10"/>
        <rFont val="Arial"/>
        <family val="2"/>
        <charset val="1"/>
      </rPr>
      <t xml:space="preserve">(</t>
    </r>
    <r>
      <rPr>
        <sz val="10"/>
        <rFont val="Tahoma"/>
        <family val="2"/>
      </rPr>
      <t xml:space="preserve">본문</t>
    </r>
    <r>
      <rPr>
        <sz val="10"/>
        <rFont val="Arial"/>
        <family val="2"/>
        <charset val="1"/>
      </rPr>
      <t xml:space="preserve">).json</t>
    </r>
  </si>
  <si>
    <r>
      <rPr>
        <sz val="10"/>
        <rFont val="Arial"/>
        <family val="2"/>
        <charset val="1"/>
      </rPr>
      <t xml:space="preserve">[A2] 0000426_</t>
    </r>
    <r>
      <rPr>
        <sz val="10"/>
        <rFont val="Microsoft YaHei"/>
        <family val="2"/>
        <charset val="1"/>
      </rPr>
      <t xml:space="preserve">불교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</si>
  <si>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불교</t>
  </si>
  <si>
    <r>
      <rPr>
        <sz val="10"/>
        <rFont val="Arial"/>
        <family val="2"/>
        <charset val="1"/>
      </rPr>
      <t xml:space="preserve">[A2] 0000578_</t>
    </r>
    <r>
      <rPr>
        <sz val="10"/>
        <rFont val="Tahoma"/>
        <family val="2"/>
      </rPr>
      <t xml:space="preserve">애니메이션</t>
    </r>
    <r>
      <rPr>
        <sz val="10"/>
        <rFont val="Arial"/>
        <family val="2"/>
        <charset val="1"/>
      </rPr>
      <t xml:space="preserve">(</t>
    </r>
    <r>
      <rPr>
        <sz val="10"/>
        <rFont val="Tahoma"/>
        <family val="2"/>
      </rPr>
      <t xml:space="preserve">본문</t>
    </r>
    <r>
      <rPr>
        <sz val="10"/>
        <rFont val="Arial"/>
        <family val="2"/>
        <charset val="1"/>
      </rPr>
      <t xml:space="preserve">).json</t>
    </r>
  </si>
  <si>
    <r>
      <rPr>
        <sz val="10"/>
        <rFont val="Arial"/>
        <family val="2"/>
        <charset val="1"/>
      </rPr>
      <t xml:space="preserve">[A2] 0000578_</t>
    </r>
    <r>
      <rPr>
        <sz val="10"/>
        <rFont val="Microsoft YaHei"/>
        <family val="2"/>
        <charset val="1"/>
      </rPr>
      <t xml:space="preserve">애니메이션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</si>
  <si>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애니메이션</t>
  </si>
  <si>
    <r>
      <rPr>
        <sz val="10"/>
        <rFont val="Arial"/>
        <family val="2"/>
        <charset val="1"/>
      </rPr>
      <t xml:space="preserve">[A2] 0000823_</t>
    </r>
    <r>
      <rPr>
        <sz val="10"/>
        <rFont val="Tahoma"/>
        <family val="2"/>
      </rPr>
      <t xml:space="preserve">벨기에</t>
    </r>
    <r>
      <rPr>
        <sz val="10"/>
        <rFont val="Arial"/>
        <family val="2"/>
        <charset val="1"/>
      </rPr>
      <t xml:space="preserve">(</t>
    </r>
    <r>
      <rPr>
        <sz val="10"/>
        <rFont val="Tahoma"/>
        <family val="2"/>
      </rPr>
      <t xml:space="preserve">본문</t>
    </r>
    <r>
      <rPr>
        <sz val="10"/>
        <rFont val="Arial"/>
        <family val="2"/>
        <charset val="1"/>
      </rPr>
      <t xml:space="preserve">).json</t>
    </r>
  </si>
  <si>
    <r>
      <rPr>
        <sz val="10"/>
        <rFont val="Arial"/>
        <family val="2"/>
        <charset val="1"/>
      </rPr>
      <t xml:space="preserve">[A2] 0000823_</t>
    </r>
    <r>
      <rPr>
        <sz val="10"/>
        <rFont val="Microsoft YaHei"/>
        <family val="2"/>
        <charset val="1"/>
      </rPr>
      <t xml:space="preserve">벨기에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</si>
  <si>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벨기에</t>
  </si>
  <si>
    <r>
      <rPr>
        <sz val="10"/>
        <rFont val="Arial"/>
        <family val="2"/>
        <charset val="1"/>
      </rPr>
      <t xml:space="preserve">[A2] 0001453_</t>
    </r>
    <r>
      <rPr>
        <sz val="10"/>
        <rFont val="Tahoma"/>
        <family val="2"/>
      </rPr>
      <t xml:space="preserve">아르헨티나</t>
    </r>
    <r>
      <rPr>
        <sz val="10"/>
        <rFont val="Arial"/>
        <family val="2"/>
        <charset val="1"/>
      </rPr>
      <t xml:space="preserve">(</t>
    </r>
    <r>
      <rPr>
        <sz val="10"/>
        <rFont val="Tahoma"/>
        <family val="2"/>
      </rPr>
      <t xml:space="preserve">본문</t>
    </r>
    <r>
      <rPr>
        <sz val="10"/>
        <rFont val="Arial"/>
        <family val="2"/>
        <charset val="1"/>
      </rPr>
      <t xml:space="preserve">).json</t>
    </r>
  </si>
  <si>
    <r>
      <rPr>
        <sz val="10"/>
        <rFont val="Arial"/>
        <family val="2"/>
        <charset val="1"/>
      </rPr>
      <t xml:space="preserve">[A2] 0001453_</t>
    </r>
    <r>
      <rPr>
        <sz val="10"/>
        <rFont val="Microsoft YaHei"/>
        <family val="2"/>
        <charset val="1"/>
      </rPr>
      <t xml:space="preserve">아르헨티나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</si>
  <si>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아르헨티나</t>
  </si>
  <si>
    <r>
      <rPr>
        <sz val="10"/>
        <rFont val="Arial"/>
        <family val="2"/>
        <charset val="1"/>
      </rPr>
      <t xml:space="preserve">[A2] 0001455_</t>
    </r>
    <r>
      <rPr>
        <sz val="10"/>
        <rFont val="Tahoma"/>
        <family val="2"/>
      </rPr>
      <t xml:space="preserve">축구</t>
    </r>
    <r>
      <rPr>
        <sz val="10"/>
        <rFont val="Arial"/>
        <family val="2"/>
        <charset val="1"/>
      </rPr>
      <t xml:space="preserve">(</t>
    </r>
    <r>
      <rPr>
        <sz val="10"/>
        <rFont val="Tahoma"/>
        <family val="2"/>
      </rPr>
      <t xml:space="preserve">본문</t>
    </r>
    <r>
      <rPr>
        <sz val="10"/>
        <rFont val="Arial"/>
        <family val="2"/>
        <charset val="1"/>
      </rPr>
      <t xml:space="preserve">).json</t>
    </r>
  </si>
  <si>
    <r>
      <rPr>
        <sz val="10"/>
        <rFont val="Arial"/>
        <family val="2"/>
        <charset val="1"/>
      </rPr>
      <t xml:space="preserve">[A2] 0001455_</t>
    </r>
    <r>
      <rPr>
        <sz val="10"/>
        <rFont val="Microsoft YaHei"/>
        <family val="2"/>
        <charset val="1"/>
      </rPr>
      <t xml:space="preserve">축구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</si>
  <si>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축구</t>
  </si>
  <si>
    <r>
      <rPr>
        <sz val="10"/>
        <rFont val="Arial"/>
        <family val="2"/>
        <charset val="1"/>
      </rPr>
      <t xml:space="preserve">[A2] 0001461_</t>
    </r>
    <r>
      <rPr>
        <sz val="10"/>
        <rFont val="Tahoma"/>
        <family val="2"/>
      </rPr>
      <t xml:space="preserve">오스트레일리아</t>
    </r>
    <r>
      <rPr>
        <sz val="10"/>
        <rFont val="Arial"/>
        <family val="2"/>
        <charset val="1"/>
      </rPr>
      <t xml:space="preserve">(</t>
    </r>
    <r>
      <rPr>
        <sz val="10"/>
        <rFont val="Tahoma"/>
        <family val="2"/>
      </rPr>
      <t xml:space="preserve">본문</t>
    </r>
    <r>
      <rPr>
        <sz val="10"/>
        <rFont val="Arial"/>
        <family val="2"/>
        <charset val="1"/>
      </rPr>
      <t xml:space="preserve">).json</t>
    </r>
  </si>
  <si>
    <r>
      <rPr>
        <sz val="10"/>
        <rFont val="Arial"/>
        <family val="2"/>
        <charset val="1"/>
      </rPr>
      <t xml:space="preserve">[A2] 0001461_</t>
    </r>
    <r>
      <rPr>
        <sz val="10"/>
        <rFont val="Microsoft YaHei"/>
        <family val="2"/>
        <charset val="1"/>
      </rPr>
      <t xml:space="preserve">오스트레일리아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</si>
  <si>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오스트레일리아</t>
  </si>
  <si>
    <r>
      <rPr>
        <sz val="10"/>
        <rFont val="Arial"/>
        <family val="2"/>
        <charset val="1"/>
      </rPr>
      <t xml:space="preserve">[A2] 0001852_</t>
    </r>
    <r>
      <rPr>
        <sz val="10"/>
        <rFont val="Tahoma"/>
        <family val="2"/>
      </rPr>
      <t xml:space="preserve">유럽</t>
    </r>
    <r>
      <rPr>
        <sz val="10"/>
        <rFont val="Arial"/>
        <family val="2"/>
        <charset val="1"/>
      </rPr>
      <t xml:space="preserve">(</t>
    </r>
    <r>
      <rPr>
        <sz val="10"/>
        <rFont val="Tahoma"/>
        <family val="2"/>
      </rPr>
      <t xml:space="preserve">본문</t>
    </r>
    <r>
      <rPr>
        <sz val="10"/>
        <rFont val="Arial"/>
        <family val="2"/>
        <charset val="1"/>
      </rPr>
      <t xml:space="preserve">).json</t>
    </r>
  </si>
  <si>
    <r>
      <rPr>
        <sz val="10"/>
        <rFont val="Arial"/>
        <family val="2"/>
        <charset val="1"/>
      </rPr>
      <t xml:space="preserve">[A2] 0001852_</t>
    </r>
    <r>
      <rPr>
        <sz val="10"/>
        <rFont val="Microsoft YaHei"/>
        <family val="2"/>
        <charset val="1"/>
      </rPr>
      <t xml:space="preserve">유럽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</si>
  <si>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유럽</t>
  </si>
  <si>
    <r>
      <rPr>
        <sz val="10"/>
        <rFont val="Arial"/>
        <family val="2"/>
        <charset val="1"/>
      </rPr>
      <t xml:space="preserve">[A2] 0001857_</t>
    </r>
    <r>
      <rPr>
        <sz val="10"/>
        <rFont val="Tahoma"/>
        <family val="2"/>
      </rPr>
      <t xml:space="preserve">종교</t>
    </r>
    <r>
      <rPr>
        <sz val="10"/>
        <rFont val="Arial"/>
        <family val="2"/>
        <charset val="1"/>
      </rPr>
      <t xml:space="preserve">(</t>
    </r>
    <r>
      <rPr>
        <sz val="10"/>
        <rFont val="Tahoma"/>
        <family val="2"/>
      </rPr>
      <t xml:space="preserve">본문</t>
    </r>
    <r>
      <rPr>
        <sz val="10"/>
        <rFont val="Arial"/>
        <family val="2"/>
        <charset val="1"/>
      </rPr>
      <t xml:space="preserve">).json</t>
    </r>
  </si>
  <si>
    <r>
      <rPr>
        <sz val="10"/>
        <rFont val="Arial"/>
        <family val="2"/>
        <charset val="1"/>
      </rPr>
      <t xml:space="preserve">[A2] 0001857_</t>
    </r>
    <r>
      <rPr>
        <sz val="10"/>
        <rFont val="Microsoft YaHei"/>
        <family val="2"/>
        <charset val="1"/>
      </rPr>
      <t xml:space="preserve">종교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</si>
  <si>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종교</t>
  </si>
  <si>
    <r>
      <rPr>
        <sz val="10"/>
        <rFont val="Arial"/>
        <family val="2"/>
        <charset val="1"/>
      </rPr>
      <t xml:space="preserve">[A2] 0002002_</t>
    </r>
    <r>
      <rPr>
        <sz val="10"/>
        <rFont val="Tahoma"/>
        <family val="2"/>
      </rPr>
      <t xml:space="preserve">베트남</t>
    </r>
    <r>
      <rPr>
        <sz val="10"/>
        <rFont val="Arial"/>
        <family val="2"/>
        <charset val="1"/>
      </rPr>
      <t xml:space="preserve">(</t>
    </r>
    <r>
      <rPr>
        <sz val="10"/>
        <rFont val="Tahoma"/>
        <family val="2"/>
      </rPr>
      <t xml:space="preserve">본문</t>
    </r>
    <r>
      <rPr>
        <sz val="10"/>
        <rFont val="Arial"/>
        <family val="2"/>
        <charset val="1"/>
      </rPr>
      <t xml:space="preserve">).json</t>
    </r>
  </si>
  <si>
    <r>
      <rPr>
        <sz val="10"/>
        <rFont val="Arial"/>
        <family val="2"/>
        <charset val="1"/>
      </rPr>
      <t xml:space="preserve">[A2] 0002002_</t>
    </r>
    <r>
      <rPr>
        <sz val="10"/>
        <rFont val="Microsoft YaHei"/>
        <family val="2"/>
        <charset val="1"/>
      </rPr>
      <t xml:space="preserve">베트남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</si>
  <si>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베트남</t>
  </si>
  <si>
    <r>
      <rPr>
        <sz val="10"/>
        <rFont val="Arial"/>
        <family val="2"/>
        <charset val="1"/>
      </rPr>
      <t xml:space="preserve">[A2] 0002182_</t>
    </r>
    <r>
      <rPr>
        <sz val="10"/>
        <rFont val="Tahoma"/>
        <family val="2"/>
      </rPr>
      <t xml:space="preserve">영국</t>
    </r>
    <r>
      <rPr>
        <sz val="10"/>
        <rFont val="Arial"/>
        <family val="2"/>
        <charset val="1"/>
      </rPr>
      <t xml:space="preserve">(</t>
    </r>
    <r>
      <rPr>
        <sz val="10"/>
        <rFont val="Tahoma"/>
        <family val="2"/>
      </rPr>
      <t xml:space="preserve">본문</t>
    </r>
    <r>
      <rPr>
        <sz val="10"/>
        <rFont val="Arial"/>
        <family val="2"/>
        <charset val="1"/>
      </rPr>
      <t xml:space="preserve">).json</t>
    </r>
  </si>
  <si>
    <r>
      <rPr>
        <sz val="10"/>
        <rFont val="Arial"/>
        <family val="2"/>
        <charset val="1"/>
      </rPr>
      <t xml:space="preserve">[A2] 0002182_</t>
    </r>
    <r>
      <rPr>
        <sz val="10"/>
        <rFont val="Microsoft YaHei"/>
        <family val="2"/>
        <charset val="1"/>
      </rPr>
      <t xml:space="preserve">영국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</si>
  <si>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영국</t>
  </si>
  <si>
    <r>
      <rPr>
        <sz val="10"/>
        <rFont val="Arial"/>
        <family val="2"/>
        <charset val="1"/>
      </rPr>
      <t xml:space="preserve">[A2] 0002205_</t>
    </r>
    <r>
      <rPr>
        <sz val="10"/>
        <rFont val="Tahoma"/>
        <family val="2"/>
      </rPr>
      <t xml:space="preserve">중화인민공화국</t>
    </r>
    <r>
      <rPr>
        <sz val="10"/>
        <rFont val="Arial"/>
        <family val="2"/>
        <charset val="1"/>
      </rPr>
      <t xml:space="preserve">(</t>
    </r>
    <r>
      <rPr>
        <sz val="10"/>
        <rFont val="Tahoma"/>
        <family val="2"/>
      </rPr>
      <t xml:space="preserve">본문</t>
    </r>
    <r>
      <rPr>
        <sz val="10"/>
        <rFont val="Arial"/>
        <family val="2"/>
        <charset val="1"/>
      </rPr>
      <t xml:space="preserve">).json</t>
    </r>
  </si>
  <si>
    <r>
      <rPr>
        <sz val="10"/>
        <rFont val="Arial"/>
        <family val="2"/>
        <charset val="1"/>
      </rPr>
      <t xml:space="preserve">[A2] 0002205_</t>
    </r>
    <r>
      <rPr>
        <sz val="10"/>
        <rFont val="Microsoft YaHei"/>
        <family val="2"/>
        <charset val="1"/>
      </rPr>
      <t xml:space="preserve">중화인민공화국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</si>
  <si>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중화인민공화국</t>
  </si>
  <si>
    <r>
      <rPr>
        <sz val="10"/>
        <rFont val="Arial"/>
        <family val="2"/>
        <charset val="1"/>
      </rPr>
      <t xml:space="preserve">[A2] 0002386_</t>
    </r>
    <r>
      <rPr>
        <sz val="10"/>
        <rFont val="Tahoma"/>
        <family val="2"/>
      </rPr>
      <t xml:space="preserve">한국어</t>
    </r>
    <r>
      <rPr>
        <sz val="10"/>
        <rFont val="Arial"/>
        <family val="2"/>
        <charset val="1"/>
      </rPr>
      <t xml:space="preserve">(</t>
    </r>
    <r>
      <rPr>
        <sz val="10"/>
        <rFont val="Tahoma"/>
        <family val="2"/>
      </rPr>
      <t xml:space="preserve">본문</t>
    </r>
    <r>
      <rPr>
        <sz val="10"/>
        <rFont val="Arial"/>
        <family val="2"/>
        <charset val="1"/>
      </rPr>
      <t xml:space="preserve">).json</t>
    </r>
  </si>
  <si>
    <r>
      <rPr>
        <sz val="10"/>
        <rFont val="Arial"/>
        <family val="2"/>
        <charset val="1"/>
      </rPr>
      <t xml:space="preserve">[A2] 0002386_</t>
    </r>
    <r>
      <rPr>
        <sz val="10"/>
        <rFont val="Microsoft YaHei"/>
        <family val="2"/>
        <charset val="1"/>
      </rPr>
      <t xml:space="preserve">한국어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</si>
  <si>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한국어</t>
  </si>
  <si>
    <r>
      <rPr>
        <sz val="10"/>
        <rFont val="Arial"/>
        <family val="2"/>
        <charset val="1"/>
      </rPr>
      <t xml:space="preserve">[A2] 0002497_</t>
    </r>
    <r>
      <rPr>
        <sz val="10"/>
        <rFont val="Tahoma"/>
        <family val="2"/>
      </rPr>
      <t xml:space="preserve">유대인</t>
    </r>
    <r>
      <rPr>
        <sz val="10"/>
        <rFont val="Arial"/>
        <family val="2"/>
        <charset val="1"/>
      </rPr>
      <t xml:space="preserve">(</t>
    </r>
    <r>
      <rPr>
        <sz val="10"/>
        <rFont val="Tahoma"/>
        <family val="2"/>
      </rPr>
      <t xml:space="preserve">본문</t>
    </r>
    <r>
      <rPr>
        <sz val="10"/>
        <rFont val="Arial"/>
        <family val="2"/>
        <charset val="1"/>
      </rPr>
      <t xml:space="preserve">).json</t>
    </r>
  </si>
  <si>
    <r>
      <rPr>
        <sz val="10"/>
        <rFont val="Arial"/>
        <family val="2"/>
        <charset val="1"/>
      </rPr>
      <t xml:space="preserve">[A2] 0002497_</t>
    </r>
    <r>
      <rPr>
        <sz val="10"/>
        <rFont val="Microsoft YaHei"/>
        <family val="2"/>
        <charset val="1"/>
      </rPr>
      <t xml:space="preserve">유대인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</si>
  <si>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유대인</t>
  </si>
  <si>
    <r>
      <rPr>
        <sz val="10"/>
        <rFont val="Arial"/>
        <family val="2"/>
        <charset val="1"/>
      </rPr>
      <t xml:space="preserve">[A2] 0002743_</t>
    </r>
    <r>
      <rPr>
        <sz val="10"/>
        <rFont val="Tahoma"/>
        <family val="2"/>
      </rPr>
      <t xml:space="preserve">헝가리</t>
    </r>
    <r>
      <rPr>
        <sz val="10"/>
        <rFont val="Arial"/>
        <family val="2"/>
        <charset val="1"/>
      </rPr>
      <t xml:space="preserve">(</t>
    </r>
    <r>
      <rPr>
        <sz val="10"/>
        <rFont val="Tahoma"/>
        <family val="2"/>
      </rPr>
      <t xml:space="preserve">본문</t>
    </r>
    <r>
      <rPr>
        <sz val="10"/>
        <rFont val="Arial"/>
        <family val="2"/>
        <charset val="1"/>
      </rPr>
      <t xml:space="preserve">).json</t>
    </r>
  </si>
  <si>
    <r>
      <rPr>
        <sz val="10"/>
        <rFont val="Arial"/>
        <family val="2"/>
        <charset val="1"/>
      </rPr>
      <t xml:space="preserve">[A2] 0002743_</t>
    </r>
    <r>
      <rPr>
        <sz val="10"/>
        <rFont val="Microsoft YaHei"/>
        <family val="2"/>
        <charset val="1"/>
      </rPr>
      <t xml:space="preserve">헝가리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</si>
  <si>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헝가리</t>
  </si>
  <si>
    <r>
      <rPr>
        <sz val="10"/>
        <rFont val="Arial"/>
        <family val="2"/>
        <charset val="1"/>
      </rPr>
      <t xml:space="preserve">[A2] 0002870_</t>
    </r>
    <r>
      <rPr>
        <sz val="10"/>
        <rFont val="Tahoma"/>
        <family val="2"/>
      </rPr>
      <t xml:space="preserve">이탈리아</t>
    </r>
    <r>
      <rPr>
        <sz val="10"/>
        <rFont val="Arial"/>
        <family val="2"/>
        <charset val="1"/>
      </rPr>
      <t xml:space="preserve">(</t>
    </r>
    <r>
      <rPr>
        <sz val="10"/>
        <rFont val="Tahoma"/>
        <family val="2"/>
      </rPr>
      <t xml:space="preserve">본문</t>
    </r>
    <r>
      <rPr>
        <sz val="10"/>
        <rFont val="Arial"/>
        <family val="2"/>
        <charset val="1"/>
      </rPr>
      <t xml:space="preserve">).json</t>
    </r>
  </si>
  <si>
    <r>
      <rPr>
        <sz val="10"/>
        <rFont val="Arial"/>
        <family val="2"/>
        <charset val="1"/>
      </rPr>
      <t xml:space="preserve">[A2] 0002870_</t>
    </r>
    <r>
      <rPr>
        <sz val="10"/>
        <rFont val="Microsoft YaHei"/>
        <family val="2"/>
        <charset val="1"/>
      </rPr>
      <t xml:space="preserve">이탈리아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</si>
  <si>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이탈리아</t>
  </si>
  <si>
    <r>
      <rPr>
        <sz val="10"/>
        <rFont val="Arial"/>
        <family val="2"/>
        <charset val="1"/>
      </rPr>
      <t xml:space="preserve">[A2] 0002871_</t>
    </r>
    <r>
      <rPr>
        <sz val="10"/>
        <rFont val="Tahoma"/>
        <family val="2"/>
      </rPr>
      <t xml:space="preserve">소련</t>
    </r>
    <r>
      <rPr>
        <sz val="10"/>
        <rFont val="Arial"/>
        <family val="2"/>
        <charset val="1"/>
      </rPr>
      <t xml:space="preserve">(</t>
    </r>
    <r>
      <rPr>
        <sz val="10"/>
        <rFont val="Tahoma"/>
        <family val="2"/>
      </rPr>
      <t xml:space="preserve">본문</t>
    </r>
    <r>
      <rPr>
        <sz val="10"/>
        <rFont val="Arial"/>
        <family val="2"/>
        <charset val="1"/>
      </rPr>
      <t xml:space="preserve">).json</t>
    </r>
  </si>
  <si>
    <r>
      <rPr>
        <sz val="10"/>
        <rFont val="Arial"/>
        <family val="2"/>
        <charset val="1"/>
      </rPr>
      <t xml:space="preserve">[A2] 0002871_</t>
    </r>
    <r>
      <rPr>
        <sz val="10"/>
        <rFont val="Microsoft YaHei"/>
        <family val="2"/>
        <charset val="1"/>
      </rPr>
      <t xml:space="preserve">소련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</si>
  <si>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소련</t>
  </si>
  <si>
    <r>
      <rPr>
        <sz val="10"/>
        <rFont val="Arial"/>
        <family val="2"/>
        <charset val="1"/>
      </rPr>
      <t xml:space="preserve">[A2] 0004115_</t>
    </r>
    <r>
      <rPr>
        <sz val="10"/>
        <rFont val="Tahoma"/>
        <family val="2"/>
      </rPr>
      <t xml:space="preserve">고구려</t>
    </r>
    <r>
      <rPr>
        <sz val="10"/>
        <rFont val="Arial"/>
        <family val="2"/>
        <charset val="1"/>
      </rPr>
      <t xml:space="preserve">(</t>
    </r>
    <r>
      <rPr>
        <sz val="10"/>
        <rFont val="Tahoma"/>
        <family val="2"/>
      </rPr>
      <t xml:space="preserve">본문</t>
    </r>
    <r>
      <rPr>
        <sz val="10"/>
        <rFont val="Arial"/>
        <family val="2"/>
        <charset val="1"/>
      </rPr>
      <t xml:space="preserve">).json</t>
    </r>
  </si>
  <si>
    <r>
      <rPr>
        <sz val="10"/>
        <rFont val="Arial"/>
        <family val="2"/>
        <charset val="1"/>
      </rPr>
      <t xml:space="preserve">[A2] 0004115_</t>
    </r>
    <r>
      <rPr>
        <sz val="10"/>
        <rFont val="Microsoft YaHei"/>
        <family val="2"/>
        <charset val="1"/>
      </rPr>
      <t xml:space="preserve">고구려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</si>
  <si>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고구려</t>
  </si>
  <si>
    <r>
      <rPr>
        <sz val="10"/>
        <rFont val="Arial"/>
        <family val="2"/>
        <charset val="1"/>
      </rPr>
      <t xml:space="preserve">[A2] 0004959_</t>
    </r>
    <r>
      <rPr>
        <sz val="10"/>
        <rFont val="Tahoma"/>
        <family val="2"/>
      </rPr>
      <t xml:space="preserve">타이완</t>
    </r>
    <r>
      <rPr>
        <sz val="10"/>
        <rFont val="Arial"/>
        <family val="2"/>
        <charset val="1"/>
      </rPr>
      <t xml:space="preserve">(</t>
    </r>
    <r>
      <rPr>
        <sz val="10"/>
        <rFont val="Tahoma"/>
        <family val="2"/>
      </rPr>
      <t xml:space="preserve">본문</t>
    </r>
    <r>
      <rPr>
        <sz val="10"/>
        <rFont val="Arial"/>
        <family val="2"/>
        <charset val="1"/>
      </rPr>
      <t xml:space="preserve">).json</t>
    </r>
  </si>
  <si>
    <r>
      <rPr>
        <sz val="10"/>
        <rFont val="Arial"/>
        <family val="2"/>
        <charset val="1"/>
      </rPr>
      <t xml:space="preserve">[A2] 0004959_</t>
    </r>
    <r>
      <rPr>
        <sz val="10"/>
        <rFont val="Microsoft YaHei"/>
        <family val="2"/>
        <charset val="1"/>
      </rPr>
      <t xml:space="preserve">타이완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</si>
  <si>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타이완</t>
  </si>
  <si>
    <r>
      <rPr>
        <sz val="10"/>
        <rFont val="Arial"/>
        <family val="2"/>
        <charset val="1"/>
      </rPr>
      <t xml:space="preserve">[A2] 0004982_</t>
    </r>
    <r>
      <rPr>
        <sz val="10"/>
        <rFont val="Tahoma"/>
        <family val="2"/>
      </rPr>
      <t xml:space="preserve">핀란드</t>
    </r>
    <r>
      <rPr>
        <sz val="10"/>
        <rFont val="Arial"/>
        <family val="2"/>
        <charset val="1"/>
      </rPr>
      <t xml:space="preserve">(</t>
    </r>
    <r>
      <rPr>
        <sz val="10"/>
        <rFont val="Tahoma"/>
        <family val="2"/>
      </rPr>
      <t xml:space="preserve">본문</t>
    </r>
    <r>
      <rPr>
        <sz val="10"/>
        <rFont val="Arial"/>
        <family val="2"/>
        <charset val="1"/>
      </rPr>
      <t xml:space="preserve">).json</t>
    </r>
  </si>
  <si>
    <r>
      <rPr>
        <sz val="10"/>
        <rFont val="Arial"/>
        <family val="2"/>
        <charset val="1"/>
      </rPr>
      <t xml:space="preserve">[A2] 0004982_</t>
    </r>
    <r>
      <rPr>
        <sz val="10"/>
        <rFont val="Microsoft YaHei"/>
        <family val="2"/>
        <charset val="1"/>
      </rPr>
      <t xml:space="preserve">핀란드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</si>
  <si>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핀란드</t>
  </si>
  <si>
    <r>
      <rPr>
        <sz val="10"/>
        <rFont val="Arial"/>
        <family val="2"/>
        <charset val="1"/>
      </rPr>
      <t xml:space="preserve">[A2] 0005048_</t>
    </r>
    <r>
      <rPr>
        <sz val="10"/>
        <rFont val="Tahoma"/>
        <family val="2"/>
      </rPr>
      <t xml:space="preserve">한반도</t>
    </r>
    <r>
      <rPr>
        <sz val="10"/>
        <rFont val="Arial"/>
        <family val="2"/>
        <charset val="1"/>
      </rPr>
      <t xml:space="preserve">(</t>
    </r>
    <r>
      <rPr>
        <sz val="10"/>
        <rFont val="Tahoma"/>
        <family val="2"/>
      </rPr>
      <t xml:space="preserve">본문</t>
    </r>
    <r>
      <rPr>
        <sz val="10"/>
        <rFont val="Arial"/>
        <family val="2"/>
        <charset val="1"/>
      </rPr>
      <t xml:space="preserve">).json</t>
    </r>
  </si>
  <si>
    <r>
      <rPr>
        <sz val="10"/>
        <rFont val="Arial"/>
        <family val="2"/>
        <charset val="1"/>
      </rPr>
      <t xml:space="preserve">[A2] 0005048_</t>
    </r>
    <r>
      <rPr>
        <sz val="10"/>
        <rFont val="Microsoft YaHei"/>
        <family val="2"/>
        <charset val="1"/>
      </rPr>
      <t xml:space="preserve">한반도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</si>
  <si>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한반도</t>
  </si>
  <si>
    <r>
      <rPr>
        <sz val="10"/>
        <rFont val="Arial"/>
        <family val="2"/>
        <charset val="1"/>
      </rPr>
      <t xml:space="preserve">[A2] 0005156_</t>
    </r>
    <r>
      <rPr>
        <sz val="10"/>
        <rFont val="Tahoma"/>
        <family val="2"/>
      </rPr>
      <t xml:space="preserve">경상북도</t>
    </r>
    <r>
      <rPr>
        <sz val="10"/>
        <rFont val="Arial"/>
        <family val="2"/>
        <charset val="1"/>
      </rPr>
      <t xml:space="preserve">(</t>
    </r>
    <r>
      <rPr>
        <sz val="10"/>
        <rFont val="Tahoma"/>
        <family val="2"/>
      </rPr>
      <t xml:space="preserve">본문</t>
    </r>
    <r>
      <rPr>
        <sz val="10"/>
        <rFont val="Arial"/>
        <family val="2"/>
        <charset val="1"/>
      </rPr>
      <t xml:space="preserve">).json</t>
    </r>
  </si>
  <si>
    <r>
      <rPr>
        <sz val="10"/>
        <rFont val="Arial"/>
        <family val="2"/>
        <charset val="1"/>
      </rPr>
      <t xml:space="preserve">[A2] 0005156_</t>
    </r>
    <r>
      <rPr>
        <sz val="10"/>
        <rFont val="Microsoft YaHei"/>
        <family val="2"/>
        <charset val="1"/>
      </rPr>
      <t xml:space="preserve">경상북도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</si>
  <si>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경상북도</t>
  </si>
  <si>
    <r>
      <rPr>
        <sz val="10"/>
        <rFont val="Arial"/>
        <family val="2"/>
        <charset val="1"/>
      </rPr>
      <t xml:space="preserve">[A2] 0005222_</t>
    </r>
    <r>
      <rPr>
        <sz val="10"/>
        <rFont val="Tahoma"/>
        <family val="2"/>
      </rPr>
      <t xml:space="preserve">인천광역시</t>
    </r>
    <r>
      <rPr>
        <sz val="10"/>
        <rFont val="Arial"/>
        <family val="2"/>
        <charset val="1"/>
      </rPr>
      <t xml:space="preserve">(</t>
    </r>
    <r>
      <rPr>
        <sz val="10"/>
        <rFont val="Tahoma"/>
        <family val="2"/>
      </rPr>
      <t xml:space="preserve">본문</t>
    </r>
    <r>
      <rPr>
        <sz val="10"/>
        <rFont val="Arial"/>
        <family val="2"/>
        <charset val="1"/>
      </rPr>
      <t xml:space="preserve">).json</t>
    </r>
  </si>
  <si>
    <r>
      <rPr>
        <sz val="10"/>
        <rFont val="Arial"/>
        <family val="2"/>
        <charset val="1"/>
      </rPr>
      <t xml:space="preserve">[A2] 0005222_</t>
    </r>
    <r>
      <rPr>
        <sz val="10"/>
        <rFont val="Microsoft YaHei"/>
        <family val="2"/>
        <charset val="1"/>
      </rPr>
      <t xml:space="preserve">인천광역시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</si>
  <si>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인천광역시</t>
  </si>
  <si>
    <r>
      <rPr>
        <sz val="10"/>
        <rFont val="Arial"/>
        <family val="2"/>
        <charset val="1"/>
      </rPr>
      <t xml:space="preserve">[A2] 0005382_</t>
    </r>
    <r>
      <rPr>
        <sz val="10"/>
        <rFont val="Tahoma"/>
        <family val="2"/>
      </rPr>
      <t xml:space="preserve">스웨덴</t>
    </r>
    <r>
      <rPr>
        <sz val="10"/>
        <rFont val="Arial"/>
        <family val="2"/>
        <charset val="1"/>
      </rPr>
      <t xml:space="preserve">(</t>
    </r>
    <r>
      <rPr>
        <sz val="10"/>
        <rFont val="Tahoma"/>
        <family val="2"/>
      </rPr>
      <t xml:space="preserve">본문</t>
    </r>
    <r>
      <rPr>
        <sz val="10"/>
        <rFont val="Arial"/>
        <family val="2"/>
        <charset val="1"/>
      </rPr>
      <t xml:space="preserve">).json</t>
    </r>
  </si>
  <si>
    <r>
      <rPr>
        <sz val="10"/>
        <rFont val="Arial"/>
        <family val="2"/>
        <charset val="1"/>
      </rPr>
      <t xml:space="preserve">[A2] 0005382_</t>
    </r>
    <r>
      <rPr>
        <sz val="10"/>
        <rFont val="Microsoft YaHei"/>
        <family val="2"/>
        <charset val="1"/>
      </rPr>
      <t xml:space="preserve">스웨덴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</si>
  <si>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스웨덴</t>
  </si>
  <si>
    <r>
      <rPr>
        <sz val="10"/>
        <rFont val="Arial"/>
        <family val="2"/>
        <charset val="1"/>
      </rPr>
      <t xml:space="preserve">[A2] 0006035_</t>
    </r>
    <r>
      <rPr>
        <sz val="10"/>
        <rFont val="Tahoma"/>
        <family val="2"/>
      </rPr>
      <t xml:space="preserve">후한</t>
    </r>
    <r>
      <rPr>
        <sz val="10"/>
        <rFont val="Arial"/>
        <family val="2"/>
        <charset val="1"/>
      </rPr>
      <t xml:space="preserve">(</t>
    </r>
    <r>
      <rPr>
        <sz val="10"/>
        <rFont val="Tahoma"/>
        <family val="2"/>
      </rPr>
      <t xml:space="preserve">본문</t>
    </r>
    <r>
      <rPr>
        <sz val="10"/>
        <rFont val="Arial"/>
        <family val="2"/>
        <charset val="1"/>
      </rPr>
      <t xml:space="preserve">).json</t>
    </r>
  </si>
  <si>
    <r>
      <rPr>
        <sz val="10"/>
        <rFont val="Arial"/>
        <family val="2"/>
        <charset val="1"/>
      </rPr>
      <t xml:space="preserve">[A2] 0006035_</t>
    </r>
    <r>
      <rPr>
        <sz val="10"/>
        <rFont val="Microsoft YaHei"/>
        <family val="2"/>
        <charset val="1"/>
      </rPr>
      <t xml:space="preserve">후한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</si>
  <si>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후한</t>
  </si>
  <si>
    <r>
      <rPr>
        <sz val="10"/>
        <rFont val="Arial"/>
        <family val="2"/>
        <charset val="1"/>
      </rPr>
      <t xml:space="preserve">[A2] 0006102_</t>
    </r>
    <r>
      <rPr>
        <sz val="10"/>
        <rFont val="Tahoma"/>
        <family val="2"/>
      </rPr>
      <t xml:space="preserve">에도 시대</t>
    </r>
    <r>
      <rPr>
        <sz val="10"/>
        <rFont val="Arial"/>
        <family val="2"/>
        <charset val="1"/>
      </rPr>
      <t xml:space="preserve">(</t>
    </r>
    <r>
      <rPr>
        <sz val="10"/>
        <rFont val="Tahoma"/>
        <family val="2"/>
      </rPr>
      <t xml:space="preserve">본문</t>
    </r>
    <r>
      <rPr>
        <sz val="10"/>
        <rFont val="Arial"/>
        <family val="2"/>
        <charset val="1"/>
      </rPr>
      <t xml:space="preserve">).json</t>
    </r>
  </si>
  <si>
    <r>
      <rPr>
        <sz val="10"/>
        <rFont val="Arial"/>
        <family val="2"/>
        <charset val="1"/>
      </rPr>
      <t xml:space="preserve">[A2] 0006102_</t>
    </r>
    <r>
      <rPr>
        <sz val="10"/>
        <rFont val="Microsoft YaHei"/>
        <family val="2"/>
        <charset val="1"/>
      </rPr>
      <t xml:space="preserve">에도 시대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</si>
  <si>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에도 시대</t>
  </si>
  <si>
    <r>
      <rPr>
        <sz val="10"/>
        <rFont val="Arial"/>
        <family val="2"/>
        <charset val="1"/>
      </rPr>
      <t xml:space="preserve">[A2] 0006196_</t>
    </r>
    <r>
      <rPr>
        <sz val="10"/>
        <rFont val="Tahoma"/>
        <family val="2"/>
      </rPr>
      <t xml:space="preserve">강원도 </t>
    </r>
    <r>
      <rPr>
        <sz val="10"/>
        <rFont val="Arial"/>
        <family val="2"/>
        <charset val="1"/>
      </rPr>
      <t xml:space="preserve">(</t>
    </r>
    <r>
      <rPr>
        <sz val="10"/>
        <rFont val="Tahoma"/>
        <family val="2"/>
      </rPr>
      <t xml:space="preserve">남</t>
    </r>
    <r>
      <rPr>
        <sz val="10"/>
        <rFont val="Arial"/>
        <family val="2"/>
        <charset val="1"/>
      </rPr>
      <t xml:space="preserve">)(</t>
    </r>
    <r>
      <rPr>
        <sz val="10"/>
        <rFont val="Tahoma"/>
        <family val="2"/>
      </rPr>
      <t xml:space="preserve">본문</t>
    </r>
    <r>
      <rPr>
        <sz val="10"/>
        <rFont val="Arial"/>
        <family val="2"/>
        <charset val="1"/>
      </rPr>
      <t xml:space="preserve">).json</t>
    </r>
  </si>
  <si>
    <r>
      <rPr>
        <sz val="10"/>
        <rFont val="Arial"/>
        <family val="2"/>
        <charset val="1"/>
      </rPr>
      <t xml:space="preserve">[A2] 0006196_</t>
    </r>
    <r>
      <rPr>
        <sz val="10"/>
        <rFont val="Microsoft YaHei"/>
        <family val="2"/>
        <charset val="1"/>
      </rPr>
      <t xml:space="preserve">강원도 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남</t>
    </r>
    <r>
      <rPr>
        <sz val="10"/>
        <rFont val="Arial"/>
        <family val="2"/>
        <charset val="1"/>
      </rPr>
      <t xml:space="preserve">)(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</si>
  <si>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r>
      <rPr>
        <sz val="10"/>
        <rFont val="Microsoft YaHei"/>
        <family val="2"/>
        <charset val="1"/>
      </rPr>
      <t xml:space="preserve">강원도 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남</t>
    </r>
    <r>
      <rPr>
        <sz val="10"/>
        <rFont val="Arial"/>
        <family val="2"/>
        <charset val="1"/>
      </rPr>
      <t xml:space="preserve">)</t>
    </r>
  </si>
  <si>
    <r>
      <rPr>
        <sz val="10"/>
        <rFont val="Arial"/>
        <family val="2"/>
        <charset val="1"/>
      </rPr>
      <t xml:space="preserve">[A2] 0006372_</t>
    </r>
    <r>
      <rPr>
        <sz val="10"/>
        <rFont val="Tahoma"/>
        <family val="2"/>
      </rPr>
      <t xml:space="preserve">이집트</t>
    </r>
    <r>
      <rPr>
        <sz val="10"/>
        <rFont val="Arial"/>
        <family val="2"/>
        <charset val="1"/>
      </rPr>
      <t xml:space="preserve">(</t>
    </r>
    <r>
      <rPr>
        <sz val="10"/>
        <rFont val="Tahoma"/>
        <family val="2"/>
      </rPr>
      <t xml:space="preserve">본문</t>
    </r>
    <r>
      <rPr>
        <sz val="10"/>
        <rFont val="Arial"/>
        <family val="2"/>
        <charset val="1"/>
      </rPr>
      <t xml:space="preserve">).json</t>
    </r>
  </si>
  <si>
    <r>
      <rPr>
        <sz val="10"/>
        <rFont val="Arial"/>
        <family val="2"/>
        <charset val="1"/>
      </rPr>
      <t xml:space="preserve">[A2] 0006372_</t>
    </r>
    <r>
      <rPr>
        <sz val="10"/>
        <rFont val="Microsoft YaHei"/>
        <family val="2"/>
        <charset val="1"/>
      </rPr>
      <t xml:space="preserve">이집트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</si>
  <si>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이집트</t>
  </si>
  <si>
    <r>
      <rPr>
        <sz val="10"/>
        <rFont val="Arial"/>
        <family val="2"/>
        <charset val="1"/>
      </rPr>
      <t xml:space="preserve">[A2] 0006483_</t>
    </r>
    <r>
      <rPr>
        <sz val="10"/>
        <rFont val="Tahoma"/>
        <family val="2"/>
      </rPr>
      <t xml:space="preserve">일제 강점기</t>
    </r>
    <r>
      <rPr>
        <sz val="10"/>
        <rFont val="Arial"/>
        <family val="2"/>
        <charset val="1"/>
      </rPr>
      <t xml:space="preserve">(</t>
    </r>
    <r>
      <rPr>
        <sz val="10"/>
        <rFont val="Tahoma"/>
        <family val="2"/>
      </rPr>
      <t xml:space="preserve">본문</t>
    </r>
    <r>
      <rPr>
        <sz val="10"/>
        <rFont val="Arial"/>
        <family val="2"/>
        <charset val="1"/>
      </rPr>
      <t xml:space="preserve">).json</t>
    </r>
  </si>
  <si>
    <r>
      <rPr>
        <sz val="10"/>
        <rFont val="Arial"/>
        <family val="2"/>
        <charset val="1"/>
      </rPr>
      <t xml:space="preserve">[A2] 0006483_</t>
    </r>
    <r>
      <rPr>
        <sz val="10"/>
        <rFont val="Microsoft YaHei"/>
        <family val="2"/>
        <charset val="1"/>
      </rPr>
      <t xml:space="preserve">일제 강점기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</si>
  <si>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일제 강점기</t>
  </si>
  <si>
    <r>
      <rPr>
        <sz val="10"/>
        <rFont val="Arial"/>
        <family val="2"/>
        <charset val="1"/>
      </rPr>
      <t xml:space="preserve">[A2] 0007080_</t>
    </r>
    <r>
      <rPr>
        <sz val="10"/>
        <rFont val="Tahoma"/>
        <family val="2"/>
      </rPr>
      <t xml:space="preserve">당나라</t>
    </r>
    <r>
      <rPr>
        <sz val="10"/>
        <rFont val="Arial"/>
        <family val="2"/>
        <charset val="1"/>
      </rPr>
      <t xml:space="preserve">(</t>
    </r>
    <r>
      <rPr>
        <sz val="10"/>
        <rFont val="Tahoma"/>
        <family val="2"/>
      </rPr>
      <t xml:space="preserve">본문</t>
    </r>
    <r>
      <rPr>
        <sz val="10"/>
        <rFont val="Arial"/>
        <family val="2"/>
        <charset val="1"/>
      </rPr>
      <t xml:space="preserve">).json</t>
    </r>
  </si>
  <si>
    <r>
      <rPr>
        <sz val="10"/>
        <rFont val="Arial"/>
        <family val="2"/>
        <charset val="1"/>
      </rPr>
      <t xml:space="preserve">[A2] 0007080_</t>
    </r>
    <r>
      <rPr>
        <sz val="10"/>
        <rFont val="Microsoft YaHei"/>
        <family val="2"/>
        <charset val="1"/>
      </rPr>
      <t xml:space="preserve">당나라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</si>
  <si>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당나라</t>
  </si>
  <si>
    <r>
      <rPr>
        <sz val="10"/>
        <rFont val="Arial"/>
        <family val="2"/>
        <charset val="1"/>
      </rPr>
      <t xml:space="preserve">[A2] 0007757_</t>
    </r>
    <r>
      <rPr>
        <sz val="10"/>
        <rFont val="Tahoma"/>
        <family val="2"/>
      </rPr>
      <t xml:space="preserve">네덜란드</t>
    </r>
    <r>
      <rPr>
        <sz val="10"/>
        <rFont val="Arial"/>
        <family val="2"/>
        <charset val="1"/>
      </rPr>
      <t xml:space="preserve">(</t>
    </r>
    <r>
      <rPr>
        <sz val="10"/>
        <rFont val="Tahoma"/>
        <family val="2"/>
      </rPr>
      <t xml:space="preserve">본문</t>
    </r>
    <r>
      <rPr>
        <sz val="10"/>
        <rFont val="Arial"/>
        <family val="2"/>
        <charset val="1"/>
      </rPr>
      <t xml:space="preserve">).json</t>
    </r>
  </si>
  <si>
    <r>
      <rPr>
        <sz val="10"/>
        <rFont val="Arial"/>
        <family val="2"/>
        <charset val="1"/>
      </rPr>
      <t xml:space="preserve">[A2] 0007757_</t>
    </r>
    <r>
      <rPr>
        <sz val="10"/>
        <rFont val="Microsoft YaHei"/>
        <family val="2"/>
        <charset val="1"/>
      </rPr>
      <t xml:space="preserve">네덜란드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</si>
  <si>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네덜란드</t>
  </si>
  <si>
    <r>
      <rPr>
        <sz val="10"/>
        <rFont val="Arial"/>
        <family val="2"/>
        <charset val="1"/>
      </rPr>
      <t xml:space="preserve">[A2] 0008814_</t>
    </r>
    <r>
      <rPr>
        <sz val="10"/>
        <rFont val="Tahoma"/>
        <family val="2"/>
      </rPr>
      <t xml:space="preserve">인도</t>
    </r>
    <r>
      <rPr>
        <sz val="10"/>
        <rFont val="Arial"/>
        <family val="2"/>
        <charset val="1"/>
      </rPr>
      <t xml:space="preserve">(</t>
    </r>
    <r>
      <rPr>
        <sz val="10"/>
        <rFont val="Tahoma"/>
        <family val="2"/>
      </rPr>
      <t xml:space="preserve">본문</t>
    </r>
    <r>
      <rPr>
        <sz val="10"/>
        <rFont val="Arial"/>
        <family val="2"/>
        <charset val="1"/>
      </rPr>
      <t xml:space="preserve">).json</t>
    </r>
  </si>
  <si>
    <r>
      <rPr>
        <sz val="10"/>
        <rFont val="Arial"/>
        <family val="2"/>
        <charset val="1"/>
      </rPr>
      <t xml:space="preserve">[A2] 0008814_</t>
    </r>
    <r>
      <rPr>
        <sz val="10"/>
        <rFont val="Microsoft YaHei"/>
        <family val="2"/>
        <charset val="1"/>
      </rPr>
      <t xml:space="preserve">인도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</si>
  <si>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인도</t>
  </si>
  <si>
    <r>
      <rPr>
        <sz val="10"/>
        <rFont val="Arial"/>
        <family val="2"/>
        <charset val="1"/>
      </rPr>
      <t xml:space="preserve">[A2] 0009167_</t>
    </r>
    <r>
      <rPr>
        <sz val="10"/>
        <rFont val="Tahoma"/>
        <family val="2"/>
      </rPr>
      <t xml:space="preserve">덴마크</t>
    </r>
    <r>
      <rPr>
        <sz val="10"/>
        <rFont val="Arial"/>
        <family val="2"/>
        <charset val="1"/>
      </rPr>
      <t xml:space="preserve">(</t>
    </r>
    <r>
      <rPr>
        <sz val="10"/>
        <rFont val="Tahoma"/>
        <family val="2"/>
      </rPr>
      <t xml:space="preserve">본문</t>
    </r>
    <r>
      <rPr>
        <sz val="10"/>
        <rFont val="Arial"/>
        <family val="2"/>
        <charset val="1"/>
      </rPr>
      <t xml:space="preserve">).json</t>
    </r>
  </si>
  <si>
    <r>
      <rPr>
        <sz val="10"/>
        <rFont val="Arial"/>
        <family val="2"/>
        <charset val="1"/>
      </rPr>
      <t xml:space="preserve">[A2] 0009167_</t>
    </r>
    <r>
      <rPr>
        <sz val="10"/>
        <rFont val="Microsoft YaHei"/>
        <family val="2"/>
        <charset val="1"/>
      </rPr>
      <t xml:space="preserve">덴마크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</si>
  <si>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덴마크</t>
  </si>
  <si>
    <r>
      <rPr>
        <sz val="10"/>
        <rFont val="Arial"/>
        <family val="2"/>
        <charset val="1"/>
      </rPr>
      <t xml:space="preserve">[A2] 0009175_</t>
    </r>
    <r>
      <rPr>
        <sz val="10"/>
        <rFont val="Tahoma"/>
        <family val="2"/>
      </rPr>
      <t xml:space="preserve">루마니아</t>
    </r>
    <r>
      <rPr>
        <sz val="10"/>
        <rFont val="Arial"/>
        <family val="2"/>
        <charset val="1"/>
      </rPr>
      <t xml:space="preserve">(</t>
    </r>
    <r>
      <rPr>
        <sz val="10"/>
        <rFont val="Tahoma"/>
        <family val="2"/>
      </rPr>
      <t xml:space="preserve">본문</t>
    </r>
    <r>
      <rPr>
        <sz val="10"/>
        <rFont val="Arial"/>
        <family val="2"/>
        <charset val="1"/>
      </rPr>
      <t xml:space="preserve">).json</t>
    </r>
  </si>
  <si>
    <r>
      <rPr>
        <sz val="10"/>
        <rFont val="Arial"/>
        <family val="2"/>
        <charset val="1"/>
      </rPr>
      <t xml:space="preserve">[A2] 0009175_</t>
    </r>
    <r>
      <rPr>
        <sz val="10"/>
        <rFont val="Microsoft YaHei"/>
        <family val="2"/>
        <charset val="1"/>
      </rPr>
      <t xml:space="preserve">루마니아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</si>
  <si>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루마니아</t>
  </si>
  <si>
    <r>
      <rPr>
        <sz val="10"/>
        <rFont val="Arial"/>
        <family val="2"/>
        <charset val="1"/>
      </rPr>
      <t xml:space="preserve">[A2] 0009203_</t>
    </r>
    <r>
      <rPr>
        <sz val="10"/>
        <rFont val="Tahoma"/>
        <family val="2"/>
      </rPr>
      <t xml:space="preserve">제</t>
    </r>
    <r>
      <rPr>
        <sz val="10"/>
        <rFont val="Arial"/>
        <family val="2"/>
        <charset val="1"/>
      </rPr>
      <t xml:space="preserve">1</t>
    </r>
    <r>
      <rPr>
        <sz val="10"/>
        <rFont val="Tahoma"/>
        <family val="2"/>
      </rPr>
      <t xml:space="preserve">차 세계 대전</t>
    </r>
    <r>
      <rPr>
        <sz val="10"/>
        <rFont val="Arial"/>
        <family val="2"/>
        <charset val="1"/>
      </rPr>
      <t xml:space="preserve">(</t>
    </r>
    <r>
      <rPr>
        <sz val="10"/>
        <rFont val="Tahoma"/>
        <family val="2"/>
      </rPr>
      <t xml:space="preserve">본문</t>
    </r>
    <r>
      <rPr>
        <sz val="10"/>
        <rFont val="Arial"/>
        <family val="2"/>
        <charset val="1"/>
      </rPr>
      <t xml:space="preserve">).json</t>
    </r>
  </si>
  <si>
    <r>
      <rPr>
        <sz val="10"/>
        <rFont val="Arial"/>
        <family val="2"/>
        <charset val="1"/>
      </rPr>
      <t xml:space="preserve">[A2] 0009203_</t>
    </r>
    <r>
      <rPr>
        <sz val="10"/>
        <rFont val="Microsoft YaHei"/>
        <family val="2"/>
        <charset val="1"/>
      </rPr>
      <t xml:space="preserve">제</t>
    </r>
    <r>
      <rPr>
        <sz val="10"/>
        <rFont val="Arial"/>
        <family val="2"/>
        <charset val="1"/>
      </rPr>
      <t xml:space="preserve">1</t>
    </r>
    <r>
      <rPr>
        <sz val="10"/>
        <rFont val="Microsoft YaHei"/>
        <family val="2"/>
        <charset val="1"/>
      </rPr>
      <t xml:space="preserve">차 세계 대전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</si>
  <si>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r>
      <rPr>
        <sz val="10"/>
        <rFont val="Microsoft YaHei"/>
        <family val="2"/>
        <charset val="1"/>
      </rPr>
      <t xml:space="preserve">제</t>
    </r>
    <r>
      <rPr>
        <sz val="10"/>
        <rFont val="Arial"/>
        <family val="2"/>
        <charset val="1"/>
      </rPr>
      <t xml:space="preserve">1</t>
    </r>
    <r>
      <rPr>
        <sz val="10"/>
        <rFont val="Microsoft YaHei"/>
        <family val="2"/>
        <charset val="1"/>
      </rPr>
      <t xml:space="preserve">차 세계 대전</t>
    </r>
  </si>
  <si>
    <r>
      <rPr>
        <sz val="10"/>
        <rFont val="Arial"/>
        <family val="2"/>
        <charset val="1"/>
      </rPr>
      <t xml:space="preserve">[A2] 0009268_</t>
    </r>
    <r>
      <rPr>
        <sz val="10"/>
        <rFont val="Tahoma"/>
        <family val="2"/>
      </rPr>
      <t xml:space="preserve">말레이시아</t>
    </r>
    <r>
      <rPr>
        <sz val="10"/>
        <rFont val="Arial"/>
        <family val="2"/>
        <charset val="1"/>
      </rPr>
      <t xml:space="preserve">(</t>
    </r>
    <r>
      <rPr>
        <sz val="10"/>
        <rFont val="Tahoma"/>
        <family val="2"/>
      </rPr>
      <t xml:space="preserve">본문</t>
    </r>
    <r>
      <rPr>
        <sz val="10"/>
        <rFont val="Arial"/>
        <family val="2"/>
        <charset val="1"/>
      </rPr>
      <t xml:space="preserve">).json</t>
    </r>
  </si>
  <si>
    <r>
      <rPr>
        <sz val="10"/>
        <rFont val="Arial"/>
        <family val="2"/>
        <charset val="1"/>
      </rPr>
      <t xml:space="preserve">[A2] 0009268_</t>
    </r>
    <r>
      <rPr>
        <sz val="10"/>
        <rFont val="Microsoft YaHei"/>
        <family val="2"/>
        <charset val="1"/>
      </rPr>
      <t xml:space="preserve">말레이시아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</si>
  <si>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말레이시아</t>
  </si>
  <si>
    <r>
      <rPr>
        <sz val="10"/>
        <rFont val="Arial"/>
        <family val="2"/>
        <charset val="1"/>
      </rPr>
      <t xml:space="preserve">[A2] 0009270_</t>
    </r>
    <r>
      <rPr>
        <sz val="10"/>
        <rFont val="Tahoma"/>
        <family val="2"/>
      </rPr>
      <t xml:space="preserve">멕시코</t>
    </r>
    <r>
      <rPr>
        <sz val="10"/>
        <rFont val="Arial"/>
        <family val="2"/>
        <charset val="1"/>
      </rPr>
      <t xml:space="preserve">(</t>
    </r>
    <r>
      <rPr>
        <sz val="10"/>
        <rFont val="Tahoma"/>
        <family val="2"/>
      </rPr>
      <t xml:space="preserve">본문</t>
    </r>
    <r>
      <rPr>
        <sz val="10"/>
        <rFont val="Arial"/>
        <family val="2"/>
        <charset val="1"/>
      </rPr>
      <t xml:space="preserve">).json</t>
    </r>
  </si>
  <si>
    <r>
      <rPr>
        <sz val="10"/>
        <rFont val="Arial"/>
        <family val="2"/>
        <charset val="1"/>
      </rPr>
      <t xml:space="preserve">[A2] 0009270_</t>
    </r>
    <r>
      <rPr>
        <sz val="10"/>
        <rFont val="Microsoft YaHei"/>
        <family val="2"/>
        <charset val="1"/>
      </rPr>
      <t xml:space="preserve">멕시코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</si>
  <si>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멕시코</t>
  </si>
  <si>
    <r>
      <rPr>
        <sz val="10"/>
        <rFont val="Arial"/>
        <family val="2"/>
        <charset val="1"/>
      </rPr>
      <t xml:space="preserve">[A2] 0009446_</t>
    </r>
    <r>
      <rPr>
        <sz val="10"/>
        <rFont val="Tahoma"/>
        <family val="2"/>
      </rPr>
      <t xml:space="preserve">브라질</t>
    </r>
    <r>
      <rPr>
        <sz val="10"/>
        <rFont val="Arial"/>
        <family val="2"/>
        <charset val="1"/>
      </rPr>
      <t xml:space="preserve">(</t>
    </r>
    <r>
      <rPr>
        <sz val="10"/>
        <rFont val="Tahoma"/>
        <family val="2"/>
      </rPr>
      <t xml:space="preserve">본문</t>
    </r>
    <r>
      <rPr>
        <sz val="10"/>
        <rFont val="Arial"/>
        <family val="2"/>
        <charset val="1"/>
      </rPr>
      <t xml:space="preserve">).json</t>
    </r>
  </si>
  <si>
    <r>
      <rPr>
        <sz val="10"/>
        <rFont val="Arial"/>
        <family val="2"/>
        <charset val="1"/>
      </rPr>
      <t xml:space="preserve">[A2] 0009446_</t>
    </r>
    <r>
      <rPr>
        <sz val="10"/>
        <rFont val="Microsoft YaHei"/>
        <family val="2"/>
        <charset val="1"/>
      </rPr>
      <t xml:space="preserve">브라질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</si>
  <si>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브라질</t>
  </si>
  <si>
    <r>
      <rPr>
        <sz val="10"/>
        <rFont val="Arial"/>
        <family val="2"/>
        <charset val="1"/>
      </rPr>
      <t xml:space="preserve">[A2] 0009825_</t>
    </r>
    <r>
      <rPr>
        <sz val="10"/>
        <rFont val="Tahoma"/>
        <family val="2"/>
      </rPr>
      <t xml:space="preserve">스위스</t>
    </r>
    <r>
      <rPr>
        <sz val="10"/>
        <rFont val="Arial"/>
        <family val="2"/>
        <charset val="1"/>
      </rPr>
      <t xml:space="preserve">(</t>
    </r>
    <r>
      <rPr>
        <sz val="10"/>
        <rFont val="Tahoma"/>
        <family val="2"/>
      </rPr>
      <t xml:space="preserve">본문</t>
    </r>
    <r>
      <rPr>
        <sz val="10"/>
        <rFont val="Arial"/>
        <family val="2"/>
        <charset val="1"/>
      </rPr>
      <t xml:space="preserve">).json</t>
    </r>
  </si>
  <si>
    <r>
      <rPr>
        <sz val="10"/>
        <rFont val="Arial"/>
        <family val="2"/>
        <charset val="1"/>
      </rPr>
      <t xml:space="preserve">[A2] 0009825_</t>
    </r>
    <r>
      <rPr>
        <sz val="10"/>
        <rFont val="Microsoft YaHei"/>
        <family val="2"/>
        <charset val="1"/>
      </rPr>
      <t xml:space="preserve">스위스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</si>
  <si>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스위스</t>
  </si>
  <si>
    <r>
      <rPr>
        <sz val="10"/>
        <rFont val="Arial"/>
        <family val="2"/>
        <charset val="1"/>
      </rPr>
      <t xml:space="preserve">[A2] 0009826_</t>
    </r>
    <r>
      <rPr>
        <sz val="10"/>
        <rFont val="Tahoma"/>
        <family val="2"/>
      </rPr>
      <t xml:space="preserve">스페인</t>
    </r>
    <r>
      <rPr>
        <sz val="10"/>
        <rFont val="Arial"/>
        <family val="2"/>
        <charset val="1"/>
      </rPr>
      <t xml:space="preserve">(</t>
    </r>
    <r>
      <rPr>
        <sz val="10"/>
        <rFont val="Tahoma"/>
        <family val="2"/>
      </rPr>
      <t xml:space="preserve">본문</t>
    </r>
    <r>
      <rPr>
        <sz val="10"/>
        <rFont val="Arial"/>
        <family val="2"/>
        <charset val="1"/>
      </rPr>
      <t xml:space="preserve">).json</t>
    </r>
  </si>
  <si>
    <r>
      <rPr>
        <sz val="10"/>
        <rFont val="Arial"/>
        <family val="2"/>
        <charset val="1"/>
      </rPr>
      <t xml:space="preserve">[A2] 0009826_</t>
    </r>
    <r>
      <rPr>
        <sz val="10"/>
        <rFont val="Microsoft YaHei"/>
        <family val="2"/>
        <charset val="1"/>
      </rPr>
      <t xml:space="preserve">스페인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</si>
  <si>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스페인</t>
  </si>
  <si>
    <r>
      <rPr>
        <sz val="10"/>
        <rFont val="Arial"/>
        <family val="2"/>
        <charset val="1"/>
      </rPr>
      <t xml:space="preserve">[A2] 0009939_</t>
    </r>
    <r>
      <rPr>
        <sz val="10"/>
        <rFont val="Tahoma"/>
        <family val="2"/>
      </rPr>
      <t xml:space="preserve">아일랜드</t>
    </r>
    <r>
      <rPr>
        <sz val="10"/>
        <rFont val="Arial"/>
        <family val="2"/>
        <charset val="1"/>
      </rPr>
      <t xml:space="preserve">(</t>
    </r>
    <r>
      <rPr>
        <sz val="10"/>
        <rFont val="Tahoma"/>
        <family val="2"/>
      </rPr>
      <t xml:space="preserve">본문</t>
    </r>
    <r>
      <rPr>
        <sz val="10"/>
        <rFont val="Arial"/>
        <family val="2"/>
        <charset val="1"/>
      </rPr>
      <t xml:space="preserve">).json</t>
    </r>
  </si>
  <si>
    <r>
      <rPr>
        <sz val="10"/>
        <rFont val="Arial"/>
        <family val="2"/>
        <charset val="1"/>
      </rPr>
      <t xml:space="preserve">[A2] 0009939_</t>
    </r>
    <r>
      <rPr>
        <sz val="10"/>
        <rFont val="Microsoft YaHei"/>
        <family val="2"/>
        <charset val="1"/>
      </rPr>
      <t xml:space="preserve">아일랜드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</si>
  <si>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아일랜드</t>
  </si>
  <si>
    <r>
      <rPr>
        <sz val="10"/>
        <rFont val="Arial"/>
        <family val="2"/>
        <charset val="1"/>
      </rPr>
      <t xml:space="preserve">[A2] 0010011_</t>
    </r>
    <r>
      <rPr>
        <sz val="10"/>
        <rFont val="Tahoma"/>
        <family val="2"/>
      </rPr>
      <t xml:space="preserve">이란</t>
    </r>
    <r>
      <rPr>
        <sz val="10"/>
        <rFont val="Arial"/>
        <family val="2"/>
        <charset val="1"/>
      </rPr>
      <t xml:space="preserve">(</t>
    </r>
    <r>
      <rPr>
        <sz val="10"/>
        <rFont val="Tahoma"/>
        <family val="2"/>
      </rPr>
      <t xml:space="preserve">본문</t>
    </r>
    <r>
      <rPr>
        <sz val="10"/>
        <rFont val="Arial"/>
        <family val="2"/>
        <charset val="1"/>
      </rPr>
      <t xml:space="preserve">).json</t>
    </r>
  </si>
  <si>
    <r>
      <rPr>
        <sz val="10"/>
        <rFont val="Arial"/>
        <family val="2"/>
        <charset val="1"/>
      </rPr>
      <t xml:space="preserve">[A2] 0010011_</t>
    </r>
    <r>
      <rPr>
        <sz val="10"/>
        <rFont val="Microsoft YaHei"/>
        <family val="2"/>
        <charset val="1"/>
      </rPr>
      <t xml:space="preserve">이란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</si>
  <si>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이란</t>
  </si>
  <si>
    <r>
      <rPr>
        <sz val="10"/>
        <rFont val="Arial"/>
        <family val="2"/>
        <charset val="1"/>
      </rPr>
      <t xml:space="preserve">[A2] 0010235_</t>
    </r>
    <r>
      <rPr>
        <sz val="10"/>
        <rFont val="Tahoma"/>
        <family val="2"/>
      </rPr>
      <t xml:space="preserve">인도네시아</t>
    </r>
    <r>
      <rPr>
        <sz val="10"/>
        <rFont val="Arial"/>
        <family val="2"/>
        <charset val="1"/>
      </rPr>
      <t xml:space="preserve">(</t>
    </r>
    <r>
      <rPr>
        <sz val="10"/>
        <rFont val="Tahoma"/>
        <family val="2"/>
      </rPr>
      <t xml:space="preserve">본문</t>
    </r>
    <r>
      <rPr>
        <sz val="10"/>
        <rFont val="Arial"/>
        <family val="2"/>
        <charset val="1"/>
      </rPr>
      <t xml:space="preserve">).json</t>
    </r>
  </si>
  <si>
    <r>
      <rPr>
        <sz val="10"/>
        <rFont val="Arial"/>
        <family val="2"/>
        <charset val="1"/>
      </rPr>
      <t xml:space="preserve">[A2] 0010235_</t>
    </r>
    <r>
      <rPr>
        <sz val="10"/>
        <rFont val="Microsoft YaHei"/>
        <family val="2"/>
        <charset val="1"/>
      </rPr>
      <t xml:space="preserve">인도네시아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</si>
  <si>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인도네시아</t>
  </si>
  <si>
    <r>
      <rPr>
        <sz val="10"/>
        <rFont val="Arial"/>
        <family val="2"/>
        <charset val="1"/>
      </rPr>
      <t xml:space="preserve">[A2] 0010290_</t>
    </r>
    <r>
      <rPr>
        <sz val="10"/>
        <rFont val="Tahoma"/>
        <family val="2"/>
      </rPr>
      <t xml:space="preserve">포르투갈</t>
    </r>
    <r>
      <rPr>
        <sz val="10"/>
        <rFont val="Arial"/>
        <family val="2"/>
        <charset val="1"/>
      </rPr>
      <t xml:space="preserve">(</t>
    </r>
    <r>
      <rPr>
        <sz val="10"/>
        <rFont val="Tahoma"/>
        <family val="2"/>
      </rPr>
      <t xml:space="preserve">본문</t>
    </r>
    <r>
      <rPr>
        <sz val="10"/>
        <rFont val="Arial"/>
        <family val="2"/>
        <charset val="1"/>
      </rPr>
      <t xml:space="preserve">).json</t>
    </r>
  </si>
  <si>
    <r>
      <rPr>
        <sz val="10"/>
        <rFont val="Arial"/>
        <family val="2"/>
        <charset val="1"/>
      </rPr>
      <t xml:space="preserve">[A2] 0010290_</t>
    </r>
    <r>
      <rPr>
        <sz val="10"/>
        <rFont val="Microsoft YaHei"/>
        <family val="2"/>
        <charset val="1"/>
      </rPr>
      <t xml:space="preserve">포르투갈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</si>
  <si>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포르투갈</t>
  </si>
  <si>
    <r>
      <rPr>
        <sz val="10"/>
        <rFont val="Arial"/>
        <family val="2"/>
        <charset val="1"/>
      </rPr>
      <t xml:space="preserve">[A2] 0010336_</t>
    </r>
    <r>
      <rPr>
        <sz val="10"/>
        <rFont val="Tahoma"/>
        <family val="2"/>
      </rPr>
      <t xml:space="preserve">제</t>
    </r>
    <r>
      <rPr>
        <sz val="10"/>
        <rFont val="Arial"/>
        <family val="2"/>
        <charset val="1"/>
      </rPr>
      <t xml:space="preserve">2</t>
    </r>
    <r>
      <rPr>
        <sz val="10"/>
        <rFont val="Tahoma"/>
        <family val="2"/>
      </rPr>
      <t xml:space="preserve">차 세계 대전</t>
    </r>
    <r>
      <rPr>
        <sz val="10"/>
        <rFont val="Arial"/>
        <family val="2"/>
        <charset val="1"/>
      </rPr>
      <t xml:space="preserve">(</t>
    </r>
    <r>
      <rPr>
        <sz val="10"/>
        <rFont val="Tahoma"/>
        <family val="2"/>
      </rPr>
      <t xml:space="preserve">본문</t>
    </r>
    <r>
      <rPr>
        <sz val="10"/>
        <rFont val="Arial"/>
        <family val="2"/>
        <charset val="1"/>
      </rPr>
      <t xml:space="preserve">).json</t>
    </r>
  </si>
  <si>
    <r>
      <rPr>
        <sz val="10"/>
        <rFont val="Arial"/>
        <family val="2"/>
        <charset val="1"/>
      </rPr>
      <t xml:space="preserve">[A2] 0010336_</t>
    </r>
    <r>
      <rPr>
        <sz val="10"/>
        <rFont val="Microsoft YaHei"/>
        <family val="2"/>
        <charset val="1"/>
      </rPr>
      <t xml:space="preserve">제</t>
    </r>
    <r>
      <rPr>
        <sz val="10"/>
        <rFont val="Arial"/>
        <family val="2"/>
        <charset val="1"/>
      </rPr>
      <t xml:space="preserve">2</t>
    </r>
    <r>
      <rPr>
        <sz val="10"/>
        <rFont val="Microsoft YaHei"/>
        <family val="2"/>
        <charset val="1"/>
      </rPr>
      <t xml:space="preserve">차 세계 대전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</si>
  <si>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r>
      <rPr>
        <sz val="10"/>
        <rFont val="Microsoft YaHei"/>
        <family val="2"/>
        <charset val="1"/>
      </rPr>
      <t xml:space="preserve">제</t>
    </r>
    <r>
      <rPr>
        <sz val="10"/>
        <rFont val="Arial"/>
        <family val="2"/>
        <charset val="1"/>
      </rPr>
      <t xml:space="preserve">2</t>
    </r>
    <r>
      <rPr>
        <sz val="10"/>
        <rFont val="Microsoft YaHei"/>
        <family val="2"/>
        <charset val="1"/>
      </rPr>
      <t xml:space="preserve">차 세계 대전</t>
    </r>
  </si>
  <si>
    <r>
      <rPr>
        <sz val="10"/>
        <rFont val="Arial"/>
        <family val="2"/>
        <charset val="1"/>
      </rPr>
      <t xml:space="preserve">[A2] 0010340_</t>
    </r>
    <r>
      <rPr>
        <sz val="10"/>
        <rFont val="Tahoma"/>
        <family val="2"/>
      </rPr>
      <t xml:space="preserve">폴란드</t>
    </r>
    <r>
      <rPr>
        <sz val="10"/>
        <rFont val="Arial"/>
        <family val="2"/>
        <charset val="1"/>
      </rPr>
      <t xml:space="preserve">(</t>
    </r>
    <r>
      <rPr>
        <sz val="10"/>
        <rFont val="Tahoma"/>
        <family val="2"/>
      </rPr>
      <t xml:space="preserve">본문</t>
    </r>
    <r>
      <rPr>
        <sz val="10"/>
        <rFont val="Arial"/>
        <family val="2"/>
        <charset val="1"/>
      </rPr>
      <t xml:space="preserve">).json</t>
    </r>
  </si>
  <si>
    <r>
      <rPr>
        <sz val="10"/>
        <rFont val="Arial"/>
        <family val="2"/>
        <charset val="1"/>
      </rPr>
      <t xml:space="preserve">[A2] 0010340_</t>
    </r>
    <r>
      <rPr>
        <sz val="10"/>
        <rFont val="Microsoft YaHei"/>
        <family val="2"/>
        <charset val="1"/>
      </rPr>
      <t xml:space="preserve">폴란드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</si>
  <si>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폴란드</t>
  </si>
  <si>
    <r>
      <rPr>
        <sz val="10"/>
        <rFont val="Arial"/>
        <family val="2"/>
        <charset val="1"/>
      </rPr>
      <t xml:space="preserve">[A2] 0010731_</t>
    </r>
    <r>
      <rPr>
        <sz val="10"/>
        <rFont val="Tahoma"/>
        <family val="2"/>
      </rPr>
      <t xml:space="preserve">터키</t>
    </r>
    <r>
      <rPr>
        <sz val="10"/>
        <rFont val="Arial"/>
        <family val="2"/>
        <charset val="1"/>
      </rPr>
      <t xml:space="preserve">(</t>
    </r>
    <r>
      <rPr>
        <sz val="10"/>
        <rFont val="Tahoma"/>
        <family val="2"/>
      </rPr>
      <t xml:space="preserve">본문</t>
    </r>
    <r>
      <rPr>
        <sz val="10"/>
        <rFont val="Arial"/>
        <family val="2"/>
        <charset val="1"/>
      </rPr>
      <t xml:space="preserve">).json</t>
    </r>
  </si>
  <si>
    <r>
      <rPr>
        <sz val="10"/>
        <rFont val="Arial"/>
        <family val="2"/>
        <charset val="1"/>
      </rPr>
      <t xml:space="preserve">[A2] 0010731_</t>
    </r>
    <r>
      <rPr>
        <sz val="10"/>
        <rFont val="Microsoft YaHei"/>
        <family val="2"/>
        <charset val="1"/>
      </rPr>
      <t xml:space="preserve">터키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</si>
  <si>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터키</t>
  </si>
  <si>
    <r>
      <rPr>
        <sz val="10"/>
        <rFont val="Arial"/>
        <family val="2"/>
        <charset val="1"/>
      </rPr>
      <t xml:space="preserve">[A2] 0011293_</t>
    </r>
    <r>
      <rPr>
        <sz val="10"/>
        <rFont val="Tahoma"/>
        <family val="2"/>
      </rPr>
      <t xml:space="preserve">대한제국</t>
    </r>
    <r>
      <rPr>
        <sz val="10"/>
        <rFont val="Arial"/>
        <family val="2"/>
        <charset val="1"/>
      </rPr>
      <t xml:space="preserve">(</t>
    </r>
    <r>
      <rPr>
        <sz val="10"/>
        <rFont val="Tahoma"/>
        <family val="2"/>
      </rPr>
      <t xml:space="preserve">본문</t>
    </r>
    <r>
      <rPr>
        <sz val="10"/>
        <rFont val="Arial"/>
        <family val="2"/>
        <charset val="1"/>
      </rPr>
      <t xml:space="preserve">).json</t>
    </r>
  </si>
  <si>
    <r>
      <rPr>
        <sz val="10"/>
        <rFont val="Arial"/>
        <family val="2"/>
        <charset val="1"/>
      </rPr>
      <t xml:space="preserve">[A2] 0011293_</t>
    </r>
    <r>
      <rPr>
        <sz val="10"/>
        <rFont val="Microsoft YaHei"/>
        <family val="2"/>
        <charset val="1"/>
      </rPr>
      <t xml:space="preserve">대한제국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</si>
  <si>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대한제국</t>
  </si>
  <si>
    <r>
      <rPr>
        <sz val="10"/>
        <rFont val="Arial"/>
        <family val="2"/>
        <charset val="1"/>
      </rPr>
      <t xml:space="preserve">[A2] 0012766_</t>
    </r>
    <r>
      <rPr>
        <sz val="10"/>
        <rFont val="Tahoma"/>
        <family val="2"/>
      </rPr>
      <t xml:space="preserve">이스라엘</t>
    </r>
    <r>
      <rPr>
        <sz val="10"/>
        <rFont val="Arial"/>
        <family val="2"/>
        <charset val="1"/>
      </rPr>
      <t xml:space="preserve">(</t>
    </r>
    <r>
      <rPr>
        <sz val="10"/>
        <rFont val="Tahoma"/>
        <family val="2"/>
      </rPr>
      <t xml:space="preserve">본문</t>
    </r>
    <r>
      <rPr>
        <sz val="10"/>
        <rFont val="Arial"/>
        <family val="2"/>
        <charset val="1"/>
      </rPr>
      <t xml:space="preserve">).json</t>
    </r>
  </si>
  <si>
    <r>
      <rPr>
        <sz val="10"/>
        <rFont val="Arial"/>
        <family val="2"/>
        <charset val="1"/>
      </rPr>
      <t xml:space="preserve">[A2] 0012766_</t>
    </r>
    <r>
      <rPr>
        <sz val="10"/>
        <rFont val="Microsoft YaHei"/>
        <family val="2"/>
        <charset val="1"/>
      </rPr>
      <t xml:space="preserve">이스라엘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</si>
  <si>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이스라엘</t>
  </si>
  <si>
    <r>
      <rPr>
        <sz val="10"/>
        <rFont val="Arial"/>
        <family val="2"/>
        <charset val="1"/>
      </rPr>
      <t xml:space="preserve">[A2] 0013460_</t>
    </r>
    <r>
      <rPr>
        <sz val="10"/>
        <rFont val="Tahoma"/>
        <family val="2"/>
      </rPr>
      <t xml:space="preserve">남아메리카</t>
    </r>
    <r>
      <rPr>
        <sz val="10"/>
        <rFont val="Arial"/>
        <family val="2"/>
        <charset val="1"/>
      </rPr>
      <t xml:space="preserve">(</t>
    </r>
    <r>
      <rPr>
        <sz val="10"/>
        <rFont val="Tahoma"/>
        <family val="2"/>
      </rPr>
      <t xml:space="preserve">본문</t>
    </r>
    <r>
      <rPr>
        <sz val="10"/>
        <rFont val="Arial"/>
        <family val="2"/>
        <charset val="1"/>
      </rPr>
      <t xml:space="preserve">).json</t>
    </r>
  </si>
  <si>
    <r>
      <rPr>
        <sz val="10"/>
        <rFont val="Arial"/>
        <family val="2"/>
        <charset val="1"/>
      </rPr>
      <t xml:space="preserve">[A2] 0013460_</t>
    </r>
    <r>
      <rPr>
        <sz val="10"/>
        <rFont val="Microsoft YaHei"/>
        <family val="2"/>
        <charset val="1"/>
      </rPr>
      <t xml:space="preserve">남아메리카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</si>
  <si>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남아메리카</t>
  </si>
  <si>
    <r>
      <rPr>
        <sz val="10"/>
        <rFont val="Arial"/>
        <family val="2"/>
        <charset val="1"/>
      </rPr>
      <t xml:space="preserve">[A2] 0031853_</t>
    </r>
    <r>
      <rPr>
        <sz val="10"/>
        <rFont val="Tahoma"/>
        <family val="2"/>
      </rPr>
      <t xml:space="preserve">명나라</t>
    </r>
    <r>
      <rPr>
        <sz val="10"/>
        <rFont val="Arial"/>
        <family val="2"/>
        <charset val="1"/>
      </rPr>
      <t xml:space="preserve">(</t>
    </r>
    <r>
      <rPr>
        <sz val="10"/>
        <rFont val="Tahoma"/>
        <family val="2"/>
      </rPr>
      <t xml:space="preserve">본문</t>
    </r>
    <r>
      <rPr>
        <sz val="10"/>
        <rFont val="Arial"/>
        <family val="2"/>
        <charset val="1"/>
      </rPr>
      <t xml:space="preserve">).json</t>
    </r>
  </si>
  <si>
    <r>
      <rPr>
        <sz val="10"/>
        <rFont val="Arial"/>
        <family val="2"/>
        <charset val="1"/>
      </rPr>
      <t xml:space="preserve">[A2] 0031853_</t>
    </r>
    <r>
      <rPr>
        <sz val="10"/>
        <rFont val="Microsoft YaHei"/>
        <family val="2"/>
        <charset val="1"/>
      </rPr>
      <t xml:space="preserve">명나라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</si>
  <si>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명나라</t>
  </si>
  <si>
    <r>
      <rPr>
        <sz val="10"/>
        <rFont val="Arial"/>
        <family val="2"/>
        <charset val="1"/>
      </rPr>
      <t xml:space="preserve">[A2] 0033856_</t>
    </r>
    <r>
      <rPr>
        <sz val="10"/>
        <rFont val="Tahoma"/>
        <family val="2"/>
      </rPr>
      <t xml:space="preserve">두산 베어스</t>
    </r>
    <r>
      <rPr>
        <sz val="10"/>
        <rFont val="Arial"/>
        <family val="2"/>
        <charset val="1"/>
      </rPr>
      <t xml:space="preserve">(</t>
    </r>
    <r>
      <rPr>
        <sz val="10"/>
        <rFont val="Tahoma"/>
        <family val="2"/>
      </rPr>
      <t xml:space="preserve">본문</t>
    </r>
    <r>
      <rPr>
        <sz val="10"/>
        <rFont val="Arial"/>
        <family val="2"/>
        <charset val="1"/>
      </rPr>
      <t xml:space="preserve">).json</t>
    </r>
  </si>
  <si>
    <r>
      <rPr>
        <sz val="10"/>
        <rFont val="Arial"/>
        <family val="2"/>
        <charset val="1"/>
      </rPr>
      <t xml:space="preserve">[A2] 0033856_</t>
    </r>
    <r>
      <rPr>
        <sz val="10"/>
        <rFont val="Microsoft YaHei"/>
        <family val="2"/>
        <charset val="1"/>
      </rPr>
      <t xml:space="preserve">두산 베어스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</si>
  <si>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두산 베어스</t>
  </si>
  <si>
    <r>
      <rPr>
        <sz val="10"/>
        <rFont val="Arial"/>
        <family val="2"/>
        <charset val="1"/>
      </rPr>
      <t xml:space="preserve">[A2] 0035840_</t>
    </r>
    <r>
      <rPr>
        <sz val="10"/>
        <rFont val="Tahoma"/>
        <family val="2"/>
      </rPr>
      <t xml:space="preserve">오스만 제국</t>
    </r>
    <r>
      <rPr>
        <sz val="10"/>
        <rFont val="Arial"/>
        <family val="2"/>
        <charset val="1"/>
      </rPr>
      <t xml:space="preserve">(</t>
    </r>
    <r>
      <rPr>
        <sz val="10"/>
        <rFont val="Tahoma"/>
        <family val="2"/>
      </rPr>
      <t xml:space="preserve">본문</t>
    </r>
    <r>
      <rPr>
        <sz val="10"/>
        <rFont val="Arial"/>
        <family val="2"/>
        <charset val="1"/>
      </rPr>
      <t xml:space="preserve">).json</t>
    </r>
  </si>
  <si>
    <r>
      <rPr>
        <sz val="10"/>
        <rFont val="Arial"/>
        <family val="2"/>
        <charset val="1"/>
      </rPr>
      <t xml:space="preserve">[A2] 0035840_</t>
    </r>
    <r>
      <rPr>
        <sz val="10"/>
        <rFont val="Microsoft YaHei"/>
        <family val="2"/>
        <charset val="1"/>
      </rPr>
      <t xml:space="preserve">오스만 제국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</si>
  <si>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오스만 제국</t>
  </si>
  <si>
    <r>
      <rPr>
        <sz val="10"/>
        <rFont val="Arial"/>
        <family val="2"/>
        <charset val="1"/>
      </rPr>
      <t xml:space="preserve">[A2] 0038187_</t>
    </r>
    <r>
      <rPr>
        <sz val="10"/>
        <rFont val="Tahoma"/>
        <family val="2"/>
      </rPr>
      <t xml:space="preserve">태평양 전쟁</t>
    </r>
    <r>
      <rPr>
        <sz val="10"/>
        <rFont val="Arial"/>
        <family val="2"/>
        <charset val="1"/>
      </rPr>
      <t xml:space="preserve">(</t>
    </r>
    <r>
      <rPr>
        <sz val="10"/>
        <rFont val="Tahoma"/>
        <family val="2"/>
      </rPr>
      <t xml:space="preserve">본문</t>
    </r>
    <r>
      <rPr>
        <sz val="10"/>
        <rFont val="Arial"/>
        <family val="2"/>
        <charset val="1"/>
      </rPr>
      <t xml:space="preserve">).json</t>
    </r>
  </si>
  <si>
    <r>
      <rPr>
        <sz val="10"/>
        <rFont val="Arial"/>
        <family val="2"/>
        <charset val="1"/>
      </rPr>
      <t xml:space="preserve">[A2] 0038187_</t>
    </r>
    <r>
      <rPr>
        <sz val="10"/>
        <rFont val="Microsoft YaHei"/>
        <family val="2"/>
        <charset val="1"/>
      </rPr>
      <t xml:space="preserve">태평양 전쟁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</si>
  <si>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태평양 전쟁</t>
  </si>
  <si>
    <r>
      <rPr>
        <sz val="10"/>
        <rFont val="Arial"/>
        <family val="2"/>
        <charset val="1"/>
      </rPr>
      <t xml:space="preserve">[A2] 0038538_</t>
    </r>
    <r>
      <rPr>
        <sz val="10"/>
        <rFont val="Tahoma"/>
        <family val="2"/>
      </rPr>
      <t xml:space="preserve">메이저 리그 베이스볼</t>
    </r>
    <r>
      <rPr>
        <sz val="10"/>
        <rFont val="Arial"/>
        <family val="2"/>
        <charset val="1"/>
      </rPr>
      <t xml:space="preserve">(</t>
    </r>
    <r>
      <rPr>
        <sz val="10"/>
        <rFont val="Tahoma"/>
        <family val="2"/>
      </rPr>
      <t xml:space="preserve">본문</t>
    </r>
    <r>
      <rPr>
        <sz val="10"/>
        <rFont val="Arial"/>
        <family val="2"/>
        <charset val="1"/>
      </rPr>
      <t xml:space="preserve">).json</t>
    </r>
  </si>
  <si>
    <r>
      <rPr>
        <sz val="10"/>
        <rFont val="Arial"/>
        <family val="2"/>
        <charset val="1"/>
      </rPr>
      <t xml:space="preserve">[A2] 0038538_</t>
    </r>
    <r>
      <rPr>
        <sz val="10"/>
        <rFont val="Microsoft YaHei"/>
        <family val="2"/>
        <charset val="1"/>
      </rPr>
      <t xml:space="preserve">메이저 리그 베이스볼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</si>
  <si>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메이저 리그 베이스볼</t>
  </si>
  <si>
    <r>
      <rPr>
        <sz val="10"/>
        <rFont val="Arial"/>
        <family val="2"/>
        <charset val="1"/>
      </rPr>
      <t xml:space="preserve">[A2] 0042367_</t>
    </r>
    <r>
      <rPr>
        <sz val="10"/>
        <rFont val="Tahoma"/>
        <family val="2"/>
      </rPr>
      <t xml:space="preserve">조조</t>
    </r>
    <r>
      <rPr>
        <sz val="10"/>
        <rFont val="Arial"/>
        <family val="2"/>
        <charset val="1"/>
      </rPr>
      <t xml:space="preserve">(</t>
    </r>
    <r>
      <rPr>
        <sz val="10"/>
        <rFont val="Tahoma"/>
        <family val="2"/>
      </rPr>
      <t xml:space="preserve">본문</t>
    </r>
    <r>
      <rPr>
        <sz val="10"/>
        <rFont val="Arial"/>
        <family val="2"/>
        <charset val="1"/>
      </rPr>
      <t xml:space="preserve">).json</t>
    </r>
  </si>
  <si>
    <r>
      <rPr>
        <sz val="10"/>
        <rFont val="Arial"/>
        <family val="2"/>
        <charset val="1"/>
      </rPr>
      <t xml:space="preserve">[A2] 0042367_</t>
    </r>
    <r>
      <rPr>
        <sz val="10"/>
        <rFont val="Microsoft YaHei"/>
        <family val="2"/>
        <charset val="1"/>
      </rPr>
      <t xml:space="preserve">조조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</si>
  <si>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조조</t>
  </si>
  <si>
    <r>
      <rPr>
        <sz val="10"/>
        <rFont val="Arial"/>
        <family val="2"/>
        <charset val="1"/>
      </rPr>
      <t xml:space="preserve">[A2] 0045438_</t>
    </r>
    <r>
      <rPr>
        <sz val="10"/>
        <rFont val="Tahoma"/>
        <family val="2"/>
      </rPr>
      <t xml:space="preserve">성우</t>
    </r>
    <r>
      <rPr>
        <sz val="10"/>
        <rFont val="Arial"/>
        <family val="2"/>
        <charset val="1"/>
      </rPr>
      <t xml:space="preserve">(</t>
    </r>
    <r>
      <rPr>
        <sz val="10"/>
        <rFont val="Tahoma"/>
        <family val="2"/>
      </rPr>
      <t xml:space="preserve">본문</t>
    </r>
    <r>
      <rPr>
        <sz val="10"/>
        <rFont val="Arial"/>
        <family val="2"/>
        <charset val="1"/>
      </rPr>
      <t xml:space="preserve">).json</t>
    </r>
  </si>
  <si>
    <r>
      <rPr>
        <sz val="10"/>
        <rFont val="Arial"/>
        <family val="2"/>
        <charset val="1"/>
      </rPr>
      <t xml:space="preserve">[A2] 0045438_</t>
    </r>
    <r>
      <rPr>
        <sz val="10"/>
        <rFont val="Microsoft YaHei"/>
        <family val="2"/>
        <charset val="1"/>
      </rPr>
      <t xml:space="preserve">성우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</si>
  <si>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성우</t>
  </si>
  <si>
    <r>
      <rPr>
        <sz val="10"/>
        <rFont val="Arial"/>
        <family val="2"/>
        <charset val="1"/>
      </rPr>
      <t xml:space="preserve">[A2] 0046603_</t>
    </r>
    <r>
      <rPr>
        <sz val="10"/>
        <rFont val="Tahoma"/>
        <family val="2"/>
      </rPr>
      <t xml:space="preserve">러시아 제국</t>
    </r>
    <r>
      <rPr>
        <sz val="10"/>
        <rFont val="Arial"/>
        <family val="2"/>
        <charset val="1"/>
      </rPr>
      <t xml:space="preserve">(</t>
    </r>
    <r>
      <rPr>
        <sz val="10"/>
        <rFont val="Tahoma"/>
        <family val="2"/>
      </rPr>
      <t xml:space="preserve">본문</t>
    </r>
    <r>
      <rPr>
        <sz val="10"/>
        <rFont val="Arial"/>
        <family val="2"/>
        <charset val="1"/>
      </rPr>
      <t xml:space="preserve">).json</t>
    </r>
  </si>
  <si>
    <r>
      <rPr>
        <sz val="10"/>
        <rFont val="Arial"/>
        <family val="2"/>
        <charset val="1"/>
      </rPr>
      <t xml:space="preserve">[A2] 0046603_</t>
    </r>
    <r>
      <rPr>
        <sz val="10"/>
        <rFont val="Microsoft YaHei"/>
        <family val="2"/>
        <charset val="1"/>
      </rPr>
      <t xml:space="preserve">러시아 제국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</si>
  <si>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러시아 제국</t>
  </si>
  <si>
    <r>
      <rPr>
        <sz val="10"/>
        <rFont val="Arial"/>
        <family val="2"/>
        <charset val="1"/>
      </rPr>
      <t xml:space="preserve">[A2] 0048649_</t>
    </r>
    <r>
      <rPr>
        <sz val="10"/>
        <rFont val="Tahoma"/>
        <family val="2"/>
      </rPr>
      <t xml:space="preserve">초등학교</t>
    </r>
    <r>
      <rPr>
        <sz val="10"/>
        <rFont val="Arial"/>
        <family val="2"/>
        <charset val="1"/>
      </rPr>
      <t xml:space="preserve">(</t>
    </r>
    <r>
      <rPr>
        <sz val="10"/>
        <rFont val="Tahoma"/>
        <family val="2"/>
      </rPr>
      <t xml:space="preserve">본문</t>
    </r>
    <r>
      <rPr>
        <sz val="10"/>
        <rFont val="Arial"/>
        <family val="2"/>
        <charset val="1"/>
      </rPr>
      <t xml:space="preserve">).json</t>
    </r>
  </si>
  <si>
    <r>
      <rPr>
        <sz val="10"/>
        <rFont val="Arial"/>
        <family val="2"/>
        <charset val="1"/>
      </rPr>
      <t xml:space="preserve">[A2] 0048649_</t>
    </r>
    <r>
      <rPr>
        <sz val="10"/>
        <rFont val="Microsoft YaHei"/>
        <family val="2"/>
        <charset val="1"/>
      </rPr>
      <t xml:space="preserve">초등학교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</si>
  <si>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초등학교</t>
  </si>
  <si>
    <r>
      <rPr>
        <sz val="10"/>
        <rFont val="Arial"/>
        <family val="2"/>
        <charset val="1"/>
      </rPr>
      <t xml:space="preserve">[A2] 0050438_</t>
    </r>
    <r>
      <rPr>
        <sz val="10"/>
        <rFont val="Tahoma"/>
        <family val="2"/>
      </rPr>
      <t xml:space="preserve">나치 독일</t>
    </r>
    <r>
      <rPr>
        <sz val="10"/>
        <rFont val="Arial"/>
        <family val="2"/>
        <charset val="1"/>
      </rPr>
      <t xml:space="preserve">(</t>
    </r>
    <r>
      <rPr>
        <sz val="10"/>
        <rFont val="Tahoma"/>
        <family val="2"/>
      </rPr>
      <t xml:space="preserve">본문</t>
    </r>
    <r>
      <rPr>
        <sz val="10"/>
        <rFont val="Arial"/>
        <family val="2"/>
        <charset val="1"/>
      </rPr>
      <t xml:space="preserve">).json</t>
    </r>
  </si>
  <si>
    <r>
      <rPr>
        <sz val="10"/>
        <rFont val="Arial"/>
        <family val="2"/>
        <charset val="1"/>
      </rPr>
      <t xml:space="preserve">[A2] 0050438_</t>
    </r>
    <r>
      <rPr>
        <sz val="10"/>
        <rFont val="Microsoft YaHei"/>
        <family val="2"/>
        <charset val="1"/>
      </rPr>
      <t xml:space="preserve">나치 독일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</si>
  <si>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나치 독일</t>
  </si>
  <si>
    <r>
      <rPr>
        <sz val="10"/>
        <rFont val="Arial"/>
        <family val="2"/>
        <charset val="1"/>
      </rPr>
      <t xml:space="preserve">[A2] 0056412_</t>
    </r>
    <r>
      <rPr>
        <sz val="10"/>
        <rFont val="Tahoma"/>
        <family val="2"/>
      </rPr>
      <t xml:space="preserve">독일</t>
    </r>
    <r>
      <rPr>
        <sz val="10"/>
        <rFont val="Arial"/>
        <family val="2"/>
        <charset val="1"/>
      </rPr>
      <t xml:space="preserve">(</t>
    </r>
    <r>
      <rPr>
        <sz val="10"/>
        <rFont val="Tahoma"/>
        <family val="2"/>
      </rPr>
      <t xml:space="preserve">본문</t>
    </r>
    <r>
      <rPr>
        <sz val="10"/>
        <rFont val="Arial"/>
        <family val="2"/>
        <charset val="1"/>
      </rPr>
      <t xml:space="preserve">).json</t>
    </r>
  </si>
  <si>
    <r>
      <rPr>
        <sz val="10"/>
        <rFont val="Arial"/>
        <family val="2"/>
        <charset val="1"/>
      </rPr>
      <t xml:space="preserve">[A2] 0056412_</t>
    </r>
    <r>
      <rPr>
        <sz val="10"/>
        <rFont val="Microsoft YaHei"/>
        <family val="2"/>
        <charset val="1"/>
      </rPr>
      <t xml:space="preserve">독일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</si>
  <si>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독일</t>
  </si>
  <si>
    <r>
      <rPr>
        <sz val="10"/>
        <rFont val="Arial"/>
        <family val="2"/>
        <charset val="1"/>
      </rPr>
      <t xml:space="preserve">[A2] 0061884_</t>
    </r>
    <r>
      <rPr>
        <sz val="10"/>
        <rFont val="Tahoma"/>
        <family val="2"/>
      </rPr>
      <t xml:space="preserve">창원시</t>
    </r>
    <r>
      <rPr>
        <sz val="10"/>
        <rFont val="Arial"/>
        <family val="2"/>
        <charset val="1"/>
      </rPr>
      <t xml:space="preserve">(</t>
    </r>
    <r>
      <rPr>
        <sz val="10"/>
        <rFont val="Tahoma"/>
        <family val="2"/>
      </rPr>
      <t xml:space="preserve">본문</t>
    </r>
    <r>
      <rPr>
        <sz val="10"/>
        <rFont val="Arial"/>
        <family val="2"/>
        <charset val="1"/>
      </rPr>
      <t xml:space="preserve">).json</t>
    </r>
  </si>
  <si>
    <r>
      <rPr>
        <sz val="10"/>
        <rFont val="Arial"/>
        <family val="2"/>
        <charset val="1"/>
      </rPr>
      <t xml:space="preserve">[A2] 0061884_</t>
    </r>
    <r>
      <rPr>
        <sz val="10"/>
        <rFont val="Microsoft YaHei"/>
        <family val="2"/>
        <charset val="1"/>
      </rPr>
      <t xml:space="preserve">창원시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</si>
  <si>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창원시</t>
  </si>
  <si>
    <r>
      <rPr>
        <sz val="10"/>
        <rFont val="Arial"/>
        <family val="2"/>
        <charset val="1"/>
      </rPr>
      <t xml:space="preserve">[A2] 0074067_</t>
    </r>
    <r>
      <rPr>
        <sz val="10"/>
        <rFont val="Tahoma"/>
        <family val="2"/>
      </rPr>
      <t xml:space="preserve">임진왜란</t>
    </r>
    <r>
      <rPr>
        <sz val="10"/>
        <rFont val="Arial"/>
        <family val="2"/>
        <charset val="1"/>
      </rPr>
      <t xml:space="preserve">(</t>
    </r>
    <r>
      <rPr>
        <sz val="10"/>
        <rFont val="Tahoma"/>
        <family val="2"/>
      </rPr>
      <t xml:space="preserve">본문</t>
    </r>
    <r>
      <rPr>
        <sz val="10"/>
        <rFont val="Arial"/>
        <family val="2"/>
        <charset val="1"/>
      </rPr>
      <t xml:space="preserve">).json</t>
    </r>
  </si>
  <si>
    <r>
      <rPr>
        <sz val="10"/>
        <rFont val="Arial"/>
        <family val="2"/>
        <charset val="1"/>
      </rPr>
      <t xml:space="preserve">[A2] 0074067_</t>
    </r>
    <r>
      <rPr>
        <sz val="10"/>
        <rFont val="Microsoft YaHei"/>
        <family val="2"/>
        <charset val="1"/>
      </rPr>
      <t xml:space="preserve">임진왜란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</si>
  <si>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임진왜란</t>
  </si>
  <si>
    <r>
      <rPr>
        <sz val="10"/>
        <rFont val="Arial"/>
        <family val="2"/>
        <charset val="1"/>
      </rPr>
      <t xml:space="preserve">[A2] 0074134_</t>
    </r>
    <r>
      <rPr>
        <sz val="10"/>
        <rFont val="Tahoma"/>
        <family val="2"/>
      </rPr>
      <t xml:space="preserve">조선</t>
    </r>
    <r>
      <rPr>
        <sz val="10"/>
        <rFont val="Arial"/>
        <family val="2"/>
        <charset val="1"/>
      </rPr>
      <t xml:space="preserve">(</t>
    </r>
    <r>
      <rPr>
        <sz val="10"/>
        <rFont val="Tahoma"/>
        <family val="2"/>
      </rPr>
      <t xml:space="preserve">본문</t>
    </r>
    <r>
      <rPr>
        <sz val="10"/>
        <rFont val="Arial"/>
        <family val="2"/>
        <charset val="1"/>
      </rPr>
      <t xml:space="preserve">).json</t>
    </r>
  </si>
  <si>
    <r>
      <rPr>
        <sz val="10"/>
        <rFont val="Arial"/>
        <family val="2"/>
        <charset val="1"/>
      </rPr>
      <t xml:space="preserve">[A2] 0074134_</t>
    </r>
    <r>
      <rPr>
        <sz val="10"/>
        <rFont val="Microsoft YaHei"/>
        <family val="2"/>
        <charset val="1"/>
      </rPr>
      <t xml:space="preserve">조선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</si>
  <si>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조선</t>
  </si>
  <si>
    <r>
      <rPr>
        <sz val="10"/>
        <rFont val="Arial"/>
        <family val="2"/>
        <charset val="1"/>
      </rPr>
      <t xml:space="preserve">[A2] 0074135_</t>
    </r>
    <r>
      <rPr>
        <sz val="10"/>
        <rFont val="Tahoma"/>
        <family val="2"/>
      </rPr>
      <t xml:space="preserve">백제</t>
    </r>
    <r>
      <rPr>
        <sz val="10"/>
        <rFont val="Arial"/>
        <family val="2"/>
        <charset val="1"/>
      </rPr>
      <t xml:space="preserve">(</t>
    </r>
    <r>
      <rPr>
        <sz val="10"/>
        <rFont val="Tahoma"/>
        <family val="2"/>
      </rPr>
      <t xml:space="preserve">본문</t>
    </r>
    <r>
      <rPr>
        <sz val="10"/>
        <rFont val="Arial"/>
        <family val="2"/>
        <charset val="1"/>
      </rPr>
      <t xml:space="preserve">).json</t>
    </r>
  </si>
  <si>
    <r>
      <rPr>
        <sz val="10"/>
        <rFont val="Arial"/>
        <family val="2"/>
        <charset val="1"/>
      </rPr>
      <t xml:space="preserve">[A2] 0074135_</t>
    </r>
    <r>
      <rPr>
        <sz val="10"/>
        <rFont val="Microsoft YaHei"/>
        <family val="2"/>
        <charset val="1"/>
      </rPr>
      <t xml:space="preserve">백제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</si>
  <si>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백제</t>
  </si>
  <si>
    <r>
      <rPr>
        <sz val="10"/>
        <rFont val="Arial"/>
        <family val="2"/>
        <charset val="1"/>
      </rPr>
      <t xml:space="preserve">[A2] 0074136_</t>
    </r>
    <r>
      <rPr>
        <sz val="10"/>
        <rFont val="Tahoma"/>
        <family val="2"/>
      </rPr>
      <t xml:space="preserve">고려</t>
    </r>
    <r>
      <rPr>
        <sz val="10"/>
        <rFont val="Arial"/>
        <family val="2"/>
        <charset val="1"/>
      </rPr>
      <t xml:space="preserve">(</t>
    </r>
    <r>
      <rPr>
        <sz val="10"/>
        <rFont val="Tahoma"/>
        <family val="2"/>
      </rPr>
      <t xml:space="preserve">본문</t>
    </r>
    <r>
      <rPr>
        <sz val="10"/>
        <rFont val="Arial"/>
        <family val="2"/>
        <charset val="1"/>
      </rPr>
      <t xml:space="preserve">).json</t>
    </r>
  </si>
  <si>
    <r>
      <rPr>
        <sz val="10"/>
        <rFont val="Arial"/>
        <family val="2"/>
        <charset val="1"/>
      </rPr>
      <t xml:space="preserve">[A2] 0074136_</t>
    </r>
    <r>
      <rPr>
        <sz val="10"/>
        <rFont val="Microsoft YaHei"/>
        <family val="2"/>
        <charset val="1"/>
      </rPr>
      <t xml:space="preserve">고려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</si>
  <si>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고려</t>
  </si>
  <si>
    <r>
      <rPr>
        <sz val="10"/>
        <rFont val="Arial"/>
        <family val="2"/>
        <charset val="1"/>
      </rPr>
      <t xml:space="preserve">[A2] 0077754_</t>
    </r>
    <r>
      <rPr>
        <sz val="10"/>
        <rFont val="Tahoma"/>
        <family val="2"/>
      </rPr>
      <t xml:space="preserve">싱가포르</t>
    </r>
    <r>
      <rPr>
        <sz val="10"/>
        <rFont val="Arial"/>
        <family val="2"/>
        <charset val="1"/>
      </rPr>
      <t xml:space="preserve">(</t>
    </r>
    <r>
      <rPr>
        <sz val="10"/>
        <rFont val="Tahoma"/>
        <family val="2"/>
      </rPr>
      <t xml:space="preserve">본문</t>
    </r>
    <r>
      <rPr>
        <sz val="10"/>
        <rFont val="Arial"/>
        <family val="2"/>
        <charset val="1"/>
      </rPr>
      <t xml:space="preserve">).json</t>
    </r>
  </si>
  <si>
    <r>
      <rPr>
        <sz val="10"/>
        <rFont val="Arial"/>
        <family val="2"/>
        <charset val="1"/>
      </rPr>
      <t xml:space="preserve">[A2] 0077754_</t>
    </r>
    <r>
      <rPr>
        <sz val="10"/>
        <rFont val="Microsoft YaHei"/>
        <family val="2"/>
        <charset val="1"/>
      </rPr>
      <t xml:space="preserve">싱가포르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</si>
  <si>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싱가포르</t>
  </si>
  <si>
    <r>
      <rPr>
        <sz val="10"/>
        <rFont val="Arial"/>
        <family val="2"/>
        <charset val="1"/>
      </rPr>
      <t xml:space="preserve">[A2] 0081926_</t>
    </r>
    <r>
      <rPr>
        <sz val="10"/>
        <rFont val="Tahoma"/>
        <family val="2"/>
      </rPr>
      <t xml:space="preserve">청나라</t>
    </r>
    <r>
      <rPr>
        <sz val="10"/>
        <rFont val="Arial"/>
        <family val="2"/>
        <charset val="1"/>
      </rPr>
      <t xml:space="preserve">(</t>
    </r>
    <r>
      <rPr>
        <sz val="10"/>
        <rFont val="Tahoma"/>
        <family val="2"/>
      </rPr>
      <t xml:space="preserve">본문</t>
    </r>
    <r>
      <rPr>
        <sz val="10"/>
        <rFont val="Arial"/>
        <family val="2"/>
        <charset val="1"/>
      </rPr>
      <t xml:space="preserve">).json</t>
    </r>
  </si>
  <si>
    <r>
      <rPr>
        <sz val="10"/>
        <rFont val="Arial"/>
        <family val="2"/>
        <charset val="1"/>
      </rPr>
      <t xml:space="preserve">[A2] 0081926_</t>
    </r>
    <r>
      <rPr>
        <sz val="10"/>
        <rFont val="Microsoft YaHei"/>
        <family val="2"/>
        <charset val="1"/>
      </rPr>
      <t xml:space="preserve">청나라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</si>
  <si>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청나라</t>
  </si>
  <si>
    <r>
      <rPr>
        <sz val="10"/>
        <rFont val="Arial"/>
        <family val="2"/>
        <charset val="1"/>
      </rPr>
      <t xml:space="preserve">[A2] 0095069_</t>
    </r>
    <r>
      <rPr>
        <sz val="10"/>
        <rFont val="Tahoma"/>
        <family val="2"/>
      </rPr>
      <t xml:space="preserve">프랑스</t>
    </r>
    <r>
      <rPr>
        <sz val="10"/>
        <rFont val="Arial"/>
        <family val="2"/>
        <charset val="1"/>
      </rPr>
      <t xml:space="preserve">(</t>
    </r>
    <r>
      <rPr>
        <sz val="10"/>
        <rFont val="Tahoma"/>
        <family val="2"/>
      </rPr>
      <t xml:space="preserve">본문</t>
    </r>
    <r>
      <rPr>
        <sz val="10"/>
        <rFont val="Arial"/>
        <family val="2"/>
        <charset val="1"/>
      </rPr>
      <t xml:space="preserve">).json</t>
    </r>
  </si>
  <si>
    <r>
      <rPr>
        <sz val="10"/>
        <rFont val="Arial"/>
        <family val="2"/>
        <charset val="1"/>
      </rPr>
      <t xml:space="preserve">[A2] 0095069_</t>
    </r>
    <r>
      <rPr>
        <sz val="10"/>
        <rFont val="Microsoft YaHei"/>
        <family val="2"/>
        <charset val="1"/>
      </rPr>
      <t xml:space="preserve">프랑스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</si>
  <si>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프랑스</t>
  </si>
  <si>
    <r>
      <rPr>
        <sz val="10"/>
        <rFont val="Arial"/>
        <family val="2"/>
        <charset val="1"/>
      </rPr>
      <t xml:space="preserve">[A2] 0095488_</t>
    </r>
    <r>
      <rPr>
        <sz val="10"/>
        <rFont val="Tahoma"/>
        <family val="2"/>
      </rPr>
      <t xml:space="preserve">타이</t>
    </r>
    <r>
      <rPr>
        <sz val="10"/>
        <rFont val="Arial"/>
        <family val="2"/>
        <charset val="1"/>
      </rPr>
      <t xml:space="preserve">(</t>
    </r>
    <r>
      <rPr>
        <sz val="10"/>
        <rFont val="Tahoma"/>
        <family val="2"/>
      </rPr>
      <t xml:space="preserve">본문</t>
    </r>
    <r>
      <rPr>
        <sz val="10"/>
        <rFont val="Arial"/>
        <family val="2"/>
        <charset val="1"/>
      </rPr>
      <t xml:space="preserve">).json</t>
    </r>
  </si>
  <si>
    <r>
      <rPr>
        <sz val="10"/>
        <rFont val="Arial"/>
        <family val="2"/>
        <charset val="1"/>
      </rPr>
      <t xml:space="preserve">[A2] 0095488_</t>
    </r>
    <r>
      <rPr>
        <sz val="10"/>
        <rFont val="Microsoft YaHei"/>
        <family val="2"/>
        <charset val="1"/>
      </rPr>
      <t xml:space="preserve">타이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</si>
  <si>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타이</t>
  </si>
  <si>
    <r>
      <rPr>
        <sz val="10"/>
        <rFont val="Arial"/>
        <family val="2"/>
        <charset val="1"/>
      </rPr>
      <t xml:space="preserve">[A2] 0095504_</t>
    </r>
    <r>
      <rPr>
        <sz val="10"/>
        <rFont val="Tahoma"/>
        <family val="2"/>
      </rPr>
      <t xml:space="preserve">러시아</t>
    </r>
    <r>
      <rPr>
        <sz val="10"/>
        <rFont val="Arial"/>
        <family val="2"/>
        <charset val="1"/>
      </rPr>
      <t xml:space="preserve">(</t>
    </r>
    <r>
      <rPr>
        <sz val="10"/>
        <rFont val="Tahoma"/>
        <family val="2"/>
      </rPr>
      <t xml:space="preserve">본문</t>
    </r>
    <r>
      <rPr>
        <sz val="10"/>
        <rFont val="Arial"/>
        <family val="2"/>
        <charset val="1"/>
      </rPr>
      <t xml:space="preserve">).json</t>
    </r>
  </si>
  <si>
    <r>
      <rPr>
        <sz val="10"/>
        <rFont val="Arial"/>
        <family val="2"/>
        <charset val="1"/>
      </rPr>
      <t xml:space="preserve">[A2] 0095504_</t>
    </r>
    <r>
      <rPr>
        <sz val="10"/>
        <rFont val="Microsoft YaHei"/>
        <family val="2"/>
        <charset val="1"/>
      </rPr>
      <t xml:space="preserve">러시아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</si>
  <si>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러시아</t>
  </si>
  <si>
    <r>
      <rPr>
        <sz val="10"/>
        <rFont val="Arial"/>
        <family val="2"/>
        <charset val="1"/>
      </rPr>
      <t xml:space="preserve">[A2] 0103720_</t>
    </r>
    <r>
      <rPr>
        <sz val="10"/>
        <rFont val="Tahoma"/>
        <family val="2"/>
      </rPr>
      <t xml:space="preserve">필리핀</t>
    </r>
    <r>
      <rPr>
        <sz val="10"/>
        <rFont val="Arial"/>
        <family val="2"/>
        <charset val="1"/>
      </rPr>
      <t xml:space="preserve">(</t>
    </r>
    <r>
      <rPr>
        <sz val="10"/>
        <rFont val="Tahoma"/>
        <family val="2"/>
      </rPr>
      <t xml:space="preserve">본문</t>
    </r>
    <r>
      <rPr>
        <sz val="10"/>
        <rFont val="Arial"/>
        <family val="2"/>
        <charset val="1"/>
      </rPr>
      <t xml:space="preserve">).json</t>
    </r>
  </si>
  <si>
    <r>
      <rPr>
        <sz val="10"/>
        <rFont val="Arial"/>
        <family val="2"/>
        <charset val="1"/>
      </rPr>
      <t xml:space="preserve">[A2] 0103720_</t>
    </r>
    <r>
      <rPr>
        <sz val="10"/>
        <rFont val="Microsoft YaHei"/>
        <family val="2"/>
        <charset val="1"/>
      </rPr>
      <t xml:space="preserve">필리핀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</si>
  <si>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필리핀</t>
  </si>
  <si>
    <r>
      <rPr>
        <sz val="10"/>
        <rFont val="Arial"/>
        <family val="2"/>
        <charset val="1"/>
      </rPr>
      <t xml:space="preserve">[A2] 0158171_</t>
    </r>
    <r>
      <rPr>
        <sz val="10"/>
        <rFont val="Tahoma"/>
        <family val="2"/>
      </rPr>
      <t xml:space="preserve">사단법인</t>
    </r>
    <r>
      <rPr>
        <sz val="10"/>
        <rFont val="Arial"/>
        <family val="2"/>
        <charset val="1"/>
      </rPr>
      <t xml:space="preserve">(</t>
    </r>
    <r>
      <rPr>
        <sz val="10"/>
        <rFont val="Tahoma"/>
        <family val="2"/>
      </rPr>
      <t xml:space="preserve">본문</t>
    </r>
    <r>
      <rPr>
        <sz val="10"/>
        <rFont val="Arial"/>
        <family val="2"/>
        <charset val="1"/>
      </rPr>
      <t xml:space="preserve">).json</t>
    </r>
  </si>
  <si>
    <r>
      <rPr>
        <sz val="10"/>
        <rFont val="Arial"/>
        <family val="2"/>
        <charset val="1"/>
      </rPr>
      <t xml:space="preserve">[A2] 0158171_</t>
    </r>
    <r>
      <rPr>
        <sz val="10"/>
        <rFont val="Microsoft YaHei"/>
        <family val="2"/>
        <charset val="1"/>
      </rPr>
      <t xml:space="preserve">사단법인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</si>
  <si>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사단법인</t>
  </si>
  <si>
    <r>
      <rPr>
        <sz val="10"/>
        <rFont val="Arial"/>
        <family val="2"/>
        <charset val="1"/>
      </rPr>
      <t xml:space="preserve">[A2] 0227004_</t>
    </r>
    <r>
      <rPr>
        <sz val="10"/>
        <rFont val="Tahoma"/>
        <family val="2"/>
      </rPr>
      <t xml:space="preserve">수비수</t>
    </r>
    <r>
      <rPr>
        <sz val="10"/>
        <rFont val="Arial"/>
        <family val="2"/>
        <charset val="1"/>
      </rPr>
      <t xml:space="preserve">(</t>
    </r>
    <r>
      <rPr>
        <sz val="10"/>
        <rFont val="Tahoma"/>
        <family val="2"/>
      </rPr>
      <t xml:space="preserve">본문</t>
    </r>
    <r>
      <rPr>
        <sz val="10"/>
        <rFont val="Arial"/>
        <family val="2"/>
        <charset val="1"/>
      </rPr>
      <t xml:space="preserve">).json</t>
    </r>
  </si>
  <si>
    <r>
      <rPr>
        <sz val="10"/>
        <rFont val="Arial"/>
        <family val="2"/>
        <charset val="1"/>
      </rPr>
      <t xml:space="preserve">[A2] 0227004_</t>
    </r>
    <r>
      <rPr>
        <sz val="10"/>
        <rFont val="Microsoft YaHei"/>
        <family val="2"/>
        <charset val="1"/>
      </rPr>
      <t xml:space="preserve">수비수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</si>
  <si>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수비수</t>
  </si>
  <si>
    <r>
      <rPr>
        <sz val="10"/>
        <rFont val="Arial"/>
        <family val="2"/>
        <charset val="1"/>
      </rPr>
      <t xml:space="preserve">[A2] 0429923_</t>
    </r>
    <r>
      <rPr>
        <sz val="10"/>
        <rFont val="Tahoma"/>
        <family val="2"/>
      </rPr>
      <t xml:space="preserve">철도역</t>
    </r>
    <r>
      <rPr>
        <sz val="10"/>
        <rFont val="Arial"/>
        <family val="2"/>
        <charset val="1"/>
      </rPr>
      <t xml:space="preserve">(</t>
    </r>
    <r>
      <rPr>
        <sz val="10"/>
        <rFont val="Tahoma"/>
        <family val="2"/>
      </rPr>
      <t xml:space="preserve">본문</t>
    </r>
    <r>
      <rPr>
        <sz val="10"/>
        <rFont val="Arial"/>
        <family val="2"/>
        <charset val="1"/>
      </rPr>
      <t xml:space="preserve">).json</t>
    </r>
  </si>
  <si>
    <r>
      <rPr>
        <sz val="10"/>
        <rFont val="Arial"/>
        <family val="2"/>
        <charset val="1"/>
      </rPr>
      <t xml:space="preserve">[A2] 0429923_</t>
    </r>
    <r>
      <rPr>
        <sz val="10"/>
        <rFont val="Microsoft YaHei"/>
        <family val="2"/>
        <charset val="1"/>
      </rPr>
      <t xml:space="preserve">철도역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</si>
  <si>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철도역</t>
  </si>
  <si>
    <r>
      <rPr>
        <sz val="10"/>
        <rFont val="Arial"/>
        <family val="2"/>
        <charset val="1"/>
      </rPr>
      <t xml:space="preserve">[A2] 0448898_</t>
    </r>
    <r>
      <rPr>
        <sz val="10"/>
        <rFont val="Tahoma"/>
        <family val="2"/>
      </rPr>
      <t xml:space="preserve">금메달</t>
    </r>
    <r>
      <rPr>
        <sz val="10"/>
        <rFont val="Arial"/>
        <family val="2"/>
        <charset val="1"/>
      </rPr>
      <t xml:space="preserve">(</t>
    </r>
    <r>
      <rPr>
        <sz val="10"/>
        <rFont val="Tahoma"/>
        <family val="2"/>
      </rPr>
      <t xml:space="preserve">본문</t>
    </r>
    <r>
      <rPr>
        <sz val="10"/>
        <rFont val="Arial"/>
        <family val="2"/>
        <charset val="1"/>
      </rPr>
      <t xml:space="preserve">).json</t>
    </r>
  </si>
  <si>
    <r>
      <rPr>
        <sz val="10"/>
        <rFont val="Arial"/>
        <family val="2"/>
        <charset val="1"/>
      </rPr>
      <t xml:space="preserve">[A2] 0448898_</t>
    </r>
    <r>
      <rPr>
        <sz val="10"/>
        <rFont val="Microsoft YaHei"/>
        <family val="2"/>
        <charset val="1"/>
      </rPr>
      <t xml:space="preserve">금메달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</si>
  <si>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금메달</t>
  </si>
  <si>
    <r>
      <rPr>
        <sz val="10"/>
        <rFont val="Arial"/>
        <family val="2"/>
        <charset val="1"/>
      </rPr>
      <t xml:space="preserve">[A2] 0473124_</t>
    </r>
    <r>
      <rPr>
        <sz val="10"/>
        <rFont val="Tahoma"/>
        <family val="2"/>
      </rPr>
      <t xml:space="preserve">축구 선수</t>
    </r>
    <r>
      <rPr>
        <sz val="10"/>
        <rFont val="Arial"/>
        <family val="2"/>
        <charset val="1"/>
      </rPr>
      <t xml:space="preserve">(</t>
    </r>
    <r>
      <rPr>
        <sz val="10"/>
        <rFont val="Tahoma"/>
        <family val="2"/>
      </rPr>
      <t xml:space="preserve">본문</t>
    </r>
    <r>
      <rPr>
        <sz val="10"/>
        <rFont val="Arial"/>
        <family val="2"/>
        <charset val="1"/>
      </rPr>
      <t xml:space="preserve">).json</t>
    </r>
  </si>
  <si>
    <r>
      <rPr>
        <sz val="10"/>
        <rFont val="Arial"/>
        <family val="2"/>
        <charset val="1"/>
      </rPr>
      <t xml:space="preserve">[A2] 0473124_</t>
    </r>
    <r>
      <rPr>
        <sz val="10"/>
        <rFont val="Microsoft YaHei"/>
        <family val="2"/>
        <charset val="1"/>
      </rPr>
      <t xml:space="preserve">축구 선수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</si>
  <si>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축구 선수</t>
  </si>
  <si>
    <t xml:space="preserve">[B1] 20170112-0010008954105.json</t>
  </si>
  <si>
    <r>
      <rPr>
        <sz val="10"/>
        <rFont val="Arial"/>
        <family val="2"/>
        <charset val="1"/>
      </rPr>
      <t xml:space="preserve">20171024_</t>
    </r>
    <r>
      <rPr>
        <sz val="10"/>
        <rFont val="Microsoft YaHei"/>
        <family val="2"/>
        <charset val="1"/>
      </rPr>
      <t xml:space="preserve">추가위키</t>
    </r>
    <r>
      <rPr>
        <sz val="10"/>
        <rFont val="Arial"/>
        <family val="2"/>
        <charset val="1"/>
      </rPr>
      <t xml:space="preserve">(28</t>
    </r>
    <r>
      <rPr>
        <sz val="10"/>
        <rFont val="Microsoft YaHei"/>
        <family val="2"/>
        <charset val="1"/>
      </rPr>
      <t xml:space="preserve">문서</t>
    </r>
    <r>
      <rPr>
        <sz val="10"/>
        <rFont val="Arial"/>
        <family val="2"/>
        <charset val="1"/>
      </rPr>
      <t xml:space="preserve">,1348</t>
    </r>
    <r>
      <rPr>
        <sz val="10"/>
        <rFont val="Microsoft YaHei"/>
        <family val="2"/>
        <charset val="1"/>
      </rPr>
      <t xml:space="preserve">문장</t>
    </r>
    <r>
      <rPr>
        <sz val="10"/>
        <rFont val="Arial"/>
        <family val="2"/>
        <charset val="1"/>
      </rPr>
      <t xml:space="preserve">)</t>
    </r>
  </si>
  <si>
    <r>
      <rPr>
        <sz val="10"/>
        <rFont val="Arial"/>
        <family val="2"/>
        <charset val="1"/>
      </rPr>
      <t xml:space="preserve">[A3] 0000495_</t>
    </r>
    <r>
      <rPr>
        <sz val="10"/>
        <rFont val="Microsoft YaHei"/>
        <family val="2"/>
        <charset val="1"/>
      </rPr>
      <t xml:space="preserve">조선민주주의인민공화국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</si>
  <si>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백과사전3</t>
  </si>
  <si>
    <t xml:space="preserve">조선민주주의인민공화국</t>
  </si>
  <si>
    <t xml:space="preserve">[B1] 20170120-0250002678055.json</t>
  </si>
  <si>
    <r>
      <rPr>
        <sz val="10"/>
        <rFont val="Arial"/>
        <family val="2"/>
        <charset val="1"/>
      </rPr>
      <t xml:space="preserve">[A3] 0000754_</t>
    </r>
    <r>
      <rPr>
        <sz val="10"/>
        <rFont val="Microsoft YaHei"/>
        <family val="2"/>
        <charset val="1"/>
      </rPr>
      <t xml:space="preserve">미국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</si>
  <si>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미국</t>
  </si>
  <si>
    <t xml:space="preserve">[B1] 20170319-0010009118371.json</t>
  </si>
  <si>
    <r>
      <rPr>
        <sz val="10"/>
        <rFont val="Arial"/>
        <family val="2"/>
        <charset val="1"/>
      </rPr>
      <t xml:space="preserve">[A3] 0002026_</t>
    </r>
    <r>
      <rPr>
        <sz val="10"/>
        <rFont val="Microsoft YaHei"/>
        <family val="2"/>
        <charset val="1"/>
      </rPr>
      <t xml:space="preserve">야구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</si>
  <si>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야구</t>
  </si>
  <si>
    <t xml:space="preserve">[B1] 20170502-0050000988519.json</t>
  </si>
  <si>
    <r>
      <rPr>
        <sz val="10"/>
        <rFont val="Arial"/>
        <family val="2"/>
        <charset val="1"/>
      </rPr>
      <t xml:space="preserve">[A3] 0002337_</t>
    </r>
    <r>
      <rPr>
        <sz val="10"/>
        <rFont val="Microsoft YaHei"/>
        <family val="2"/>
        <charset val="1"/>
      </rPr>
      <t xml:space="preserve">박정희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</si>
  <si>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박정희</t>
  </si>
  <si>
    <t xml:space="preserve">[B1] 20170521-4210002742987.json</t>
  </si>
  <si>
    <r>
      <rPr>
        <sz val="10"/>
        <rFont val="Arial"/>
        <family val="2"/>
        <charset val="1"/>
      </rPr>
      <t xml:space="preserve">[A3] 0002868_</t>
    </r>
    <r>
      <rPr>
        <sz val="10"/>
        <rFont val="Microsoft YaHei"/>
        <family val="2"/>
        <charset val="1"/>
      </rPr>
      <t xml:space="preserve">공산주의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</si>
  <si>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공산주의</t>
  </si>
  <si>
    <t xml:space="preserve">[B1] 20170522-4210002744977.json</t>
  </si>
  <si>
    <r>
      <rPr>
        <sz val="10"/>
        <rFont val="Arial"/>
        <family val="2"/>
        <charset val="1"/>
      </rPr>
      <t xml:space="preserve">[A3] 0003411_</t>
    </r>
    <r>
      <rPr>
        <sz val="10"/>
        <rFont val="Microsoft YaHei"/>
        <family val="2"/>
        <charset val="1"/>
      </rPr>
      <t xml:space="preserve">대통령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</si>
  <si>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대통령</t>
  </si>
  <si>
    <t xml:space="preserve">[B1] 20170526-0230003283202.json</t>
  </si>
  <si>
    <r>
      <rPr>
        <sz val="10"/>
        <rFont val="Arial"/>
        <family val="2"/>
        <charset val="1"/>
      </rPr>
      <t xml:space="preserve">[A3] 0004996_</t>
    </r>
    <r>
      <rPr>
        <sz val="10"/>
        <rFont val="Microsoft YaHei"/>
        <family val="2"/>
        <charset val="1"/>
      </rPr>
      <t xml:space="preserve">올림픽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</si>
  <si>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올림픽</t>
  </si>
  <si>
    <t xml:space="preserve">[B1] 20170527-0230003283619.json</t>
  </si>
  <si>
    <r>
      <rPr>
        <sz val="10"/>
        <rFont val="Arial"/>
        <family val="2"/>
        <charset val="1"/>
      </rPr>
      <t xml:space="preserve">[A3] 0005262_</t>
    </r>
    <r>
      <rPr>
        <sz val="10"/>
        <rFont val="Microsoft YaHei"/>
        <family val="2"/>
        <charset val="1"/>
      </rPr>
      <t xml:space="preserve">신라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</si>
  <si>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신라</t>
  </si>
  <si>
    <t xml:space="preserve">[B1] 20170608-0010009321581.json</t>
  </si>
  <si>
    <r>
      <rPr>
        <sz val="10"/>
        <rFont val="Arial"/>
        <family val="2"/>
        <charset val="1"/>
      </rPr>
      <t xml:space="preserve">[A3] 0005733_</t>
    </r>
    <r>
      <rPr>
        <sz val="10"/>
        <rFont val="Microsoft YaHei"/>
        <family val="2"/>
        <charset val="1"/>
      </rPr>
      <t xml:space="preserve">아시아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</si>
  <si>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아시아</t>
  </si>
  <si>
    <t xml:space="preserve">[B1] 20170609-0230003287020.json</t>
  </si>
  <si>
    <r>
      <rPr>
        <sz val="10"/>
        <rFont val="Arial"/>
        <family val="2"/>
        <charset val="1"/>
      </rPr>
      <t xml:space="preserve">[A3] 0006451_</t>
    </r>
    <r>
      <rPr>
        <sz val="10"/>
        <rFont val="Microsoft YaHei"/>
        <family val="2"/>
        <charset val="1"/>
      </rPr>
      <t xml:space="preserve">태양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</si>
  <si>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태양</t>
  </si>
  <si>
    <t xml:space="preserve">[B1] 20170613-0010009332942.json</t>
  </si>
  <si>
    <r>
      <rPr>
        <sz val="10"/>
        <rFont val="Arial"/>
        <family val="2"/>
        <charset val="1"/>
      </rPr>
      <t xml:space="preserve">[A3] 0006533_</t>
    </r>
    <r>
      <rPr>
        <sz val="10"/>
        <rFont val="Microsoft YaHei"/>
        <family val="2"/>
        <charset val="1"/>
      </rPr>
      <t xml:space="preserve">이승만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</si>
  <si>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이승만</t>
  </si>
  <si>
    <t xml:space="preserve">[B3] 20170508-4210002719742.json</t>
  </si>
  <si>
    <r>
      <rPr>
        <sz val="10"/>
        <rFont val="Arial"/>
        <family val="2"/>
        <charset val="1"/>
      </rPr>
      <t xml:space="preserve">[A3] 0007123_</t>
    </r>
    <r>
      <rPr>
        <sz val="10"/>
        <rFont val="Microsoft YaHei"/>
        <family val="2"/>
        <charset val="1"/>
      </rPr>
      <t xml:space="preserve">서울대학교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</si>
  <si>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서울대학교</t>
  </si>
  <si>
    <t xml:space="preserve">[B3] 20170511-0550000529597.json</t>
  </si>
  <si>
    <r>
      <rPr>
        <sz val="10"/>
        <rFont val="Arial"/>
        <family val="2"/>
        <charset val="1"/>
      </rPr>
      <t xml:space="preserve">[A3] 0007629_</t>
    </r>
    <r>
      <rPr>
        <sz val="10"/>
        <rFont val="Microsoft YaHei"/>
        <family val="2"/>
        <charset val="1"/>
      </rPr>
      <t xml:space="preserve">한국 전쟁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</si>
  <si>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한국 전쟁</t>
  </si>
  <si>
    <t xml:space="preserve">[B3] 20170511-0810002820157.json</t>
  </si>
  <si>
    <r>
      <rPr>
        <sz val="10"/>
        <rFont val="Arial"/>
        <family val="2"/>
        <charset val="1"/>
      </rPr>
      <t xml:space="preserve">[A3] 0008184_</t>
    </r>
    <r>
      <rPr>
        <sz val="10"/>
        <rFont val="Microsoft YaHei"/>
        <family val="2"/>
        <charset val="1"/>
      </rPr>
      <t xml:space="preserve">라틴어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</si>
  <si>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라틴어</t>
  </si>
  <si>
    <t xml:space="preserve">[B3] 20170512-0560010455100.json</t>
  </si>
  <si>
    <r>
      <rPr>
        <sz val="10"/>
        <rFont val="Arial"/>
        <family val="2"/>
        <charset val="1"/>
      </rPr>
      <t xml:space="preserve">[A3] 0008394_</t>
    </r>
    <r>
      <rPr>
        <sz val="10"/>
        <rFont val="Microsoft YaHei"/>
        <family val="2"/>
        <charset val="1"/>
      </rPr>
      <t xml:space="preserve">기독교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</si>
  <si>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기독교</t>
  </si>
  <si>
    <t xml:space="preserve">[B3] 20170513-0010009262458.json</t>
  </si>
  <si>
    <r>
      <rPr>
        <sz val="10"/>
        <rFont val="Arial"/>
        <family val="2"/>
        <charset val="1"/>
      </rPr>
      <t xml:space="preserve">[A3] 0008395_</t>
    </r>
    <r>
      <rPr>
        <sz val="10"/>
        <rFont val="Microsoft YaHei"/>
        <family val="2"/>
        <charset val="1"/>
      </rPr>
      <t xml:space="preserve">개신교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</si>
  <si>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개신교</t>
  </si>
  <si>
    <t xml:space="preserve">[B3] 20170514-0010009263016.json</t>
  </si>
  <si>
    <r>
      <rPr>
        <sz val="10"/>
        <rFont val="Arial"/>
        <family val="2"/>
        <charset val="1"/>
      </rPr>
      <t xml:space="preserve">[A3] 0009545_</t>
    </r>
    <r>
      <rPr>
        <sz val="10"/>
        <rFont val="Microsoft YaHei"/>
        <family val="2"/>
        <charset val="1"/>
      </rPr>
      <t xml:space="preserve">김구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</si>
  <si>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김구</t>
  </si>
  <si>
    <t xml:space="preserve">[B3] 20170514-0150003768006.json</t>
  </si>
  <si>
    <r>
      <rPr>
        <sz val="10"/>
        <rFont val="Arial"/>
        <family val="2"/>
        <charset val="1"/>
      </rPr>
      <t xml:space="preserve">[A3] 0010238_</t>
    </r>
    <r>
      <rPr>
        <sz val="10"/>
        <rFont val="Microsoft YaHei"/>
        <family val="2"/>
        <charset val="1"/>
      </rPr>
      <t xml:space="preserve">칠레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</si>
  <si>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칠레</t>
  </si>
  <si>
    <t xml:space="preserve">[B3] 20170514-4210002730788.json</t>
  </si>
  <si>
    <r>
      <rPr>
        <sz val="10"/>
        <rFont val="Arial"/>
        <family val="2"/>
        <charset val="1"/>
      </rPr>
      <t xml:space="preserve">[A3] 0012363_</t>
    </r>
    <r>
      <rPr>
        <sz val="10"/>
        <rFont val="Microsoft YaHei"/>
        <family val="2"/>
        <charset val="1"/>
      </rPr>
      <t xml:space="preserve">그리스어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</si>
  <si>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그리스어</t>
  </si>
  <si>
    <t xml:space="preserve">[B3] 20170515-0050000991553.json</t>
  </si>
  <si>
    <r>
      <rPr>
        <sz val="10"/>
        <rFont val="Arial"/>
        <family val="2"/>
        <charset val="1"/>
      </rPr>
      <t xml:space="preserve">[A3] 0012510_</t>
    </r>
    <r>
      <rPr>
        <sz val="10"/>
        <rFont val="Microsoft YaHei"/>
        <family val="2"/>
        <charset val="1"/>
      </rPr>
      <t xml:space="preserve">로마 가톨릭교회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</si>
  <si>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로마 가톨릭교회</t>
  </si>
  <si>
    <t xml:space="preserve">[B3] 20170518-0010009273464.json</t>
  </si>
  <si>
    <r>
      <rPr>
        <sz val="10"/>
        <rFont val="Arial"/>
        <family val="2"/>
        <charset val="1"/>
      </rPr>
      <t xml:space="preserve">[A3] 0013747_</t>
    </r>
    <r>
      <rPr>
        <sz val="10"/>
        <rFont val="Microsoft YaHei"/>
        <family val="2"/>
        <charset val="1"/>
      </rPr>
      <t xml:space="preserve">홍콩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</si>
  <si>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홍콩</t>
  </si>
  <si>
    <t xml:space="preserve">[B3] 20170518-0030007961679.json</t>
  </si>
  <si>
    <r>
      <rPr>
        <sz val="10"/>
        <rFont val="Arial"/>
        <family val="2"/>
        <charset val="1"/>
      </rPr>
      <t xml:space="preserve">[A3] 0034252_</t>
    </r>
    <r>
      <rPr>
        <sz val="10"/>
        <rFont val="Microsoft YaHei"/>
        <family val="2"/>
        <charset val="1"/>
      </rPr>
      <t xml:space="preserve">롯데 자이언츠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</si>
  <si>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롯데 자이언츠</t>
  </si>
  <si>
    <t xml:space="preserve">[B3] 20170519-0010009276413.json</t>
  </si>
  <si>
    <r>
      <rPr>
        <sz val="10"/>
        <rFont val="Arial"/>
        <family val="2"/>
        <charset val="1"/>
      </rPr>
      <t xml:space="preserve">[A3] 0034503_</t>
    </r>
    <r>
      <rPr>
        <sz val="10"/>
        <rFont val="Microsoft YaHei"/>
        <family val="2"/>
        <charset val="1"/>
      </rPr>
      <t xml:space="preserve">한화 이글스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</si>
  <si>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한화 이글스</t>
  </si>
  <si>
    <t xml:space="preserve">[B3] 20170519-4470000112588.json</t>
  </si>
  <si>
    <r>
      <rPr>
        <sz val="10"/>
        <rFont val="Arial"/>
        <family val="2"/>
        <charset val="1"/>
      </rPr>
      <t xml:space="preserve">[A3] 0047707_</t>
    </r>
    <r>
      <rPr>
        <sz val="10"/>
        <rFont val="Microsoft YaHei"/>
        <family val="2"/>
        <charset val="1"/>
      </rPr>
      <t xml:space="preserve">사회주의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</si>
  <si>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사회주의</t>
  </si>
  <si>
    <t xml:space="preserve">[B3] 20170520-0230003281693.json</t>
  </si>
  <si>
    <r>
      <rPr>
        <sz val="10"/>
        <rFont val="Arial"/>
        <family val="2"/>
        <charset val="1"/>
      </rPr>
      <t xml:space="preserve">[A3] 0072789_</t>
    </r>
    <r>
      <rPr>
        <sz val="10"/>
        <rFont val="Microsoft YaHei"/>
        <family val="2"/>
        <charset val="1"/>
      </rPr>
      <t xml:space="preserve">달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</si>
  <si>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달</t>
  </si>
  <si>
    <t xml:space="preserve">[B3] 20170521-2960000031908.json</t>
  </si>
  <si>
    <r>
      <rPr>
        <sz val="10"/>
        <rFont val="Arial"/>
        <family val="2"/>
        <charset val="1"/>
      </rPr>
      <t xml:space="preserve">[A3] 0095490_</t>
    </r>
    <r>
      <rPr>
        <sz val="10"/>
        <rFont val="Microsoft YaHei"/>
        <family val="2"/>
        <charset val="1"/>
      </rPr>
      <t xml:space="preserve">지구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</si>
  <si>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지구</t>
  </si>
  <si>
    <t xml:space="preserve">[B3] 20170523-0090003946285.json</t>
  </si>
  <si>
    <r>
      <rPr>
        <sz val="10"/>
        <rFont val="Arial"/>
        <family val="2"/>
        <charset val="1"/>
      </rPr>
      <t xml:space="preserve">[A3] 0129305_</t>
    </r>
    <r>
      <rPr>
        <sz val="10"/>
        <rFont val="Microsoft YaHei"/>
        <family val="2"/>
        <charset val="1"/>
      </rPr>
      <t xml:space="preserve">미드필더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</si>
  <si>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미드필더</t>
  </si>
  <si>
    <t xml:space="preserve">[B3] 20170523-1170002913524.json</t>
  </si>
  <si>
    <r>
      <rPr>
        <sz val="10"/>
        <rFont val="Arial"/>
        <family val="2"/>
        <charset val="1"/>
      </rPr>
      <t xml:space="preserve">[A3] 0241789_</t>
    </r>
    <r>
      <rPr>
        <sz val="10"/>
        <rFont val="Microsoft YaHei"/>
        <family val="2"/>
        <charset val="1"/>
      </rPr>
      <t xml:space="preserve">일본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</si>
  <si>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일본</t>
  </si>
  <si>
    <t xml:space="preserve">[B3] 20170526-0200003067660.json</t>
  </si>
  <si>
    <r>
      <rPr>
        <sz val="10"/>
        <rFont val="Arial"/>
        <family val="2"/>
        <charset val="1"/>
      </rPr>
      <t xml:space="preserve">20170714_</t>
    </r>
    <r>
      <rPr>
        <sz val="10"/>
        <rFont val="Microsoft YaHei"/>
        <family val="2"/>
        <charset val="1"/>
      </rPr>
      <t xml:space="preserve">공통뉴스</t>
    </r>
    <r>
      <rPr>
        <sz val="10"/>
        <rFont val="Arial"/>
        <family val="2"/>
        <charset val="1"/>
      </rPr>
      <t xml:space="preserve">(12</t>
    </r>
    <r>
      <rPr>
        <sz val="10"/>
        <rFont val="Microsoft YaHei"/>
        <family val="2"/>
        <charset val="1"/>
      </rPr>
      <t xml:space="preserve">문서</t>
    </r>
    <r>
      <rPr>
        <sz val="10"/>
        <rFont val="Arial"/>
        <family val="2"/>
        <charset val="1"/>
      </rPr>
      <t xml:space="preserve">,323</t>
    </r>
    <r>
      <rPr>
        <sz val="10"/>
        <rFont val="Microsoft YaHei"/>
        <family val="2"/>
        <charset val="1"/>
      </rPr>
      <t xml:space="preserve">문장</t>
    </r>
    <r>
      <rPr>
        <sz val="10"/>
        <rFont val="Arial"/>
        <family val="2"/>
        <charset val="1"/>
      </rPr>
      <t xml:space="preserve">)</t>
    </r>
  </si>
  <si>
    <r>
      <rPr>
        <sz val="10"/>
        <rFont val="Microsoft YaHei"/>
        <family val="2"/>
        <charset val="1"/>
      </rPr>
      <t xml:space="preserve">뉴스</t>
    </r>
    <r>
      <rPr>
        <sz val="10"/>
        <rFont val="Arial"/>
        <family val="2"/>
        <charset val="1"/>
      </rPr>
      <t xml:space="preserve">1</t>
    </r>
  </si>
  <si>
    <r>
      <rPr>
        <sz val="10"/>
        <rFont val="Arial"/>
        <family val="2"/>
        <charset val="1"/>
      </rPr>
      <t xml:space="preserve">'13</t>
    </r>
    <r>
      <rPr>
        <sz val="10"/>
        <rFont val="Microsoft YaHei"/>
        <family val="2"/>
        <charset val="1"/>
      </rPr>
      <t xml:space="preserve">월의 보너스냐 세금폭탄이냐</t>
    </r>
    <r>
      <rPr>
        <sz val="10"/>
        <rFont val="Arial"/>
        <family val="2"/>
        <charset val="1"/>
      </rPr>
      <t xml:space="preserve">' </t>
    </r>
    <r>
      <rPr>
        <sz val="10"/>
        <rFont val="Microsoft YaHei"/>
        <family val="2"/>
        <charset val="1"/>
      </rPr>
      <t xml:space="preserve">연말정산서비스 </t>
    </r>
    <r>
      <rPr>
        <sz val="10"/>
        <rFont val="Arial"/>
        <family val="2"/>
        <charset val="1"/>
      </rPr>
      <t xml:space="preserve">15</t>
    </r>
    <r>
      <rPr>
        <sz val="10"/>
        <rFont val="Microsoft YaHei"/>
        <family val="2"/>
        <charset val="1"/>
      </rPr>
      <t xml:space="preserve">일 시작</t>
    </r>
    <r>
      <rPr>
        <sz val="10"/>
        <rFont val="Arial"/>
        <family val="2"/>
        <charset val="1"/>
      </rPr>
      <t xml:space="preserve">.</t>
    </r>
  </si>
  <si>
    <t xml:space="preserve">[B3] 20170526-0230003283373.json</t>
  </si>
  <si>
    <r>
      <rPr>
        <sz val="10"/>
        <rFont val="Microsoft YaHei"/>
        <family val="2"/>
        <charset val="1"/>
      </rPr>
      <t xml:space="preserve">“같은 반 아이돌 연습생</t>
    </r>
    <r>
      <rPr>
        <sz val="10"/>
        <rFont val="Arial"/>
        <family val="2"/>
        <charset val="1"/>
      </rPr>
      <t xml:space="preserve">, </t>
    </r>
    <r>
      <rPr>
        <sz val="10"/>
        <rFont val="Microsoft YaHei"/>
        <family val="2"/>
        <charset val="1"/>
      </rPr>
      <t xml:space="preserve">정유라만 조퇴 봐준다며 울었다</t>
    </r>
    <r>
      <rPr>
        <sz val="10"/>
        <rFont val="Arial"/>
        <family val="2"/>
        <charset val="1"/>
      </rPr>
      <t xml:space="preserve">.”</t>
    </r>
  </si>
  <si>
    <t xml:space="preserve">[B3] 20170526-0550000534137.json</t>
  </si>
  <si>
    <r>
      <rPr>
        <sz val="10"/>
        <rFont val="Microsoft YaHei"/>
        <family val="2"/>
        <charset val="1"/>
      </rPr>
      <t xml:space="preserve">경찰 </t>
    </r>
    <r>
      <rPr>
        <sz val="10"/>
        <rFont val="Arial"/>
        <family val="2"/>
        <charset val="1"/>
      </rPr>
      <t xml:space="preserve">'</t>
    </r>
    <r>
      <rPr>
        <sz val="10"/>
        <rFont val="Microsoft YaHei"/>
        <family val="2"/>
        <charset val="1"/>
      </rPr>
      <t xml:space="preserve">소래포구 어시장 화재</t>
    </r>
    <r>
      <rPr>
        <sz val="10"/>
        <rFont val="Arial"/>
        <family val="2"/>
        <charset val="1"/>
      </rPr>
      <t xml:space="preserve">' </t>
    </r>
    <r>
      <rPr>
        <sz val="10"/>
        <rFont val="Microsoft YaHei"/>
        <family val="2"/>
        <charset val="1"/>
      </rPr>
      <t xml:space="preserve">목격자 </t>
    </r>
    <r>
      <rPr>
        <sz val="10"/>
        <rFont val="Arial"/>
        <family val="2"/>
        <charset val="1"/>
      </rPr>
      <t xml:space="preserve">3</t>
    </r>
    <r>
      <rPr>
        <sz val="10"/>
        <rFont val="Microsoft YaHei"/>
        <family val="2"/>
        <charset val="1"/>
      </rPr>
      <t xml:space="preserve">명 진술 확보</t>
    </r>
    <r>
      <rPr>
        <sz val="10"/>
        <rFont val="Arial"/>
        <family val="2"/>
        <charset val="1"/>
      </rPr>
      <t xml:space="preserve">.</t>
    </r>
  </si>
  <si>
    <t xml:space="preserve">[B3] 20170527-0050000995124.json</t>
  </si>
  <si>
    <r>
      <rPr>
        <sz val="10"/>
        <rFont val="Microsoft YaHei"/>
        <family val="2"/>
        <charset val="1"/>
      </rPr>
      <t xml:space="preserve">“이직 자유” “뼈 묻어야”… 신구세대 직장인 문화 충돌</t>
    </r>
    <r>
      <rPr>
        <sz val="10"/>
        <rFont val="Arial"/>
        <family val="2"/>
        <charset val="1"/>
      </rPr>
      <t xml:space="preserve">.</t>
    </r>
  </si>
  <si>
    <t xml:space="preserve">[B3] 20170527-1080002617920.json</t>
  </si>
  <si>
    <r>
      <rPr>
        <sz val="10"/>
        <rFont val="Microsoft YaHei"/>
        <family val="2"/>
        <charset val="1"/>
      </rPr>
      <t xml:space="preserve">文 대통령</t>
    </r>
    <r>
      <rPr>
        <sz val="10"/>
        <rFont val="Arial"/>
        <family val="2"/>
        <charset val="1"/>
      </rPr>
      <t xml:space="preserve">, </t>
    </r>
    <r>
      <rPr>
        <sz val="10"/>
        <rFont val="Microsoft YaHei"/>
        <family val="2"/>
        <charset val="1"/>
      </rPr>
      <t xml:space="preserve">경제부총리 김동연</t>
    </r>
    <r>
      <rPr>
        <sz val="10"/>
        <rFont val="Arial"/>
        <family val="2"/>
        <charset val="1"/>
      </rPr>
      <t xml:space="preserve">·</t>
    </r>
    <r>
      <rPr>
        <sz val="10"/>
        <rFont val="Microsoft YaHei"/>
        <family val="2"/>
        <charset val="1"/>
      </rPr>
      <t xml:space="preserve">외교부 장관 여성 강경화 내정</t>
    </r>
    <r>
      <rPr>
        <sz val="10"/>
        <rFont val="Arial"/>
        <family val="2"/>
        <charset val="1"/>
      </rPr>
      <t xml:space="preserve">.</t>
    </r>
  </si>
  <si>
    <t xml:space="preserve">[B3] 20170529-0160001243421.json</t>
  </si>
  <si>
    <r>
      <rPr>
        <sz val="10"/>
        <rFont val="Arial"/>
        <family val="2"/>
        <charset val="1"/>
      </rPr>
      <t xml:space="preserve">"4</t>
    </r>
    <r>
      <rPr>
        <sz val="10"/>
        <rFont val="Microsoft YaHei"/>
        <family val="2"/>
        <charset val="1"/>
      </rPr>
      <t xml:space="preserve">대강 담합 처벌 다 받았는데</t>
    </r>
    <r>
      <rPr>
        <sz val="10"/>
        <rFont val="Arial"/>
        <family val="2"/>
        <charset val="1"/>
      </rPr>
      <t xml:space="preserve">" vs "</t>
    </r>
    <r>
      <rPr>
        <sz val="10"/>
        <rFont val="Microsoft YaHei"/>
        <family val="2"/>
        <charset val="1"/>
      </rPr>
      <t xml:space="preserve">털어내고 신뢰회복 계기</t>
    </r>
    <r>
      <rPr>
        <sz val="10"/>
        <rFont val="Arial"/>
        <family val="2"/>
        <charset val="1"/>
      </rPr>
      <t xml:space="preserve">".</t>
    </r>
  </si>
  <si>
    <t xml:space="preserve">[B3] 20170530-0200003068447.json</t>
  </si>
  <si>
    <r>
      <rPr>
        <sz val="10"/>
        <rFont val="Microsoft YaHei"/>
        <family val="2"/>
        <charset val="1"/>
      </rPr>
      <t xml:space="preserve">日</t>
    </r>
    <r>
      <rPr>
        <sz val="10"/>
        <rFont val="Arial"/>
        <family val="2"/>
        <charset val="1"/>
      </rPr>
      <t xml:space="preserve">, 10</t>
    </r>
    <r>
      <rPr>
        <sz val="10"/>
        <rFont val="Microsoft YaHei"/>
        <family val="2"/>
        <charset val="1"/>
      </rPr>
      <t xml:space="preserve">초 만에 </t>
    </r>
    <r>
      <rPr>
        <sz val="10"/>
        <rFont val="Arial"/>
        <family val="2"/>
        <charset val="1"/>
      </rPr>
      <t xml:space="preserve">"</t>
    </r>
    <r>
      <rPr>
        <sz val="10"/>
        <rFont val="Microsoft YaHei"/>
        <family val="2"/>
        <charset val="1"/>
      </rPr>
      <t xml:space="preserve">모시모시</t>
    </r>
    <r>
      <rPr>
        <sz val="10"/>
        <rFont val="Arial"/>
        <family val="2"/>
        <charset val="1"/>
      </rPr>
      <t xml:space="preserve">"… </t>
    </r>
    <r>
      <rPr>
        <sz val="10"/>
        <rFont val="Microsoft YaHei"/>
        <family val="2"/>
        <charset val="1"/>
      </rPr>
      <t xml:space="preserve">한국 </t>
    </r>
    <r>
      <rPr>
        <sz val="10"/>
        <rFont val="Arial"/>
        <family val="2"/>
        <charset val="1"/>
      </rPr>
      <t xml:space="preserve">10</t>
    </r>
    <r>
      <rPr>
        <sz val="10"/>
        <rFont val="Microsoft YaHei"/>
        <family val="2"/>
        <charset val="1"/>
      </rPr>
      <t xml:space="preserve">단계 </t>
    </r>
    <r>
      <rPr>
        <sz val="10"/>
        <rFont val="Arial"/>
        <family val="2"/>
        <charset val="1"/>
      </rPr>
      <t xml:space="preserve">'</t>
    </r>
    <r>
      <rPr>
        <sz val="10"/>
        <rFont val="Microsoft YaHei"/>
        <family val="2"/>
        <charset val="1"/>
      </rPr>
      <t xml:space="preserve">미로</t>
    </r>
    <r>
      <rPr>
        <sz val="10"/>
        <rFont val="Arial"/>
        <family val="2"/>
        <charset val="1"/>
      </rPr>
      <t xml:space="preserve">'.</t>
    </r>
  </si>
  <si>
    <t xml:space="preserve">[B3] 20170530-0550000535188.json</t>
  </si>
  <si>
    <r>
      <rPr>
        <sz val="10"/>
        <rFont val="Microsoft YaHei"/>
        <family val="2"/>
        <charset val="1"/>
      </rPr>
      <t xml:space="preserve">한 달 새 </t>
    </r>
    <r>
      <rPr>
        <sz val="10"/>
        <rFont val="Arial"/>
        <family val="2"/>
        <charset val="1"/>
      </rPr>
      <t xml:space="preserve">1</t>
    </r>
    <r>
      <rPr>
        <sz val="10"/>
        <rFont val="Microsoft YaHei"/>
        <family val="2"/>
        <charset val="1"/>
      </rPr>
      <t xml:space="preserve">억 껑충… 집값</t>
    </r>
    <r>
      <rPr>
        <sz val="10"/>
        <rFont val="Arial"/>
        <family val="2"/>
        <charset val="1"/>
      </rPr>
      <t xml:space="preserve">, </t>
    </r>
    <r>
      <rPr>
        <sz val="10"/>
        <rFont val="Microsoft YaHei"/>
        <family val="2"/>
        <charset val="1"/>
      </rPr>
      <t xml:space="preserve">과열인가 회복인가</t>
    </r>
    <r>
      <rPr>
        <sz val="10"/>
        <rFont val="Arial"/>
        <family val="2"/>
        <charset val="1"/>
      </rPr>
      <t xml:space="preserve">.</t>
    </r>
  </si>
  <si>
    <t xml:space="preserve">[B3] 20170531-0010009305017.json</t>
  </si>
  <si>
    <r>
      <rPr>
        <sz val="10"/>
        <rFont val="Microsoft YaHei"/>
        <family val="2"/>
        <charset val="1"/>
      </rPr>
      <t xml:space="preserve">北</t>
    </r>
    <r>
      <rPr>
        <sz val="10"/>
        <rFont val="Arial"/>
        <family val="2"/>
        <charset val="1"/>
      </rPr>
      <t xml:space="preserve">, IRBM </t>
    </r>
    <r>
      <rPr>
        <sz val="10"/>
        <rFont val="Microsoft YaHei"/>
        <family val="2"/>
        <charset val="1"/>
      </rPr>
      <t xml:space="preserve">이어 지대공</t>
    </r>
    <r>
      <rPr>
        <sz val="10"/>
        <rFont val="Arial"/>
        <family val="2"/>
        <charset val="1"/>
      </rPr>
      <t xml:space="preserve">·</t>
    </r>
    <r>
      <rPr>
        <sz val="10"/>
        <rFont val="Microsoft YaHei"/>
        <family val="2"/>
        <charset val="1"/>
      </rPr>
      <t xml:space="preserve">지대함 미사일 성공… </t>
    </r>
    <r>
      <rPr>
        <sz val="10"/>
        <rFont val="Arial"/>
        <family val="2"/>
        <charset val="1"/>
      </rPr>
      <t xml:space="preserve">ICBM</t>
    </r>
    <r>
      <rPr>
        <sz val="10"/>
        <rFont val="Microsoft YaHei"/>
        <family val="2"/>
        <charset val="1"/>
      </rPr>
      <t xml:space="preserve">만 남아</t>
    </r>
    <r>
      <rPr>
        <sz val="10"/>
        <rFont val="Arial"/>
        <family val="2"/>
        <charset val="1"/>
      </rPr>
      <t xml:space="preserve">.</t>
    </r>
  </si>
  <si>
    <t xml:space="preserve">[B3] 20170601-0550000535941.json</t>
  </si>
  <si>
    <r>
      <rPr>
        <sz val="10"/>
        <rFont val="Arial"/>
        <family val="2"/>
        <charset val="1"/>
      </rPr>
      <t xml:space="preserve">30</t>
    </r>
    <r>
      <rPr>
        <sz val="10"/>
        <rFont val="Microsoft YaHei"/>
        <family val="2"/>
        <charset val="1"/>
      </rPr>
      <t xml:space="preserve">분 지나면 포기하는데… </t>
    </r>
    <r>
      <rPr>
        <sz val="10"/>
        <rFont val="Arial"/>
        <family val="2"/>
        <charset val="1"/>
      </rPr>
      <t xml:space="preserve">77</t>
    </r>
    <r>
      <rPr>
        <sz val="10"/>
        <rFont val="Microsoft YaHei"/>
        <family val="2"/>
        <charset val="1"/>
      </rPr>
      <t xml:space="preserve">분 집념</t>
    </r>
    <r>
      <rPr>
        <sz val="10"/>
        <rFont val="Arial"/>
        <family val="2"/>
        <charset val="1"/>
      </rPr>
      <t xml:space="preserve">, </t>
    </r>
    <r>
      <rPr>
        <sz val="10"/>
        <rFont val="Microsoft YaHei"/>
        <family val="2"/>
        <charset val="1"/>
      </rPr>
      <t xml:space="preserve">멈춘 심장 깨우다</t>
    </r>
    <r>
      <rPr>
        <sz val="10"/>
        <rFont val="Arial"/>
        <family val="2"/>
        <charset val="1"/>
      </rPr>
      <t xml:space="preserve">.</t>
    </r>
  </si>
  <si>
    <t xml:space="preserve">[B3] 20170601-4370000155511.json</t>
  </si>
  <si>
    <r>
      <rPr>
        <sz val="10"/>
        <rFont val="Microsoft YaHei"/>
        <family val="2"/>
        <charset val="1"/>
      </rPr>
      <t xml:space="preserve">대당 </t>
    </r>
    <r>
      <rPr>
        <sz val="10"/>
        <rFont val="Arial"/>
        <family val="2"/>
        <charset val="1"/>
      </rPr>
      <t xml:space="preserve">2</t>
    </r>
    <r>
      <rPr>
        <sz val="10"/>
        <rFont val="Microsoft YaHei"/>
        <family val="2"/>
        <charset val="1"/>
      </rPr>
      <t xml:space="preserve">천여만 원 상당 北 무인기에 전략시설 속속 </t>
    </r>
    <r>
      <rPr>
        <sz val="10"/>
        <rFont val="Arial"/>
        <family val="2"/>
        <charset val="1"/>
      </rPr>
      <t xml:space="preserve">'</t>
    </r>
    <r>
      <rPr>
        <sz val="10"/>
        <rFont val="Microsoft YaHei"/>
        <family val="2"/>
        <charset val="1"/>
      </rPr>
      <t xml:space="preserve">노출</t>
    </r>
    <r>
      <rPr>
        <sz val="10"/>
        <rFont val="Arial"/>
        <family val="2"/>
        <charset val="1"/>
      </rPr>
      <t xml:space="preserve">'.</t>
    </r>
  </si>
  <si>
    <t xml:space="preserve">[B3] 20170603-0080003882875.json</t>
  </si>
  <si>
    <t xml:space="preserve">[B1] 20170622-0030008026025.json</t>
  </si>
  <si>
    <r>
      <rPr>
        <sz val="10"/>
        <rFont val="Arial"/>
        <family val="2"/>
        <charset val="1"/>
      </rPr>
      <t xml:space="preserve">'</t>
    </r>
    <r>
      <rPr>
        <sz val="10"/>
        <rFont val="Microsoft YaHei"/>
        <family val="2"/>
        <charset val="1"/>
      </rPr>
      <t xml:space="preserve">조국 책임론</t>
    </r>
    <r>
      <rPr>
        <sz val="10"/>
        <rFont val="Arial"/>
        <family val="2"/>
        <charset val="1"/>
      </rPr>
      <t xml:space="preserve">'</t>
    </r>
    <r>
      <rPr>
        <sz val="10"/>
        <rFont val="Microsoft YaHei"/>
        <family val="2"/>
        <charset val="1"/>
      </rPr>
      <t xml:space="preserve">에 靑 선 긋기</t>
    </r>
    <r>
      <rPr>
        <sz val="10"/>
        <rFont val="Arial"/>
        <family val="2"/>
        <charset val="1"/>
      </rPr>
      <t xml:space="preserve">.</t>
    </r>
  </si>
  <si>
    <t xml:space="preserve">[B3] 20170606-4370000155830.json</t>
  </si>
  <si>
    <r>
      <rPr>
        <sz val="10"/>
        <rFont val="Arial"/>
        <family val="2"/>
        <charset val="1"/>
      </rPr>
      <t xml:space="preserve">20170725_</t>
    </r>
    <r>
      <rPr>
        <sz val="10"/>
        <rFont val="Microsoft YaHei"/>
        <family val="2"/>
        <charset val="1"/>
      </rPr>
      <t xml:space="preserve">추가뉴스</t>
    </r>
    <r>
      <rPr>
        <sz val="10"/>
        <rFont val="Arial"/>
        <family val="2"/>
        <charset val="1"/>
      </rPr>
      <t xml:space="preserve">(18</t>
    </r>
    <r>
      <rPr>
        <sz val="10"/>
        <rFont val="Microsoft YaHei"/>
        <family val="2"/>
        <charset val="1"/>
      </rPr>
      <t xml:space="preserve">문서</t>
    </r>
    <r>
      <rPr>
        <sz val="10"/>
        <rFont val="Arial"/>
        <family val="2"/>
        <charset val="1"/>
      </rPr>
      <t xml:space="preserve">,448</t>
    </r>
    <r>
      <rPr>
        <sz val="10"/>
        <rFont val="Microsoft YaHei"/>
        <family val="2"/>
        <charset val="1"/>
      </rPr>
      <t xml:space="preserve">문장</t>
    </r>
    <r>
      <rPr>
        <sz val="10"/>
        <rFont val="Arial"/>
        <family val="2"/>
        <charset val="1"/>
      </rPr>
      <t xml:space="preserve">)</t>
    </r>
  </si>
  <si>
    <t xml:space="preserve">[B2] 20170611-0250002724871.json</t>
  </si>
  <si>
    <r>
      <rPr>
        <sz val="10"/>
        <rFont val="Microsoft YaHei"/>
        <family val="2"/>
        <charset val="1"/>
      </rPr>
      <t xml:space="preserve">뉴스</t>
    </r>
    <r>
      <rPr>
        <sz val="10"/>
        <rFont val="Arial"/>
        <family val="2"/>
        <charset val="1"/>
      </rPr>
      <t xml:space="preserve">2</t>
    </r>
  </si>
  <si>
    <r>
      <rPr>
        <sz val="10"/>
        <rFont val="Arial"/>
        <family val="2"/>
        <charset val="1"/>
      </rPr>
      <t xml:space="preserve">[</t>
    </r>
    <r>
      <rPr>
        <sz val="10"/>
        <rFont val="Microsoft YaHei"/>
        <family val="2"/>
        <charset val="1"/>
      </rPr>
      <t xml:space="preserve">르포</t>
    </r>
    <r>
      <rPr>
        <sz val="10"/>
        <rFont val="Arial"/>
        <family val="2"/>
        <charset val="1"/>
      </rPr>
      <t xml:space="preserve">]</t>
    </r>
    <r>
      <rPr>
        <sz val="10"/>
        <rFont val="Microsoft YaHei"/>
        <family val="2"/>
        <charset val="1"/>
      </rPr>
      <t xml:space="preserve">서울서 </t>
    </r>
    <r>
      <rPr>
        <sz val="10"/>
        <rFont val="Arial"/>
        <family val="2"/>
        <charset val="1"/>
      </rPr>
      <t xml:space="preserve">90</t>
    </r>
    <r>
      <rPr>
        <sz val="10"/>
        <rFont val="Microsoft YaHei"/>
        <family val="2"/>
        <charset val="1"/>
      </rPr>
      <t xml:space="preserve">분만에 동해바다 만난다</t>
    </r>
    <r>
      <rPr>
        <sz val="10"/>
        <rFont val="Arial"/>
        <family val="2"/>
        <charset val="1"/>
      </rPr>
      <t xml:space="preserve">, </t>
    </r>
    <r>
      <rPr>
        <sz val="10"/>
        <rFont val="Microsoft YaHei"/>
        <family val="2"/>
        <charset val="1"/>
      </rPr>
      <t xml:space="preserve">개통 앞둔 동서고속도로 달려보니</t>
    </r>
    <r>
      <rPr>
        <sz val="10"/>
        <rFont val="Arial"/>
        <family val="2"/>
        <charset val="1"/>
      </rPr>
      <t xml:space="preserve">.</t>
    </r>
  </si>
  <si>
    <t xml:space="preserve">[B3] 20170607-3820000570356.json</t>
  </si>
  <si>
    <t xml:space="preserve">[B2] 20170613-0920002118252.json</t>
  </si>
  <si>
    <r>
      <rPr>
        <sz val="10"/>
        <rFont val="Microsoft YaHei"/>
        <family val="2"/>
        <charset val="1"/>
      </rPr>
      <t xml:space="preserve">랜섬웨어 감염 리눅스 서버</t>
    </r>
    <r>
      <rPr>
        <sz val="10"/>
        <rFont val="Arial"/>
        <family val="2"/>
        <charset val="1"/>
      </rPr>
      <t xml:space="preserve">, </t>
    </r>
    <r>
      <rPr>
        <sz val="10"/>
        <rFont val="Microsoft YaHei"/>
        <family val="2"/>
        <charset val="1"/>
      </rPr>
      <t xml:space="preserve">어떤 일 생기나</t>
    </r>
    <r>
      <rPr>
        <sz val="10"/>
        <rFont val="Arial"/>
        <family val="2"/>
        <charset val="1"/>
      </rPr>
      <t xml:space="preserve">.</t>
    </r>
  </si>
  <si>
    <t xml:space="preserve">[B3] 20170609-0010009324127.json</t>
  </si>
  <si>
    <t xml:space="preserve">[B2] 20170615-0030008013341.json</t>
  </si>
  <si>
    <r>
      <rPr>
        <sz val="10"/>
        <rFont val="Arial"/>
        <family val="2"/>
        <charset val="1"/>
      </rPr>
      <t xml:space="preserve">"9·11 </t>
    </r>
    <r>
      <rPr>
        <sz val="10"/>
        <rFont val="Microsoft YaHei"/>
        <family val="2"/>
        <charset val="1"/>
      </rPr>
      <t xml:space="preserve">테러 방불케 했다</t>
    </r>
    <r>
      <rPr>
        <sz val="10"/>
        <rFont val="Arial"/>
        <family val="2"/>
        <charset val="1"/>
      </rPr>
      <t xml:space="preserve">" </t>
    </r>
    <r>
      <rPr>
        <sz val="10"/>
        <rFont val="Microsoft YaHei"/>
        <family val="2"/>
        <charset val="1"/>
      </rPr>
      <t xml:space="preserve">생존자들</t>
    </r>
    <r>
      <rPr>
        <sz val="10"/>
        <rFont val="Arial"/>
        <family val="2"/>
        <charset val="1"/>
      </rPr>
      <t xml:space="preserve">, </t>
    </r>
    <r>
      <rPr>
        <sz val="10"/>
        <rFont val="Microsoft YaHei"/>
        <family val="2"/>
        <charset val="1"/>
      </rPr>
      <t xml:space="preserve">런던 고층아파트 화재 참상 전해</t>
    </r>
    <r>
      <rPr>
        <sz val="10"/>
        <rFont val="Arial"/>
        <family val="2"/>
        <charset val="1"/>
      </rPr>
      <t xml:space="preserve">.</t>
    </r>
  </si>
  <si>
    <t xml:space="preserve">[B3] 20170609-4370000156073.json</t>
  </si>
  <si>
    <t xml:space="preserve">[B2] 20170618-0010009343898.json</t>
  </si>
  <si>
    <r>
      <rPr>
        <sz val="10"/>
        <rFont val="Arial"/>
        <family val="2"/>
        <charset val="1"/>
      </rPr>
      <t xml:space="preserve">'</t>
    </r>
    <r>
      <rPr>
        <sz val="10"/>
        <rFont val="Microsoft YaHei"/>
        <family val="2"/>
        <charset val="1"/>
      </rPr>
      <t xml:space="preserve">종로통</t>
    </r>
    <r>
      <rPr>
        <sz val="10"/>
        <rFont val="Arial"/>
        <family val="2"/>
        <charset val="1"/>
      </rPr>
      <t xml:space="preserve">' </t>
    </r>
    <r>
      <rPr>
        <sz val="10"/>
        <rFont val="Microsoft YaHei"/>
        <family val="2"/>
        <charset val="1"/>
      </rPr>
      <t xml:space="preserve">상권</t>
    </r>
    <r>
      <rPr>
        <sz val="10"/>
        <rFont val="Arial"/>
        <family val="2"/>
        <charset val="1"/>
      </rPr>
      <t xml:space="preserve">1</t>
    </r>
    <r>
      <rPr>
        <sz val="10"/>
        <rFont val="Microsoft YaHei"/>
        <family val="2"/>
        <charset val="1"/>
      </rPr>
      <t xml:space="preserve">번지는 옛말</t>
    </r>
    <r>
      <rPr>
        <sz val="10"/>
        <rFont val="Arial"/>
        <family val="2"/>
        <charset val="1"/>
      </rPr>
      <t xml:space="preserve">?…</t>
    </r>
    <r>
      <rPr>
        <sz val="10"/>
        <rFont val="Microsoft YaHei"/>
        <family val="2"/>
        <charset val="1"/>
      </rPr>
      <t xml:space="preserve">임대료 부담에 빈 점포 느는 종각</t>
    </r>
    <r>
      <rPr>
        <sz val="10"/>
        <rFont val="Arial"/>
        <family val="2"/>
        <charset val="1"/>
      </rPr>
      <t xml:space="preserve">.</t>
    </r>
  </si>
  <si>
    <t xml:space="preserve">[B3] 20170610-1090003554078.json</t>
  </si>
  <si>
    <t xml:space="preserve">[B2] 20170618-0110003054262.json</t>
  </si>
  <si>
    <r>
      <rPr>
        <sz val="10"/>
        <rFont val="Microsoft YaHei"/>
        <family val="2"/>
        <charset val="1"/>
      </rPr>
      <t xml:space="preserve">팬택 </t>
    </r>
    <r>
      <rPr>
        <sz val="10"/>
        <rFont val="Arial"/>
        <family val="2"/>
        <charset val="1"/>
      </rPr>
      <t xml:space="preserve">'</t>
    </r>
    <r>
      <rPr>
        <sz val="10"/>
        <rFont val="Microsoft YaHei"/>
        <family val="2"/>
        <charset val="1"/>
      </rPr>
      <t xml:space="preserve">영욕의 상암동</t>
    </r>
    <r>
      <rPr>
        <sz val="10"/>
        <rFont val="Arial"/>
        <family val="2"/>
        <charset val="1"/>
      </rPr>
      <t xml:space="preserve">' </t>
    </r>
    <r>
      <rPr>
        <sz val="10"/>
        <rFont val="Microsoft YaHei"/>
        <family val="2"/>
        <charset val="1"/>
      </rPr>
      <t xml:space="preserve">떠나다</t>
    </r>
    <r>
      <rPr>
        <sz val="10"/>
        <rFont val="Arial"/>
        <family val="2"/>
        <charset val="1"/>
      </rPr>
      <t xml:space="preserve">.</t>
    </r>
  </si>
  <si>
    <t xml:space="preserve">[B3] 20170610-4420000059235.json</t>
  </si>
  <si>
    <t xml:space="preserve">[B2] 20170618-4210002792195.json</t>
  </si>
  <si>
    <r>
      <rPr>
        <sz val="10"/>
        <rFont val="Microsoft YaHei"/>
        <family val="2"/>
        <charset val="1"/>
      </rPr>
      <t xml:space="preserve">통신 요금할인 </t>
    </r>
    <r>
      <rPr>
        <sz val="10"/>
        <rFont val="Arial"/>
        <family val="2"/>
        <charset val="1"/>
      </rPr>
      <t xml:space="preserve">20%→25% </t>
    </r>
    <r>
      <rPr>
        <sz val="10"/>
        <rFont val="Microsoft YaHei"/>
        <family val="2"/>
        <charset val="1"/>
      </rPr>
      <t xml:space="preserve">상향</t>
    </r>
    <r>
      <rPr>
        <sz val="10"/>
        <rFont val="Arial"/>
        <family val="2"/>
        <charset val="1"/>
      </rPr>
      <t xml:space="preserve">?…</t>
    </r>
    <r>
      <rPr>
        <sz val="10"/>
        <rFont val="Microsoft YaHei"/>
        <family val="2"/>
        <charset val="1"/>
      </rPr>
      <t xml:space="preserve">이통사 반발 </t>
    </r>
    <r>
      <rPr>
        <sz val="10"/>
        <rFont val="Arial"/>
        <family val="2"/>
        <charset val="1"/>
      </rPr>
      <t xml:space="preserve">"</t>
    </r>
    <r>
      <rPr>
        <sz val="10"/>
        <rFont val="Microsoft YaHei"/>
        <family val="2"/>
        <charset val="1"/>
      </rPr>
      <t xml:space="preserve">소송 불사</t>
    </r>
    <r>
      <rPr>
        <sz val="10"/>
        <rFont val="Arial"/>
        <family val="2"/>
        <charset val="1"/>
      </rPr>
      <t xml:space="preserve">".</t>
    </r>
  </si>
  <si>
    <t xml:space="preserve">[B3] 20170611-0250002724871.json</t>
  </si>
  <si>
    <t xml:space="preserve">[B2] 20170619-0810002830352.json</t>
  </si>
  <si>
    <r>
      <rPr>
        <sz val="10"/>
        <rFont val="Arial"/>
        <family val="2"/>
        <charset val="1"/>
      </rPr>
      <t xml:space="preserve">[</t>
    </r>
    <r>
      <rPr>
        <sz val="10"/>
        <rFont val="Microsoft YaHei"/>
        <family val="2"/>
        <charset val="1"/>
      </rPr>
      <t xml:space="preserve">월드피플</t>
    </r>
    <r>
      <rPr>
        <sz val="10"/>
        <rFont val="Arial"/>
        <family val="2"/>
        <charset val="1"/>
      </rPr>
      <t xml:space="preserve">+] </t>
    </r>
    <r>
      <rPr>
        <sz val="10"/>
        <rFont val="Microsoft YaHei"/>
        <family val="2"/>
        <charset val="1"/>
      </rPr>
      <t xml:space="preserve">팔</t>
    </r>
    <r>
      <rPr>
        <sz val="10"/>
        <rFont val="Arial"/>
        <family val="2"/>
        <charset val="1"/>
      </rPr>
      <t xml:space="preserve">·</t>
    </r>
    <r>
      <rPr>
        <sz val="10"/>
        <rFont val="Microsoft YaHei"/>
        <family val="2"/>
        <charset val="1"/>
      </rPr>
      <t xml:space="preserve">다리 모두 잃었어도…‘딸바보’ 아빠는 강해</t>
    </r>
    <r>
      <rPr>
        <sz val="10"/>
        <rFont val="Arial"/>
        <family val="2"/>
        <charset val="1"/>
      </rPr>
      <t xml:space="preserve">!</t>
    </r>
    <r>
      <rPr>
        <sz val="10"/>
        <rFont val="Microsoft YaHei"/>
        <family val="2"/>
        <charset val="1"/>
      </rPr>
      <t xml:space="preserve">끔찍한 사고로 두 팔과 두 다리를 모두 잃었지만 여전히 ‘딸바보’로서 희망을 잃지 않고 살아가는 </t>
    </r>
    <r>
      <rPr>
        <sz val="10"/>
        <rFont val="Arial"/>
        <family val="2"/>
        <charset val="1"/>
      </rPr>
      <t xml:space="preserve">30</t>
    </r>
    <r>
      <rPr>
        <sz val="10"/>
        <rFont val="Microsoft YaHei"/>
        <family val="2"/>
        <charset val="1"/>
      </rPr>
      <t xml:space="preserve">대 남성의 사연이 감동을 주고 있다</t>
    </r>
    <r>
      <rPr>
        <sz val="10"/>
        <rFont val="Arial"/>
        <family val="2"/>
        <charset val="1"/>
      </rPr>
      <t xml:space="preserve">.</t>
    </r>
  </si>
  <si>
    <t xml:space="preserve">[B3] 20170613-0920002118252.json</t>
  </si>
  <si>
    <t xml:space="preserve">[B2] 20170621-0030008023090.json</t>
  </si>
  <si>
    <r>
      <rPr>
        <sz val="10"/>
        <rFont val="Arial"/>
        <family val="2"/>
        <charset val="1"/>
      </rPr>
      <t xml:space="preserve">[</t>
    </r>
    <r>
      <rPr>
        <sz val="10"/>
        <rFont val="Microsoft YaHei"/>
        <family val="2"/>
        <charset val="1"/>
      </rPr>
      <t xml:space="preserve">종합</t>
    </r>
    <r>
      <rPr>
        <sz val="10"/>
        <rFont val="Arial"/>
        <family val="2"/>
        <charset val="1"/>
      </rPr>
      <t xml:space="preserve">]</t>
    </r>
    <r>
      <rPr>
        <sz val="10"/>
        <rFont val="Microsoft YaHei"/>
        <family val="2"/>
        <charset val="1"/>
      </rPr>
      <t xml:space="preserve">트럼프 </t>
    </r>
    <r>
      <rPr>
        <sz val="10"/>
        <rFont val="Arial"/>
        <family val="2"/>
        <charset val="1"/>
      </rPr>
      <t xml:space="preserve">"</t>
    </r>
    <r>
      <rPr>
        <sz val="10"/>
        <rFont val="Microsoft YaHei"/>
        <family val="2"/>
        <charset val="1"/>
      </rPr>
      <t xml:space="preserve">中의 노력 안 먹혀</t>
    </r>
    <r>
      <rPr>
        <sz val="10"/>
        <rFont val="Arial"/>
        <family val="2"/>
        <charset val="1"/>
      </rPr>
      <t xml:space="preserve">"···</t>
    </r>
    <r>
      <rPr>
        <sz val="10"/>
        <rFont val="Microsoft YaHei"/>
        <family val="2"/>
        <charset val="1"/>
      </rPr>
      <t xml:space="preserve">백악관 </t>
    </r>
    <r>
      <rPr>
        <sz val="10"/>
        <rFont val="Arial"/>
        <family val="2"/>
        <charset val="1"/>
      </rPr>
      <t xml:space="preserve">"</t>
    </r>
    <r>
      <rPr>
        <sz val="10"/>
        <rFont val="Microsoft YaHei"/>
        <family val="2"/>
        <charset val="1"/>
      </rPr>
      <t xml:space="preserve">북미 대화 더 멀어져</t>
    </r>
    <r>
      <rPr>
        <sz val="10"/>
        <rFont val="Arial"/>
        <family val="2"/>
        <charset val="1"/>
      </rPr>
      <t xml:space="preserve">".</t>
    </r>
  </si>
  <si>
    <t xml:space="preserve">[B3] 20170615-0030008013341.json</t>
  </si>
  <si>
    <t xml:space="preserve">[B2] 20170621-1090003561299.json</t>
  </si>
  <si>
    <r>
      <rPr>
        <sz val="10"/>
        <rFont val="Arial"/>
        <family val="2"/>
        <charset val="1"/>
      </rPr>
      <t xml:space="preserve">'</t>
    </r>
    <r>
      <rPr>
        <sz val="10"/>
        <rFont val="Microsoft YaHei"/>
        <family val="2"/>
        <charset val="1"/>
      </rPr>
      <t xml:space="preserve">출시</t>
    </r>
    <r>
      <rPr>
        <sz val="10"/>
        <rFont val="Arial"/>
        <family val="2"/>
        <charset val="1"/>
      </rPr>
      <t xml:space="preserve">' </t>
    </r>
    <r>
      <rPr>
        <sz val="10"/>
        <rFont val="Microsoft YaHei"/>
        <family val="2"/>
        <charset val="1"/>
      </rPr>
      <t xml:space="preserve">리니지</t>
    </r>
    <r>
      <rPr>
        <sz val="10"/>
        <rFont val="Arial"/>
        <family val="2"/>
        <charset val="1"/>
      </rPr>
      <t xml:space="preserve">M, </t>
    </r>
    <r>
      <rPr>
        <sz val="10"/>
        <rFont val="Microsoft YaHei"/>
        <family val="2"/>
        <charset val="1"/>
      </rPr>
      <t xml:space="preserve">사람 몰려 서버 접속 장애</t>
    </r>
    <r>
      <rPr>
        <sz val="10"/>
        <rFont val="Arial"/>
        <family val="2"/>
        <charset val="1"/>
      </rPr>
      <t xml:space="preserve">...</t>
    </r>
    <r>
      <rPr>
        <sz val="10"/>
        <rFont val="Microsoft YaHei"/>
        <family val="2"/>
        <charset val="1"/>
      </rPr>
      <t xml:space="preserve">자동 사냥은 있지만 거래소는 없다</t>
    </r>
    <r>
      <rPr>
        <sz val="10"/>
        <rFont val="Arial"/>
        <family val="2"/>
        <charset val="1"/>
      </rPr>
      <t xml:space="preserve">.</t>
    </r>
  </si>
  <si>
    <r>
      <rPr>
        <sz val="10"/>
        <rFont val="Arial"/>
        <family val="2"/>
        <charset val="1"/>
      </rPr>
      <t xml:space="preserve">[A3] 0000495_</t>
    </r>
    <r>
      <rPr>
        <sz val="10"/>
        <rFont val="Tahoma"/>
        <family val="2"/>
      </rPr>
      <t xml:space="preserve">조선민주주의인민공화국</t>
    </r>
    <r>
      <rPr>
        <sz val="10"/>
        <rFont val="Arial"/>
        <family val="2"/>
        <charset val="1"/>
      </rPr>
      <t xml:space="preserve">(</t>
    </r>
    <r>
      <rPr>
        <sz val="10"/>
        <rFont val="Tahoma"/>
        <family val="2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</si>
  <si>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[B2] 20170622-0810002831383.json</t>
  </si>
  <si>
    <r>
      <rPr>
        <sz val="10"/>
        <rFont val="Arial"/>
        <family val="2"/>
        <charset val="1"/>
      </rPr>
      <t xml:space="preserve">[</t>
    </r>
    <r>
      <rPr>
        <sz val="10"/>
        <rFont val="Microsoft YaHei"/>
        <family val="2"/>
        <charset val="1"/>
      </rPr>
      <t xml:space="preserve">월드피플</t>
    </r>
    <r>
      <rPr>
        <sz val="10"/>
        <rFont val="Arial"/>
        <family val="2"/>
        <charset val="1"/>
      </rPr>
      <t xml:space="preserve">+] </t>
    </r>
    <r>
      <rPr>
        <sz val="10"/>
        <rFont val="Microsoft YaHei"/>
        <family val="2"/>
        <charset val="1"/>
      </rPr>
      <t xml:space="preserve">세 차례 암 이겨낸 청년…희망과 용기의 결혼식</t>
    </r>
    <r>
      <rPr>
        <sz val="10"/>
        <rFont val="Arial"/>
        <family val="2"/>
        <charset val="1"/>
      </rPr>
      <t xml:space="preserve">.</t>
    </r>
  </si>
  <si>
    <r>
      <rPr>
        <sz val="10"/>
        <rFont val="Arial"/>
        <family val="2"/>
        <charset val="1"/>
      </rPr>
      <t xml:space="preserve">[A3] 0000754_</t>
    </r>
    <r>
      <rPr>
        <sz val="10"/>
        <rFont val="Tahoma"/>
        <family val="2"/>
      </rPr>
      <t xml:space="preserve">미국</t>
    </r>
    <r>
      <rPr>
        <sz val="10"/>
        <rFont val="Arial"/>
        <family val="2"/>
        <charset val="1"/>
      </rPr>
      <t xml:space="preserve">(</t>
    </r>
    <r>
      <rPr>
        <sz val="10"/>
        <rFont val="Tahoma"/>
        <family val="2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</si>
  <si>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[B2] 20170622-0810002831489.json</t>
  </si>
  <si>
    <r>
      <rPr>
        <sz val="10"/>
        <rFont val="Microsoft YaHei"/>
        <family val="2"/>
        <charset val="1"/>
      </rPr>
      <t xml:space="preserve">서로 존재조차 몰랐던 아빠와 딸…</t>
    </r>
    <r>
      <rPr>
        <sz val="10"/>
        <rFont val="Arial"/>
        <family val="2"/>
        <charset val="1"/>
      </rPr>
      <t xml:space="preserve">40</t>
    </r>
    <r>
      <rPr>
        <sz val="10"/>
        <rFont val="Microsoft YaHei"/>
        <family val="2"/>
        <charset val="1"/>
      </rPr>
      <t xml:space="preserve">년 만에 페북으로 만나</t>
    </r>
    <r>
      <rPr>
        <sz val="10"/>
        <rFont val="Arial"/>
        <family val="2"/>
        <charset val="1"/>
      </rPr>
      <t xml:space="preserve">.</t>
    </r>
  </si>
  <si>
    <r>
      <rPr>
        <sz val="10"/>
        <rFont val="Arial"/>
        <family val="2"/>
        <charset val="1"/>
      </rPr>
      <t xml:space="preserve">[A3] 0002026_</t>
    </r>
    <r>
      <rPr>
        <sz val="10"/>
        <rFont val="Tahoma"/>
        <family val="2"/>
      </rPr>
      <t xml:space="preserve">야구</t>
    </r>
    <r>
      <rPr>
        <sz val="10"/>
        <rFont val="Arial"/>
        <family val="2"/>
        <charset val="1"/>
      </rPr>
      <t xml:space="preserve">(</t>
    </r>
    <r>
      <rPr>
        <sz val="10"/>
        <rFont val="Tahoma"/>
        <family val="2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</si>
  <si>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[B2] 20170623-0010009357894.json</t>
  </si>
  <si>
    <r>
      <rPr>
        <sz val="10"/>
        <rFont val="Microsoft YaHei"/>
        <family val="2"/>
        <charset val="1"/>
      </rPr>
      <t xml:space="preserve">장마전선 내달 초 내륙에 영향…</t>
    </r>
    <r>
      <rPr>
        <sz val="10"/>
        <rFont val="Arial"/>
        <family val="2"/>
        <charset val="1"/>
      </rPr>
      <t xml:space="preserve">7∼9</t>
    </r>
    <r>
      <rPr>
        <sz val="10"/>
        <rFont val="Microsoft YaHei"/>
        <family val="2"/>
        <charset val="1"/>
      </rPr>
      <t xml:space="preserve">월 평년보다 덥다</t>
    </r>
    <r>
      <rPr>
        <sz val="10"/>
        <rFont val="Arial"/>
        <family val="2"/>
        <charset val="1"/>
      </rPr>
      <t xml:space="preserve">.</t>
    </r>
  </si>
  <si>
    <r>
      <rPr>
        <sz val="10"/>
        <rFont val="Arial"/>
        <family val="2"/>
        <charset val="1"/>
      </rPr>
      <t xml:space="preserve">[A3] 0002337_</t>
    </r>
    <r>
      <rPr>
        <sz val="10"/>
        <rFont val="Tahoma"/>
        <family val="2"/>
      </rPr>
      <t xml:space="preserve">박정희</t>
    </r>
    <r>
      <rPr>
        <sz val="10"/>
        <rFont val="Arial"/>
        <family val="2"/>
        <charset val="1"/>
      </rPr>
      <t xml:space="preserve">(</t>
    </r>
    <r>
      <rPr>
        <sz val="10"/>
        <rFont val="Tahoma"/>
        <family val="2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</si>
  <si>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[B2] 20170624-0180003858640.json</t>
  </si>
  <si>
    <r>
      <rPr>
        <sz val="10"/>
        <rFont val="Microsoft YaHei"/>
        <family val="2"/>
        <charset val="1"/>
      </rPr>
      <t xml:space="preserve">文대통령</t>
    </r>
    <r>
      <rPr>
        <sz val="10"/>
        <rFont val="Arial"/>
        <family val="2"/>
        <charset val="1"/>
      </rPr>
      <t xml:space="preserve">, </t>
    </r>
    <r>
      <rPr>
        <sz val="10"/>
        <rFont val="Microsoft YaHei"/>
        <family val="2"/>
        <charset val="1"/>
      </rPr>
      <t xml:space="preserve">스포츠 통한 남북교류 시동</t>
    </r>
    <r>
      <rPr>
        <sz val="10"/>
        <rFont val="Arial"/>
        <family val="2"/>
        <charset val="1"/>
      </rPr>
      <t xml:space="preserve">..</t>
    </r>
    <r>
      <rPr>
        <sz val="10"/>
        <rFont val="Microsoft YaHei"/>
        <family val="2"/>
        <charset val="1"/>
      </rPr>
      <t xml:space="preserve">평창 초대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종합</t>
    </r>
    <r>
      <rPr>
        <sz val="10"/>
        <rFont val="Arial"/>
        <family val="2"/>
        <charset val="1"/>
      </rPr>
      <t xml:space="preserve">).</t>
    </r>
  </si>
  <si>
    <r>
      <rPr>
        <sz val="10"/>
        <rFont val="Arial"/>
        <family val="2"/>
        <charset val="1"/>
      </rPr>
      <t xml:space="preserve">[A3] 0002868_</t>
    </r>
    <r>
      <rPr>
        <sz val="10"/>
        <rFont val="Tahoma"/>
        <family val="2"/>
      </rPr>
      <t xml:space="preserve">공산주의</t>
    </r>
    <r>
      <rPr>
        <sz val="10"/>
        <rFont val="Arial"/>
        <family val="2"/>
        <charset val="1"/>
      </rPr>
      <t xml:space="preserve">(</t>
    </r>
    <r>
      <rPr>
        <sz val="10"/>
        <rFont val="Tahoma"/>
        <family val="2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</si>
  <si>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[B2] 20170625-0030008030870.json</t>
  </si>
  <si>
    <r>
      <rPr>
        <sz val="10"/>
        <rFont val="Microsoft YaHei"/>
        <family val="2"/>
        <charset val="1"/>
      </rPr>
      <t xml:space="preserve">방어</t>
    </r>
    <r>
      <rPr>
        <sz val="10"/>
        <rFont val="Arial"/>
        <family val="2"/>
        <charset val="1"/>
      </rPr>
      <t xml:space="preserve">, </t>
    </r>
    <r>
      <rPr>
        <sz val="10"/>
        <rFont val="Microsoft YaHei"/>
        <family val="2"/>
        <charset val="1"/>
      </rPr>
      <t xml:space="preserve">대량 생산 가능해진다…국립수산원</t>
    </r>
    <r>
      <rPr>
        <sz val="10"/>
        <rFont val="Arial"/>
        <family val="2"/>
        <charset val="1"/>
      </rPr>
      <t xml:space="preserve">, </t>
    </r>
    <r>
      <rPr>
        <sz val="10"/>
        <rFont val="Microsoft YaHei"/>
        <family val="2"/>
        <charset val="1"/>
      </rPr>
      <t xml:space="preserve">수정란 대량생산</t>
    </r>
    <r>
      <rPr>
        <sz val="10"/>
        <rFont val="Arial"/>
        <family val="2"/>
        <charset val="1"/>
      </rPr>
      <t xml:space="preserve">·</t>
    </r>
    <r>
      <rPr>
        <sz val="10"/>
        <rFont val="Microsoft YaHei"/>
        <family val="2"/>
        <charset val="1"/>
      </rPr>
      <t xml:space="preserve">인공종자 생산성공</t>
    </r>
    <r>
      <rPr>
        <sz val="10"/>
        <rFont val="Arial"/>
        <family val="2"/>
        <charset val="1"/>
      </rPr>
      <t xml:space="preserve">.</t>
    </r>
  </si>
  <si>
    <r>
      <rPr>
        <sz val="10"/>
        <rFont val="Arial"/>
        <family val="2"/>
        <charset val="1"/>
      </rPr>
      <t xml:space="preserve">[A3] 0003411_</t>
    </r>
    <r>
      <rPr>
        <sz val="10"/>
        <rFont val="Tahoma"/>
        <family val="2"/>
      </rPr>
      <t xml:space="preserve">대통령</t>
    </r>
    <r>
      <rPr>
        <sz val="10"/>
        <rFont val="Arial"/>
        <family val="2"/>
        <charset val="1"/>
      </rPr>
      <t xml:space="preserve">(</t>
    </r>
    <r>
      <rPr>
        <sz val="10"/>
        <rFont val="Tahoma"/>
        <family val="2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</si>
  <si>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[B2] 20170626-0010009361777.json</t>
  </si>
  <si>
    <r>
      <rPr>
        <sz val="10"/>
        <rFont val="Arial"/>
        <family val="2"/>
        <charset val="1"/>
      </rPr>
      <t xml:space="preserve">'</t>
    </r>
    <r>
      <rPr>
        <sz val="10"/>
        <rFont val="Microsoft YaHei"/>
        <family val="2"/>
        <charset val="1"/>
      </rPr>
      <t xml:space="preserve">화장실 몰카</t>
    </r>
    <r>
      <rPr>
        <sz val="10"/>
        <rFont val="Arial"/>
        <family val="2"/>
        <charset val="1"/>
      </rPr>
      <t xml:space="preserve">' </t>
    </r>
    <r>
      <rPr>
        <sz val="10"/>
        <rFont val="Microsoft YaHei"/>
        <family val="2"/>
        <charset val="1"/>
      </rPr>
      <t xml:space="preserve">색출 나선 대학 학생회…</t>
    </r>
    <r>
      <rPr>
        <sz val="10"/>
        <rFont val="Arial"/>
        <family val="2"/>
        <charset val="1"/>
      </rPr>
      <t xml:space="preserve">"</t>
    </r>
    <r>
      <rPr>
        <sz val="10"/>
        <rFont val="Microsoft YaHei"/>
        <family val="2"/>
        <charset val="1"/>
      </rPr>
      <t xml:space="preserve">일상적 불안 해소</t>
    </r>
    <r>
      <rPr>
        <sz val="10"/>
        <rFont val="Arial"/>
        <family val="2"/>
        <charset val="1"/>
      </rPr>
      <t xml:space="preserve">".</t>
    </r>
  </si>
  <si>
    <r>
      <rPr>
        <sz val="10"/>
        <rFont val="Arial"/>
        <family val="2"/>
        <charset val="1"/>
      </rPr>
      <t xml:space="preserve">[A3] 0004996_</t>
    </r>
    <r>
      <rPr>
        <sz val="10"/>
        <rFont val="Tahoma"/>
        <family val="2"/>
      </rPr>
      <t xml:space="preserve">올림픽</t>
    </r>
    <r>
      <rPr>
        <sz val="10"/>
        <rFont val="Arial"/>
        <family val="2"/>
        <charset val="1"/>
      </rPr>
      <t xml:space="preserve">(</t>
    </r>
    <r>
      <rPr>
        <sz val="10"/>
        <rFont val="Tahoma"/>
        <family val="2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</si>
  <si>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[B2] 20170626-4370000157213.json</t>
  </si>
  <si>
    <r>
      <rPr>
        <sz val="10"/>
        <rFont val="Arial"/>
        <family val="2"/>
        <charset val="1"/>
      </rPr>
      <t xml:space="preserve">[</t>
    </r>
    <r>
      <rPr>
        <sz val="10"/>
        <rFont val="Microsoft YaHei"/>
        <family val="2"/>
        <charset val="1"/>
      </rPr>
      <t xml:space="preserve">단독</t>
    </r>
    <r>
      <rPr>
        <sz val="10"/>
        <rFont val="Arial"/>
        <family val="2"/>
        <charset val="1"/>
      </rPr>
      <t xml:space="preserve">] </t>
    </r>
    <r>
      <rPr>
        <sz val="10"/>
        <rFont val="Microsoft YaHei"/>
        <family val="2"/>
        <charset val="1"/>
      </rPr>
      <t xml:space="preserve">국민의당 이유미 </t>
    </r>
    <r>
      <rPr>
        <sz val="10"/>
        <rFont val="Arial"/>
        <family val="2"/>
        <charset val="1"/>
      </rPr>
      <t xml:space="preserve">"</t>
    </r>
    <r>
      <rPr>
        <sz val="10"/>
        <rFont val="Microsoft YaHei"/>
        <family val="2"/>
        <charset val="1"/>
      </rPr>
      <t xml:space="preserve">지시로 한 일</t>
    </r>
    <r>
      <rPr>
        <sz val="10"/>
        <rFont val="Arial"/>
        <family val="2"/>
        <charset val="1"/>
      </rPr>
      <t xml:space="preserve">" vs "</t>
    </r>
    <r>
      <rPr>
        <sz val="10"/>
        <rFont val="Microsoft YaHei"/>
        <family val="2"/>
        <charset val="1"/>
      </rPr>
      <t xml:space="preserve">직접 조작</t>
    </r>
    <r>
      <rPr>
        <sz val="10"/>
        <rFont val="Arial"/>
        <family val="2"/>
        <charset val="1"/>
      </rPr>
      <t xml:space="preserve">".</t>
    </r>
  </si>
  <si>
    <r>
      <rPr>
        <sz val="10"/>
        <rFont val="Arial"/>
        <family val="2"/>
        <charset val="1"/>
      </rPr>
      <t xml:space="preserve">[A3] 0005262_</t>
    </r>
    <r>
      <rPr>
        <sz val="10"/>
        <rFont val="Tahoma"/>
        <family val="2"/>
      </rPr>
      <t xml:space="preserve">신라</t>
    </r>
    <r>
      <rPr>
        <sz val="10"/>
        <rFont val="Arial"/>
        <family val="2"/>
        <charset val="1"/>
      </rPr>
      <t xml:space="preserve">(</t>
    </r>
    <r>
      <rPr>
        <sz val="10"/>
        <rFont val="Tahoma"/>
        <family val="2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</si>
  <si>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[B2] 20170627-0010009365058.json</t>
  </si>
  <si>
    <r>
      <rPr>
        <sz val="10"/>
        <rFont val="Arial"/>
        <family val="2"/>
        <charset val="1"/>
      </rPr>
      <t xml:space="preserve">"</t>
    </r>
    <r>
      <rPr>
        <sz val="10"/>
        <rFont val="Microsoft YaHei"/>
        <family val="2"/>
        <charset val="1"/>
      </rPr>
      <t xml:space="preserve">그린란드 해빙 가속화…해수면 상승 속도 가팔라져</t>
    </r>
    <r>
      <rPr>
        <sz val="10"/>
        <rFont val="Arial"/>
        <family val="2"/>
        <charset val="1"/>
      </rPr>
      <t xml:space="preserve">".</t>
    </r>
  </si>
  <si>
    <r>
      <rPr>
        <sz val="10"/>
        <rFont val="Arial"/>
        <family val="2"/>
        <charset val="1"/>
      </rPr>
      <t xml:space="preserve">[A3] 0005733_</t>
    </r>
    <r>
      <rPr>
        <sz val="10"/>
        <rFont val="Tahoma"/>
        <family val="2"/>
      </rPr>
      <t xml:space="preserve">아시아</t>
    </r>
    <r>
      <rPr>
        <sz val="10"/>
        <rFont val="Arial"/>
        <family val="2"/>
        <charset val="1"/>
      </rPr>
      <t xml:space="preserve">(</t>
    </r>
    <r>
      <rPr>
        <sz val="10"/>
        <rFont val="Tahoma"/>
        <family val="2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</si>
  <si>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[B2] 20170630-4210002814250.json</t>
  </si>
  <si>
    <r>
      <rPr>
        <sz val="10"/>
        <rFont val="Microsoft YaHei"/>
        <family val="2"/>
        <charset val="1"/>
      </rPr>
      <t xml:space="preserve">통신복지 </t>
    </r>
    <r>
      <rPr>
        <sz val="10"/>
        <rFont val="Arial"/>
        <family val="2"/>
        <charset val="1"/>
      </rPr>
      <t xml:space="preserve">'</t>
    </r>
    <r>
      <rPr>
        <sz val="10"/>
        <rFont val="Microsoft YaHei"/>
        <family val="2"/>
        <charset val="1"/>
      </rPr>
      <t xml:space="preserve">쥐꼬리</t>
    </r>
    <r>
      <rPr>
        <sz val="10"/>
        <rFont val="Arial"/>
        <family val="2"/>
        <charset val="1"/>
      </rPr>
      <t xml:space="preserve">'…</t>
    </r>
    <r>
      <rPr>
        <sz val="10"/>
        <rFont val="Microsoft YaHei"/>
        <family val="2"/>
        <charset val="1"/>
      </rPr>
      <t xml:space="preserve">주파수</t>
    </r>
    <r>
      <rPr>
        <sz val="10"/>
        <rFont val="Arial"/>
        <family val="2"/>
        <charset val="1"/>
      </rPr>
      <t xml:space="preserve">·</t>
    </r>
    <r>
      <rPr>
        <sz val="10"/>
        <rFont val="Microsoft YaHei"/>
        <family val="2"/>
        <charset val="1"/>
      </rPr>
      <t xml:space="preserve">전파료 </t>
    </r>
    <r>
      <rPr>
        <sz val="10"/>
        <rFont val="Arial"/>
        <family val="2"/>
        <charset val="1"/>
      </rPr>
      <t xml:space="preserve">'</t>
    </r>
    <r>
      <rPr>
        <sz val="10"/>
        <rFont val="Microsoft YaHei"/>
        <family val="2"/>
        <charset val="1"/>
      </rPr>
      <t xml:space="preserve">年 </t>
    </r>
    <r>
      <rPr>
        <sz val="10"/>
        <rFont val="Arial"/>
        <family val="2"/>
        <charset val="1"/>
      </rPr>
      <t xml:space="preserve">1</t>
    </r>
    <r>
      <rPr>
        <sz val="10"/>
        <rFont val="Microsoft YaHei"/>
        <family val="2"/>
        <charset val="1"/>
      </rPr>
      <t xml:space="preserve">조</t>
    </r>
    <r>
      <rPr>
        <sz val="10"/>
        <rFont val="Arial"/>
        <family val="2"/>
        <charset val="1"/>
      </rPr>
      <t xml:space="preserve">' </t>
    </r>
    <r>
      <rPr>
        <sz val="10"/>
        <rFont val="Microsoft YaHei"/>
        <family val="2"/>
        <charset val="1"/>
      </rPr>
      <t xml:space="preserve">도대체 누가 쓰나</t>
    </r>
    <r>
      <rPr>
        <sz val="10"/>
        <rFont val="Arial"/>
        <family val="2"/>
        <charset val="1"/>
      </rPr>
      <t xml:space="preserve">?</t>
    </r>
  </si>
  <si>
    <r>
      <rPr>
        <sz val="10"/>
        <rFont val="Arial"/>
        <family val="2"/>
        <charset val="1"/>
      </rPr>
      <t xml:space="preserve">[A3] 0006451_</t>
    </r>
    <r>
      <rPr>
        <sz val="10"/>
        <rFont val="Tahoma"/>
        <family val="2"/>
      </rPr>
      <t xml:space="preserve">태양</t>
    </r>
    <r>
      <rPr>
        <sz val="10"/>
        <rFont val="Arial"/>
        <family val="2"/>
        <charset val="1"/>
      </rPr>
      <t xml:space="preserve">(</t>
    </r>
    <r>
      <rPr>
        <sz val="10"/>
        <rFont val="Tahoma"/>
        <family val="2"/>
      </rPr>
      <t xml:space="preserve">본문</t>
    </r>
    <r>
      <rPr>
        <sz val="10"/>
        <rFont val="Arial"/>
        <family val="2"/>
        <charset val="1"/>
      </rPr>
      <t xml:space="preserve">).json</t>
    </r>
  </si>
  <si>
    <r>
      <rPr>
        <sz val="10"/>
        <rFont val="Arial"/>
        <family val="2"/>
        <charset val="1"/>
      </rPr>
      <t xml:space="preserve">20170725_</t>
    </r>
    <r>
      <rPr>
        <sz val="10"/>
        <rFont val="Microsoft YaHei"/>
        <family val="2"/>
        <charset val="1"/>
      </rPr>
      <t xml:space="preserve">추가뉴스</t>
    </r>
    <r>
      <rPr>
        <sz val="10"/>
        <rFont val="Arial"/>
        <family val="2"/>
        <charset val="1"/>
      </rPr>
      <t xml:space="preserve">(53</t>
    </r>
    <r>
      <rPr>
        <sz val="10"/>
        <rFont val="Microsoft YaHei"/>
        <family val="2"/>
        <charset val="1"/>
      </rPr>
      <t xml:space="preserve">문서</t>
    </r>
    <r>
      <rPr>
        <sz val="10"/>
        <rFont val="Arial"/>
        <family val="2"/>
        <charset val="1"/>
      </rPr>
      <t xml:space="preserve">)</t>
    </r>
  </si>
  <si>
    <r>
      <rPr>
        <sz val="10"/>
        <rFont val="Microsoft YaHei"/>
        <family val="2"/>
        <charset val="1"/>
      </rPr>
      <t xml:space="preserve">뉴스</t>
    </r>
    <r>
      <rPr>
        <sz val="10"/>
        <rFont val="Arial"/>
        <family val="2"/>
        <charset val="1"/>
      </rPr>
      <t xml:space="preserve">3</t>
    </r>
  </si>
  <si>
    <r>
      <rPr>
        <sz val="10"/>
        <rFont val="Microsoft YaHei"/>
        <family val="2"/>
        <charset val="1"/>
      </rPr>
      <t xml:space="preserve">전시장 나온 </t>
    </r>
    <r>
      <rPr>
        <sz val="10"/>
        <rFont val="Arial"/>
        <family val="2"/>
        <charset val="1"/>
      </rPr>
      <t xml:space="preserve">'</t>
    </r>
    <r>
      <rPr>
        <sz val="10"/>
        <rFont val="Microsoft YaHei"/>
        <family val="2"/>
        <charset val="1"/>
      </rPr>
      <t xml:space="preserve">미인도</t>
    </r>
    <r>
      <rPr>
        <sz val="10"/>
        <rFont val="Arial"/>
        <family val="2"/>
        <charset val="1"/>
      </rPr>
      <t xml:space="preserve">' '</t>
    </r>
    <r>
      <rPr>
        <sz val="10"/>
        <rFont val="Microsoft YaHei"/>
        <family val="2"/>
        <charset val="1"/>
      </rPr>
      <t xml:space="preserve">빨래터</t>
    </r>
    <r>
      <rPr>
        <sz val="10"/>
        <rFont val="Arial"/>
        <family val="2"/>
        <charset val="1"/>
      </rPr>
      <t xml:space="preserve">'…</t>
    </r>
    <r>
      <rPr>
        <sz val="10"/>
        <rFont val="Microsoft YaHei"/>
        <family val="2"/>
        <charset val="1"/>
      </rPr>
      <t xml:space="preserve">당신의 생각은</t>
    </r>
    <r>
      <rPr>
        <sz val="10"/>
        <rFont val="Arial"/>
        <family val="2"/>
        <charset val="1"/>
      </rPr>
      <t xml:space="preserve">?</t>
    </r>
  </si>
  <si>
    <r>
      <rPr>
        <sz val="10"/>
        <rFont val="Arial"/>
        <family val="2"/>
        <charset val="1"/>
      </rPr>
      <t xml:space="preserve">[</t>
    </r>
    <r>
      <rPr>
        <sz val="10"/>
        <rFont val="Microsoft YaHei"/>
        <family val="2"/>
        <charset val="1"/>
      </rPr>
      <t xml:space="preserve">오</t>
    </r>
    <r>
      <rPr>
        <sz val="10"/>
        <rFont val="Arial"/>
        <family val="2"/>
        <charset val="1"/>
      </rPr>
      <t xml:space="preserve">!</t>
    </r>
    <r>
      <rPr>
        <sz val="10"/>
        <rFont val="Microsoft YaHei"/>
        <family val="2"/>
        <charset val="1"/>
      </rPr>
      <t xml:space="preserve">클릭</t>
    </r>
    <r>
      <rPr>
        <sz val="10"/>
        <rFont val="Arial"/>
        <family val="2"/>
        <charset val="1"/>
      </rPr>
      <t xml:space="preserve">] </t>
    </r>
    <r>
      <rPr>
        <sz val="10"/>
        <rFont val="Microsoft YaHei"/>
        <family val="2"/>
        <charset val="1"/>
      </rPr>
      <t xml:space="preserve">프란치스코 교황은 </t>
    </r>
    <r>
      <rPr>
        <sz val="10"/>
        <rFont val="Arial"/>
        <family val="2"/>
        <charset val="1"/>
      </rPr>
      <t xml:space="preserve">'</t>
    </r>
    <r>
      <rPr>
        <sz val="10"/>
        <rFont val="Microsoft YaHei"/>
        <family val="2"/>
        <charset val="1"/>
      </rPr>
      <t xml:space="preserve">태권도 </t>
    </r>
    <r>
      <rPr>
        <sz val="10"/>
        <rFont val="Arial"/>
        <family val="2"/>
        <charset val="1"/>
      </rPr>
      <t xml:space="preserve">10</t>
    </r>
    <r>
      <rPr>
        <sz val="10"/>
        <rFont val="Microsoft YaHei"/>
        <family val="2"/>
        <charset val="1"/>
      </rPr>
      <t xml:space="preserve">단</t>
    </r>
    <r>
      <rPr>
        <sz val="10"/>
        <rFont val="Arial"/>
        <family val="2"/>
        <charset val="1"/>
      </rPr>
      <t xml:space="preserve">'…</t>
    </r>
    <r>
      <rPr>
        <sz val="10"/>
        <rFont val="Microsoft YaHei"/>
        <family val="2"/>
        <charset val="1"/>
      </rPr>
      <t xml:space="preserve">명예 단증 수여</t>
    </r>
    <r>
      <rPr>
        <sz val="10"/>
        <rFont val="Arial"/>
        <family val="2"/>
        <charset val="1"/>
      </rPr>
      <t xml:space="preserve">.</t>
    </r>
  </si>
  <si>
    <r>
      <rPr>
        <sz val="10"/>
        <rFont val="Microsoft YaHei"/>
        <family val="2"/>
        <charset val="1"/>
      </rPr>
      <t xml:space="preserve">“저에게 사과하세요” 미국 부통령에게 사과받아낸 소년</t>
    </r>
    <r>
      <rPr>
        <sz val="10"/>
        <rFont val="Arial"/>
        <family val="2"/>
        <charset val="1"/>
      </rPr>
      <t xml:space="preserve">.</t>
    </r>
  </si>
  <si>
    <r>
      <rPr>
        <sz val="10"/>
        <rFont val="Microsoft YaHei"/>
        <family val="2"/>
        <charset val="1"/>
      </rPr>
      <t xml:space="preserve">공공 비정규직 </t>
    </r>
    <r>
      <rPr>
        <sz val="10"/>
        <rFont val="Arial"/>
        <family val="2"/>
        <charset val="1"/>
      </rPr>
      <t xml:space="preserve">31</t>
    </r>
    <r>
      <rPr>
        <sz val="10"/>
        <rFont val="Microsoft YaHei"/>
        <family val="2"/>
        <charset val="1"/>
      </rPr>
      <t xml:space="preserve">만 명…</t>
    </r>
    <r>
      <rPr>
        <sz val="10"/>
        <rFont val="Arial"/>
        <family val="2"/>
        <charset val="1"/>
      </rPr>
      <t xml:space="preserve">10</t>
    </r>
    <r>
      <rPr>
        <sz val="10"/>
        <rFont val="Microsoft YaHei"/>
        <family val="2"/>
        <charset val="1"/>
      </rPr>
      <t xml:space="preserve">조 추경 공식화</t>
    </r>
    <r>
      <rPr>
        <sz val="10"/>
        <rFont val="Arial"/>
        <family val="2"/>
        <charset val="1"/>
      </rPr>
      <t xml:space="preserve">.</t>
    </r>
  </si>
  <si>
    <r>
      <rPr>
        <sz val="10"/>
        <rFont val="Microsoft YaHei"/>
        <family val="2"/>
        <charset val="1"/>
      </rPr>
      <t xml:space="preserve">출렁이는 국제유가…더 떨어질까</t>
    </r>
    <r>
      <rPr>
        <sz val="10"/>
        <rFont val="Arial"/>
        <family val="2"/>
        <charset val="1"/>
      </rPr>
      <t xml:space="preserve">.</t>
    </r>
  </si>
  <si>
    <r>
      <rPr>
        <sz val="10"/>
        <rFont val="Arial"/>
        <family val="2"/>
        <charset val="1"/>
      </rPr>
      <t xml:space="preserve">80</t>
    </r>
    <r>
      <rPr>
        <sz val="10"/>
        <rFont val="Microsoft YaHei"/>
        <family val="2"/>
        <charset val="1"/>
      </rPr>
      <t xml:space="preserve">대 노인의 쓸쓸한 고독사…자택서 사망 일주일 만에 발견</t>
    </r>
    <r>
      <rPr>
        <sz val="10"/>
        <rFont val="Arial"/>
        <family val="2"/>
        <charset val="1"/>
      </rPr>
      <t xml:space="preserve">.</t>
    </r>
  </si>
  <si>
    <r>
      <rPr>
        <sz val="10"/>
        <rFont val="Arial"/>
        <family val="2"/>
        <charset val="1"/>
      </rPr>
      <t xml:space="preserve">[</t>
    </r>
    <r>
      <rPr>
        <sz val="10"/>
        <rFont val="Microsoft YaHei"/>
        <family val="2"/>
        <charset val="1"/>
      </rPr>
      <t xml:space="preserve">시선</t>
    </r>
    <r>
      <rPr>
        <sz val="10"/>
        <rFont val="Arial"/>
        <family val="2"/>
        <charset val="1"/>
      </rPr>
      <t xml:space="preserve">+] </t>
    </r>
    <r>
      <rPr>
        <sz val="10"/>
        <rFont val="Microsoft YaHei"/>
        <family val="2"/>
        <charset val="1"/>
      </rPr>
      <t xml:space="preserve">위기의 태블릿</t>
    </r>
    <r>
      <rPr>
        <sz val="10"/>
        <rFont val="Arial"/>
        <family val="2"/>
        <charset val="1"/>
      </rPr>
      <t xml:space="preserve">, </t>
    </r>
    <r>
      <rPr>
        <sz val="10"/>
        <rFont val="Microsoft YaHei"/>
        <family val="2"/>
        <charset val="1"/>
      </rPr>
      <t xml:space="preserve">노트북</t>
    </r>
    <r>
      <rPr>
        <sz val="10"/>
        <rFont val="Arial"/>
        <family val="2"/>
        <charset val="1"/>
      </rPr>
      <t xml:space="preserve">·</t>
    </r>
    <r>
      <rPr>
        <sz val="10"/>
        <rFont val="Microsoft YaHei"/>
        <family val="2"/>
        <charset val="1"/>
      </rPr>
      <t xml:space="preserve">스마트폰 사이 </t>
    </r>
    <r>
      <rPr>
        <sz val="10"/>
        <rFont val="Arial"/>
        <family val="2"/>
        <charset val="1"/>
      </rPr>
      <t xml:space="preserve">'</t>
    </r>
    <r>
      <rPr>
        <sz val="10"/>
        <rFont val="Microsoft YaHei"/>
        <family val="2"/>
        <charset val="1"/>
      </rPr>
      <t xml:space="preserve">아슬한 줄타기</t>
    </r>
    <r>
      <rPr>
        <sz val="10"/>
        <rFont val="Arial"/>
        <family val="2"/>
        <charset val="1"/>
      </rPr>
      <t xml:space="preserve">'.</t>
    </r>
  </si>
  <si>
    <r>
      <rPr>
        <sz val="10"/>
        <rFont val="Arial"/>
        <family val="2"/>
        <charset val="1"/>
      </rPr>
      <t xml:space="preserve">"</t>
    </r>
    <r>
      <rPr>
        <sz val="10"/>
        <rFont val="Microsoft YaHei"/>
        <family val="2"/>
        <charset val="1"/>
      </rPr>
      <t xml:space="preserve">일주일내 돈 달라</t>
    </r>
    <r>
      <rPr>
        <sz val="10"/>
        <rFont val="Arial"/>
        <family val="2"/>
        <charset val="1"/>
      </rPr>
      <t xml:space="preserve">"…</t>
    </r>
    <r>
      <rPr>
        <sz val="10"/>
        <rFont val="Microsoft YaHei"/>
        <family val="2"/>
        <charset val="1"/>
      </rPr>
      <t xml:space="preserve">랜섬웨어 대란</t>
    </r>
    <r>
      <rPr>
        <sz val="10"/>
        <rFont val="Arial"/>
        <family val="2"/>
        <charset val="1"/>
      </rPr>
      <t xml:space="preserve">, </t>
    </r>
    <r>
      <rPr>
        <sz val="10"/>
        <rFont val="Microsoft YaHei"/>
        <family val="2"/>
        <charset val="1"/>
      </rPr>
      <t xml:space="preserve">韓에도 수백여개 공격 징후</t>
    </r>
    <r>
      <rPr>
        <sz val="10"/>
        <rFont val="Arial"/>
        <family val="2"/>
        <charset val="1"/>
      </rPr>
      <t xml:space="preserve">.</t>
    </r>
  </si>
  <si>
    <r>
      <rPr>
        <sz val="10"/>
        <rFont val="Microsoft YaHei"/>
        <family val="2"/>
        <charset val="1"/>
      </rPr>
      <t xml:space="preserve">청와대 앞에 선 세월호 유가족 </t>
    </r>
    <r>
      <rPr>
        <sz val="10"/>
        <rFont val="Arial"/>
        <family val="2"/>
        <charset val="1"/>
      </rPr>
      <t xml:space="preserve">"</t>
    </r>
    <r>
      <rPr>
        <sz val="10"/>
        <rFont val="Microsoft YaHei"/>
        <family val="2"/>
        <charset val="1"/>
      </rPr>
      <t xml:space="preserve">꿈을 꾸고 있는 것 같다</t>
    </r>
    <r>
      <rPr>
        <sz val="10"/>
        <rFont val="Arial"/>
        <family val="2"/>
        <charset val="1"/>
      </rPr>
      <t xml:space="preserve">".</t>
    </r>
  </si>
  <si>
    <r>
      <rPr>
        <sz val="10"/>
        <rFont val="Microsoft YaHei"/>
        <family val="2"/>
        <charset val="1"/>
      </rPr>
      <t xml:space="preserve">애플</t>
    </r>
    <r>
      <rPr>
        <sz val="10"/>
        <rFont val="Arial"/>
        <family val="2"/>
        <charset val="1"/>
      </rPr>
      <t xml:space="preserve">-</t>
    </r>
    <r>
      <rPr>
        <sz val="10"/>
        <rFont val="Microsoft YaHei"/>
        <family val="2"/>
        <charset val="1"/>
      </rPr>
      <t xml:space="preserve">퀄컴 특허료 소송에 폭스콘도 휘말려</t>
    </r>
    <r>
      <rPr>
        <sz val="10"/>
        <rFont val="Arial"/>
        <family val="2"/>
        <charset val="1"/>
      </rPr>
      <t xml:space="preserve">.</t>
    </r>
  </si>
  <si>
    <r>
      <rPr>
        <sz val="10"/>
        <rFont val="Microsoft YaHei"/>
        <family val="2"/>
        <charset val="1"/>
      </rPr>
      <t xml:space="preserve">예금</t>
    </r>
    <r>
      <rPr>
        <sz val="10"/>
        <rFont val="Arial"/>
        <family val="2"/>
        <charset val="1"/>
      </rPr>
      <t xml:space="preserve">·</t>
    </r>
    <r>
      <rPr>
        <sz val="10"/>
        <rFont val="Microsoft YaHei"/>
        <family val="2"/>
        <charset val="1"/>
      </rPr>
      <t xml:space="preserve">보험</t>
    </r>
    <r>
      <rPr>
        <sz val="10"/>
        <rFont val="Arial"/>
        <family val="2"/>
        <charset val="1"/>
      </rPr>
      <t xml:space="preserve">·</t>
    </r>
    <r>
      <rPr>
        <sz val="10"/>
        <rFont val="Microsoft YaHei"/>
        <family val="2"/>
        <charset val="1"/>
      </rPr>
      <t xml:space="preserve">카드 부부 가입하면 혜택 커…맞벌이부부 금융꿀팁 </t>
    </r>
    <r>
      <rPr>
        <sz val="10"/>
        <rFont val="Arial"/>
        <family val="2"/>
        <charset val="1"/>
      </rPr>
      <t xml:space="preserve">5</t>
    </r>
    <r>
      <rPr>
        <sz val="10"/>
        <rFont val="Microsoft YaHei"/>
        <family val="2"/>
        <charset val="1"/>
      </rPr>
      <t xml:space="preserve">가지</t>
    </r>
    <r>
      <rPr>
        <sz val="10"/>
        <rFont val="Arial"/>
        <family val="2"/>
        <charset val="1"/>
      </rPr>
      <t xml:space="preserve">.</t>
    </r>
  </si>
  <si>
    <r>
      <rPr>
        <sz val="10"/>
        <rFont val="Microsoft YaHei"/>
        <family val="2"/>
        <charset val="1"/>
      </rPr>
      <t xml:space="preserve">도시바 입찰마감 </t>
    </r>
    <r>
      <rPr>
        <sz val="10"/>
        <rFont val="Arial"/>
        <family val="2"/>
        <charset val="1"/>
      </rPr>
      <t xml:space="preserve">"SK</t>
    </r>
    <r>
      <rPr>
        <sz val="10"/>
        <rFont val="Microsoft YaHei"/>
        <family val="2"/>
        <charset val="1"/>
      </rPr>
      <t xml:space="preserve">하이닉스</t>
    </r>
    <r>
      <rPr>
        <sz val="10"/>
        <rFont val="Arial"/>
        <family val="2"/>
        <charset val="1"/>
      </rPr>
      <t xml:space="preserve">-</t>
    </r>
    <r>
      <rPr>
        <sz val="10"/>
        <rFont val="Microsoft YaHei"/>
        <family val="2"/>
        <charset val="1"/>
      </rPr>
      <t xml:space="preserve">베인캐피털 연합 다크호스로</t>
    </r>
    <r>
      <rPr>
        <sz val="10"/>
        <rFont val="Arial"/>
        <family val="2"/>
        <charset val="1"/>
      </rPr>
      <t xml:space="preserve">".</t>
    </r>
  </si>
  <si>
    <r>
      <rPr>
        <sz val="10"/>
        <rFont val="Microsoft YaHei"/>
        <family val="2"/>
        <charset val="1"/>
      </rPr>
      <t xml:space="preserve">英미러 “손흥민</t>
    </r>
    <r>
      <rPr>
        <sz val="10"/>
        <rFont val="Arial"/>
        <family val="2"/>
        <charset val="1"/>
      </rPr>
      <t xml:space="preserve">, </t>
    </r>
    <r>
      <rPr>
        <sz val="10"/>
        <rFont val="Microsoft YaHei"/>
        <family val="2"/>
        <charset val="1"/>
      </rPr>
      <t xml:space="preserve">키플레이어로 성장했다”</t>
    </r>
    <r>
      <rPr>
        <sz val="10"/>
        <rFont val="Arial"/>
        <family val="2"/>
        <charset val="1"/>
      </rPr>
      <t xml:space="preserve">.</t>
    </r>
  </si>
  <si>
    <r>
      <rPr>
        <sz val="10"/>
        <rFont val="Microsoft YaHei"/>
        <family val="2"/>
        <charset val="1"/>
      </rPr>
      <t xml:space="preserve">친구들에게 </t>
    </r>
    <r>
      <rPr>
        <sz val="10"/>
        <rFont val="Arial"/>
        <family val="2"/>
        <charset val="1"/>
      </rPr>
      <t xml:space="preserve">"</t>
    </r>
    <r>
      <rPr>
        <sz val="10"/>
        <rFont val="Microsoft YaHei"/>
        <family val="2"/>
        <charset val="1"/>
      </rPr>
      <t xml:space="preserve">먼저 탈출하라</t>
    </r>
    <r>
      <rPr>
        <sz val="10"/>
        <rFont val="Arial"/>
        <family val="2"/>
        <charset val="1"/>
      </rPr>
      <t xml:space="preserve">" </t>
    </r>
    <r>
      <rPr>
        <sz val="10"/>
        <rFont val="Microsoft YaHei"/>
        <family val="2"/>
        <charset val="1"/>
      </rPr>
      <t xml:space="preserve">구조 순서 양보했던 다윤이</t>
    </r>
    <r>
      <rPr>
        <sz val="10"/>
        <rFont val="Arial"/>
        <family val="2"/>
        <charset val="1"/>
      </rPr>
      <t xml:space="preserve">.</t>
    </r>
  </si>
  <si>
    <r>
      <rPr>
        <sz val="10"/>
        <rFont val="Microsoft YaHei"/>
        <family val="2"/>
        <charset val="1"/>
      </rPr>
      <t xml:space="preserve">생활 속 유해 전자파 줄이는 방법 </t>
    </r>
    <r>
      <rPr>
        <sz val="10"/>
        <rFont val="Arial"/>
        <family val="2"/>
        <charset val="1"/>
      </rPr>
      <t xml:space="preserve">5</t>
    </r>
    <r>
      <rPr>
        <sz val="10"/>
        <rFont val="Microsoft YaHei"/>
        <family val="2"/>
        <charset val="1"/>
      </rPr>
      <t xml:space="preserve">가지</t>
    </r>
    <r>
      <rPr>
        <sz val="10"/>
        <rFont val="Arial"/>
        <family val="2"/>
        <charset val="1"/>
      </rPr>
      <t xml:space="preserve">.</t>
    </r>
  </si>
  <si>
    <r>
      <rPr>
        <sz val="10"/>
        <rFont val="Microsoft YaHei"/>
        <family val="2"/>
        <charset val="1"/>
      </rPr>
      <t xml:space="preserve">집값 규제의 나비효과</t>
    </r>
    <r>
      <rPr>
        <sz val="10"/>
        <rFont val="Arial"/>
        <family val="2"/>
        <charset val="1"/>
      </rPr>
      <t xml:space="preserve">?…</t>
    </r>
    <r>
      <rPr>
        <sz val="10"/>
        <rFont val="Microsoft YaHei"/>
        <family val="2"/>
        <charset val="1"/>
      </rPr>
      <t xml:space="preserve">서울 저소득층 월세부담 급증</t>
    </r>
    <r>
      <rPr>
        <sz val="10"/>
        <rFont val="Arial"/>
        <family val="2"/>
        <charset val="1"/>
      </rPr>
      <t xml:space="preserve">.</t>
    </r>
  </si>
  <si>
    <r>
      <rPr>
        <sz val="10"/>
        <rFont val="Arial"/>
        <family val="2"/>
        <charset val="1"/>
      </rPr>
      <t xml:space="preserve">[U-20 </t>
    </r>
    <r>
      <rPr>
        <sz val="10"/>
        <rFont val="Microsoft YaHei"/>
        <family val="2"/>
        <charset val="1"/>
      </rPr>
      <t xml:space="preserve">월드컵</t>
    </r>
    <r>
      <rPr>
        <sz val="10"/>
        <rFont val="Arial"/>
        <family val="2"/>
        <charset val="1"/>
      </rPr>
      <t xml:space="preserve">] </t>
    </r>
    <r>
      <rPr>
        <sz val="10"/>
        <rFont val="Microsoft YaHei"/>
        <family val="2"/>
        <charset val="1"/>
      </rPr>
      <t xml:space="preserve">잉글랜드</t>
    </r>
    <r>
      <rPr>
        <sz val="10"/>
        <rFont val="Arial"/>
        <family val="2"/>
        <charset val="1"/>
      </rPr>
      <t xml:space="preserve">, </t>
    </r>
    <r>
      <rPr>
        <sz val="10"/>
        <rFont val="Microsoft YaHei"/>
        <family val="2"/>
        <charset val="1"/>
      </rPr>
      <t xml:space="preserve">기니와 </t>
    </r>
    <r>
      <rPr>
        <sz val="10"/>
        <rFont val="Arial"/>
        <family val="2"/>
        <charset val="1"/>
      </rPr>
      <t xml:space="preserve">1-1 </t>
    </r>
    <r>
      <rPr>
        <sz val="10"/>
        <rFont val="Microsoft YaHei"/>
        <family val="2"/>
        <charset val="1"/>
      </rPr>
      <t xml:space="preserve">무승부…</t>
    </r>
    <r>
      <rPr>
        <sz val="10"/>
        <rFont val="Arial"/>
        <family val="2"/>
        <charset val="1"/>
      </rPr>
      <t xml:space="preserve">A</t>
    </r>
    <r>
      <rPr>
        <sz val="10"/>
        <rFont val="Microsoft YaHei"/>
        <family val="2"/>
        <charset val="1"/>
      </rPr>
      <t xml:space="preserve">조 </t>
    </r>
    <r>
      <rPr>
        <sz val="10"/>
        <rFont val="Arial"/>
        <family val="2"/>
        <charset val="1"/>
      </rPr>
      <t xml:space="preserve">1</t>
    </r>
    <r>
      <rPr>
        <sz val="10"/>
        <rFont val="Microsoft YaHei"/>
        <family val="2"/>
        <charset val="1"/>
      </rPr>
      <t xml:space="preserve">위</t>
    </r>
    <r>
      <rPr>
        <sz val="10"/>
        <rFont val="Arial"/>
        <family val="2"/>
        <charset val="1"/>
      </rPr>
      <t xml:space="preserve">.</t>
    </r>
  </si>
  <si>
    <r>
      <rPr>
        <sz val="10"/>
        <rFont val="Microsoft YaHei"/>
        <family val="2"/>
        <charset val="1"/>
      </rPr>
      <t xml:space="preserve">인스타그램 광고 믿었다… 낚였네</t>
    </r>
    <r>
      <rPr>
        <sz val="10"/>
        <rFont val="Arial"/>
        <family val="2"/>
        <charset val="1"/>
      </rPr>
      <t xml:space="preserve">!</t>
    </r>
    <r>
      <rPr>
        <sz val="10"/>
        <rFont val="Microsoft YaHei"/>
        <family val="2"/>
        <charset val="1"/>
      </rPr>
      <t xml:space="preserve">페북 등 광고사이트 사전검증 없어… 댓글에 “사기” 써있어도 버젓이 게재피해 신고 접수돼야 광고 내려… </t>
    </r>
    <r>
      <rPr>
        <sz val="10"/>
        <rFont val="Arial"/>
        <family val="2"/>
        <charset val="1"/>
      </rPr>
      <t xml:space="preserve">SNS </t>
    </r>
    <r>
      <rPr>
        <sz val="10"/>
        <rFont val="Microsoft YaHei"/>
        <family val="2"/>
        <charset val="1"/>
      </rPr>
      <t xml:space="preserve">이용자들 돈 떼이는 피해 속출직장인 이모 씨</t>
    </r>
    <r>
      <rPr>
        <sz val="10"/>
        <rFont val="Arial"/>
        <family val="2"/>
        <charset val="1"/>
      </rPr>
      <t xml:space="preserve">(29·</t>
    </r>
    <r>
      <rPr>
        <sz val="10"/>
        <rFont val="Microsoft YaHei"/>
        <family val="2"/>
        <charset val="1"/>
      </rPr>
      <t xml:space="preserve">여</t>
    </r>
    <r>
      <rPr>
        <sz val="10"/>
        <rFont val="Arial"/>
        <family val="2"/>
        <charset val="1"/>
      </rPr>
      <t xml:space="preserve">)</t>
    </r>
    <r>
      <rPr>
        <sz val="10"/>
        <rFont val="Microsoft YaHei"/>
        <family val="2"/>
        <charset val="1"/>
      </rPr>
      <t xml:space="preserve">는 최근 소셜네트워크서비스</t>
    </r>
    <r>
      <rPr>
        <sz val="10"/>
        <rFont val="Arial"/>
        <family val="2"/>
        <charset val="1"/>
      </rPr>
      <t xml:space="preserve">(SNS) </t>
    </r>
    <r>
      <rPr>
        <sz val="10"/>
        <rFont val="Microsoft YaHei"/>
        <family val="2"/>
        <charset val="1"/>
      </rPr>
      <t xml:space="preserve">인스타그램에 광고가 뜬 쇼핑몰 웹사이트에서 가방을 구매하려다가 사기를 당했다</t>
    </r>
    <r>
      <rPr>
        <sz val="10"/>
        <rFont val="Arial"/>
        <family val="2"/>
        <charset val="1"/>
      </rPr>
      <t xml:space="preserve">.</t>
    </r>
  </si>
  <si>
    <r>
      <rPr>
        <sz val="10"/>
        <rFont val="Arial"/>
        <family val="2"/>
        <charset val="1"/>
      </rPr>
      <t xml:space="preserve">'</t>
    </r>
    <r>
      <rPr>
        <sz val="10"/>
        <rFont val="Microsoft YaHei"/>
        <family val="2"/>
        <charset val="1"/>
      </rPr>
      <t xml:space="preserve">저리 비켜</t>
    </r>
    <r>
      <rPr>
        <sz val="10"/>
        <rFont val="Arial"/>
        <family val="2"/>
        <charset val="1"/>
      </rPr>
      <t xml:space="preserve">'..</t>
    </r>
    <r>
      <rPr>
        <sz val="10"/>
        <rFont val="Microsoft YaHei"/>
        <family val="2"/>
        <charset val="1"/>
      </rPr>
      <t xml:space="preserve">단체사진 앞줄 나가려고 다른 나라 정상 밀쳐버린 트럼프</t>
    </r>
    <r>
      <rPr>
        <sz val="10"/>
        <rFont val="Arial"/>
        <family val="2"/>
        <charset val="1"/>
      </rPr>
      <t xml:space="preserve">.</t>
    </r>
  </si>
  <si>
    <r>
      <rPr>
        <sz val="10"/>
        <rFont val="Arial"/>
        <family val="2"/>
        <charset val="1"/>
      </rPr>
      <t xml:space="preserve">"</t>
    </r>
    <r>
      <rPr>
        <sz val="10"/>
        <rFont val="Microsoft YaHei"/>
        <family val="2"/>
        <charset val="1"/>
      </rPr>
      <t xml:space="preserve">대통령이 해명해라</t>
    </r>
    <r>
      <rPr>
        <sz val="10"/>
        <rFont val="Arial"/>
        <family val="2"/>
        <charset val="1"/>
      </rPr>
      <t xml:space="preserve">" </t>
    </r>
    <r>
      <rPr>
        <sz val="10"/>
        <rFont val="Microsoft YaHei"/>
        <family val="2"/>
        <charset val="1"/>
      </rPr>
      <t xml:space="preserve">야당의 강공 …청문보고서 채택 무산</t>
    </r>
    <r>
      <rPr>
        <sz val="10"/>
        <rFont val="Arial"/>
        <family val="2"/>
        <charset val="1"/>
      </rPr>
      <t xml:space="preserve">.</t>
    </r>
  </si>
  <si>
    <r>
      <rPr>
        <sz val="10"/>
        <rFont val="Microsoft YaHei"/>
        <family val="2"/>
        <charset val="1"/>
      </rPr>
      <t xml:space="preserve">반군</t>
    </r>
    <r>
      <rPr>
        <sz val="10"/>
        <rFont val="Arial"/>
        <family val="2"/>
        <charset val="1"/>
      </rPr>
      <t xml:space="preserve">, </t>
    </r>
    <r>
      <rPr>
        <sz val="10"/>
        <rFont val="Microsoft YaHei"/>
        <family val="2"/>
        <charset val="1"/>
      </rPr>
      <t xml:space="preserve">인질 잡고 극렬저항… 생지옥 된 열대섬</t>
    </r>
    <r>
      <rPr>
        <sz val="10"/>
        <rFont val="Arial"/>
        <family val="2"/>
        <charset val="1"/>
      </rPr>
      <t xml:space="preserve">.</t>
    </r>
  </si>
  <si>
    <r>
      <rPr>
        <sz val="10"/>
        <rFont val="Arial"/>
        <family val="2"/>
        <charset val="1"/>
      </rPr>
      <t xml:space="preserve">[U-20 WC] </t>
    </r>
    <r>
      <rPr>
        <sz val="10"/>
        <rFont val="Microsoft YaHei"/>
        <family val="2"/>
        <charset val="1"/>
      </rPr>
      <t xml:space="preserve">포르투갈 페이시 감독 </t>
    </r>
    <r>
      <rPr>
        <sz val="10"/>
        <rFont val="Arial"/>
        <family val="2"/>
        <charset val="1"/>
      </rPr>
      <t xml:space="preserve">"</t>
    </r>
    <r>
      <rPr>
        <sz val="10"/>
        <rFont val="Microsoft YaHei"/>
        <family val="2"/>
        <charset val="1"/>
      </rPr>
      <t xml:space="preserve">한국은 터프하고 좋은 팀</t>
    </r>
    <r>
      <rPr>
        <sz val="10"/>
        <rFont val="Arial"/>
        <family val="2"/>
        <charset val="1"/>
      </rPr>
      <t xml:space="preserve">, 2002 WC </t>
    </r>
    <r>
      <rPr>
        <sz val="10"/>
        <rFont val="Microsoft YaHei"/>
        <family val="2"/>
        <charset val="1"/>
      </rPr>
      <t xml:space="preserve">기억해</t>
    </r>
    <r>
      <rPr>
        <sz val="10"/>
        <rFont val="Arial"/>
        <family val="2"/>
        <charset val="1"/>
      </rPr>
      <t xml:space="preserve">" (</t>
    </r>
    <r>
      <rPr>
        <sz val="10"/>
        <rFont val="Microsoft YaHei"/>
        <family val="2"/>
        <charset val="1"/>
      </rPr>
      <t xml:space="preserve">일문일답</t>
    </r>
    <r>
      <rPr>
        <sz val="10"/>
        <rFont val="Arial"/>
        <family val="2"/>
        <charset val="1"/>
      </rPr>
      <t xml:space="preserve">).</t>
    </r>
  </si>
  <si>
    <r>
      <rPr>
        <sz val="10"/>
        <rFont val="Arial"/>
        <family val="2"/>
        <charset val="1"/>
      </rPr>
      <t xml:space="preserve">[</t>
    </r>
    <r>
      <rPr>
        <sz val="10"/>
        <rFont val="Microsoft YaHei"/>
        <family val="2"/>
        <charset val="1"/>
      </rPr>
      <t xml:space="preserve">부동산 투자 열풍②</t>
    </r>
    <r>
      <rPr>
        <sz val="10"/>
        <rFont val="Arial"/>
        <family val="2"/>
        <charset val="1"/>
      </rPr>
      <t xml:space="preserve">] </t>
    </r>
    <r>
      <rPr>
        <sz val="10"/>
        <rFont val="Microsoft YaHei"/>
        <family val="2"/>
        <charset val="1"/>
      </rPr>
      <t xml:space="preserve">서민들 “청약</t>
    </r>
    <r>
      <rPr>
        <sz val="10"/>
        <rFont val="Arial"/>
        <family val="2"/>
        <charset val="1"/>
      </rPr>
      <t xml:space="preserve">, </t>
    </r>
    <r>
      <rPr>
        <sz val="10"/>
        <rFont val="Microsoft YaHei"/>
        <family val="2"/>
        <charset val="1"/>
      </rPr>
      <t xml:space="preserve">로또보다 낫다”</t>
    </r>
    <r>
      <rPr>
        <sz val="10"/>
        <rFont val="Arial"/>
        <family val="2"/>
        <charset val="1"/>
      </rPr>
      <t xml:space="preserve">.</t>
    </r>
  </si>
  <si>
    <r>
      <rPr>
        <sz val="10"/>
        <rFont val="Microsoft YaHei"/>
        <family val="2"/>
        <charset val="1"/>
      </rPr>
      <t xml:space="preserve">‘미세먼지 車 </t>
    </r>
    <r>
      <rPr>
        <sz val="10"/>
        <rFont val="Arial"/>
        <family val="2"/>
        <charset val="1"/>
      </rPr>
      <t xml:space="preserve">2</t>
    </r>
    <r>
      <rPr>
        <sz val="10"/>
        <rFont val="Microsoft YaHei"/>
        <family val="2"/>
        <charset val="1"/>
      </rPr>
      <t xml:space="preserve">부제’ 실효성 논란</t>
    </r>
    <r>
      <rPr>
        <sz val="10"/>
        <rFont val="Arial"/>
        <family val="2"/>
        <charset val="1"/>
      </rPr>
      <t xml:space="preserve">.</t>
    </r>
  </si>
  <si>
    <r>
      <rPr>
        <sz val="10"/>
        <rFont val="Microsoft YaHei"/>
        <family val="2"/>
        <charset val="1"/>
      </rPr>
      <t xml:space="preserve">靑</t>
    </r>
    <r>
      <rPr>
        <sz val="10"/>
        <rFont val="Arial"/>
        <family val="2"/>
        <charset val="1"/>
      </rPr>
      <t xml:space="preserve">, </t>
    </r>
    <r>
      <rPr>
        <sz val="10"/>
        <rFont val="Microsoft YaHei"/>
        <family val="2"/>
        <charset val="1"/>
      </rPr>
      <t xml:space="preserve">장관 </t>
    </r>
    <r>
      <rPr>
        <sz val="10"/>
        <rFont val="Arial"/>
        <family val="2"/>
        <charset val="1"/>
      </rPr>
      <t xml:space="preserve">4</t>
    </r>
    <r>
      <rPr>
        <sz val="10"/>
        <rFont val="Microsoft YaHei"/>
        <family val="2"/>
        <charset val="1"/>
      </rPr>
      <t xml:space="preserve">명 인선…</t>
    </r>
    <r>
      <rPr>
        <sz val="10"/>
        <rFont val="Arial"/>
        <family val="2"/>
        <charset val="1"/>
      </rPr>
      <t xml:space="preserve">"</t>
    </r>
    <r>
      <rPr>
        <sz val="10"/>
        <rFont val="Microsoft YaHei"/>
        <family val="2"/>
        <charset val="1"/>
      </rPr>
      <t xml:space="preserve">양해 당부</t>
    </r>
    <r>
      <rPr>
        <sz val="10"/>
        <rFont val="Arial"/>
        <family val="2"/>
        <charset val="1"/>
      </rPr>
      <t xml:space="preserve">" </t>
    </r>
    <r>
      <rPr>
        <sz val="10"/>
        <rFont val="Microsoft YaHei"/>
        <family val="2"/>
        <charset val="1"/>
      </rPr>
      <t xml:space="preserve">하루 만에 정면 돌파</t>
    </r>
    <r>
      <rPr>
        <sz val="10"/>
        <rFont val="Arial"/>
        <family val="2"/>
        <charset val="1"/>
      </rPr>
      <t xml:space="preserve">.</t>
    </r>
  </si>
  <si>
    <r>
      <rPr>
        <sz val="10"/>
        <rFont val="Microsoft YaHei"/>
        <family val="2"/>
        <charset val="1"/>
      </rPr>
      <t xml:space="preserve">美연준 </t>
    </r>
    <r>
      <rPr>
        <sz val="10"/>
        <rFont val="Arial"/>
        <family val="2"/>
        <charset val="1"/>
      </rPr>
      <t xml:space="preserve">6</t>
    </r>
    <r>
      <rPr>
        <sz val="10"/>
        <rFont val="Microsoft YaHei"/>
        <family val="2"/>
        <charset val="1"/>
      </rPr>
      <t xml:space="preserve">월 금리인상 확률 </t>
    </r>
    <r>
      <rPr>
        <sz val="10"/>
        <rFont val="Arial"/>
        <family val="2"/>
        <charset val="1"/>
      </rPr>
      <t xml:space="preserve">100%…</t>
    </r>
    <r>
      <rPr>
        <sz val="10"/>
        <rFont val="Microsoft YaHei"/>
        <family val="2"/>
        <charset val="1"/>
      </rPr>
      <t xml:space="preserve">그 이후는</t>
    </r>
    <r>
      <rPr>
        <sz val="10"/>
        <rFont val="Arial"/>
        <family val="2"/>
        <charset val="1"/>
      </rPr>
      <t xml:space="preserve">?</t>
    </r>
  </si>
  <si>
    <r>
      <rPr>
        <sz val="10"/>
        <rFont val="Arial"/>
        <family val="2"/>
        <charset val="1"/>
      </rPr>
      <t xml:space="preserve">13</t>
    </r>
    <r>
      <rPr>
        <sz val="10"/>
        <rFont val="Microsoft YaHei"/>
        <family val="2"/>
        <charset val="1"/>
      </rPr>
      <t xml:space="preserve">년 만에 다시…아날로그 향수가 부활시킨 </t>
    </r>
    <r>
      <rPr>
        <sz val="10"/>
        <rFont val="Arial"/>
        <family val="2"/>
        <charset val="1"/>
      </rPr>
      <t xml:space="preserve">'LP </t>
    </r>
    <r>
      <rPr>
        <sz val="10"/>
        <rFont val="Microsoft YaHei"/>
        <family val="2"/>
        <charset val="1"/>
      </rPr>
      <t xml:space="preserve">공장</t>
    </r>
    <r>
      <rPr>
        <sz val="10"/>
        <rFont val="Arial"/>
        <family val="2"/>
        <charset val="1"/>
      </rPr>
      <t xml:space="preserve">'.</t>
    </r>
  </si>
  <si>
    <r>
      <rPr>
        <sz val="10"/>
        <rFont val="Microsoft YaHei"/>
        <family val="2"/>
        <charset val="1"/>
      </rPr>
      <t xml:space="preserve">물 가둬두는 </t>
    </r>
    <r>
      <rPr>
        <sz val="10"/>
        <rFont val="Arial"/>
        <family val="2"/>
        <charset val="1"/>
      </rPr>
      <t xml:space="preserve">'</t>
    </r>
    <r>
      <rPr>
        <sz val="10"/>
        <rFont val="Microsoft YaHei"/>
        <family val="2"/>
        <charset val="1"/>
      </rPr>
      <t xml:space="preserve">보</t>
    </r>
    <r>
      <rPr>
        <sz val="10"/>
        <rFont val="Arial"/>
        <family val="2"/>
        <charset val="1"/>
      </rPr>
      <t xml:space="preserve">'</t>
    </r>
    <r>
      <rPr>
        <sz val="10"/>
        <rFont val="Microsoft YaHei"/>
        <family val="2"/>
        <charset val="1"/>
      </rPr>
      <t xml:space="preserve">가 가뭄 해소에 기여 못하는 이유는</t>
    </r>
    <r>
      <rPr>
        <sz val="10"/>
        <rFont val="Arial"/>
        <family val="2"/>
        <charset val="1"/>
      </rPr>
      <t xml:space="preserve">?</t>
    </r>
  </si>
  <si>
    <r>
      <rPr>
        <sz val="10"/>
        <rFont val="Arial"/>
        <family val="2"/>
        <charset val="1"/>
      </rPr>
      <t xml:space="preserve">'</t>
    </r>
    <r>
      <rPr>
        <sz val="10"/>
        <rFont val="Microsoft YaHei"/>
        <family val="2"/>
        <charset val="1"/>
      </rPr>
      <t xml:space="preserve">커피로 </t>
    </r>
    <r>
      <rPr>
        <sz val="10"/>
        <rFont val="Arial"/>
        <family val="2"/>
        <charset val="1"/>
      </rPr>
      <t xml:space="preserve">1</t>
    </r>
    <r>
      <rPr>
        <sz val="10"/>
        <rFont val="Microsoft YaHei"/>
        <family val="2"/>
        <charset val="1"/>
      </rPr>
      <t xml:space="preserve">조</t>
    </r>
    <r>
      <rPr>
        <sz val="10"/>
        <rFont val="Arial"/>
        <family val="2"/>
        <charset val="1"/>
      </rPr>
      <t xml:space="preserve">' </t>
    </r>
    <r>
      <rPr>
        <sz val="10"/>
        <rFont val="Microsoft YaHei"/>
        <family val="2"/>
        <charset val="1"/>
      </rPr>
      <t xml:space="preserve">그 많은 카페 중 왜 스타벅스에 갈까</t>
    </r>
    <r>
      <rPr>
        <sz val="10"/>
        <rFont val="Arial"/>
        <family val="2"/>
        <charset val="1"/>
      </rPr>
      <t xml:space="preserve">.</t>
    </r>
  </si>
  <si>
    <r>
      <rPr>
        <sz val="10"/>
        <rFont val="Arial"/>
        <family val="2"/>
        <charset val="1"/>
      </rPr>
      <t xml:space="preserve">TV</t>
    </r>
    <r>
      <rPr>
        <sz val="10"/>
        <rFont val="Microsoft YaHei"/>
        <family val="2"/>
        <charset val="1"/>
      </rPr>
      <t xml:space="preserve">에도 출연한 런던 테러범…영국 정부</t>
    </r>
    <r>
      <rPr>
        <sz val="10"/>
        <rFont val="Arial"/>
        <family val="2"/>
        <charset val="1"/>
      </rPr>
      <t xml:space="preserve">, </t>
    </r>
    <r>
      <rPr>
        <sz val="10"/>
        <rFont val="Microsoft YaHei"/>
        <family val="2"/>
        <charset val="1"/>
      </rPr>
      <t xml:space="preserve">관리 부실 논란</t>
    </r>
    <r>
      <rPr>
        <sz val="10"/>
        <rFont val="Arial"/>
        <family val="2"/>
        <charset val="1"/>
      </rPr>
      <t xml:space="preserve">.</t>
    </r>
  </si>
  <si>
    <r>
      <rPr>
        <sz val="10"/>
        <rFont val="Arial"/>
        <family val="2"/>
        <charset val="1"/>
      </rPr>
      <t xml:space="preserve">kt </t>
    </r>
    <r>
      <rPr>
        <sz val="10"/>
        <rFont val="Microsoft YaHei"/>
        <family val="2"/>
        <charset val="1"/>
      </rPr>
      <t xml:space="preserve">김재윤 ‘미스터 제로’ 간판 내린 악몽의 하루</t>
    </r>
    <r>
      <rPr>
        <sz val="10"/>
        <rFont val="Arial"/>
        <family val="2"/>
        <charset val="1"/>
      </rPr>
      <t xml:space="preserve">.</t>
    </r>
  </si>
  <si>
    <r>
      <rPr>
        <sz val="10"/>
        <rFont val="Microsoft YaHei"/>
        <family val="2"/>
        <charset val="1"/>
      </rPr>
      <t xml:space="preserve">미셸의 폭로</t>
    </r>
    <r>
      <rPr>
        <sz val="10"/>
        <rFont val="Arial"/>
        <family val="2"/>
        <charset val="1"/>
      </rPr>
      <t xml:space="preserve">(?)…"</t>
    </r>
    <r>
      <rPr>
        <sz val="10"/>
        <rFont val="Microsoft YaHei"/>
        <family val="2"/>
        <charset val="1"/>
      </rPr>
      <t xml:space="preserve">오바마</t>
    </r>
    <r>
      <rPr>
        <sz val="10"/>
        <rFont val="Arial"/>
        <family val="2"/>
        <charset val="1"/>
      </rPr>
      <t xml:space="preserve">, 8</t>
    </r>
    <r>
      <rPr>
        <sz val="10"/>
        <rFont val="Microsoft YaHei"/>
        <family val="2"/>
        <charset val="1"/>
      </rPr>
      <t xml:space="preserve">년간 단벌 턱시도</t>
    </r>
    <r>
      <rPr>
        <sz val="10"/>
        <rFont val="Arial"/>
        <family val="2"/>
        <charset val="1"/>
      </rPr>
      <t xml:space="preserve">".</t>
    </r>
  </si>
  <si>
    <r>
      <rPr>
        <sz val="10"/>
        <rFont val="Microsoft YaHei"/>
        <family val="2"/>
        <charset val="1"/>
      </rPr>
      <t xml:space="preserve">침묵 깬 트럼프 </t>
    </r>
    <r>
      <rPr>
        <sz val="10"/>
        <rFont val="Arial"/>
        <family val="2"/>
        <charset val="1"/>
      </rPr>
      <t xml:space="preserve">"</t>
    </r>
    <r>
      <rPr>
        <sz val="10"/>
        <rFont val="Microsoft YaHei"/>
        <family val="2"/>
        <charset val="1"/>
      </rPr>
      <t xml:space="preserve">코미</t>
    </r>
    <r>
      <rPr>
        <sz val="10"/>
        <rFont val="Arial"/>
        <family val="2"/>
        <charset val="1"/>
      </rPr>
      <t xml:space="preserve">, </t>
    </r>
    <r>
      <rPr>
        <sz val="10"/>
        <rFont val="Microsoft YaHei"/>
        <family val="2"/>
        <charset val="1"/>
      </rPr>
      <t xml:space="preserve">기밀유출자</t>
    </r>
    <r>
      <rPr>
        <sz val="10"/>
        <rFont val="Arial"/>
        <family val="2"/>
        <charset val="1"/>
      </rPr>
      <t xml:space="preserve">"…'</t>
    </r>
    <r>
      <rPr>
        <sz val="10"/>
        <rFont val="Microsoft YaHei"/>
        <family val="2"/>
        <charset val="1"/>
      </rPr>
      <t xml:space="preserve">청문회</t>
    </r>
    <r>
      <rPr>
        <sz val="10"/>
        <rFont val="Arial"/>
        <family val="2"/>
        <charset val="1"/>
      </rPr>
      <t xml:space="preserve">' </t>
    </r>
    <r>
      <rPr>
        <sz val="10"/>
        <rFont val="Microsoft YaHei"/>
        <family val="2"/>
        <charset val="1"/>
      </rPr>
      <t xml:space="preserve">승자는</t>
    </r>
    <r>
      <rPr>
        <sz val="10"/>
        <rFont val="Arial"/>
        <family val="2"/>
        <charset val="1"/>
      </rPr>
      <t xml:space="preserve">?</t>
    </r>
  </si>
  <si>
    <r>
      <rPr>
        <sz val="10"/>
        <rFont val="Microsoft YaHei"/>
        <family val="2"/>
        <charset val="1"/>
      </rPr>
      <t xml:space="preserve">美 언론</t>
    </r>
    <r>
      <rPr>
        <sz val="10"/>
        <rFont val="Arial"/>
        <family val="2"/>
        <charset val="1"/>
      </rPr>
      <t xml:space="preserve">, “MS-</t>
    </r>
    <r>
      <rPr>
        <sz val="10"/>
        <rFont val="Microsoft YaHei"/>
        <family val="2"/>
        <charset val="1"/>
      </rPr>
      <t xml:space="preserve">삼성이 힘합치면 </t>
    </r>
    <r>
      <rPr>
        <sz val="10"/>
        <rFont val="Arial"/>
        <family val="2"/>
        <charset val="1"/>
      </rPr>
      <t xml:space="preserve">AI </t>
    </r>
    <r>
      <rPr>
        <sz val="10"/>
        <rFont val="Microsoft YaHei"/>
        <family val="2"/>
        <charset val="1"/>
      </rPr>
      <t xml:space="preserve">시장서 구글과 아마존 경쟁 가능”</t>
    </r>
    <r>
      <rPr>
        <sz val="10"/>
        <rFont val="Arial"/>
        <family val="2"/>
        <charset val="1"/>
      </rPr>
      <t xml:space="preserve">.</t>
    </r>
  </si>
  <si>
    <r>
      <rPr>
        <sz val="10"/>
        <rFont val="Arial"/>
        <family val="2"/>
        <charset val="1"/>
      </rPr>
      <t xml:space="preserve">[</t>
    </r>
    <r>
      <rPr>
        <sz val="10"/>
        <rFont val="Microsoft YaHei"/>
        <family val="2"/>
        <charset val="1"/>
      </rPr>
      <t xml:space="preserve">롤챔스 섬머</t>
    </r>
    <r>
      <rPr>
        <sz val="10"/>
        <rFont val="Arial"/>
        <family val="2"/>
        <charset val="1"/>
      </rPr>
      <t xml:space="preserve">] </t>
    </r>
    <r>
      <rPr>
        <sz val="10"/>
        <rFont val="Microsoft YaHei"/>
        <family val="2"/>
        <charset val="1"/>
      </rPr>
      <t xml:space="preserve">무적의 갈리오</t>
    </r>
    <r>
      <rPr>
        <sz val="10"/>
        <rFont val="Arial"/>
        <family val="2"/>
        <charset val="1"/>
      </rPr>
      <t xml:space="preserve">! </t>
    </r>
    <r>
      <rPr>
        <sz val="10"/>
        <rFont val="Microsoft YaHei"/>
        <family val="2"/>
        <charset val="1"/>
      </rPr>
      <t xml:space="preserve">진에어</t>
    </r>
    <r>
      <rPr>
        <sz val="10"/>
        <rFont val="Arial"/>
        <family val="2"/>
        <charset val="1"/>
      </rPr>
      <t xml:space="preserve">, 3</t>
    </r>
    <r>
      <rPr>
        <sz val="10"/>
        <rFont val="Microsoft YaHei"/>
        <family val="2"/>
        <charset val="1"/>
      </rPr>
      <t xml:space="preserve">세트 승리하며 </t>
    </r>
    <r>
      <rPr>
        <sz val="10"/>
        <rFont val="Arial"/>
        <family val="2"/>
        <charset val="1"/>
      </rPr>
      <t xml:space="preserve">2:1</t>
    </r>
    <r>
      <rPr>
        <sz val="10"/>
        <rFont val="Microsoft YaHei"/>
        <family val="2"/>
        <charset val="1"/>
      </rPr>
      <t xml:space="preserve">로 롱주 제압</t>
    </r>
    <r>
      <rPr>
        <sz val="10"/>
        <rFont val="Arial"/>
        <family val="2"/>
        <charset val="1"/>
      </rPr>
      <t xml:space="preserve">...3</t>
    </r>
    <r>
      <rPr>
        <sz val="10"/>
        <rFont val="Microsoft YaHei"/>
        <family val="2"/>
        <charset val="1"/>
      </rPr>
      <t xml:space="preserve">승째</t>
    </r>
    <r>
      <rPr>
        <sz val="10"/>
        <rFont val="Arial"/>
        <family val="2"/>
        <charset val="1"/>
      </rPr>
      <t xml:space="preserve">.</t>
    </r>
  </si>
  <si>
    <t xml:space="preserve">[B3] 20170618-0010009343898.json</t>
  </si>
  <si>
    <t xml:space="preserve">[B3] 20170618-0110003054262.json</t>
  </si>
  <si>
    <t xml:space="preserve">[B3] 20170618-4210002792195.json</t>
  </si>
  <si>
    <t xml:space="preserve">[B3] 20170619-0810002830352.json</t>
  </si>
  <si>
    <t xml:space="preserve">[B3] 20170621-0030008023090.json</t>
  </si>
  <si>
    <t xml:space="preserve">[B3] 20170621-1090003561299.json</t>
  </si>
  <si>
    <t xml:space="preserve">[B3] 20170622-0810002831383.json</t>
  </si>
  <si>
    <t xml:space="preserve">[B3] 20170622-0810002831489.json</t>
  </si>
  <si>
    <t xml:space="preserve">[B3] 20170623-0010009357894.json</t>
  </si>
  <si>
    <t xml:space="preserve">[B3] 20170624-0180003858640.json</t>
  </si>
  <si>
    <t xml:space="preserve">[B3] 20170625-0030008030870.json</t>
  </si>
  <si>
    <t xml:space="preserve">[B3] 20170626-0010009361777.json</t>
  </si>
  <si>
    <t xml:space="preserve">[B3] 20170626-4370000157213.json</t>
  </si>
  <si>
    <t xml:space="preserve">[B3] 20170627-0010009365058.json</t>
  </si>
  <si>
    <t xml:space="preserve">[B3] 20170630-4210002814250.json</t>
  </si>
  <si>
    <r>
      <rPr>
        <sz val="10"/>
        <rFont val="Arial"/>
        <family val="2"/>
        <charset val="1"/>
      </rPr>
      <t xml:space="preserve">20170829_</t>
    </r>
    <r>
      <rPr>
        <sz val="10"/>
        <rFont val="Microsoft YaHei"/>
        <family val="2"/>
        <charset val="1"/>
      </rPr>
      <t xml:space="preserve">법률</t>
    </r>
    <r>
      <rPr>
        <sz val="10"/>
        <rFont val="Arial"/>
        <family val="2"/>
        <charset val="1"/>
      </rPr>
      <t xml:space="preserve">(8</t>
    </r>
    <r>
      <rPr>
        <sz val="10"/>
        <rFont val="Microsoft YaHei"/>
        <family val="2"/>
        <charset val="1"/>
      </rPr>
      <t xml:space="preserve">종류</t>
    </r>
    <r>
      <rPr>
        <sz val="10"/>
        <rFont val="Arial"/>
        <family val="2"/>
        <charset val="1"/>
      </rPr>
      <t xml:space="preserve">,42</t>
    </r>
    <r>
      <rPr>
        <sz val="10"/>
        <rFont val="Microsoft YaHei"/>
        <family val="2"/>
        <charset val="1"/>
      </rPr>
      <t xml:space="preserve">장</t>
    </r>
    <r>
      <rPr>
        <sz val="10"/>
        <rFont val="Arial"/>
        <family val="2"/>
        <charset val="1"/>
      </rPr>
      <t xml:space="preserve">,2142</t>
    </r>
    <r>
      <rPr>
        <sz val="10"/>
        <rFont val="Microsoft YaHei"/>
        <family val="2"/>
        <charset val="1"/>
      </rPr>
      <t xml:space="preserve">문장</t>
    </r>
    <r>
      <rPr>
        <sz val="10"/>
        <rFont val="Arial"/>
        <family val="2"/>
        <charset val="1"/>
      </rPr>
      <t xml:space="preserve">)</t>
    </r>
  </si>
  <si>
    <r>
      <rPr>
        <sz val="10"/>
        <rFont val="Arial"/>
        <family val="2"/>
        <charset val="1"/>
      </rPr>
      <t xml:space="preserve">[C] </t>
    </r>
    <r>
      <rPr>
        <sz val="10"/>
        <rFont val="Microsoft YaHei"/>
        <family val="2"/>
        <charset val="1"/>
      </rPr>
      <t xml:space="preserve">국회법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수정</t>
    </r>
    <r>
      <rPr>
        <sz val="10"/>
        <rFont val="Arial"/>
        <family val="2"/>
        <charset val="1"/>
      </rPr>
      <t xml:space="preserve">) (</t>
    </r>
    <r>
      <rPr>
        <sz val="10"/>
        <rFont val="Microsoft YaHei"/>
        <family val="2"/>
        <charset val="1"/>
      </rPr>
      <t xml:space="preserve">제</t>
    </r>
    <r>
      <rPr>
        <sz val="10"/>
        <rFont val="Arial"/>
        <family val="2"/>
        <charset val="1"/>
      </rPr>
      <t xml:space="preserve">1</t>
    </r>
    <r>
      <rPr>
        <sz val="10"/>
        <rFont val="Microsoft YaHei"/>
        <family val="2"/>
        <charset val="1"/>
      </rPr>
      <t xml:space="preserve">장</t>
    </r>
    <r>
      <rPr>
        <sz val="10"/>
        <rFont val="Arial"/>
        <family val="2"/>
        <charset val="1"/>
      </rPr>
      <t xml:space="preserve">).json</t>
    </r>
  </si>
  <si>
    <t xml:space="preserve">국회법</t>
  </si>
  <si>
    <r>
      <rPr>
        <sz val="10"/>
        <rFont val="Arial"/>
        <family val="2"/>
        <charset val="1"/>
      </rPr>
      <t xml:space="preserve">[C] </t>
    </r>
    <r>
      <rPr>
        <sz val="10"/>
        <rFont val="Microsoft YaHei"/>
        <family val="2"/>
        <charset val="1"/>
      </rPr>
      <t xml:space="preserve">국회법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수정</t>
    </r>
    <r>
      <rPr>
        <sz val="10"/>
        <rFont val="Arial"/>
        <family val="2"/>
        <charset val="1"/>
      </rPr>
      <t xml:space="preserve">) (</t>
    </r>
    <r>
      <rPr>
        <sz val="10"/>
        <rFont val="Microsoft YaHei"/>
        <family val="2"/>
        <charset val="1"/>
      </rPr>
      <t xml:space="preserve">제</t>
    </r>
    <r>
      <rPr>
        <sz val="10"/>
        <rFont val="Arial"/>
        <family val="2"/>
        <charset val="1"/>
      </rPr>
      <t xml:space="preserve">2</t>
    </r>
    <r>
      <rPr>
        <sz val="10"/>
        <rFont val="Microsoft YaHei"/>
        <family val="2"/>
        <charset val="1"/>
      </rPr>
      <t xml:space="preserve">장</t>
    </r>
    <r>
      <rPr>
        <sz val="10"/>
        <rFont val="Arial"/>
        <family val="2"/>
        <charset val="1"/>
      </rPr>
      <t xml:space="preserve">).json</t>
    </r>
  </si>
  <si>
    <r>
      <rPr>
        <sz val="10"/>
        <rFont val="Arial"/>
        <family val="2"/>
        <charset val="1"/>
      </rPr>
      <t xml:space="preserve">[C] </t>
    </r>
    <r>
      <rPr>
        <sz val="10"/>
        <rFont val="Microsoft YaHei"/>
        <family val="2"/>
        <charset val="1"/>
      </rPr>
      <t xml:space="preserve">국회법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수정</t>
    </r>
    <r>
      <rPr>
        <sz val="10"/>
        <rFont val="Arial"/>
        <family val="2"/>
        <charset val="1"/>
      </rPr>
      <t xml:space="preserve">) (</t>
    </r>
    <r>
      <rPr>
        <sz val="10"/>
        <rFont val="Microsoft YaHei"/>
        <family val="2"/>
        <charset val="1"/>
      </rPr>
      <t xml:space="preserve">제</t>
    </r>
    <r>
      <rPr>
        <sz val="10"/>
        <rFont val="Arial"/>
        <family val="2"/>
        <charset val="1"/>
      </rPr>
      <t xml:space="preserve">3</t>
    </r>
    <r>
      <rPr>
        <sz val="10"/>
        <rFont val="Microsoft YaHei"/>
        <family val="2"/>
        <charset val="1"/>
      </rPr>
      <t xml:space="preserve">장</t>
    </r>
    <r>
      <rPr>
        <sz val="10"/>
        <rFont val="Arial"/>
        <family val="2"/>
        <charset val="1"/>
      </rPr>
      <t xml:space="preserve">).json</t>
    </r>
  </si>
  <si>
    <r>
      <rPr>
        <sz val="10"/>
        <rFont val="Arial"/>
        <family val="2"/>
        <charset val="1"/>
      </rPr>
      <t xml:space="preserve">[C] </t>
    </r>
    <r>
      <rPr>
        <sz val="10"/>
        <rFont val="Microsoft YaHei"/>
        <family val="2"/>
        <charset val="1"/>
      </rPr>
      <t xml:space="preserve">국회법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수정</t>
    </r>
    <r>
      <rPr>
        <sz val="10"/>
        <rFont val="Arial"/>
        <family val="2"/>
        <charset val="1"/>
      </rPr>
      <t xml:space="preserve">) (</t>
    </r>
    <r>
      <rPr>
        <sz val="10"/>
        <rFont val="Microsoft YaHei"/>
        <family val="2"/>
        <charset val="1"/>
      </rPr>
      <t xml:space="preserve">제</t>
    </r>
    <r>
      <rPr>
        <sz val="10"/>
        <rFont val="Arial"/>
        <family val="2"/>
        <charset val="1"/>
      </rPr>
      <t xml:space="preserve">4</t>
    </r>
    <r>
      <rPr>
        <sz val="10"/>
        <rFont val="Microsoft YaHei"/>
        <family val="2"/>
        <charset val="1"/>
      </rPr>
      <t xml:space="preserve">장</t>
    </r>
    <r>
      <rPr>
        <sz val="10"/>
        <rFont val="Arial"/>
        <family val="2"/>
        <charset val="1"/>
      </rPr>
      <t xml:space="preserve">).json</t>
    </r>
  </si>
  <si>
    <r>
      <rPr>
        <sz val="10"/>
        <rFont val="Arial"/>
        <family val="2"/>
        <charset val="1"/>
      </rPr>
      <t xml:space="preserve">[C] </t>
    </r>
    <r>
      <rPr>
        <sz val="10"/>
        <rFont val="Microsoft YaHei"/>
        <family val="2"/>
        <charset val="1"/>
      </rPr>
      <t xml:space="preserve">국회법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수정</t>
    </r>
    <r>
      <rPr>
        <sz val="10"/>
        <rFont val="Arial"/>
        <family val="2"/>
        <charset val="1"/>
      </rPr>
      <t xml:space="preserve">) (</t>
    </r>
    <r>
      <rPr>
        <sz val="10"/>
        <rFont val="Microsoft YaHei"/>
        <family val="2"/>
        <charset val="1"/>
      </rPr>
      <t xml:space="preserve">제</t>
    </r>
    <r>
      <rPr>
        <sz val="10"/>
        <rFont val="Arial"/>
        <family val="2"/>
        <charset val="1"/>
      </rPr>
      <t xml:space="preserve">5</t>
    </r>
    <r>
      <rPr>
        <sz val="10"/>
        <rFont val="Microsoft YaHei"/>
        <family val="2"/>
        <charset val="1"/>
      </rPr>
      <t xml:space="preserve">장</t>
    </r>
    <r>
      <rPr>
        <sz val="10"/>
        <rFont val="Arial"/>
        <family val="2"/>
        <charset val="1"/>
      </rPr>
      <t xml:space="preserve">).json</t>
    </r>
  </si>
  <si>
    <r>
      <rPr>
        <sz val="10"/>
        <rFont val="Arial"/>
        <family val="2"/>
        <charset val="1"/>
      </rPr>
      <t xml:space="preserve">[C] </t>
    </r>
    <r>
      <rPr>
        <sz val="10"/>
        <rFont val="Microsoft YaHei"/>
        <family val="2"/>
        <charset val="1"/>
      </rPr>
      <t xml:space="preserve">국회법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수정</t>
    </r>
    <r>
      <rPr>
        <sz val="10"/>
        <rFont val="Arial"/>
        <family val="2"/>
        <charset val="1"/>
      </rPr>
      <t xml:space="preserve">) (</t>
    </r>
    <r>
      <rPr>
        <sz val="10"/>
        <rFont val="Microsoft YaHei"/>
        <family val="2"/>
        <charset val="1"/>
      </rPr>
      <t xml:space="preserve">제</t>
    </r>
    <r>
      <rPr>
        <sz val="10"/>
        <rFont val="Arial"/>
        <family val="2"/>
        <charset val="1"/>
      </rPr>
      <t xml:space="preserve">6</t>
    </r>
    <r>
      <rPr>
        <sz val="10"/>
        <rFont val="Microsoft YaHei"/>
        <family val="2"/>
        <charset val="1"/>
      </rPr>
      <t xml:space="preserve">장</t>
    </r>
    <r>
      <rPr>
        <sz val="10"/>
        <rFont val="Arial"/>
        <family val="2"/>
        <charset val="1"/>
      </rPr>
      <t xml:space="preserve">).json</t>
    </r>
  </si>
  <si>
    <r>
      <rPr>
        <sz val="10"/>
        <rFont val="Arial"/>
        <family val="2"/>
        <charset val="1"/>
      </rPr>
      <t xml:space="preserve">[C] </t>
    </r>
    <r>
      <rPr>
        <sz val="10"/>
        <rFont val="Microsoft YaHei"/>
        <family val="2"/>
        <charset val="1"/>
      </rPr>
      <t xml:space="preserve">국회법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수정</t>
    </r>
    <r>
      <rPr>
        <sz val="10"/>
        <rFont val="Arial"/>
        <family val="2"/>
        <charset val="1"/>
      </rPr>
      <t xml:space="preserve">) (</t>
    </r>
    <r>
      <rPr>
        <sz val="10"/>
        <rFont val="Microsoft YaHei"/>
        <family val="2"/>
        <charset val="1"/>
      </rPr>
      <t xml:space="preserve">제</t>
    </r>
    <r>
      <rPr>
        <sz val="10"/>
        <rFont val="Arial"/>
        <family val="2"/>
        <charset val="1"/>
      </rPr>
      <t xml:space="preserve">7</t>
    </r>
    <r>
      <rPr>
        <sz val="10"/>
        <rFont val="Microsoft YaHei"/>
        <family val="2"/>
        <charset val="1"/>
      </rPr>
      <t xml:space="preserve">장</t>
    </r>
    <r>
      <rPr>
        <sz val="10"/>
        <rFont val="Arial"/>
        <family val="2"/>
        <charset val="1"/>
      </rPr>
      <t xml:space="preserve">).json</t>
    </r>
  </si>
  <si>
    <r>
      <rPr>
        <sz val="10"/>
        <rFont val="Arial"/>
        <family val="2"/>
        <charset val="1"/>
      </rPr>
      <t xml:space="preserve">[C] </t>
    </r>
    <r>
      <rPr>
        <sz val="10"/>
        <rFont val="Microsoft YaHei"/>
        <family val="2"/>
        <charset val="1"/>
      </rPr>
      <t xml:space="preserve">국회법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수정</t>
    </r>
    <r>
      <rPr>
        <sz val="10"/>
        <rFont val="Arial"/>
        <family val="2"/>
        <charset val="1"/>
      </rPr>
      <t xml:space="preserve">) (</t>
    </r>
    <r>
      <rPr>
        <sz val="10"/>
        <rFont val="Microsoft YaHei"/>
        <family val="2"/>
        <charset val="1"/>
      </rPr>
      <t xml:space="preserve">제</t>
    </r>
    <r>
      <rPr>
        <sz val="10"/>
        <rFont val="Arial"/>
        <family val="2"/>
        <charset val="1"/>
      </rPr>
      <t xml:space="preserve">8</t>
    </r>
    <r>
      <rPr>
        <sz val="10"/>
        <rFont val="Microsoft YaHei"/>
        <family val="2"/>
        <charset val="1"/>
      </rPr>
      <t xml:space="preserve">장</t>
    </r>
    <r>
      <rPr>
        <sz val="10"/>
        <rFont val="Arial"/>
        <family val="2"/>
        <charset val="1"/>
      </rPr>
      <t xml:space="preserve">).json</t>
    </r>
  </si>
  <si>
    <r>
      <rPr>
        <sz val="10"/>
        <rFont val="Arial"/>
        <family val="2"/>
        <charset val="1"/>
      </rPr>
      <t xml:space="preserve">[C] </t>
    </r>
    <r>
      <rPr>
        <sz val="10"/>
        <rFont val="Microsoft YaHei"/>
        <family val="2"/>
        <charset val="1"/>
      </rPr>
      <t xml:space="preserve">국회법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수정</t>
    </r>
    <r>
      <rPr>
        <sz val="10"/>
        <rFont val="Arial"/>
        <family val="2"/>
        <charset val="1"/>
      </rPr>
      <t xml:space="preserve">) (</t>
    </r>
    <r>
      <rPr>
        <sz val="10"/>
        <rFont val="Microsoft YaHei"/>
        <family val="2"/>
        <charset val="1"/>
      </rPr>
      <t xml:space="preserve">제</t>
    </r>
    <r>
      <rPr>
        <sz val="10"/>
        <rFont val="Arial"/>
        <family val="2"/>
        <charset val="1"/>
      </rPr>
      <t xml:space="preserve">9</t>
    </r>
    <r>
      <rPr>
        <sz val="10"/>
        <rFont val="Microsoft YaHei"/>
        <family val="2"/>
        <charset val="1"/>
      </rPr>
      <t xml:space="preserve">장</t>
    </r>
    <r>
      <rPr>
        <sz val="10"/>
        <rFont val="Arial"/>
        <family val="2"/>
        <charset val="1"/>
      </rPr>
      <t xml:space="preserve">).json</t>
    </r>
  </si>
  <si>
    <r>
      <rPr>
        <sz val="10"/>
        <rFont val="Arial"/>
        <family val="2"/>
        <charset val="1"/>
      </rPr>
      <t xml:space="preserve">[C] </t>
    </r>
    <r>
      <rPr>
        <sz val="10"/>
        <rFont val="Microsoft YaHei"/>
        <family val="2"/>
        <charset val="1"/>
      </rPr>
      <t xml:space="preserve">국회법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수정</t>
    </r>
    <r>
      <rPr>
        <sz val="10"/>
        <rFont val="Arial"/>
        <family val="2"/>
        <charset val="1"/>
      </rPr>
      <t xml:space="preserve">) (</t>
    </r>
    <r>
      <rPr>
        <sz val="10"/>
        <rFont val="Microsoft YaHei"/>
        <family val="2"/>
        <charset val="1"/>
      </rPr>
      <t xml:space="preserve">제</t>
    </r>
    <r>
      <rPr>
        <sz val="10"/>
        <rFont val="Arial"/>
        <family val="2"/>
        <charset val="1"/>
      </rPr>
      <t xml:space="preserve">10</t>
    </r>
    <r>
      <rPr>
        <sz val="10"/>
        <rFont val="Microsoft YaHei"/>
        <family val="2"/>
        <charset val="1"/>
      </rPr>
      <t xml:space="preserve">장</t>
    </r>
    <r>
      <rPr>
        <sz val="10"/>
        <rFont val="Arial"/>
        <family val="2"/>
        <charset val="1"/>
      </rPr>
      <t xml:space="preserve">).json</t>
    </r>
  </si>
  <si>
    <r>
      <rPr>
        <sz val="10"/>
        <rFont val="Arial"/>
        <family val="2"/>
        <charset val="1"/>
      </rPr>
      <t xml:space="preserve">[C] </t>
    </r>
    <r>
      <rPr>
        <sz val="10"/>
        <rFont val="Microsoft YaHei"/>
        <family val="2"/>
        <charset val="1"/>
      </rPr>
      <t xml:space="preserve">국회법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수정</t>
    </r>
    <r>
      <rPr>
        <sz val="10"/>
        <rFont val="Arial"/>
        <family val="2"/>
        <charset val="1"/>
      </rPr>
      <t xml:space="preserve">) (</t>
    </r>
    <r>
      <rPr>
        <sz val="10"/>
        <rFont val="Microsoft YaHei"/>
        <family val="2"/>
        <charset val="1"/>
      </rPr>
      <t xml:space="preserve">제</t>
    </r>
    <r>
      <rPr>
        <sz val="10"/>
        <rFont val="Arial"/>
        <family val="2"/>
        <charset val="1"/>
      </rPr>
      <t xml:space="preserve">11</t>
    </r>
    <r>
      <rPr>
        <sz val="10"/>
        <rFont val="Microsoft YaHei"/>
        <family val="2"/>
        <charset val="1"/>
      </rPr>
      <t xml:space="preserve">장</t>
    </r>
    <r>
      <rPr>
        <sz val="10"/>
        <rFont val="Arial"/>
        <family val="2"/>
        <charset val="1"/>
      </rPr>
      <t xml:space="preserve">).json</t>
    </r>
  </si>
  <si>
    <r>
      <rPr>
        <sz val="10"/>
        <rFont val="Arial"/>
        <family val="2"/>
        <charset val="1"/>
      </rPr>
      <t xml:space="preserve">[C] </t>
    </r>
    <r>
      <rPr>
        <sz val="10"/>
        <rFont val="Microsoft YaHei"/>
        <family val="2"/>
        <charset val="1"/>
      </rPr>
      <t xml:space="preserve">국회법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수정</t>
    </r>
    <r>
      <rPr>
        <sz val="10"/>
        <rFont val="Arial"/>
        <family val="2"/>
        <charset val="1"/>
      </rPr>
      <t xml:space="preserve">) (</t>
    </r>
    <r>
      <rPr>
        <sz val="10"/>
        <rFont val="Microsoft YaHei"/>
        <family val="2"/>
        <charset val="1"/>
      </rPr>
      <t xml:space="preserve">제</t>
    </r>
    <r>
      <rPr>
        <sz val="10"/>
        <rFont val="Arial"/>
        <family val="2"/>
        <charset val="1"/>
      </rPr>
      <t xml:space="preserve">12</t>
    </r>
    <r>
      <rPr>
        <sz val="10"/>
        <rFont val="Microsoft YaHei"/>
        <family val="2"/>
        <charset val="1"/>
      </rPr>
      <t xml:space="preserve">장</t>
    </r>
    <r>
      <rPr>
        <sz val="10"/>
        <rFont val="Arial"/>
        <family val="2"/>
        <charset val="1"/>
      </rPr>
      <t xml:space="preserve">).json</t>
    </r>
  </si>
  <si>
    <r>
      <rPr>
        <sz val="10"/>
        <rFont val="Arial"/>
        <family val="2"/>
        <charset val="1"/>
      </rPr>
      <t xml:space="preserve">[C] </t>
    </r>
    <r>
      <rPr>
        <sz val="10"/>
        <rFont val="Microsoft YaHei"/>
        <family val="2"/>
        <charset val="1"/>
      </rPr>
      <t xml:space="preserve">국회법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수정</t>
    </r>
    <r>
      <rPr>
        <sz val="10"/>
        <rFont val="Arial"/>
        <family val="2"/>
        <charset val="1"/>
      </rPr>
      <t xml:space="preserve">) (</t>
    </r>
    <r>
      <rPr>
        <sz val="10"/>
        <rFont val="Microsoft YaHei"/>
        <family val="2"/>
        <charset val="1"/>
      </rPr>
      <t xml:space="preserve">제</t>
    </r>
    <r>
      <rPr>
        <sz val="10"/>
        <rFont val="Arial"/>
        <family val="2"/>
        <charset val="1"/>
      </rPr>
      <t xml:space="preserve">13</t>
    </r>
    <r>
      <rPr>
        <sz val="10"/>
        <rFont val="Microsoft YaHei"/>
        <family val="2"/>
        <charset val="1"/>
      </rPr>
      <t xml:space="preserve">장</t>
    </r>
    <r>
      <rPr>
        <sz val="10"/>
        <rFont val="Arial"/>
        <family val="2"/>
        <charset val="1"/>
      </rPr>
      <t xml:space="preserve">).json</t>
    </r>
  </si>
  <si>
    <r>
      <rPr>
        <sz val="10"/>
        <rFont val="Arial"/>
        <family val="2"/>
        <charset val="1"/>
      </rPr>
      <t xml:space="preserve">[C] </t>
    </r>
    <r>
      <rPr>
        <sz val="10"/>
        <rFont val="Microsoft YaHei"/>
        <family val="2"/>
        <charset val="1"/>
      </rPr>
      <t xml:space="preserve">독일연방공화국 기본법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수정</t>
    </r>
    <r>
      <rPr>
        <sz val="10"/>
        <rFont val="Arial"/>
        <family val="2"/>
        <charset val="1"/>
      </rPr>
      <t xml:space="preserve">) (</t>
    </r>
    <r>
      <rPr>
        <sz val="10"/>
        <rFont val="Microsoft YaHei"/>
        <family val="2"/>
        <charset val="1"/>
      </rPr>
      <t xml:space="preserve">제</t>
    </r>
    <r>
      <rPr>
        <sz val="10"/>
        <rFont val="Arial"/>
        <family val="2"/>
        <charset val="1"/>
      </rPr>
      <t xml:space="preserve">1</t>
    </r>
    <r>
      <rPr>
        <sz val="10"/>
        <rFont val="Microsoft YaHei"/>
        <family val="2"/>
        <charset val="1"/>
      </rPr>
      <t xml:space="preserve">장</t>
    </r>
    <r>
      <rPr>
        <sz val="10"/>
        <rFont val="Arial"/>
        <family val="2"/>
        <charset val="1"/>
      </rPr>
      <t xml:space="preserve">).json</t>
    </r>
  </si>
  <si>
    <t xml:space="preserve">독일연방공화국 기본법</t>
  </si>
  <si>
    <r>
      <rPr>
        <sz val="10"/>
        <rFont val="Arial"/>
        <family val="2"/>
        <charset val="1"/>
      </rPr>
      <t xml:space="preserve">[C] </t>
    </r>
    <r>
      <rPr>
        <sz val="10"/>
        <rFont val="Microsoft YaHei"/>
        <family val="2"/>
        <charset val="1"/>
      </rPr>
      <t xml:space="preserve">독일연방공화국 기본법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수정</t>
    </r>
    <r>
      <rPr>
        <sz val="10"/>
        <rFont val="Arial"/>
        <family val="2"/>
        <charset val="1"/>
      </rPr>
      <t xml:space="preserve">) (</t>
    </r>
    <r>
      <rPr>
        <sz val="10"/>
        <rFont val="Microsoft YaHei"/>
        <family val="2"/>
        <charset val="1"/>
      </rPr>
      <t xml:space="preserve">제</t>
    </r>
    <r>
      <rPr>
        <sz val="10"/>
        <rFont val="Arial"/>
        <family val="2"/>
        <charset val="1"/>
      </rPr>
      <t xml:space="preserve">2</t>
    </r>
    <r>
      <rPr>
        <sz val="10"/>
        <rFont val="Microsoft YaHei"/>
        <family val="2"/>
        <charset val="1"/>
      </rPr>
      <t xml:space="preserve">장</t>
    </r>
    <r>
      <rPr>
        <sz val="10"/>
        <rFont val="Arial"/>
        <family val="2"/>
        <charset val="1"/>
      </rPr>
      <t xml:space="preserve">).json</t>
    </r>
  </si>
  <si>
    <r>
      <rPr>
        <sz val="10"/>
        <rFont val="Arial"/>
        <family val="2"/>
        <charset val="1"/>
      </rPr>
      <t xml:space="preserve">[C] </t>
    </r>
    <r>
      <rPr>
        <sz val="10"/>
        <rFont val="Microsoft YaHei"/>
        <family val="2"/>
        <charset val="1"/>
      </rPr>
      <t xml:space="preserve">러시아 연방 헌법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수정</t>
    </r>
    <r>
      <rPr>
        <sz val="10"/>
        <rFont val="Arial"/>
        <family val="2"/>
        <charset val="1"/>
      </rPr>
      <t xml:space="preserve">) (</t>
    </r>
    <r>
      <rPr>
        <sz val="10"/>
        <rFont val="Microsoft YaHei"/>
        <family val="2"/>
        <charset val="1"/>
      </rPr>
      <t xml:space="preserve">제</t>
    </r>
    <r>
      <rPr>
        <sz val="10"/>
        <rFont val="Arial"/>
        <family val="2"/>
        <charset val="1"/>
      </rPr>
      <t xml:space="preserve">1</t>
    </r>
    <r>
      <rPr>
        <sz val="10"/>
        <rFont val="Microsoft YaHei"/>
        <family val="2"/>
        <charset val="1"/>
      </rPr>
      <t xml:space="preserve">장</t>
    </r>
    <r>
      <rPr>
        <sz val="10"/>
        <rFont val="Arial"/>
        <family val="2"/>
        <charset val="1"/>
      </rPr>
      <t xml:space="preserve">).json</t>
    </r>
  </si>
  <si>
    <t xml:space="preserve">러시아 연방 헌법</t>
  </si>
  <si>
    <r>
      <rPr>
        <sz val="10"/>
        <rFont val="Arial"/>
        <family val="2"/>
        <charset val="1"/>
      </rPr>
      <t xml:space="preserve">[C] </t>
    </r>
    <r>
      <rPr>
        <sz val="10"/>
        <rFont val="Microsoft YaHei"/>
        <family val="2"/>
        <charset val="1"/>
      </rPr>
      <t xml:space="preserve">러시아 연방 헌법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수정</t>
    </r>
    <r>
      <rPr>
        <sz val="10"/>
        <rFont val="Arial"/>
        <family val="2"/>
        <charset val="1"/>
      </rPr>
      <t xml:space="preserve">) (</t>
    </r>
    <r>
      <rPr>
        <sz val="10"/>
        <rFont val="Microsoft YaHei"/>
        <family val="2"/>
        <charset val="1"/>
      </rPr>
      <t xml:space="preserve">제</t>
    </r>
    <r>
      <rPr>
        <sz val="10"/>
        <rFont val="Arial"/>
        <family val="2"/>
        <charset val="1"/>
      </rPr>
      <t xml:space="preserve">2</t>
    </r>
    <r>
      <rPr>
        <sz val="10"/>
        <rFont val="Microsoft YaHei"/>
        <family val="2"/>
        <charset val="1"/>
      </rPr>
      <t xml:space="preserve">장</t>
    </r>
    <r>
      <rPr>
        <sz val="10"/>
        <rFont val="Arial"/>
        <family val="2"/>
        <charset val="1"/>
      </rPr>
      <t xml:space="preserve">).json</t>
    </r>
  </si>
  <si>
    <r>
      <rPr>
        <sz val="10"/>
        <rFont val="Arial"/>
        <family val="2"/>
        <charset val="1"/>
      </rPr>
      <t xml:space="preserve">[C] </t>
    </r>
    <r>
      <rPr>
        <sz val="10"/>
        <rFont val="Microsoft YaHei"/>
        <family val="2"/>
        <charset val="1"/>
      </rPr>
      <t xml:space="preserve">미국 연방 헌법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수정</t>
    </r>
    <r>
      <rPr>
        <sz val="10"/>
        <rFont val="Arial"/>
        <family val="2"/>
        <charset val="1"/>
      </rPr>
      <t xml:space="preserve">).json</t>
    </r>
  </si>
  <si>
    <t xml:space="preserve">미국 연방 헌법</t>
  </si>
  <si>
    <r>
      <rPr>
        <sz val="10"/>
        <rFont val="Arial"/>
        <family val="2"/>
        <charset val="1"/>
      </rPr>
      <t xml:space="preserve">[C] </t>
    </r>
    <r>
      <rPr>
        <sz val="10"/>
        <rFont val="Microsoft YaHei"/>
        <family val="2"/>
        <charset val="1"/>
      </rPr>
      <t xml:space="preserve">일본국헌법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수정</t>
    </r>
    <r>
      <rPr>
        <sz val="10"/>
        <rFont val="Arial"/>
        <family val="2"/>
        <charset val="1"/>
      </rPr>
      <t xml:space="preserve">) (</t>
    </r>
    <r>
      <rPr>
        <sz val="10"/>
        <rFont val="Microsoft YaHei"/>
        <family val="2"/>
        <charset val="1"/>
      </rPr>
      <t xml:space="preserve">제</t>
    </r>
    <r>
      <rPr>
        <sz val="10"/>
        <rFont val="Arial"/>
        <family val="2"/>
        <charset val="1"/>
      </rPr>
      <t xml:space="preserve">1</t>
    </r>
    <r>
      <rPr>
        <sz val="10"/>
        <rFont val="Microsoft YaHei"/>
        <family val="2"/>
        <charset val="1"/>
      </rPr>
      <t xml:space="preserve">장</t>
    </r>
    <r>
      <rPr>
        <sz val="10"/>
        <rFont val="Arial"/>
        <family val="2"/>
        <charset val="1"/>
      </rPr>
      <t xml:space="preserve">).json</t>
    </r>
  </si>
  <si>
    <t xml:space="preserve">일본국헌법</t>
  </si>
  <si>
    <r>
      <rPr>
        <sz val="10"/>
        <rFont val="Arial"/>
        <family val="2"/>
        <charset val="1"/>
      </rPr>
      <t xml:space="preserve">[C] </t>
    </r>
    <r>
      <rPr>
        <sz val="10"/>
        <rFont val="Microsoft YaHei"/>
        <family val="2"/>
        <charset val="1"/>
      </rPr>
      <t xml:space="preserve">일본국헌법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수정</t>
    </r>
    <r>
      <rPr>
        <sz val="10"/>
        <rFont val="Arial"/>
        <family val="2"/>
        <charset val="1"/>
      </rPr>
      <t xml:space="preserve">) (</t>
    </r>
    <r>
      <rPr>
        <sz val="10"/>
        <rFont val="Microsoft YaHei"/>
        <family val="2"/>
        <charset val="1"/>
      </rPr>
      <t xml:space="preserve">제</t>
    </r>
    <r>
      <rPr>
        <sz val="10"/>
        <rFont val="Arial"/>
        <family val="2"/>
        <charset val="1"/>
      </rPr>
      <t xml:space="preserve">2</t>
    </r>
    <r>
      <rPr>
        <sz val="10"/>
        <rFont val="Microsoft YaHei"/>
        <family val="2"/>
        <charset val="1"/>
      </rPr>
      <t xml:space="preserve">장</t>
    </r>
    <r>
      <rPr>
        <sz val="10"/>
        <rFont val="Arial"/>
        <family val="2"/>
        <charset val="1"/>
      </rPr>
      <t xml:space="preserve">).json</t>
    </r>
  </si>
  <si>
    <r>
      <rPr>
        <sz val="10"/>
        <rFont val="Arial"/>
        <family val="2"/>
        <charset val="1"/>
      </rPr>
      <t xml:space="preserve">[C] </t>
    </r>
    <r>
      <rPr>
        <sz val="10"/>
        <rFont val="Microsoft YaHei"/>
        <family val="2"/>
        <charset val="1"/>
      </rPr>
      <t xml:space="preserve">일본국헌법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수정</t>
    </r>
    <r>
      <rPr>
        <sz val="10"/>
        <rFont val="Arial"/>
        <family val="2"/>
        <charset val="1"/>
      </rPr>
      <t xml:space="preserve">) (</t>
    </r>
    <r>
      <rPr>
        <sz val="10"/>
        <rFont val="Microsoft YaHei"/>
        <family val="2"/>
        <charset val="1"/>
      </rPr>
      <t xml:space="preserve">제</t>
    </r>
    <r>
      <rPr>
        <sz val="10"/>
        <rFont val="Arial"/>
        <family val="2"/>
        <charset val="1"/>
      </rPr>
      <t xml:space="preserve">3</t>
    </r>
    <r>
      <rPr>
        <sz val="10"/>
        <rFont val="Microsoft YaHei"/>
        <family val="2"/>
        <charset val="1"/>
      </rPr>
      <t xml:space="preserve">장</t>
    </r>
    <r>
      <rPr>
        <sz val="10"/>
        <rFont val="Arial"/>
        <family val="2"/>
        <charset val="1"/>
      </rPr>
      <t xml:space="preserve">).json</t>
    </r>
  </si>
  <si>
    <r>
      <rPr>
        <sz val="10"/>
        <rFont val="Arial"/>
        <family val="2"/>
        <charset val="1"/>
      </rPr>
      <t xml:space="preserve">[C] </t>
    </r>
    <r>
      <rPr>
        <sz val="10"/>
        <rFont val="Microsoft YaHei"/>
        <family val="2"/>
        <charset val="1"/>
      </rPr>
      <t xml:space="preserve">일본국헌법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수정</t>
    </r>
    <r>
      <rPr>
        <sz val="10"/>
        <rFont val="Arial"/>
        <family val="2"/>
        <charset val="1"/>
      </rPr>
      <t xml:space="preserve">) (</t>
    </r>
    <r>
      <rPr>
        <sz val="10"/>
        <rFont val="Microsoft YaHei"/>
        <family val="2"/>
        <charset val="1"/>
      </rPr>
      <t xml:space="preserve">제</t>
    </r>
    <r>
      <rPr>
        <sz val="10"/>
        <rFont val="Arial"/>
        <family val="2"/>
        <charset val="1"/>
      </rPr>
      <t xml:space="preserve">4</t>
    </r>
    <r>
      <rPr>
        <sz val="10"/>
        <rFont val="Microsoft YaHei"/>
        <family val="2"/>
        <charset val="1"/>
      </rPr>
      <t xml:space="preserve">장</t>
    </r>
    <r>
      <rPr>
        <sz val="10"/>
        <rFont val="Arial"/>
        <family val="2"/>
        <charset val="1"/>
      </rPr>
      <t xml:space="preserve">).json</t>
    </r>
  </si>
  <si>
    <r>
      <rPr>
        <sz val="10"/>
        <rFont val="Arial"/>
        <family val="2"/>
        <charset val="1"/>
      </rPr>
      <t xml:space="preserve">[C] </t>
    </r>
    <r>
      <rPr>
        <sz val="10"/>
        <rFont val="Microsoft YaHei"/>
        <family val="2"/>
        <charset val="1"/>
      </rPr>
      <t xml:space="preserve">일본국헌법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수정</t>
    </r>
    <r>
      <rPr>
        <sz val="10"/>
        <rFont val="Arial"/>
        <family val="2"/>
        <charset val="1"/>
      </rPr>
      <t xml:space="preserve">) (</t>
    </r>
    <r>
      <rPr>
        <sz val="10"/>
        <rFont val="Microsoft YaHei"/>
        <family val="2"/>
        <charset val="1"/>
      </rPr>
      <t xml:space="preserve">제</t>
    </r>
    <r>
      <rPr>
        <sz val="10"/>
        <rFont val="Arial"/>
        <family val="2"/>
        <charset val="1"/>
      </rPr>
      <t xml:space="preserve">5</t>
    </r>
    <r>
      <rPr>
        <sz val="10"/>
        <rFont val="Microsoft YaHei"/>
        <family val="2"/>
        <charset val="1"/>
      </rPr>
      <t xml:space="preserve">장</t>
    </r>
    <r>
      <rPr>
        <sz val="10"/>
        <rFont val="Arial"/>
        <family val="2"/>
        <charset val="1"/>
      </rPr>
      <t xml:space="preserve">).json</t>
    </r>
  </si>
  <si>
    <r>
      <rPr>
        <sz val="10"/>
        <rFont val="Arial"/>
        <family val="2"/>
        <charset val="1"/>
      </rPr>
      <t xml:space="preserve">[C] </t>
    </r>
    <r>
      <rPr>
        <sz val="10"/>
        <rFont val="Microsoft YaHei"/>
        <family val="2"/>
        <charset val="1"/>
      </rPr>
      <t xml:space="preserve">정부조직법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수정</t>
    </r>
    <r>
      <rPr>
        <sz val="10"/>
        <rFont val="Arial"/>
        <family val="2"/>
        <charset val="1"/>
      </rPr>
      <t xml:space="preserve">) (</t>
    </r>
    <r>
      <rPr>
        <sz val="10"/>
        <rFont val="Microsoft YaHei"/>
        <family val="2"/>
        <charset val="1"/>
      </rPr>
      <t xml:space="preserve">제</t>
    </r>
    <r>
      <rPr>
        <sz val="10"/>
        <rFont val="Arial"/>
        <family val="2"/>
        <charset val="1"/>
      </rPr>
      <t xml:space="preserve">1</t>
    </r>
    <r>
      <rPr>
        <sz val="10"/>
        <rFont val="Microsoft YaHei"/>
        <family val="2"/>
        <charset val="1"/>
      </rPr>
      <t xml:space="preserve">장</t>
    </r>
    <r>
      <rPr>
        <sz val="10"/>
        <rFont val="Arial"/>
        <family val="2"/>
        <charset val="1"/>
      </rPr>
      <t xml:space="preserve">).json</t>
    </r>
  </si>
  <si>
    <t xml:space="preserve">정부조직법</t>
  </si>
  <si>
    <r>
      <rPr>
        <sz val="10"/>
        <rFont val="Arial"/>
        <family val="2"/>
        <charset val="1"/>
      </rPr>
      <t xml:space="preserve">[C] </t>
    </r>
    <r>
      <rPr>
        <sz val="10"/>
        <rFont val="Microsoft YaHei"/>
        <family val="2"/>
        <charset val="1"/>
      </rPr>
      <t xml:space="preserve">정부조직법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수정</t>
    </r>
    <r>
      <rPr>
        <sz val="10"/>
        <rFont val="Arial"/>
        <family val="2"/>
        <charset val="1"/>
      </rPr>
      <t xml:space="preserve">) (</t>
    </r>
    <r>
      <rPr>
        <sz val="10"/>
        <rFont val="Microsoft YaHei"/>
        <family val="2"/>
        <charset val="1"/>
      </rPr>
      <t xml:space="preserve">제</t>
    </r>
    <r>
      <rPr>
        <sz val="10"/>
        <rFont val="Arial"/>
        <family val="2"/>
        <charset val="1"/>
      </rPr>
      <t xml:space="preserve">2</t>
    </r>
    <r>
      <rPr>
        <sz val="10"/>
        <rFont val="Microsoft YaHei"/>
        <family val="2"/>
        <charset val="1"/>
      </rPr>
      <t xml:space="preserve">장</t>
    </r>
    <r>
      <rPr>
        <sz val="10"/>
        <rFont val="Arial"/>
        <family val="2"/>
        <charset val="1"/>
      </rPr>
      <t xml:space="preserve">).json</t>
    </r>
  </si>
  <si>
    <r>
      <rPr>
        <sz val="10"/>
        <rFont val="Arial"/>
        <family val="2"/>
        <charset val="1"/>
      </rPr>
      <t xml:space="preserve">[C] </t>
    </r>
    <r>
      <rPr>
        <sz val="10"/>
        <rFont val="Microsoft YaHei"/>
        <family val="2"/>
        <charset val="1"/>
      </rPr>
      <t xml:space="preserve">정부조직법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수정</t>
    </r>
    <r>
      <rPr>
        <sz val="10"/>
        <rFont val="Arial"/>
        <family val="2"/>
        <charset val="1"/>
      </rPr>
      <t xml:space="preserve">) (</t>
    </r>
    <r>
      <rPr>
        <sz val="10"/>
        <rFont val="Microsoft YaHei"/>
        <family val="2"/>
        <charset val="1"/>
      </rPr>
      <t xml:space="preserve">제</t>
    </r>
    <r>
      <rPr>
        <sz val="10"/>
        <rFont val="Arial"/>
        <family val="2"/>
        <charset val="1"/>
      </rPr>
      <t xml:space="preserve">3</t>
    </r>
    <r>
      <rPr>
        <sz val="10"/>
        <rFont val="Microsoft YaHei"/>
        <family val="2"/>
        <charset val="1"/>
      </rPr>
      <t xml:space="preserve">장</t>
    </r>
    <r>
      <rPr>
        <sz val="10"/>
        <rFont val="Arial"/>
        <family val="2"/>
        <charset val="1"/>
      </rPr>
      <t xml:space="preserve">).json</t>
    </r>
  </si>
  <si>
    <r>
      <rPr>
        <sz val="10"/>
        <rFont val="Arial"/>
        <family val="2"/>
        <charset val="1"/>
      </rPr>
      <t xml:space="preserve">[C] </t>
    </r>
    <r>
      <rPr>
        <sz val="10"/>
        <rFont val="Microsoft YaHei"/>
        <family val="2"/>
        <charset val="1"/>
      </rPr>
      <t xml:space="preserve">정부조직법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수정</t>
    </r>
    <r>
      <rPr>
        <sz val="10"/>
        <rFont val="Arial"/>
        <family val="2"/>
        <charset val="1"/>
      </rPr>
      <t xml:space="preserve">) (</t>
    </r>
    <r>
      <rPr>
        <sz val="10"/>
        <rFont val="Microsoft YaHei"/>
        <family val="2"/>
        <charset val="1"/>
      </rPr>
      <t xml:space="preserve">제</t>
    </r>
    <r>
      <rPr>
        <sz val="10"/>
        <rFont val="Arial"/>
        <family val="2"/>
        <charset val="1"/>
      </rPr>
      <t xml:space="preserve">4</t>
    </r>
    <r>
      <rPr>
        <sz val="10"/>
        <rFont val="Microsoft YaHei"/>
        <family val="2"/>
        <charset val="1"/>
      </rPr>
      <t xml:space="preserve">장</t>
    </r>
    <r>
      <rPr>
        <sz val="10"/>
        <rFont val="Arial"/>
        <family val="2"/>
        <charset val="1"/>
      </rPr>
      <t xml:space="preserve">).json</t>
    </r>
  </si>
  <si>
    <r>
      <rPr>
        <sz val="10"/>
        <rFont val="Arial"/>
        <family val="2"/>
        <charset val="1"/>
      </rPr>
      <t xml:space="preserve">[C] </t>
    </r>
    <r>
      <rPr>
        <sz val="10"/>
        <rFont val="Microsoft YaHei"/>
        <family val="2"/>
        <charset val="1"/>
      </rPr>
      <t xml:space="preserve">프랑스 헌법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수정</t>
    </r>
    <r>
      <rPr>
        <sz val="10"/>
        <rFont val="Arial"/>
        <family val="2"/>
        <charset val="1"/>
      </rPr>
      <t xml:space="preserve">).json</t>
    </r>
  </si>
  <si>
    <t xml:space="preserve">프랑스 헌법</t>
  </si>
  <si>
    <r>
      <rPr>
        <sz val="10"/>
        <rFont val="Arial"/>
        <family val="2"/>
        <charset val="1"/>
      </rPr>
      <t xml:space="preserve">[C] </t>
    </r>
    <r>
      <rPr>
        <sz val="10"/>
        <rFont val="Microsoft YaHei"/>
        <family val="2"/>
        <charset val="1"/>
      </rPr>
      <t xml:space="preserve">프랑스 헌법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수정</t>
    </r>
    <r>
      <rPr>
        <sz val="10"/>
        <rFont val="Arial"/>
        <family val="2"/>
        <charset val="1"/>
      </rPr>
      <t xml:space="preserve">) (</t>
    </r>
    <r>
      <rPr>
        <sz val="10"/>
        <rFont val="Microsoft YaHei"/>
        <family val="2"/>
        <charset val="1"/>
      </rPr>
      <t xml:space="preserve">제</t>
    </r>
    <r>
      <rPr>
        <sz val="10"/>
        <rFont val="Arial"/>
        <family val="2"/>
        <charset val="1"/>
      </rPr>
      <t xml:space="preserve">1</t>
    </r>
    <r>
      <rPr>
        <sz val="10"/>
        <rFont val="Microsoft YaHei"/>
        <family val="2"/>
        <charset val="1"/>
      </rPr>
      <t xml:space="preserve">장</t>
    </r>
    <r>
      <rPr>
        <sz val="10"/>
        <rFont val="Arial"/>
        <family val="2"/>
        <charset val="1"/>
      </rPr>
      <t xml:space="preserve">).json</t>
    </r>
  </si>
  <si>
    <r>
      <rPr>
        <sz val="10"/>
        <rFont val="Arial"/>
        <family val="2"/>
        <charset val="1"/>
      </rPr>
      <t xml:space="preserve">[C] </t>
    </r>
    <r>
      <rPr>
        <sz val="10"/>
        <rFont val="Microsoft YaHei"/>
        <family val="2"/>
        <charset val="1"/>
      </rPr>
      <t xml:space="preserve">프랑스 헌법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수정</t>
    </r>
    <r>
      <rPr>
        <sz val="10"/>
        <rFont val="Arial"/>
        <family val="2"/>
        <charset val="1"/>
      </rPr>
      <t xml:space="preserve">) (</t>
    </r>
    <r>
      <rPr>
        <sz val="10"/>
        <rFont val="Microsoft YaHei"/>
        <family val="2"/>
        <charset val="1"/>
      </rPr>
      <t xml:space="preserve">제</t>
    </r>
    <r>
      <rPr>
        <sz val="10"/>
        <rFont val="Arial"/>
        <family val="2"/>
        <charset val="1"/>
      </rPr>
      <t xml:space="preserve">2</t>
    </r>
    <r>
      <rPr>
        <sz val="10"/>
        <rFont val="Microsoft YaHei"/>
        <family val="2"/>
        <charset val="1"/>
      </rPr>
      <t xml:space="preserve">장</t>
    </r>
    <r>
      <rPr>
        <sz val="10"/>
        <rFont val="Arial"/>
        <family val="2"/>
        <charset val="1"/>
      </rPr>
      <t xml:space="preserve">).json</t>
    </r>
  </si>
  <si>
    <r>
      <rPr>
        <sz val="10"/>
        <rFont val="Arial"/>
        <family val="2"/>
        <charset val="1"/>
      </rPr>
      <t xml:space="preserve">[C] </t>
    </r>
    <r>
      <rPr>
        <sz val="10"/>
        <rFont val="Microsoft YaHei"/>
        <family val="2"/>
        <charset val="1"/>
      </rPr>
      <t xml:space="preserve">프랑스 헌법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수정</t>
    </r>
    <r>
      <rPr>
        <sz val="10"/>
        <rFont val="Arial"/>
        <family val="2"/>
        <charset val="1"/>
      </rPr>
      <t xml:space="preserve">) (</t>
    </r>
    <r>
      <rPr>
        <sz val="10"/>
        <rFont val="Microsoft YaHei"/>
        <family val="2"/>
        <charset val="1"/>
      </rPr>
      <t xml:space="preserve">제</t>
    </r>
    <r>
      <rPr>
        <sz val="10"/>
        <rFont val="Arial"/>
        <family val="2"/>
        <charset val="1"/>
      </rPr>
      <t xml:space="preserve">3</t>
    </r>
    <r>
      <rPr>
        <sz val="10"/>
        <rFont val="Microsoft YaHei"/>
        <family val="2"/>
        <charset val="1"/>
      </rPr>
      <t xml:space="preserve">장</t>
    </r>
    <r>
      <rPr>
        <sz val="10"/>
        <rFont val="Arial"/>
        <family val="2"/>
        <charset val="1"/>
      </rPr>
      <t xml:space="preserve">).json</t>
    </r>
  </si>
  <si>
    <r>
      <rPr>
        <sz val="10"/>
        <rFont val="Arial"/>
        <family val="2"/>
        <charset val="1"/>
      </rPr>
      <t xml:space="preserve">[C] </t>
    </r>
    <r>
      <rPr>
        <sz val="10"/>
        <rFont val="Microsoft YaHei"/>
        <family val="2"/>
        <charset val="1"/>
      </rPr>
      <t xml:space="preserve">프랑스 헌법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수정</t>
    </r>
    <r>
      <rPr>
        <sz val="10"/>
        <rFont val="Arial"/>
        <family val="2"/>
        <charset val="1"/>
      </rPr>
      <t xml:space="preserve">) (</t>
    </r>
    <r>
      <rPr>
        <sz val="10"/>
        <rFont val="Microsoft YaHei"/>
        <family val="2"/>
        <charset val="1"/>
      </rPr>
      <t xml:space="preserve">제</t>
    </r>
    <r>
      <rPr>
        <sz val="10"/>
        <rFont val="Arial"/>
        <family val="2"/>
        <charset val="1"/>
      </rPr>
      <t xml:space="preserve">4</t>
    </r>
    <r>
      <rPr>
        <sz val="10"/>
        <rFont val="Microsoft YaHei"/>
        <family val="2"/>
        <charset val="1"/>
      </rPr>
      <t xml:space="preserve">장</t>
    </r>
    <r>
      <rPr>
        <sz val="10"/>
        <rFont val="Arial"/>
        <family val="2"/>
        <charset val="1"/>
      </rPr>
      <t xml:space="preserve">).json</t>
    </r>
  </si>
  <si>
    <r>
      <rPr>
        <sz val="10"/>
        <rFont val="Arial"/>
        <family val="2"/>
        <charset val="1"/>
      </rPr>
      <t xml:space="preserve">[C] </t>
    </r>
    <r>
      <rPr>
        <sz val="10"/>
        <rFont val="Microsoft YaHei"/>
        <family val="2"/>
        <charset val="1"/>
      </rPr>
      <t xml:space="preserve">헌법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수정</t>
    </r>
    <r>
      <rPr>
        <sz val="10"/>
        <rFont val="Arial"/>
        <family val="2"/>
        <charset val="1"/>
      </rPr>
      <t xml:space="preserve">) (</t>
    </r>
    <r>
      <rPr>
        <sz val="10"/>
        <rFont val="Microsoft YaHei"/>
        <family val="2"/>
        <charset val="1"/>
      </rPr>
      <t xml:space="preserve">제</t>
    </r>
    <r>
      <rPr>
        <sz val="10"/>
        <rFont val="Arial"/>
        <family val="2"/>
        <charset val="1"/>
      </rPr>
      <t xml:space="preserve">1</t>
    </r>
    <r>
      <rPr>
        <sz val="10"/>
        <rFont val="Microsoft YaHei"/>
        <family val="2"/>
        <charset val="1"/>
      </rPr>
      <t xml:space="preserve">장</t>
    </r>
    <r>
      <rPr>
        <sz val="10"/>
        <rFont val="Arial"/>
        <family val="2"/>
        <charset val="1"/>
      </rPr>
      <t xml:space="preserve">).json</t>
    </r>
  </si>
  <si>
    <t xml:space="preserve">헌법</t>
  </si>
  <si>
    <r>
      <rPr>
        <sz val="10"/>
        <rFont val="Arial"/>
        <family val="2"/>
        <charset val="1"/>
      </rPr>
      <t xml:space="preserve">[C] </t>
    </r>
    <r>
      <rPr>
        <sz val="10"/>
        <rFont val="Microsoft YaHei"/>
        <family val="2"/>
        <charset val="1"/>
      </rPr>
      <t xml:space="preserve">헌법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수정</t>
    </r>
    <r>
      <rPr>
        <sz val="10"/>
        <rFont val="Arial"/>
        <family val="2"/>
        <charset val="1"/>
      </rPr>
      <t xml:space="preserve">) (</t>
    </r>
    <r>
      <rPr>
        <sz val="10"/>
        <rFont val="Microsoft YaHei"/>
        <family val="2"/>
        <charset val="1"/>
      </rPr>
      <t xml:space="preserve">제</t>
    </r>
    <r>
      <rPr>
        <sz val="10"/>
        <rFont val="Arial"/>
        <family val="2"/>
        <charset val="1"/>
      </rPr>
      <t xml:space="preserve">2</t>
    </r>
    <r>
      <rPr>
        <sz val="10"/>
        <rFont val="Microsoft YaHei"/>
        <family val="2"/>
        <charset val="1"/>
      </rPr>
      <t xml:space="preserve">장</t>
    </r>
    <r>
      <rPr>
        <sz val="10"/>
        <rFont val="Arial"/>
        <family val="2"/>
        <charset val="1"/>
      </rPr>
      <t xml:space="preserve">).json</t>
    </r>
  </si>
  <si>
    <r>
      <rPr>
        <sz val="10"/>
        <rFont val="Arial"/>
        <family val="2"/>
        <charset val="1"/>
      </rPr>
      <t xml:space="preserve">[C] </t>
    </r>
    <r>
      <rPr>
        <sz val="10"/>
        <rFont val="Microsoft YaHei"/>
        <family val="2"/>
        <charset val="1"/>
      </rPr>
      <t xml:space="preserve">헌법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수정</t>
    </r>
    <r>
      <rPr>
        <sz val="10"/>
        <rFont val="Arial"/>
        <family val="2"/>
        <charset val="1"/>
      </rPr>
      <t xml:space="preserve">) (</t>
    </r>
    <r>
      <rPr>
        <sz val="10"/>
        <rFont val="Microsoft YaHei"/>
        <family val="2"/>
        <charset val="1"/>
      </rPr>
      <t xml:space="preserve">제</t>
    </r>
    <r>
      <rPr>
        <sz val="10"/>
        <rFont val="Arial"/>
        <family val="2"/>
        <charset val="1"/>
      </rPr>
      <t xml:space="preserve">3</t>
    </r>
    <r>
      <rPr>
        <sz val="10"/>
        <rFont val="Microsoft YaHei"/>
        <family val="2"/>
        <charset val="1"/>
      </rPr>
      <t xml:space="preserve">장</t>
    </r>
    <r>
      <rPr>
        <sz val="10"/>
        <rFont val="Arial"/>
        <family val="2"/>
        <charset val="1"/>
      </rPr>
      <t xml:space="preserve">).json</t>
    </r>
  </si>
  <si>
    <r>
      <rPr>
        <sz val="10"/>
        <rFont val="Arial"/>
        <family val="2"/>
        <charset val="1"/>
      </rPr>
      <t xml:space="preserve">[C] </t>
    </r>
    <r>
      <rPr>
        <sz val="10"/>
        <rFont val="Microsoft YaHei"/>
        <family val="2"/>
        <charset val="1"/>
      </rPr>
      <t xml:space="preserve">헌법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수정</t>
    </r>
    <r>
      <rPr>
        <sz val="10"/>
        <rFont val="Arial"/>
        <family val="2"/>
        <charset val="1"/>
      </rPr>
      <t xml:space="preserve">) (</t>
    </r>
    <r>
      <rPr>
        <sz val="10"/>
        <rFont val="Microsoft YaHei"/>
        <family val="2"/>
        <charset val="1"/>
      </rPr>
      <t xml:space="preserve">제</t>
    </r>
    <r>
      <rPr>
        <sz val="10"/>
        <rFont val="Arial"/>
        <family val="2"/>
        <charset val="1"/>
      </rPr>
      <t xml:space="preserve">4</t>
    </r>
    <r>
      <rPr>
        <sz val="10"/>
        <rFont val="Microsoft YaHei"/>
        <family val="2"/>
        <charset val="1"/>
      </rPr>
      <t xml:space="preserve">장</t>
    </r>
    <r>
      <rPr>
        <sz val="10"/>
        <rFont val="Arial"/>
        <family val="2"/>
        <charset val="1"/>
      </rPr>
      <t xml:space="preserve">).json</t>
    </r>
  </si>
  <si>
    <r>
      <rPr>
        <sz val="10"/>
        <rFont val="Arial"/>
        <family val="2"/>
        <charset val="1"/>
      </rPr>
      <t xml:space="preserve">[C] </t>
    </r>
    <r>
      <rPr>
        <sz val="10"/>
        <rFont val="Microsoft YaHei"/>
        <family val="2"/>
        <charset val="1"/>
      </rPr>
      <t xml:space="preserve">헌법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수정</t>
    </r>
    <r>
      <rPr>
        <sz val="10"/>
        <rFont val="Arial"/>
        <family val="2"/>
        <charset val="1"/>
      </rPr>
      <t xml:space="preserve">) (</t>
    </r>
    <r>
      <rPr>
        <sz val="10"/>
        <rFont val="Microsoft YaHei"/>
        <family val="2"/>
        <charset val="1"/>
      </rPr>
      <t xml:space="preserve">제</t>
    </r>
    <r>
      <rPr>
        <sz val="10"/>
        <rFont val="Arial"/>
        <family val="2"/>
        <charset val="1"/>
      </rPr>
      <t xml:space="preserve">5</t>
    </r>
    <r>
      <rPr>
        <sz val="10"/>
        <rFont val="Microsoft YaHei"/>
        <family val="2"/>
        <charset val="1"/>
      </rPr>
      <t xml:space="preserve">장</t>
    </r>
    <r>
      <rPr>
        <sz val="10"/>
        <rFont val="Arial"/>
        <family val="2"/>
        <charset val="1"/>
      </rPr>
      <t xml:space="preserve">).json</t>
    </r>
  </si>
  <si>
    <r>
      <rPr>
        <sz val="10"/>
        <rFont val="Arial"/>
        <family val="2"/>
        <charset val="1"/>
      </rPr>
      <t xml:space="preserve">[C] </t>
    </r>
    <r>
      <rPr>
        <sz val="10"/>
        <rFont val="Microsoft YaHei"/>
        <family val="2"/>
        <charset val="1"/>
      </rPr>
      <t xml:space="preserve">헌법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수정</t>
    </r>
    <r>
      <rPr>
        <sz val="10"/>
        <rFont val="Arial"/>
        <family val="2"/>
        <charset val="1"/>
      </rPr>
      <t xml:space="preserve">) (</t>
    </r>
    <r>
      <rPr>
        <sz val="10"/>
        <rFont val="Microsoft YaHei"/>
        <family val="2"/>
        <charset val="1"/>
      </rPr>
      <t xml:space="preserve">제</t>
    </r>
    <r>
      <rPr>
        <sz val="10"/>
        <rFont val="Arial"/>
        <family val="2"/>
        <charset val="1"/>
      </rPr>
      <t xml:space="preserve">6</t>
    </r>
    <r>
      <rPr>
        <sz val="10"/>
        <rFont val="Microsoft YaHei"/>
        <family val="2"/>
        <charset val="1"/>
      </rPr>
      <t xml:space="preserve">장</t>
    </r>
    <r>
      <rPr>
        <sz val="10"/>
        <rFont val="Arial"/>
        <family val="2"/>
        <charset val="1"/>
      </rPr>
      <t xml:space="preserve">).json</t>
    </r>
  </si>
  <si>
    <r>
      <rPr>
        <sz val="10"/>
        <rFont val="Arial"/>
        <family val="2"/>
        <charset val="1"/>
      </rPr>
      <t xml:space="preserve">[C] </t>
    </r>
    <r>
      <rPr>
        <sz val="10"/>
        <rFont val="Microsoft YaHei"/>
        <family val="2"/>
        <charset val="1"/>
      </rPr>
      <t xml:space="preserve">헌법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수정</t>
    </r>
    <r>
      <rPr>
        <sz val="10"/>
        <rFont val="Arial"/>
        <family val="2"/>
        <charset val="1"/>
      </rPr>
      <t xml:space="preserve">) (</t>
    </r>
    <r>
      <rPr>
        <sz val="10"/>
        <rFont val="Microsoft YaHei"/>
        <family val="2"/>
        <charset val="1"/>
      </rPr>
      <t xml:space="preserve">제</t>
    </r>
    <r>
      <rPr>
        <sz val="10"/>
        <rFont val="Arial"/>
        <family val="2"/>
        <charset val="1"/>
      </rPr>
      <t xml:space="preserve">7</t>
    </r>
    <r>
      <rPr>
        <sz val="10"/>
        <rFont val="Microsoft YaHei"/>
        <family val="2"/>
        <charset val="1"/>
      </rPr>
      <t xml:space="preserve">장</t>
    </r>
    <r>
      <rPr>
        <sz val="10"/>
        <rFont val="Arial"/>
        <family val="2"/>
        <charset val="1"/>
      </rPr>
      <t xml:space="preserve">).json</t>
    </r>
  </si>
  <si>
    <r>
      <rPr>
        <sz val="10"/>
        <rFont val="Arial"/>
        <family val="2"/>
        <charset val="1"/>
      </rPr>
      <t xml:space="preserve">[C] </t>
    </r>
    <r>
      <rPr>
        <sz val="10"/>
        <rFont val="Microsoft YaHei"/>
        <family val="2"/>
        <charset val="1"/>
      </rPr>
      <t xml:space="preserve">헌법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수정</t>
    </r>
    <r>
      <rPr>
        <sz val="10"/>
        <rFont val="Arial"/>
        <family val="2"/>
        <charset val="1"/>
      </rPr>
      <t xml:space="preserve">) (</t>
    </r>
    <r>
      <rPr>
        <sz val="10"/>
        <rFont val="Microsoft YaHei"/>
        <family val="2"/>
        <charset val="1"/>
      </rPr>
      <t xml:space="preserve">제</t>
    </r>
    <r>
      <rPr>
        <sz val="10"/>
        <rFont val="Arial"/>
        <family val="2"/>
        <charset val="1"/>
      </rPr>
      <t xml:space="preserve">8</t>
    </r>
    <r>
      <rPr>
        <sz val="10"/>
        <rFont val="Microsoft YaHei"/>
        <family val="2"/>
        <charset val="1"/>
      </rPr>
      <t xml:space="preserve">장</t>
    </r>
    <r>
      <rPr>
        <sz val="10"/>
        <rFont val="Arial"/>
        <family val="2"/>
        <charset val="1"/>
      </rPr>
      <t xml:space="preserve">).json</t>
    </r>
  </si>
  <si>
    <r>
      <rPr>
        <sz val="10"/>
        <rFont val="Arial"/>
        <family val="2"/>
        <charset val="1"/>
      </rPr>
      <t xml:space="preserve">[C] </t>
    </r>
    <r>
      <rPr>
        <sz val="10"/>
        <rFont val="Microsoft YaHei"/>
        <family val="2"/>
        <charset val="1"/>
      </rPr>
      <t xml:space="preserve">헌법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수정</t>
    </r>
    <r>
      <rPr>
        <sz val="10"/>
        <rFont val="Arial"/>
        <family val="2"/>
        <charset val="1"/>
      </rPr>
      <t xml:space="preserve">) (</t>
    </r>
    <r>
      <rPr>
        <sz val="10"/>
        <rFont val="Microsoft YaHei"/>
        <family val="2"/>
        <charset val="1"/>
      </rPr>
      <t xml:space="preserve">제</t>
    </r>
    <r>
      <rPr>
        <sz val="10"/>
        <rFont val="Arial"/>
        <family val="2"/>
        <charset val="1"/>
      </rPr>
      <t xml:space="preserve">9</t>
    </r>
    <r>
      <rPr>
        <sz val="10"/>
        <rFont val="Microsoft YaHei"/>
        <family val="2"/>
        <charset val="1"/>
      </rPr>
      <t xml:space="preserve">장</t>
    </r>
    <r>
      <rPr>
        <sz val="10"/>
        <rFont val="Arial"/>
        <family val="2"/>
        <charset val="1"/>
      </rPr>
      <t xml:space="preserve">).json</t>
    </r>
  </si>
  <si>
    <r>
      <rPr>
        <sz val="10"/>
        <rFont val="Arial"/>
        <family val="2"/>
        <charset val="1"/>
      </rPr>
      <t xml:space="preserve">[C] </t>
    </r>
    <r>
      <rPr>
        <sz val="10"/>
        <rFont val="Microsoft YaHei"/>
        <family val="2"/>
        <charset val="1"/>
      </rPr>
      <t xml:space="preserve">헌법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수정</t>
    </r>
    <r>
      <rPr>
        <sz val="10"/>
        <rFont val="Arial"/>
        <family val="2"/>
        <charset val="1"/>
      </rPr>
      <t xml:space="preserve">) (</t>
    </r>
    <r>
      <rPr>
        <sz val="10"/>
        <rFont val="Microsoft YaHei"/>
        <family val="2"/>
        <charset val="1"/>
      </rPr>
      <t xml:space="preserve">제</t>
    </r>
    <r>
      <rPr>
        <sz val="10"/>
        <rFont val="Arial"/>
        <family val="2"/>
        <charset val="1"/>
      </rPr>
      <t xml:space="preserve">10</t>
    </r>
    <r>
      <rPr>
        <sz val="10"/>
        <rFont val="Microsoft YaHei"/>
        <family val="2"/>
        <charset val="1"/>
      </rPr>
      <t xml:space="preserve">장</t>
    </r>
    <r>
      <rPr>
        <sz val="10"/>
        <rFont val="Arial"/>
        <family val="2"/>
        <charset val="1"/>
      </rPr>
      <t xml:space="preserve">).json</t>
    </r>
  </si>
  <si>
    <r>
      <rPr>
        <sz val="10"/>
        <rFont val="Arial"/>
        <family val="2"/>
        <charset val="1"/>
      </rPr>
      <t xml:space="preserve">20170922_</t>
    </r>
    <r>
      <rPr>
        <sz val="10"/>
        <rFont val="Microsoft YaHei"/>
        <family val="2"/>
        <charset val="1"/>
      </rPr>
      <t xml:space="preserve">특허</t>
    </r>
    <r>
      <rPr>
        <sz val="10"/>
        <rFont val="Arial"/>
        <family val="2"/>
        <charset val="1"/>
      </rPr>
      <t xml:space="preserve">(38</t>
    </r>
    <r>
      <rPr>
        <sz val="10"/>
        <rFont val="Microsoft YaHei"/>
        <family val="2"/>
        <charset val="1"/>
      </rPr>
      <t xml:space="preserve">문서</t>
    </r>
    <r>
      <rPr>
        <sz val="10"/>
        <rFont val="Arial"/>
        <family val="2"/>
        <charset val="1"/>
      </rPr>
      <t xml:space="preserve">,1701</t>
    </r>
    <r>
      <rPr>
        <sz val="10"/>
        <rFont val="Microsoft YaHei"/>
        <family val="2"/>
        <charset val="1"/>
      </rPr>
      <t xml:space="preserve">문장</t>
    </r>
    <r>
      <rPr>
        <sz val="10"/>
        <rFont val="Arial"/>
        <family val="2"/>
        <charset val="1"/>
      </rPr>
      <t xml:space="preserve">)</t>
    </r>
  </si>
  <si>
    <t xml:space="preserve">[D] 1020000022266.json</t>
  </si>
  <si>
    <t xml:space="preserve">이동통신시스템의 사업자별 호제한 방법</t>
  </si>
  <si>
    <t xml:space="preserve">[D] 1020000083784.json</t>
  </si>
  <si>
    <t xml:space="preserve">프로그램 장르에 따른 모드 설정 방법</t>
  </si>
  <si>
    <t xml:space="preserve">[D] 1020010036478.json</t>
  </si>
  <si>
    <t xml:space="preserve">음성메뉴와 이어폰을 이용한 휴대용 단말장치</t>
  </si>
  <si>
    <t xml:space="preserve">[D] 1020010054421.json</t>
  </si>
  <si>
    <t xml:space="preserve">휴대용 무선단말기의 엘씨디 모듈 보호장치</t>
  </si>
  <si>
    <t xml:space="preserve">[D] 1020010080185.json</t>
  </si>
  <si>
    <t xml:space="preserve">이동 통신 단말기에서 음력 시간 표시 방법</t>
  </si>
  <si>
    <t xml:space="preserve">[D] 1020010087411.json</t>
  </si>
  <si>
    <t xml:space="preserve">디지털 티브이의 부가정보 표시방법</t>
  </si>
  <si>
    <t xml:space="preserve">[D] 1020020018004.json</t>
  </si>
  <si>
    <t xml:space="preserve">단문 메시지 서비스를 이용한 전화번호부 전송 방법</t>
  </si>
  <si>
    <t xml:space="preserve">[D] 1020020053700.json</t>
  </si>
  <si>
    <t xml:space="preserve">이동통신 단말기에서의 발신자 알림방법</t>
  </si>
  <si>
    <t xml:space="preserve">[D] 1020020084454.json</t>
  </si>
  <si>
    <t xml:space="preserve">디지털 티브이의 메뉴선택장치</t>
  </si>
  <si>
    <t xml:space="preserve">[D] 1020030028272.json</t>
  </si>
  <si>
    <t xml:space="preserve">차량용 자동온도조절장치의 제어로직 원격갱신방법</t>
  </si>
  <si>
    <t xml:space="preserve">[D] 1020030056364.json</t>
  </si>
  <si>
    <t xml:space="preserve">통화 이력의 번호를 폰북에 저장하는 방법</t>
  </si>
  <si>
    <t xml:space="preserve">[D] 1020040056582.json</t>
  </si>
  <si>
    <t xml:space="preserve">휴대용 단말기의 디스플레이 자동 기울임 장치</t>
  </si>
  <si>
    <t xml:space="preserve">[D] 1020040056584.json</t>
  </si>
  <si>
    <t xml:space="preserve">휴대용 단말기의 발광소자 실장장치</t>
  </si>
  <si>
    <t xml:space="preserve">[D] 1020040056638.json</t>
  </si>
  <si>
    <t xml:space="preserve">통신채널을 통한 위성 디엠비 방송채널 정보 전달방법</t>
  </si>
  <si>
    <t xml:space="preserve">[D] 1020040078406.json</t>
  </si>
  <si>
    <t xml:space="preserve">차세대 착용형 컴퓨터를 이용한 음성 정보 서비스 시스템</t>
  </si>
  <si>
    <t xml:space="preserve">[D] 1020050015959.json</t>
  </si>
  <si>
    <t xml:space="preserve">홈 네트워크 서버 메시지의 스케줄링 방법</t>
  </si>
  <si>
    <t xml:space="preserve">[D] 1020050019814.json</t>
  </si>
  <si>
    <t xml:space="preserve">폴더부의 흔들림이 방지되는 폴더형 휴대폰</t>
  </si>
  <si>
    <t xml:space="preserve">[D] 1020050064310.json</t>
  </si>
  <si>
    <t xml:space="preserve">텔레비젼 거치대의 원격 자동 각도 조절장치</t>
  </si>
  <si>
    <t xml:space="preserve">[D] 1020080010234.json</t>
  </si>
  <si>
    <t xml:space="preserve">메신저를 이용한 실시간 아이피 추적 방법</t>
  </si>
  <si>
    <t xml:space="preserve">[D] 1020080019940.json</t>
  </si>
  <si>
    <t xml:space="preserve">무선 화상 전송 장치</t>
  </si>
  <si>
    <t xml:space="preserve">[D] 1020080020188.json</t>
  </si>
  <si>
    <t xml:space="preserve">발광 키패드 어셈블리 및 이에 사용되는 도광판의 제조방법</t>
  </si>
  <si>
    <t xml:space="preserve">[D] 1020090051233.json</t>
  </si>
  <si>
    <r>
      <rPr>
        <sz val="10"/>
        <rFont val="Microsoft YaHei"/>
        <family val="2"/>
        <charset val="1"/>
      </rPr>
      <t xml:space="preserve">메신저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채팅</t>
    </r>
    <r>
      <rPr>
        <sz val="10"/>
        <rFont val="Arial"/>
        <family val="2"/>
        <charset val="1"/>
      </rPr>
      <t xml:space="preserve">) </t>
    </r>
    <r>
      <rPr>
        <sz val="10"/>
        <rFont val="Microsoft YaHei"/>
        <family val="2"/>
        <charset val="1"/>
      </rPr>
      <t xml:space="preserve">연동 유무선 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화상</t>
    </r>
    <r>
      <rPr>
        <sz val="10"/>
        <rFont val="Arial"/>
        <family val="2"/>
        <charset val="1"/>
      </rPr>
      <t xml:space="preserve">)</t>
    </r>
    <r>
      <rPr>
        <sz val="10"/>
        <rFont val="Microsoft YaHei"/>
        <family val="2"/>
        <charset val="1"/>
      </rPr>
      <t xml:space="preserve">통화</t>
    </r>
  </si>
  <si>
    <t xml:space="preserve">[D] 1020100120827.json</t>
  </si>
  <si>
    <t xml:space="preserve">전자파 차폐 성능을 개선한 카메라 모듈</t>
  </si>
  <si>
    <t xml:space="preserve">[D] 1020110025339.json</t>
  </si>
  <si>
    <t xml:space="preserve">검침 및 원격제어가 가능한 전력선통신용 지능형 콘센트</t>
  </si>
  <si>
    <t xml:space="preserve">[D] 1020110050673.json</t>
  </si>
  <si>
    <t xml:space="preserve">모바일 단말기를 이용한 명함 관리 시스템</t>
  </si>
  <si>
    <t xml:space="preserve">[D] 1020110104047.json</t>
  </si>
  <si>
    <t xml:space="preserve">변색방지용 합지필름</t>
  </si>
  <si>
    <t xml:space="preserve">[D] 1020110138719.json</t>
  </si>
  <si>
    <r>
      <rPr>
        <sz val="10"/>
        <rFont val="Microsoft YaHei"/>
        <family val="2"/>
        <charset val="1"/>
      </rPr>
      <t xml:space="preserve">위치기반 시스템과 증강현실 기술을 응용한 지하철 자리 찾기</t>
    </r>
    <r>
      <rPr>
        <sz val="10"/>
        <rFont val="Arial"/>
        <family val="2"/>
        <charset val="1"/>
      </rPr>
      <t xml:space="preserve">.(</t>
    </r>
    <r>
      <rPr>
        <sz val="10"/>
        <rFont val="Microsoft YaHei"/>
        <family val="2"/>
        <charset val="1"/>
      </rPr>
      <t xml:space="preserve">사용자끼리의 데이터 표현과 스캔 기술</t>
    </r>
    <r>
      <rPr>
        <sz val="10"/>
        <rFont val="Arial"/>
        <family val="2"/>
        <charset val="1"/>
      </rPr>
      <t xml:space="preserve">)</t>
    </r>
  </si>
  <si>
    <t xml:space="preserve">[D] 1020120030889.json</t>
  </si>
  <si>
    <t xml:space="preserve">합성섬유와 야크털을 사용한 보온용 패딩</t>
  </si>
  <si>
    <t xml:space="preserve">[D] 1020120087002.json</t>
  </si>
  <si>
    <t xml:space="preserve">매립형 스마트 콘센트</t>
  </si>
  <si>
    <t xml:space="preserve">[D] 1020120115740.json</t>
  </si>
  <si>
    <t xml:space="preserve">휴대형 기지국 설치 장치</t>
  </si>
  <si>
    <t xml:space="preserve">[D] 1020120127894.json</t>
  </si>
  <si>
    <t xml:space="preserve">전기시설물의 충격 감지장치</t>
  </si>
  <si>
    <t xml:space="preserve">[D] 1020120144532.json</t>
  </si>
  <si>
    <t xml:space="preserve">스마트 바이크라이트 장치</t>
  </si>
  <si>
    <t xml:space="preserve">[D] 1020130021737.json</t>
  </si>
  <si>
    <t xml:space="preserve">영상기기의 잔상처리장치</t>
  </si>
  <si>
    <t xml:space="preserve">[D] 1020130053682.json</t>
  </si>
  <si>
    <t xml:space="preserve">입력영역 사이즈가 조절되는 스마트폰</t>
  </si>
  <si>
    <t xml:space="preserve">[D] 1020140137731.json</t>
  </si>
  <si>
    <t xml:space="preserve">터치리모컨의 적외선 전송 시스템</t>
  </si>
  <si>
    <t xml:space="preserve">[D] 1020150042306.json</t>
  </si>
  <si>
    <t xml:space="preserve">셀카봉이 내장된 휴대폰 케이스</t>
  </si>
  <si>
    <t xml:space="preserve">[D] 2020070018478.json</t>
  </si>
  <si>
    <t xml:space="preserve">휴대용 단말기의 내장형 평판안테나 모듈</t>
  </si>
  <si>
    <t xml:space="preserve">[D] 2020130001049.json</t>
  </si>
  <si>
    <t xml:space="preserve">자동화 운반 시스템의 영상기록장치 설치 구조체</t>
  </si>
  <si>
    <t xml:space="preserve">[PASS] </t>
  </si>
  <si>
    <r>
      <rPr>
        <sz val="10"/>
        <rFont val="Arial"/>
        <family val="2"/>
        <charset val="1"/>
      </rPr>
      <t xml:space="preserve">[A1] 0002431_</t>
    </r>
    <r>
      <rPr>
        <sz val="10"/>
        <rFont val="Tahoma"/>
        <family val="2"/>
      </rPr>
      <t xml:space="preserve">케냐</t>
    </r>
    <r>
      <rPr>
        <sz val="10"/>
        <rFont val="Arial"/>
        <family val="2"/>
        <charset val="1"/>
      </rPr>
      <t xml:space="preserve">(</t>
    </r>
    <r>
      <rPr>
        <sz val="10"/>
        <rFont val="Tahoma"/>
        <family val="2"/>
      </rPr>
      <t xml:space="preserve">본문</t>
    </r>
    <r>
      <rPr>
        <sz val="10"/>
        <rFont val="Arial"/>
        <family val="2"/>
        <charset val="1"/>
      </rPr>
      <t xml:space="preserve">)</t>
    </r>
  </si>
  <si>
    <t xml:space="preserve">.json</t>
  </si>
  <si>
    <r>
      <rPr>
        <sz val="10"/>
        <rFont val="Arial"/>
        <family val="2"/>
        <charset val="1"/>
      </rPr>
      <t xml:space="preserve">[A1] 0002604_</t>
    </r>
    <r>
      <rPr>
        <sz val="10"/>
        <rFont val="Tahoma"/>
        <family val="2"/>
      </rPr>
      <t xml:space="preserve">칭기즈 칸</t>
    </r>
    <r>
      <rPr>
        <sz val="10"/>
        <rFont val="Arial"/>
        <family val="2"/>
        <charset val="1"/>
      </rPr>
      <t xml:space="preserve">(</t>
    </r>
    <r>
      <rPr>
        <sz val="10"/>
        <rFont val="Tahoma"/>
        <family val="2"/>
      </rPr>
      <t xml:space="preserve">본문</t>
    </r>
    <r>
      <rPr>
        <sz val="10"/>
        <rFont val="Arial"/>
        <family val="2"/>
        <charset val="1"/>
      </rPr>
      <t xml:space="preserve">)</t>
    </r>
  </si>
  <si>
    <r>
      <rPr>
        <sz val="10"/>
        <rFont val="Arial"/>
        <family val="2"/>
        <charset val="1"/>
      </rPr>
      <t xml:space="preserve">[A1] 0003832_</t>
    </r>
    <r>
      <rPr>
        <sz val="10"/>
        <rFont val="Tahoma"/>
        <family val="2"/>
      </rPr>
      <t xml:space="preserve">소수 </t>
    </r>
    <r>
      <rPr>
        <sz val="10"/>
        <rFont val="Arial"/>
        <family val="2"/>
        <charset val="1"/>
      </rPr>
      <t xml:space="preserve">(</t>
    </r>
    <r>
      <rPr>
        <sz val="10"/>
        <rFont val="Tahoma"/>
        <family val="2"/>
      </rPr>
      <t xml:space="preserve">수론</t>
    </r>
    <r>
      <rPr>
        <sz val="10"/>
        <rFont val="Arial"/>
        <family val="2"/>
        <charset val="1"/>
      </rPr>
      <t xml:space="preserve">)(</t>
    </r>
    <r>
      <rPr>
        <sz val="10"/>
        <rFont val="Tahoma"/>
        <family val="2"/>
      </rPr>
      <t xml:space="preserve">본문</t>
    </r>
    <r>
      <rPr>
        <sz val="10"/>
        <rFont val="Arial"/>
        <family val="2"/>
        <charset val="1"/>
      </rPr>
      <t xml:space="preserve">)</t>
    </r>
  </si>
  <si>
    <r>
      <rPr>
        <sz val="10"/>
        <rFont val="Arial"/>
        <family val="2"/>
        <charset val="1"/>
      </rPr>
      <t xml:space="preserve">[A1] 0005267_</t>
    </r>
    <r>
      <rPr>
        <sz val="10"/>
        <rFont val="Tahoma"/>
        <family val="2"/>
      </rPr>
      <t xml:space="preserve">마르틴 루터</t>
    </r>
    <r>
      <rPr>
        <sz val="10"/>
        <rFont val="Arial"/>
        <family val="2"/>
        <charset val="1"/>
      </rPr>
      <t xml:space="preserve">(</t>
    </r>
    <r>
      <rPr>
        <sz val="10"/>
        <rFont val="Tahoma"/>
        <family val="2"/>
      </rPr>
      <t xml:space="preserve">본문</t>
    </r>
    <r>
      <rPr>
        <sz val="10"/>
        <rFont val="Arial"/>
        <family val="2"/>
        <charset val="1"/>
      </rPr>
      <t xml:space="preserve">)</t>
    </r>
  </si>
  <si>
    <r>
      <rPr>
        <sz val="10"/>
        <rFont val="Arial"/>
        <family val="2"/>
        <charset val="1"/>
      </rPr>
      <t xml:space="preserve">[A1] 0007435_</t>
    </r>
    <r>
      <rPr>
        <sz val="10"/>
        <rFont val="Tahoma"/>
        <family val="2"/>
      </rPr>
      <t xml:space="preserve">힘 </t>
    </r>
    <r>
      <rPr>
        <sz val="10"/>
        <rFont val="Arial"/>
        <family val="2"/>
        <charset val="1"/>
      </rPr>
      <t xml:space="preserve">(</t>
    </r>
    <r>
      <rPr>
        <sz val="10"/>
        <rFont val="Tahoma"/>
        <family val="2"/>
      </rPr>
      <t xml:space="preserve">물리</t>
    </r>
    <r>
      <rPr>
        <sz val="10"/>
        <rFont val="Arial"/>
        <family val="2"/>
        <charset val="1"/>
      </rPr>
      <t xml:space="preserve">)(</t>
    </r>
    <r>
      <rPr>
        <sz val="10"/>
        <rFont val="Tahoma"/>
        <family val="2"/>
      </rPr>
      <t xml:space="preserve">본문</t>
    </r>
    <r>
      <rPr>
        <sz val="10"/>
        <rFont val="Arial"/>
        <family val="2"/>
        <charset val="1"/>
      </rPr>
      <t xml:space="preserve">)</t>
    </r>
  </si>
  <si>
    <r>
      <rPr>
        <sz val="10"/>
        <rFont val="Arial"/>
        <family val="2"/>
        <charset val="1"/>
      </rPr>
      <t xml:space="preserve">[A1] 0011971_</t>
    </r>
    <r>
      <rPr>
        <sz val="10"/>
        <rFont val="Tahoma"/>
        <family val="2"/>
      </rPr>
      <t xml:space="preserve">라인 강</t>
    </r>
    <r>
      <rPr>
        <sz val="10"/>
        <rFont val="Arial"/>
        <family val="2"/>
        <charset val="1"/>
      </rPr>
      <t xml:space="preserve">(</t>
    </r>
    <r>
      <rPr>
        <sz val="10"/>
        <rFont val="Tahoma"/>
        <family val="2"/>
      </rPr>
      <t xml:space="preserve">본문</t>
    </r>
    <r>
      <rPr>
        <sz val="10"/>
        <rFont val="Arial"/>
        <family val="2"/>
        <charset val="1"/>
      </rPr>
      <t xml:space="preserve">)</t>
    </r>
  </si>
  <si>
    <r>
      <rPr>
        <sz val="10"/>
        <rFont val="Arial"/>
        <family val="2"/>
        <charset val="1"/>
      </rPr>
      <t xml:space="preserve">[A1] 0021888_</t>
    </r>
    <r>
      <rPr>
        <sz val="10"/>
        <rFont val="Tahoma"/>
        <family val="2"/>
      </rPr>
      <t xml:space="preserve">아폴로 계획</t>
    </r>
    <r>
      <rPr>
        <sz val="10"/>
        <rFont val="Arial"/>
        <family val="2"/>
        <charset val="1"/>
      </rPr>
      <t xml:space="preserve">(</t>
    </r>
    <r>
      <rPr>
        <sz val="10"/>
        <rFont val="Tahoma"/>
        <family val="2"/>
      </rPr>
      <t xml:space="preserve">본문</t>
    </r>
    <r>
      <rPr>
        <sz val="10"/>
        <rFont val="Arial"/>
        <family val="2"/>
        <charset val="1"/>
      </rPr>
      <t xml:space="preserve">)</t>
    </r>
  </si>
  <si>
    <r>
      <rPr>
        <sz val="10"/>
        <rFont val="Arial"/>
        <family val="2"/>
        <charset val="1"/>
      </rPr>
      <t xml:space="preserve">[A1] 0022891_</t>
    </r>
    <r>
      <rPr>
        <sz val="10"/>
        <rFont val="Tahoma"/>
        <family val="2"/>
      </rPr>
      <t xml:space="preserve">하버드 대학교</t>
    </r>
    <r>
      <rPr>
        <sz val="10"/>
        <rFont val="Arial"/>
        <family val="2"/>
        <charset val="1"/>
      </rPr>
      <t xml:space="preserve">(</t>
    </r>
    <r>
      <rPr>
        <sz val="10"/>
        <rFont val="Tahoma"/>
        <family val="2"/>
      </rPr>
      <t xml:space="preserve">본문</t>
    </r>
    <r>
      <rPr>
        <sz val="10"/>
        <rFont val="Arial"/>
        <family val="2"/>
        <charset val="1"/>
      </rPr>
      <t xml:space="preserve">)</t>
    </r>
  </si>
  <si>
    <r>
      <rPr>
        <sz val="10"/>
        <rFont val="Arial"/>
        <family val="2"/>
        <charset val="1"/>
      </rPr>
      <t xml:space="preserve">[A1] 0031869_</t>
    </r>
    <r>
      <rPr>
        <sz val="10"/>
        <rFont val="Tahoma"/>
        <family val="2"/>
      </rPr>
      <t xml:space="preserve">원나라</t>
    </r>
    <r>
      <rPr>
        <sz val="10"/>
        <rFont val="Arial"/>
        <family val="2"/>
        <charset val="1"/>
      </rPr>
      <t xml:space="preserve">(</t>
    </r>
    <r>
      <rPr>
        <sz val="10"/>
        <rFont val="Tahoma"/>
        <family val="2"/>
      </rPr>
      <t xml:space="preserve">본문</t>
    </r>
    <r>
      <rPr>
        <sz val="10"/>
        <rFont val="Arial"/>
        <family val="2"/>
        <charset val="1"/>
      </rPr>
      <t xml:space="preserve">)</t>
    </r>
  </si>
  <si>
    <r>
      <rPr>
        <sz val="10"/>
        <rFont val="Arial"/>
        <family val="2"/>
        <charset val="1"/>
      </rPr>
      <t xml:space="preserve">[A1] 0034386_</t>
    </r>
    <r>
      <rPr>
        <sz val="10"/>
        <rFont val="Tahoma"/>
        <family val="2"/>
      </rPr>
      <t xml:space="preserve">시카고 대학교</t>
    </r>
    <r>
      <rPr>
        <sz val="10"/>
        <rFont val="Arial"/>
        <family val="2"/>
        <charset val="1"/>
      </rPr>
      <t xml:space="preserve">(</t>
    </r>
    <r>
      <rPr>
        <sz val="10"/>
        <rFont val="Tahoma"/>
        <family val="2"/>
      </rPr>
      <t xml:space="preserve">본문</t>
    </r>
    <r>
      <rPr>
        <sz val="10"/>
        <rFont val="Arial"/>
        <family val="2"/>
        <charset val="1"/>
      </rPr>
      <t xml:space="preserve">)</t>
    </r>
  </si>
  <si>
    <r>
      <rPr>
        <sz val="10"/>
        <rFont val="Arial"/>
        <family val="2"/>
        <charset val="1"/>
      </rPr>
      <t xml:space="preserve">[A1] 0038017_</t>
    </r>
    <r>
      <rPr>
        <sz val="10"/>
        <rFont val="Tahoma"/>
        <family val="2"/>
      </rPr>
      <t xml:space="preserve">엽록체</t>
    </r>
    <r>
      <rPr>
        <sz val="10"/>
        <rFont val="Arial"/>
        <family val="2"/>
        <charset val="1"/>
      </rPr>
      <t xml:space="preserve">(</t>
    </r>
    <r>
      <rPr>
        <sz val="10"/>
        <rFont val="Tahoma"/>
        <family val="2"/>
      </rPr>
      <t xml:space="preserve">본문</t>
    </r>
    <r>
      <rPr>
        <sz val="10"/>
        <rFont val="Arial"/>
        <family val="2"/>
        <charset val="1"/>
      </rPr>
      <t xml:space="preserve">)</t>
    </r>
  </si>
  <si>
    <r>
      <rPr>
        <sz val="10"/>
        <rFont val="Arial"/>
        <family val="2"/>
        <charset val="1"/>
      </rPr>
      <t xml:space="preserve">[A1] 0038432_</t>
    </r>
    <r>
      <rPr>
        <sz val="10"/>
        <rFont val="Tahoma"/>
        <family val="2"/>
      </rPr>
      <t xml:space="preserve">제국주의</t>
    </r>
    <r>
      <rPr>
        <sz val="10"/>
        <rFont val="Arial"/>
        <family val="2"/>
        <charset val="1"/>
      </rPr>
      <t xml:space="preserve">(</t>
    </r>
    <r>
      <rPr>
        <sz val="10"/>
        <rFont val="Tahoma"/>
        <family val="2"/>
      </rPr>
      <t xml:space="preserve">본문</t>
    </r>
    <r>
      <rPr>
        <sz val="10"/>
        <rFont val="Arial"/>
        <family val="2"/>
        <charset val="1"/>
      </rPr>
      <t xml:space="preserve">)</t>
    </r>
  </si>
  <si>
    <r>
      <rPr>
        <sz val="10"/>
        <rFont val="Arial"/>
        <family val="2"/>
        <charset val="1"/>
      </rPr>
      <t xml:space="preserve">[A1] 0064865_</t>
    </r>
    <r>
      <rPr>
        <sz val="10"/>
        <rFont val="Tahoma"/>
        <family val="2"/>
      </rPr>
      <t xml:space="preserve">니콜라 테슬라</t>
    </r>
    <r>
      <rPr>
        <sz val="10"/>
        <rFont val="Arial"/>
        <family val="2"/>
        <charset val="1"/>
      </rPr>
      <t xml:space="preserve">(</t>
    </r>
    <r>
      <rPr>
        <sz val="10"/>
        <rFont val="Tahoma"/>
        <family val="2"/>
      </rPr>
      <t xml:space="preserve">본문</t>
    </r>
    <r>
      <rPr>
        <sz val="10"/>
        <rFont val="Arial"/>
        <family val="2"/>
        <charset val="1"/>
      </rPr>
      <t xml:space="preserve">)</t>
    </r>
  </si>
  <si>
    <r>
      <rPr>
        <sz val="10"/>
        <rFont val="Arial"/>
        <family val="2"/>
        <charset val="1"/>
      </rPr>
      <t xml:space="preserve">[A1] 0065541_</t>
    </r>
    <r>
      <rPr>
        <sz val="10"/>
        <rFont val="Tahoma"/>
        <family val="2"/>
      </rPr>
      <t xml:space="preserve">계산 복잡도 이론</t>
    </r>
    <r>
      <rPr>
        <sz val="10"/>
        <rFont val="Arial"/>
        <family val="2"/>
        <charset val="1"/>
      </rPr>
      <t xml:space="preserve">(</t>
    </r>
    <r>
      <rPr>
        <sz val="10"/>
        <rFont val="Tahoma"/>
        <family val="2"/>
      </rPr>
      <t xml:space="preserve">본문</t>
    </r>
    <r>
      <rPr>
        <sz val="10"/>
        <rFont val="Arial"/>
        <family val="2"/>
        <charset val="1"/>
      </rPr>
      <t xml:space="preserve">)</t>
    </r>
  </si>
  <si>
    <r>
      <rPr>
        <sz val="10"/>
        <rFont val="Arial"/>
        <family val="2"/>
        <charset val="1"/>
      </rPr>
      <t xml:space="preserve">[A1] 0066823_</t>
    </r>
    <r>
      <rPr>
        <sz val="10"/>
        <rFont val="Tahoma"/>
        <family val="2"/>
      </rPr>
      <t xml:space="preserve">산소</t>
    </r>
    <r>
      <rPr>
        <sz val="10"/>
        <rFont val="Arial"/>
        <family val="2"/>
        <charset val="1"/>
      </rPr>
      <t xml:space="preserve">(</t>
    </r>
    <r>
      <rPr>
        <sz val="10"/>
        <rFont val="Tahoma"/>
        <family val="2"/>
      </rPr>
      <t xml:space="preserve">본문</t>
    </r>
    <r>
      <rPr>
        <sz val="10"/>
        <rFont val="Arial"/>
        <family val="2"/>
        <charset val="1"/>
      </rPr>
      <t xml:space="preserve">)</t>
    </r>
  </si>
  <si>
    <r>
      <rPr>
        <sz val="10"/>
        <rFont val="Arial"/>
        <family val="2"/>
        <charset val="1"/>
      </rPr>
      <t xml:space="preserve">[A1] 0073536_</t>
    </r>
    <r>
      <rPr>
        <sz val="10"/>
        <rFont val="Tahoma"/>
        <family val="2"/>
      </rPr>
      <t xml:space="preserve">위그노</t>
    </r>
    <r>
      <rPr>
        <sz val="10"/>
        <rFont val="Arial"/>
        <family val="2"/>
        <charset val="1"/>
      </rPr>
      <t xml:space="preserve">(</t>
    </r>
    <r>
      <rPr>
        <sz val="10"/>
        <rFont val="Tahoma"/>
        <family val="2"/>
      </rPr>
      <t xml:space="preserve">본문</t>
    </r>
    <r>
      <rPr>
        <sz val="10"/>
        <rFont val="Arial"/>
        <family val="2"/>
        <charset val="1"/>
      </rPr>
      <t xml:space="preserve">)</t>
    </r>
  </si>
  <si>
    <r>
      <rPr>
        <sz val="10"/>
        <rFont val="Arial"/>
        <family val="2"/>
        <charset val="1"/>
      </rPr>
      <t xml:space="preserve">[A1] 0081200_</t>
    </r>
    <r>
      <rPr>
        <sz val="10"/>
        <rFont val="Tahoma"/>
        <family val="2"/>
      </rPr>
      <t xml:space="preserve">흑사병</t>
    </r>
    <r>
      <rPr>
        <sz val="10"/>
        <rFont val="Arial"/>
        <family val="2"/>
        <charset val="1"/>
      </rPr>
      <t xml:space="preserve">(</t>
    </r>
    <r>
      <rPr>
        <sz val="10"/>
        <rFont val="Tahoma"/>
        <family val="2"/>
      </rPr>
      <t xml:space="preserve">본문</t>
    </r>
    <r>
      <rPr>
        <sz val="10"/>
        <rFont val="Arial"/>
        <family val="2"/>
        <charset val="1"/>
      </rPr>
      <t xml:space="preserve">)</t>
    </r>
  </si>
  <si>
    <r>
      <rPr>
        <sz val="10"/>
        <rFont val="Arial"/>
        <family val="2"/>
        <charset val="1"/>
      </rPr>
      <t xml:space="preserve">[A1] 0099396_</t>
    </r>
    <r>
      <rPr>
        <sz val="10"/>
        <rFont val="Tahoma"/>
        <family val="2"/>
      </rPr>
      <t xml:space="preserve">잭슨빌 </t>
    </r>
    <r>
      <rPr>
        <sz val="10"/>
        <rFont val="Arial"/>
        <family val="2"/>
        <charset val="1"/>
      </rPr>
      <t xml:space="preserve">(</t>
    </r>
    <r>
      <rPr>
        <sz val="10"/>
        <rFont val="Tahoma"/>
        <family val="2"/>
      </rPr>
      <t xml:space="preserve">플로리다 주</t>
    </r>
    <r>
      <rPr>
        <sz val="10"/>
        <rFont val="Arial"/>
        <family val="2"/>
        <charset val="1"/>
      </rPr>
      <t xml:space="preserve">)(</t>
    </r>
    <r>
      <rPr>
        <sz val="10"/>
        <rFont val="Tahoma"/>
        <family val="2"/>
      </rPr>
      <t xml:space="preserve">본문</t>
    </r>
    <r>
      <rPr>
        <sz val="10"/>
        <rFont val="Arial"/>
        <family val="2"/>
        <charset val="1"/>
      </rPr>
      <t xml:space="preserve">)</t>
    </r>
  </si>
  <si>
    <r>
      <rPr>
        <sz val="10"/>
        <rFont val="Arial"/>
        <family val="2"/>
        <charset val="1"/>
      </rPr>
      <t xml:space="preserve">[A1] 0101743_ABC (</t>
    </r>
    <r>
      <rPr>
        <sz val="10"/>
        <rFont val="Tahoma"/>
        <family val="2"/>
      </rPr>
      <t xml:space="preserve">미국의 방송사</t>
    </r>
    <r>
      <rPr>
        <sz val="10"/>
        <rFont val="Arial"/>
        <family val="2"/>
        <charset val="1"/>
      </rPr>
      <t xml:space="preserve">)(</t>
    </r>
    <r>
      <rPr>
        <sz val="10"/>
        <rFont val="Tahoma"/>
        <family val="2"/>
      </rPr>
      <t xml:space="preserve">본문</t>
    </r>
    <r>
      <rPr>
        <sz val="10"/>
        <rFont val="Arial"/>
        <family val="2"/>
        <charset val="1"/>
      </rPr>
      <t xml:space="preserve">)</t>
    </r>
  </si>
  <si>
    <r>
      <rPr>
        <sz val="10"/>
        <rFont val="Arial"/>
        <family val="2"/>
        <charset val="1"/>
      </rPr>
      <t xml:space="preserve">[A1] 0116876_</t>
    </r>
    <r>
      <rPr>
        <sz val="10"/>
        <rFont val="Tahoma"/>
        <family val="2"/>
      </rPr>
      <t xml:space="preserve">노르만인</t>
    </r>
    <r>
      <rPr>
        <sz val="10"/>
        <rFont val="Arial"/>
        <family val="2"/>
        <charset val="1"/>
      </rPr>
      <t xml:space="preserve">(</t>
    </r>
    <r>
      <rPr>
        <sz val="10"/>
        <rFont val="Tahoma"/>
        <family val="2"/>
      </rPr>
      <t xml:space="preserve">본문</t>
    </r>
    <r>
      <rPr>
        <sz val="10"/>
        <rFont val="Arial"/>
        <family val="2"/>
        <charset val="1"/>
      </rPr>
      <t xml:space="preserve">)</t>
    </r>
  </si>
  <si>
    <r>
      <rPr>
        <sz val="10"/>
        <rFont val="Arial"/>
        <family val="2"/>
        <charset val="1"/>
      </rPr>
      <t xml:space="preserve">[A1] 0128316_</t>
    </r>
    <r>
      <rPr>
        <sz val="10"/>
        <rFont val="Tahoma"/>
        <family val="2"/>
      </rPr>
      <t xml:space="preserve">닥터 후</t>
    </r>
    <r>
      <rPr>
        <sz val="10"/>
        <rFont val="Arial"/>
        <family val="2"/>
        <charset val="1"/>
      </rPr>
      <t xml:space="preserve">(</t>
    </r>
    <r>
      <rPr>
        <sz val="10"/>
        <rFont val="Tahoma"/>
        <family val="2"/>
      </rPr>
      <t xml:space="preserve">본문</t>
    </r>
    <r>
      <rPr>
        <sz val="10"/>
        <rFont val="Arial"/>
        <family val="2"/>
        <charset val="1"/>
      </rPr>
      <t xml:space="preserve">)</t>
    </r>
  </si>
  <si>
    <r>
      <rPr>
        <sz val="10"/>
        <rFont val="Arial"/>
        <family val="2"/>
        <charset val="1"/>
      </rPr>
      <t xml:space="preserve">[A1] 0129301_</t>
    </r>
    <r>
      <rPr>
        <sz val="10"/>
        <rFont val="Tahoma"/>
        <family val="2"/>
      </rPr>
      <t xml:space="preserve">건설</t>
    </r>
    <r>
      <rPr>
        <sz val="10"/>
        <rFont val="Arial"/>
        <family val="2"/>
        <charset val="1"/>
      </rPr>
      <t xml:space="preserve">(</t>
    </r>
    <r>
      <rPr>
        <sz val="10"/>
        <rFont val="Tahoma"/>
        <family val="2"/>
      </rPr>
      <t xml:space="preserve">본문</t>
    </r>
    <r>
      <rPr>
        <sz val="10"/>
        <rFont val="Arial"/>
        <family val="2"/>
        <charset val="1"/>
      </rPr>
      <t xml:space="preserve">)</t>
    </r>
  </si>
  <si>
    <r>
      <rPr>
        <sz val="10"/>
        <rFont val="Arial"/>
        <family val="2"/>
        <charset val="1"/>
      </rPr>
      <t xml:space="preserve">[A1] 0129438_</t>
    </r>
    <r>
      <rPr>
        <sz val="10"/>
        <rFont val="Tahoma"/>
        <family val="2"/>
      </rPr>
      <t xml:space="preserve">증기 기관</t>
    </r>
    <r>
      <rPr>
        <sz val="10"/>
        <rFont val="Arial"/>
        <family val="2"/>
        <charset val="1"/>
      </rPr>
      <t xml:space="preserve">(</t>
    </r>
    <r>
      <rPr>
        <sz val="10"/>
        <rFont val="Tahoma"/>
        <family val="2"/>
      </rPr>
      <t xml:space="preserve">본문</t>
    </r>
    <r>
      <rPr>
        <sz val="10"/>
        <rFont val="Arial"/>
        <family val="2"/>
        <charset val="1"/>
      </rPr>
      <t xml:space="preserve">)</t>
    </r>
  </si>
  <si>
    <r>
      <rPr>
        <sz val="10"/>
        <rFont val="Arial"/>
        <family val="2"/>
        <charset val="1"/>
      </rPr>
      <t xml:space="preserve">[A1] 0132051_</t>
    </r>
    <r>
      <rPr>
        <sz val="10"/>
        <rFont val="Tahoma"/>
        <family val="2"/>
      </rPr>
      <t xml:space="preserve">프레즈노</t>
    </r>
    <r>
      <rPr>
        <sz val="10"/>
        <rFont val="Arial"/>
        <family val="2"/>
        <charset val="1"/>
      </rPr>
      <t xml:space="preserve">(</t>
    </r>
    <r>
      <rPr>
        <sz val="10"/>
        <rFont val="Tahoma"/>
        <family val="2"/>
      </rPr>
      <t xml:space="preserve">본문</t>
    </r>
    <r>
      <rPr>
        <sz val="10"/>
        <rFont val="Arial"/>
        <family val="2"/>
        <charset val="1"/>
      </rPr>
      <t xml:space="preserve">)</t>
    </r>
  </si>
  <si>
    <r>
      <rPr>
        <sz val="10"/>
        <rFont val="Arial"/>
        <family val="2"/>
        <charset val="1"/>
      </rPr>
      <t xml:space="preserve">[A1] 0137278_</t>
    </r>
    <r>
      <rPr>
        <sz val="10"/>
        <rFont val="Tahoma"/>
        <family val="2"/>
      </rPr>
      <t xml:space="preserve">기후 변화에 관한 정부간 패널</t>
    </r>
    <r>
      <rPr>
        <sz val="10"/>
        <rFont val="Arial"/>
        <family val="2"/>
        <charset val="1"/>
      </rPr>
      <t xml:space="preserve">(</t>
    </r>
    <r>
      <rPr>
        <sz val="10"/>
        <rFont val="Tahoma"/>
        <family val="2"/>
      </rPr>
      <t xml:space="preserve">본문</t>
    </r>
    <r>
      <rPr>
        <sz val="10"/>
        <rFont val="Arial"/>
        <family val="2"/>
        <charset val="1"/>
      </rPr>
      <t xml:space="preserve">)</t>
    </r>
  </si>
  <si>
    <r>
      <rPr>
        <sz val="10"/>
        <rFont val="Arial"/>
        <family val="2"/>
        <charset val="1"/>
      </rPr>
      <t xml:space="preserve">[A1] 0156720_</t>
    </r>
    <r>
      <rPr>
        <sz val="10"/>
        <rFont val="Tahoma"/>
        <family val="2"/>
      </rPr>
      <t xml:space="preserve">아마존 우림</t>
    </r>
    <r>
      <rPr>
        <sz val="10"/>
        <rFont val="Arial"/>
        <family val="2"/>
        <charset val="1"/>
      </rPr>
      <t xml:space="preserve">(</t>
    </r>
    <r>
      <rPr>
        <sz val="10"/>
        <rFont val="Tahoma"/>
        <family val="2"/>
      </rPr>
      <t xml:space="preserve">본문</t>
    </r>
    <r>
      <rPr>
        <sz val="10"/>
        <rFont val="Arial"/>
        <family val="2"/>
        <charset val="1"/>
      </rPr>
      <t xml:space="preserve">)</t>
    </r>
  </si>
  <si>
    <r>
      <rPr>
        <sz val="10"/>
        <rFont val="Arial"/>
        <family val="2"/>
        <charset val="1"/>
      </rPr>
      <t xml:space="preserve">[A1] 0321711_</t>
    </r>
    <r>
      <rPr>
        <sz val="10"/>
        <rFont val="Tahoma"/>
        <family val="2"/>
      </rPr>
      <t xml:space="preserve">빅토리아 앨버트 박물관</t>
    </r>
    <r>
      <rPr>
        <sz val="10"/>
        <rFont val="Arial"/>
        <family val="2"/>
        <charset val="1"/>
      </rPr>
      <t xml:space="preserve">(</t>
    </r>
    <r>
      <rPr>
        <sz val="10"/>
        <rFont val="Tahoma"/>
        <family val="2"/>
      </rPr>
      <t xml:space="preserve">본문</t>
    </r>
    <r>
      <rPr>
        <sz val="10"/>
        <rFont val="Arial"/>
        <family val="2"/>
        <charset val="1"/>
      </rPr>
      <t xml:space="preserve">)</t>
    </r>
  </si>
  <si>
    <r>
      <rPr>
        <sz val="10"/>
        <rFont val="Arial"/>
        <family val="2"/>
        <charset val="1"/>
      </rPr>
      <t xml:space="preserve">[A1] 0477729_</t>
    </r>
    <r>
      <rPr>
        <sz val="10"/>
        <rFont val="Tahoma"/>
        <family val="2"/>
      </rPr>
      <t xml:space="preserve">프렌치 인디언 전쟁</t>
    </r>
    <r>
      <rPr>
        <sz val="10"/>
        <rFont val="Arial"/>
        <family val="2"/>
        <charset val="1"/>
      </rPr>
      <t xml:space="preserve">(</t>
    </r>
    <r>
      <rPr>
        <sz val="10"/>
        <rFont val="Tahoma"/>
        <family val="2"/>
      </rPr>
      <t xml:space="preserve">본문</t>
    </r>
    <r>
      <rPr>
        <sz val="10"/>
        <rFont val="Arial"/>
        <family val="2"/>
        <charset val="1"/>
      </rPr>
      <t xml:space="preserve">)</t>
    </r>
  </si>
  <si>
    <r>
      <rPr>
        <sz val="10"/>
        <rFont val="Arial"/>
        <family val="2"/>
        <charset val="1"/>
      </rPr>
      <t xml:space="preserve">[A1] 0478195_</t>
    </r>
    <r>
      <rPr>
        <sz val="10"/>
        <rFont val="Tahoma"/>
        <family val="2"/>
      </rPr>
      <t xml:space="preserve">면역계</t>
    </r>
    <r>
      <rPr>
        <sz val="10"/>
        <rFont val="Arial"/>
        <family val="2"/>
        <charset val="1"/>
      </rPr>
      <t xml:space="preserve">(</t>
    </r>
    <r>
      <rPr>
        <sz val="10"/>
        <rFont val="Tahoma"/>
        <family val="2"/>
      </rPr>
      <t xml:space="preserve">본문</t>
    </r>
    <r>
      <rPr>
        <sz val="10"/>
        <rFont val="Arial"/>
        <family val="2"/>
        <charset val="1"/>
      </rPr>
      <t xml:space="preserve">)</t>
    </r>
  </si>
  <si>
    <r>
      <rPr>
        <sz val="10"/>
        <rFont val="Arial"/>
        <family val="2"/>
        <charset val="1"/>
      </rPr>
      <t xml:space="preserve">[A1] 0569642_</t>
    </r>
    <r>
      <rPr>
        <sz val="10"/>
        <rFont val="Tahoma"/>
        <family val="2"/>
      </rPr>
      <t xml:space="preserve">시민 불복종</t>
    </r>
    <r>
      <rPr>
        <sz val="10"/>
        <rFont val="Arial"/>
        <family val="2"/>
        <charset val="1"/>
      </rPr>
      <t xml:space="preserve">(</t>
    </r>
    <r>
      <rPr>
        <sz val="10"/>
        <rFont val="Tahoma"/>
        <family val="2"/>
      </rPr>
      <t xml:space="preserve">본문</t>
    </r>
    <r>
      <rPr>
        <sz val="10"/>
        <rFont val="Arial"/>
        <family val="2"/>
        <charset val="1"/>
      </rPr>
      <t xml:space="preserve">)</t>
    </r>
  </si>
  <si>
    <r>
      <rPr>
        <sz val="10"/>
        <rFont val="Arial"/>
        <family val="2"/>
        <charset val="1"/>
      </rPr>
      <t xml:space="preserve">[A1] 0791575_</t>
    </r>
    <r>
      <rPr>
        <sz val="10"/>
        <rFont val="Tahoma"/>
        <family val="2"/>
      </rPr>
      <t xml:space="preserve">남부 캘리포니아</t>
    </r>
    <r>
      <rPr>
        <sz val="10"/>
        <rFont val="Arial"/>
        <family val="2"/>
        <charset val="1"/>
      </rPr>
      <t xml:space="preserve">(</t>
    </r>
    <r>
      <rPr>
        <sz val="10"/>
        <rFont val="Tahoma"/>
        <family val="2"/>
      </rPr>
      <t xml:space="preserve">본문</t>
    </r>
    <r>
      <rPr>
        <sz val="10"/>
        <rFont val="Arial"/>
        <family val="2"/>
        <charset val="1"/>
      </rPr>
      <t xml:space="preserve">)</t>
    </r>
  </si>
  <si>
    <r>
      <rPr>
        <sz val="10"/>
        <rFont val="Arial"/>
        <family val="2"/>
        <charset val="1"/>
      </rPr>
      <t xml:space="preserve">[A1] 0858744_</t>
    </r>
    <r>
      <rPr>
        <sz val="10"/>
        <rFont val="Tahoma"/>
        <family val="2"/>
      </rPr>
      <t xml:space="preserve">경제적 불평등</t>
    </r>
    <r>
      <rPr>
        <sz val="10"/>
        <rFont val="Arial"/>
        <family val="2"/>
        <charset val="1"/>
      </rPr>
      <t xml:space="preserve">(</t>
    </r>
    <r>
      <rPr>
        <sz val="10"/>
        <rFont val="Tahoma"/>
        <family val="2"/>
      </rPr>
      <t xml:space="preserve">본문</t>
    </r>
    <r>
      <rPr>
        <sz val="10"/>
        <rFont val="Arial"/>
        <family val="2"/>
        <charset val="1"/>
      </rPr>
      <t xml:space="preserve">)</t>
    </r>
  </si>
  <si>
    <r>
      <rPr>
        <sz val="10"/>
        <rFont val="Arial"/>
        <family val="2"/>
        <charset val="1"/>
      </rPr>
      <t xml:space="preserve">[A1] 1036011_</t>
    </r>
    <r>
      <rPr>
        <sz val="10"/>
        <rFont val="Tahoma"/>
        <family val="2"/>
      </rPr>
      <t xml:space="preserve">스코틀랜드 의회</t>
    </r>
    <r>
      <rPr>
        <sz val="10"/>
        <rFont val="Arial"/>
        <family val="2"/>
        <charset val="1"/>
      </rPr>
      <t xml:space="preserve">(</t>
    </r>
    <r>
      <rPr>
        <sz val="10"/>
        <rFont val="Tahoma"/>
        <family val="2"/>
      </rPr>
      <t xml:space="preserve">본문</t>
    </r>
    <r>
      <rPr>
        <sz val="10"/>
        <rFont val="Arial"/>
        <family val="2"/>
        <charset val="1"/>
      </rPr>
      <t xml:space="preserve">)</t>
    </r>
  </si>
  <si>
    <r>
      <rPr>
        <sz val="10"/>
        <rFont val="Arial"/>
        <family val="2"/>
        <charset val="1"/>
      </rPr>
      <t xml:space="preserve">[A1] 1440966_</t>
    </r>
    <r>
      <rPr>
        <sz val="10"/>
        <rFont val="Tahoma"/>
        <family val="2"/>
      </rPr>
      <t xml:space="preserve">슈퍼볼 </t>
    </r>
    <r>
      <rPr>
        <sz val="10"/>
        <rFont val="Arial"/>
        <family val="2"/>
        <charset val="1"/>
      </rPr>
      <t xml:space="preserve">50(</t>
    </r>
    <r>
      <rPr>
        <sz val="10"/>
        <rFont val="Tahoma"/>
        <family val="2"/>
      </rPr>
      <t xml:space="preserve">본문</t>
    </r>
    <r>
      <rPr>
        <sz val="10"/>
        <rFont val="Arial"/>
        <family val="2"/>
        <charset val="1"/>
      </rPr>
      <t xml:space="preserve">)</t>
    </r>
  </si>
  <si>
    <r>
      <rPr>
        <sz val="10"/>
        <rFont val="Arial"/>
        <family val="2"/>
        <charset val="1"/>
      </rPr>
      <t xml:space="preserve">[A2] 0000009_</t>
    </r>
    <r>
      <rPr>
        <sz val="10"/>
        <rFont val="Tahoma"/>
        <family val="2"/>
      </rPr>
      <t xml:space="preserve">수학</t>
    </r>
    <r>
      <rPr>
        <sz val="10"/>
        <rFont val="Arial"/>
        <family val="2"/>
        <charset val="1"/>
      </rPr>
      <t xml:space="preserve">(</t>
    </r>
    <r>
      <rPr>
        <sz val="10"/>
        <rFont val="Tahoma"/>
        <family val="2"/>
      </rPr>
      <t xml:space="preserve">본문</t>
    </r>
    <r>
      <rPr>
        <sz val="10"/>
        <rFont val="Arial"/>
        <family val="2"/>
        <charset val="1"/>
      </rPr>
      <t xml:space="preserve">)</t>
    </r>
  </si>
  <si>
    <r>
      <rPr>
        <sz val="10"/>
        <rFont val="Arial"/>
        <family val="2"/>
        <charset val="1"/>
      </rPr>
      <t xml:space="preserve">[A2] 0000249_</t>
    </r>
    <r>
      <rPr>
        <sz val="10"/>
        <rFont val="Tahoma"/>
        <family val="2"/>
      </rPr>
      <t xml:space="preserve">대한민국</t>
    </r>
    <r>
      <rPr>
        <sz val="10"/>
        <rFont val="Arial"/>
        <family val="2"/>
        <charset val="1"/>
      </rPr>
      <t xml:space="preserve">(</t>
    </r>
    <r>
      <rPr>
        <sz val="10"/>
        <rFont val="Tahoma"/>
        <family val="2"/>
      </rPr>
      <t xml:space="preserve">본문</t>
    </r>
    <r>
      <rPr>
        <sz val="10"/>
        <rFont val="Arial"/>
        <family val="2"/>
        <charset val="1"/>
      </rPr>
      <t xml:space="preserve">)</t>
    </r>
  </si>
  <si>
    <r>
      <rPr>
        <sz val="10"/>
        <rFont val="Arial"/>
        <family val="2"/>
        <charset val="1"/>
      </rPr>
      <t xml:space="preserve">[A2] 0000259_</t>
    </r>
    <r>
      <rPr>
        <sz val="10"/>
        <rFont val="Tahoma"/>
        <family val="2"/>
      </rPr>
      <t xml:space="preserve">서울특별시</t>
    </r>
    <r>
      <rPr>
        <sz val="10"/>
        <rFont val="Arial"/>
        <family val="2"/>
        <charset val="1"/>
      </rPr>
      <t xml:space="preserve">(</t>
    </r>
    <r>
      <rPr>
        <sz val="10"/>
        <rFont val="Tahoma"/>
        <family val="2"/>
      </rPr>
      <t xml:space="preserve">본문</t>
    </r>
    <r>
      <rPr>
        <sz val="10"/>
        <rFont val="Arial"/>
        <family val="2"/>
        <charset val="1"/>
      </rPr>
      <t xml:space="preserve">)</t>
    </r>
  </si>
  <si>
    <r>
      <rPr>
        <sz val="10"/>
        <rFont val="Arial"/>
        <family val="2"/>
        <charset val="1"/>
      </rPr>
      <t xml:space="preserve">[A2] 0000280_</t>
    </r>
    <r>
      <rPr>
        <sz val="10"/>
        <rFont val="Tahoma"/>
        <family val="2"/>
      </rPr>
      <t xml:space="preserve">한국</t>
    </r>
    <r>
      <rPr>
        <sz val="10"/>
        <rFont val="Arial"/>
        <family val="2"/>
        <charset val="1"/>
      </rPr>
      <t xml:space="preserve">(</t>
    </r>
    <r>
      <rPr>
        <sz val="10"/>
        <rFont val="Tahoma"/>
        <family val="2"/>
      </rPr>
      <t xml:space="preserve">본문</t>
    </r>
    <r>
      <rPr>
        <sz val="10"/>
        <rFont val="Arial"/>
        <family val="2"/>
        <charset val="1"/>
      </rPr>
      <t xml:space="preserve">)</t>
    </r>
  </si>
  <si>
    <r>
      <rPr>
        <sz val="10"/>
        <rFont val="Arial"/>
        <family val="2"/>
        <charset val="1"/>
      </rPr>
      <t xml:space="preserve">[A2] 0000426_</t>
    </r>
    <r>
      <rPr>
        <sz val="10"/>
        <rFont val="Tahoma"/>
        <family val="2"/>
      </rPr>
      <t xml:space="preserve">불교</t>
    </r>
    <r>
      <rPr>
        <sz val="10"/>
        <rFont val="Arial"/>
        <family val="2"/>
        <charset val="1"/>
      </rPr>
      <t xml:space="preserve">(</t>
    </r>
    <r>
      <rPr>
        <sz val="10"/>
        <rFont val="Tahoma"/>
        <family val="2"/>
      </rPr>
      <t xml:space="preserve">본문</t>
    </r>
    <r>
      <rPr>
        <sz val="10"/>
        <rFont val="Arial"/>
        <family val="2"/>
        <charset val="1"/>
      </rPr>
      <t xml:space="preserve">)</t>
    </r>
  </si>
  <si>
    <r>
      <rPr>
        <sz val="10"/>
        <rFont val="Arial"/>
        <family val="2"/>
        <charset val="1"/>
      </rPr>
      <t xml:space="preserve">[A2] 0000578_</t>
    </r>
    <r>
      <rPr>
        <sz val="10"/>
        <rFont val="Tahoma"/>
        <family val="2"/>
      </rPr>
      <t xml:space="preserve">애니메이션</t>
    </r>
    <r>
      <rPr>
        <sz val="10"/>
        <rFont val="Arial"/>
        <family val="2"/>
        <charset val="1"/>
      </rPr>
      <t xml:space="preserve">(</t>
    </r>
    <r>
      <rPr>
        <sz val="10"/>
        <rFont val="Tahoma"/>
        <family val="2"/>
      </rPr>
      <t xml:space="preserve">본문</t>
    </r>
    <r>
      <rPr>
        <sz val="10"/>
        <rFont val="Arial"/>
        <family val="2"/>
        <charset val="1"/>
      </rPr>
      <t xml:space="preserve">)</t>
    </r>
  </si>
  <si>
    <r>
      <rPr>
        <sz val="10"/>
        <rFont val="Arial"/>
        <family val="2"/>
        <charset val="1"/>
      </rPr>
      <t xml:space="preserve">[A2] 0000823_</t>
    </r>
    <r>
      <rPr>
        <sz val="10"/>
        <rFont val="Tahoma"/>
        <family val="2"/>
      </rPr>
      <t xml:space="preserve">벨기에</t>
    </r>
    <r>
      <rPr>
        <sz val="10"/>
        <rFont val="Arial"/>
        <family val="2"/>
        <charset val="1"/>
      </rPr>
      <t xml:space="preserve">(</t>
    </r>
    <r>
      <rPr>
        <sz val="10"/>
        <rFont val="Tahoma"/>
        <family val="2"/>
      </rPr>
      <t xml:space="preserve">본문</t>
    </r>
    <r>
      <rPr>
        <sz val="10"/>
        <rFont val="Arial"/>
        <family val="2"/>
        <charset val="1"/>
      </rPr>
      <t xml:space="preserve">)</t>
    </r>
  </si>
  <si>
    <r>
      <rPr>
        <sz val="10"/>
        <rFont val="Arial"/>
        <family val="2"/>
        <charset val="1"/>
      </rPr>
      <t xml:space="preserve">[A2] 0001453_</t>
    </r>
    <r>
      <rPr>
        <sz val="10"/>
        <rFont val="Tahoma"/>
        <family val="2"/>
      </rPr>
      <t xml:space="preserve">아르헨티나</t>
    </r>
    <r>
      <rPr>
        <sz val="10"/>
        <rFont val="Arial"/>
        <family val="2"/>
        <charset val="1"/>
      </rPr>
      <t xml:space="preserve">(</t>
    </r>
    <r>
      <rPr>
        <sz val="10"/>
        <rFont val="Tahoma"/>
        <family val="2"/>
      </rPr>
      <t xml:space="preserve">본문</t>
    </r>
    <r>
      <rPr>
        <sz val="10"/>
        <rFont val="Arial"/>
        <family val="2"/>
        <charset val="1"/>
      </rPr>
      <t xml:space="preserve">)</t>
    </r>
  </si>
  <si>
    <r>
      <rPr>
        <sz val="10"/>
        <rFont val="Arial"/>
        <family val="2"/>
        <charset val="1"/>
      </rPr>
      <t xml:space="preserve">[A2] 0001455_</t>
    </r>
    <r>
      <rPr>
        <sz val="10"/>
        <rFont val="Tahoma"/>
        <family val="2"/>
      </rPr>
      <t xml:space="preserve">축구</t>
    </r>
    <r>
      <rPr>
        <sz val="10"/>
        <rFont val="Arial"/>
        <family val="2"/>
        <charset val="1"/>
      </rPr>
      <t xml:space="preserve">(</t>
    </r>
    <r>
      <rPr>
        <sz val="10"/>
        <rFont val="Tahoma"/>
        <family val="2"/>
      </rPr>
      <t xml:space="preserve">본문</t>
    </r>
    <r>
      <rPr>
        <sz val="10"/>
        <rFont val="Arial"/>
        <family val="2"/>
        <charset val="1"/>
      </rPr>
      <t xml:space="preserve">)</t>
    </r>
  </si>
  <si>
    <r>
      <rPr>
        <sz val="10"/>
        <rFont val="Arial"/>
        <family val="2"/>
        <charset val="1"/>
      </rPr>
      <t xml:space="preserve">[A2] 0001461_</t>
    </r>
    <r>
      <rPr>
        <sz val="10"/>
        <rFont val="Tahoma"/>
        <family val="2"/>
      </rPr>
      <t xml:space="preserve">오스트레일리아</t>
    </r>
    <r>
      <rPr>
        <sz val="10"/>
        <rFont val="Arial"/>
        <family val="2"/>
        <charset val="1"/>
      </rPr>
      <t xml:space="preserve">(</t>
    </r>
    <r>
      <rPr>
        <sz val="10"/>
        <rFont val="Tahoma"/>
        <family val="2"/>
      </rPr>
      <t xml:space="preserve">본문</t>
    </r>
    <r>
      <rPr>
        <sz val="10"/>
        <rFont val="Arial"/>
        <family val="2"/>
        <charset val="1"/>
      </rPr>
      <t xml:space="preserve">)</t>
    </r>
  </si>
  <si>
    <r>
      <rPr>
        <sz val="10"/>
        <rFont val="Arial"/>
        <family val="2"/>
        <charset val="1"/>
      </rPr>
      <t xml:space="preserve">[A2] 0001852_</t>
    </r>
    <r>
      <rPr>
        <sz val="10"/>
        <rFont val="Tahoma"/>
        <family val="2"/>
      </rPr>
      <t xml:space="preserve">유럽</t>
    </r>
    <r>
      <rPr>
        <sz val="10"/>
        <rFont val="Arial"/>
        <family val="2"/>
        <charset val="1"/>
      </rPr>
      <t xml:space="preserve">(</t>
    </r>
    <r>
      <rPr>
        <sz val="10"/>
        <rFont val="Tahoma"/>
        <family val="2"/>
      </rPr>
      <t xml:space="preserve">본문</t>
    </r>
    <r>
      <rPr>
        <sz val="10"/>
        <rFont val="Arial"/>
        <family val="2"/>
        <charset val="1"/>
      </rPr>
      <t xml:space="preserve">)</t>
    </r>
  </si>
  <si>
    <r>
      <rPr>
        <sz val="10"/>
        <rFont val="Arial"/>
        <family val="2"/>
        <charset val="1"/>
      </rPr>
      <t xml:space="preserve">[A2] 0001857_</t>
    </r>
    <r>
      <rPr>
        <sz val="10"/>
        <rFont val="Tahoma"/>
        <family val="2"/>
      </rPr>
      <t xml:space="preserve">종교</t>
    </r>
    <r>
      <rPr>
        <sz val="10"/>
        <rFont val="Arial"/>
        <family val="2"/>
        <charset val="1"/>
      </rPr>
      <t xml:space="preserve">(</t>
    </r>
    <r>
      <rPr>
        <sz val="10"/>
        <rFont val="Tahoma"/>
        <family val="2"/>
      </rPr>
      <t xml:space="preserve">본문</t>
    </r>
    <r>
      <rPr>
        <sz val="10"/>
        <rFont val="Arial"/>
        <family val="2"/>
        <charset val="1"/>
      </rPr>
      <t xml:space="preserve">)</t>
    </r>
  </si>
  <si>
    <r>
      <rPr>
        <sz val="10"/>
        <rFont val="Arial"/>
        <family val="2"/>
        <charset val="1"/>
      </rPr>
      <t xml:space="preserve">[A2] 0002002_</t>
    </r>
    <r>
      <rPr>
        <sz val="10"/>
        <rFont val="Tahoma"/>
        <family val="2"/>
      </rPr>
      <t xml:space="preserve">베트남</t>
    </r>
    <r>
      <rPr>
        <sz val="10"/>
        <rFont val="Arial"/>
        <family val="2"/>
        <charset val="1"/>
      </rPr>
      <t xml:space="preserve">(</t>
    </r>
    <r>
      <rPr>
        <sz val="10"/>
        <rFont val="Tahoma"/>
        <family val="2"/>
      </rPr>
      <t xml:space="preserve">본문</t>
    </r>
    <r>
      <rPr>
        <sz val="10"/>
        <rFont val="Arial"/>
        <family val="2"/>
        <charset val="1"/>
      </rPr>
      <t xml:space="preserve">)</t>
    </r>
  </si>
  <si>
    <r>
      <rPr>
        <sz val="10"/>
        <rFont val="Arial"/>
        <family val="2"/>
        <charset val="1"/>
      </rPr>
      <t xml:space="preserve">[A2] 0002182_</t>
    </r>
    <r>
      <rPr>
        <sz val="10"/>
        <rFont val="Tahoma"/>
        <family val="2"/>
      </rPr>
      <t xml:space="preserve">영국</t>
    </r>
    <r>
      <rPr>
        <sz val="10"/>
        <rFont val="Arial"/>
        <family val="2"/>
        <charset val="1"/>
      </rPr>
      <t xml:space="preserve">(</t>
    </r>
    <r>
      <rPr>
        <sz val="10"/>
        <rFont val="Tahoma"/>
        <family val="2"/>
      </rPr>
      <t xml:space="preserve">본문</t>
    </r>
    <r>
      <rPr>
        <sz val="10"/>
        <rFont val="Arial"/>
        <family val="2"/>
        <charset val="1"/>
      </rPr>
      <t xml:space="preserve">)</t>
    </r>
  </si>
  <si>
    <r>
      <rPr>
        <sz val="10"/>
        <rFont val="Arial"/>
        <family val="2"/>
        <charset val="1"/>
      </rPr>
      <t xml:space="preserve">[A2] 0002205_</t>
    </r>
    <r>
      <rPr>
        <sz val="10"/>
        <rFont val="Tahoma"/>
        <family val="2"/>
      </rPr>
      <t xml:space="preserve">중화인민공화국</t>
    </r>
    <r>
      <rPr>
        <sz val="10"/>
        <rFont val="Arial"/>
        <family val="2"/>
        <charset val="1"/>
      </rPr>
      <t xml:space="preserve">(</t>
    </r>
    <r>
      <rPr>
        <sz val="10"/>
        <rFont val="Tahoma"/>
        <family val="2"/>
      </rPr>
      <t xml:space="preserve">본문</t>
    </r>
    <r>
      <rPr>
        <sz val="10"/>
        <rFont val="Arial"/>
        <family val="2"/>
        <charset val="1"/>
      </rPr>
      <t xml:space="preserve">)</t>
    </r>
  </si>
  <si>
    <r>
      <rPr>
        <sz val="10"/>
        <rFont val="Arial"/>
        <family val="2"/>
        <charset val="1"/>
      </rPr>
      <t xml:space="preserve">[A2] 0002386_</t>
    </r>
    <r>
      <rPr>
        <sz val="10"/>
        <rFont val="Tahoma"/>
        <family val="2"/>
      </rPr>
      <t xml:space="preserve">한국어</t>
    </r>
    <r>
      <rPr>
        <sz val="10"/>
        <rFont val="Arial"/>
        <family val="2"/>
        <charset val="1"/>
      </rPr>
      <t xml:space="preserve">(</t>
    </r>
    <r>
      <rPr>
        <sz val="10"/>
        <rFont val="Tahoma"/>
        <family val="2"/>
      </rPr>
      <t xml:space="preserve">본문</t>
    </r>
    <r>
      <rPr>
        <sz val="10"/>
        <rFont val="Arial"/>
        <family val="2"/>
        <charset val="1"/>
      </rPr>
      <t xml:space="preserve">)</t>
    </r>
  </si>
  <si>
    <r>
      <rPr>
        <sz val="10"/>
        <rFont val="Arial"/>
        <family val="2"/>
        <charset val="1"/>
      </rPr>
      <t xml:space="preserve">[A2] 0002497_</t>
    </r>
    <r>
      <rPr>
        <sz val="10"/>
        <rFont val="Tahoma"/>
        <family val="2"/>
      </rPr>
      <t xml:space="preserve">유대인</t>
    </r>
    <r>
      <rPr>
        <sz val="10"/>
        <rFont val="Arial"/>
        <family val="2"/>
        <charset val="1"/>
      </rPr>
      <t xml:space="preserve">(</t>
    </r>
    <r>
      <rPr>
        <sz val="10"/>
        <rFont val="Tahoma"/>
        <family val="2"/>
      </rPr>
      <t xml:space="preserve">본문</t>
    </r>
    <r>
      <rPr>
        <sz val="10"/>
        <rFont val="Arial"/>
        <family val="2"/>
        <charset val="1"/>
      </rPr>
      <t xml:space="preserve">)</t>
    </r>
  </si>
  <si>
    <r>
      <rPr>
        <sz val="10"/>
        <rFont val="Arial"/>
        <family val="2"/>
        <charset val="1"/>
      </rPr>
      <t xml:space="preserve">[A2] 0002743_</t>
    </r>
    <r>
      <rPr>
        <sz val="10"/>
        <rFont val="Tahoma"/>
        <family val="2"/>
      </rPr>
      <t xml:space="preserve">헝가리</t>
    </r>
    <r>
      <rPr>
        <sz val="10"/>
        <rFont val="Arial"/>
        <family val="2"/>
        <charset val="1"/>
      </rPr>
      <t xml:space="preserve">(</t>
    </r>
    <r>
      <rPr>
        <sz val="10"/>
        <rFont val="Tahoma"/>
        <family val="2"/>
      </rPr>
      <t xml:space="preserve">본문</t>
    </r>
    <r>
      <rPr>
        <sz val="10"/>
        <rFont val="Arial"/>
        <family val="2"/>
        <charset val="1"/>
      </rPr>
      <t xml:space="preserve">)</t>
    </r>
  </si>
  <si>
    <r>
      <rPr>
        <sz val="10"/>
        <rFont val="Arial"/>
        <family val="2"/>
        <charset val="1"/>
      </rPr>
      <t xml:space="preserve">[A2] 0002870_</t>
    </r>
    <r>
      <rPr>
        <sz val="10"/>
        <rFont val="Tahoma"/>
        <family val="2"/>
      </rPr>
      <t xml:space="preserve">이탈리아</t>
    </r>
    <r>
      <rPr>
        <sz val="10"/>
        <rFont val="Arial"/>
        <family val="2"/>
        <charset val="1"/>
      </rPr>
      <t xml:space="preserve">(</t>
    </r>
    <r>
      <rPr>
        <sz val="10"/>
        <rFont val="Tahoma"/>
        <family val="2"/>
      </rPr>
      <t xml:space="preserve">본문</t>
    </r>
    <r>
      <rPr>
        <sz val="10"/>
        <rFont val="Arial"/>
        <family val="2"/>
        <charset val="1"/>
      </rPr>
      <t xml:space="preserve">)</t>
    </r>
  </si>
  <si>
    <r>
      <rPr>
        <sz val="10"/>
        <rFont val="Arial"/>
        <family val="2"/>
        <charset val="1"/>
      </rPr>
      <t xml:space="preserve">[A2] 0002871_</t>
    </r>
    <r>
      <rPr>
        <sz val="10"/>
        <rFont val="Tahoma"/>
        <family val="2"/>
      </rPr>
      <t xml:space="preserve">소련</t>
    </r>
    <r>
      <rPr>
        <sz val="10"/>
        <rFont val="Arial"/>
        <family val="2"/>
        <charset val="1"/>
      </rPr>
      <t xml:space="preserve">(</t>
    </r>
    <r>
      <rPr>
        <sz val="10"/>
        <rFont val="Tahoma"/>
        <family val="2"/>
      </rPr>
      <t xml:space="preserve">본문</t>
    </r>
    <r>
      <rPr>
        <sz val="10"/>
        <rFont val="Arial"/>
        <family val="2"/>
        <charset val="1"/>
      </rPr>
      <t xml:space="preserve">)</t>
    </r>
  </si>
  <si>
    <r>
      <rPr>
        <sz val="10"/>
        <rFont val="Arial"/>
        <family val="2"/>
        <charset val="1"/>
      </rPr>
      <t xml:space="preserve">[A2] 0004115_</t>
    </r>
    <r>
      <rPr>
        <sz val="10"/>
        <rFont val="Tahoma"/>
        <family val="2"/>
      </rPr>
      <t xml:space="preserve">고구려</t>
    </r>
    <r>
      <rPr>
        <sz val="10"/>
        <rFont val="Arial"/>
        <family val="2"/>
        <charset val="1"/>
      </rPr>
      <t xml:space="preserve">(</t>
    </r>
    <r>
      <rPr>
        <sz val="10"/>
        <rFont val="Tahoma"/>
        <family val="2"/>
      </rPr>
      <t xml:space="preserve">본문</t>
    </r>
    <r>
      <rPr>
        <sz val="10"/>
        <rFont val="Arial"/>
        <family val="2"/>
        <charset val="1"/>
      </rPr>
      <t xml:space="preserve">)</t>
    </r>
  </si>
  <si>
    <r>
      <rPr>
        <sz val="10"/>
        <rFont val="Arial"/>
        <family val="2"/>
        <charset val="1"/>
      </rPr>
      <t xml:space="preserve">[A2] 0004959_</t>
    </r>
    <r>
      <rPr>
        <sz val="10"/>
        <rFont val="Tahoma"/>
        <family val="2"/>
      </rPr>
      <t xml:space="preserve">타이완</t>
    </r>
    <r>
      <rPr>
        <sz val="10"/>
        <rFont val="Arial"/>
        <family val="2"/>
        <charset val="1"/>
      </rPr>
      <t xml:space="preserve">(</t>
    </r>
    <r>
      <rPr>
        <sz val="10"/>
        <rFont val="Tahoma"/>
        <family val="2"/>
      </rPr>
      <t xml:space="preserve">본문</t>
    </r>
    <r>
      <rPr>
        <sz val="10"/>
        <rFont val="Arial"/>
        <family val="2"/>
        <charset val="1"/>
      </rPr>
      <t xml:space="preserve">)</t>
    </r>
  </si>
  <si>
    <r>
      <rPr>
        <sz val="10"/>
        <rFont val="Arial"/>
        <family val="2"/>
        <charset val="1"/>
      </rPr>
      <t xml:space="preserve">[A2] 0004982_</t>
    </r>
    <r>
      <rPr>
        <sz val="10"/>
        <rFont val="Tahoma"/>
        <family val="2"/>
      </rPr>
      <t xml:space="preserve">핀란드</t>
    </r>
    <r>
      <rPr>
        <sz val="10"/>
        <rFont val="Arial"/>
        <family val="2"/>
        <charset val="1"/>
      </rPr>
      <t xml:space="preserve">(</t>
    </r>
    <r>
      <rPr>
        <sz val="10"/>
        <rFont val="Tahoma"/>
        <family val="2"/>
      </rPr>
      <t xml:space="preserve">본문</t>
    </r>
    <r>
      <rPr>
        <sz val="10"/>
        <rFont val="Arial"/>
        <family val="2"/>
        <charset val="1"/>
      </rPr>
      <t xml:space="preserve">)</t>
    </r>
  </si>
  <si>
    <r>
      <rPr>
        <sz val="10"/>
        <rFont val="Arial"/>
        <family val="2"/>
        <charset val="1"/>
      </rPr>
      <t xml:space="preserve">[A2] 0005048_</t>
    </r>
    <r>
      <rPr>
        <sz val="10"/>
        <rFont val="Tahoma"/>
        <family val="2"/>
      </rPr>
      <t xml:space="preserve">한반도</t>
    </r>
    <r>
      <rPr>
        <sz val="10"/>
        <rFont val="Arial"/>
        <family val="2"/>
        <charset val="1"/>
      </rPr>
      <t xml:space="preserve">(</t>
    </r>
    <r>
      <rPr>
        <sz val="10"/>
        <rFont val="Tahoma"/>
        <family val="2"/>
      </rPr>
      <t xml:space="preserve">본문</t>
    </r>
    <r>
      <rPr>
        <sz val="10"/>
        <rFont val="Arial"/>
        <family val="2"/>
        <charset val="1"/>
      </rPr>
      <t xml:space="preserve">)</t>
    </r>
  </si>
  <si>
    <r>
      <rPr>
        <sz val="10"/>
        <rFont val="Arial"/>
        <family val="2"/>
        <charset val="1"/>
      </rPr>
      <t xml:space="preserve">[A2] 0005156_</t>
    </r>
    <r>
      <rPr>
        <sz val="10"/>
        <rFont val="Tahoma"/>
        <family val="2"/>
      </rPr>
      <t xml:space="preserve">경상북도</t>
    </r>
    <r>
      <rPr>
        <sz val="10"/>
        <rFont val="Arial"/>
        <family val="2"/>
        <charset val="1"/>
      </rPr>
      <t xml:space="preserve">(</t>
    </r>
    <r>
      <rPr>
        <sz val="10"/>
        <rFont val="Tahoma"/>
        <family val="2"/>
      </rPr>
      <t xml:space="preserve">본문</t>
    </r>
    <r>
      <rPr>
        <sz val="10"/>
        <rFont val="Arial"/>
        <family val="2"/>
        <charset val="1"/>
      </rPr>
      <t xml:space="preserve">)</t>
    </r>
  </si>
  <si>
    <r>
      <rPr>
        <sz val="10"/>
        <rFont val="Arial"/>
        <family val="2"/>
        <charset val="1"/>
      </rPr>
      <t xml:space="preserve">[A2] 0005222_</t>
    </r>
    <r>
      <rPr>
        <sz val="10"/>
        <rFont val="Tahoma"/>
        <family val="2"/>
      </rPr>
      <t xml:space="preserve">인천광역시</t>
    </r>
    <r>
      <rPr>
        <sz val="10"/>
        <rFont val="Arial"/>
        <family val="2"/>
        <charset val="1"/>
      </rPr>
      <t xml:space="preserve">(</t>
    </r>
    <r>
      <rPr>
        <sz val="10"/>
        <rFont val="Tahoma"/>
        <family val="2"/>
      </rPr>
      <t xml:space="preserve">본문</t>
    </r>
    <r>
      <rPr>
        <sz val="10"/>
        <rFont val="Arial"/>
        <family val="2"/>
        <charset val="1"/>
      </rPr>
      <t xml:space="preserve">)</t>
    </r>
  </si>
  <si>
    <r>
      <rPr>
        <sz val="10"/>
        <rFont val="Arial"/>
        <family val="2"/>
        <charset val="1"/>
      </rPr>
      <t xml:space="preserve">[A2] 0005382_</t>
    </r>
    <r>
      <rPr>
        <sz val="10"/>
        <rFont val="Tahoma"/>
        <family val="2"/>
      </rPr>
      <t xml:space="preserve">스웨덴</t>
    </r>
    <r>
      <rPr>
        <sz val="10"/>
        <rFont val="Arial"/>
        <family val="2"/>
        <charset val="1"/>
      </rPr>
      <t xml:space="preserve">(</t>
    </r>
    <r>
      <rPr>
        <sz val="10"/>
        <rFont val="Tahoma"/>
        <family val="2"/>
      </rPr>
      <t xml:space="preserve">본문</t>
    </r>
    <r>
      <rPr>
        <sz val="10"/>
        <rFont val="Arial"/>
        <family val="2"/>
        <charset val="1"/>
      </rPr>
      <t xml:space="preserve">)</t>
    </r>
  </si>
  <si>
    <r>
      <rPr>
        <sz val="10"/>
        <rFont val="Arial"/>
        <family val="2"/>
        <charset val="1"/>
      </rPr>
      <t xml:space="preserve">[A2] 0006035_</t>
    </r>
    <r>
      <rPr>
        <sz val="10"/>
        <rFont val="Tahoma"/>
        <family val="2"/>
      </rPr>
      <t xml:space="preserve">후한</t>
    </r>
    <r>
      <rPr>
        <sz val="10"/>
        <rFont val="Arial"/>
        <family val="2"/>
        <charset val="1"/>
      </rPr>
      <t xml:space="preserve">(</t>
    </r>
    <r>
      <rPr>
        <sz val="10"/>
        <rFont val="Tahoma"/>
        <family val="2"/>
      </rPr>
      <t xml:space="preserve">본문</t>
    </r>
    <r>
      <rPr>
        <sz val="10"/>
        <rFont val="Arial"/>
        <family val="2"/>
        <charset val="1"/>
      </rPr>
      <t xml:space="preserve">)</t>
    </r>
  </si>
  <si>
    <r>
      <rPr>
        <sz val="10"/>
        <rFont val="Arial"/>
        <family val="2"/>
        <charset val="1"/>
      </rPr>
      <t xml:space="preserve">[A2] 0006102_</t>
    </r>
    <r>
      <rPr>
        <sz val="10"/>
        <rFont val="Tahoma"/>
        <family val="2"/>
      </rPr>
      <t xml:space="preserve">에도 시대</t>
    </r>
    <r>
      <rPr>
        <sz val="10"/>
        <rFont val="Arial"/>
        <family val="2"/>
        <charset val="1"/>
      </rPr>
      <t xml:space="preserve">(</t>
    </r>
    <r>
      <rPr>
        <sz val="10"/>
        <rFont val="Tahoma"/>
        <family val="2"/>
      </rPr>
      <t xml:space="preserve">본문</t>
    </r>
    <r>
      <rPr>
        <sz val="10"/>
        <rFont val="Arial"/>
        <family val="2"/>
        <charset val="1"/>
      </rPr>
      <t xml:space="preserve">)</t>
    </r>
  </si>
  <si>
    <r>
      <rPr>
        <sz val="10"/>
        <rFont val="Arial"/>
        <family val="2"/>
        <charset val="1"/>
      </rPr>
      <t xml:space="preserve">[A2] 0006196_</t>
    </r>
    <r>
      <rPr>
        <sz val="10"/>
        <rFont val="Tahoma"/>
        <family val="2"/>
      </rPr>
      <t xml:space="preserve">강원도 </t>
    </r>
    <r>
      <rPr>
        <sz val="10"/>
        <rFont val="Arial"/>
        <family val="2"/>
        <charset val="1"/>
      </rPr>
      <t xml:space="preserve">(</t>
    </r>
    <r>
      <rPr>
        <sz val="10"/>
        <rFont val="Tahoma"/>
        <family val="2"/>
      </rPr>
      <t xml:space="preserve">남</t>
    </r>
    <r>
      <rPr>
        <sz val="10"/>
        <rFont val="Arial"/>
        <family val="2"/>
        <charset val="1"/>
      </rPr>
      <t xml:space="preserve">)(</t>
    </r>
    <r>
      <rPr>
        <sz val="10"/>
        <rFont val="Tahoma"/>
        <family val="2"/>
      </rPr>
      <t xml:space="preserve">본문</t>
    </r>
    <r>
      <rPr>
        <sz val="10"/>
        <rFont val="Arial"/>
        <family val="2"/>
        <charset val="1"/>
      </rPr>
      <t xml:space="preserve">)</t>
    </r>
  </si>
  <si>
    <r>
      <rPr>
        <sz val="10"/>
        <rFont val="Arial"/>
        <family val="2"/>
        <charset val="1"/>
      </rPr>
      <t xml:space="preserve">[A2] 0006372_</t>
    </r>
    <r>
      <rPr>
        <sz val="10"/>
        <rFont val="Tahoma"/>
        <family val="2"/>
      </rPr>
      <t xml:space="preserve">이집트</t>
    </r>
    <r>
      <rPr>
        <sz val="10"/>
        <rFont val="Arial"/>
        <family val="2"/>
        <charset val="1"/>
      </rPr>
      <t xml:space="preserve">(</t>
    </r>
    <r>
      <rPr>
        <sz val="10"/>
        <rFont val="Tahoma"/>
        <family val="2"/>
      </rPr>
      <t xml:space="preserve">본문</t>
    </r>
    <r>
      <rPr>
        <sz val="10"/>
        <rFont val="Arial"/>
        <family val="2"/>
        <charset val="1"/>
      </rPr>
      <t xml:space="preserve">)</t>
    </r>
  </si>
  <si>
    <r>
      <rPr>
        <sz val="10"/>
        <rFont val="Arial"/>
        <family val="2"/>
        <charset val="1"/>
      </rPr>
      <t xml:space="preserve">[A2] 0006483_</t>
    </r>
    <r>
      <rPr>
        <sz val="10"/>
        <rFont val="Tahoma"/>
        <family val="2"/>
      </rPr>
      <t xml:space="preserve">일제 강점기</t>
    </r>
    <r>
      <rPr>
        <sz val="10"/>
        <rFont val="Arial"/>
        <family val="2"/>
        <charset val="1"/>
      </rPr>
      <t xml:space="preserve">(</t>
    </r>
    <r>
      <rPr>
        <sz val="10"/>
        <rFont val="Tahoma"/>
        <family val="2"/>
      </rPr>
      <t xml:space="preserve">본문</t>
    </r>
    <r>
      <rPr>
        <sz val="10"/>
        <rFont val="Arial"/>
        <family val="2"/>
        <charset val="1"/>
      </rPr>
      <t xml:space="preserve">)</t>
    </r>
  </si>
  <si>
    <r>
      <rPr>
        <sz val="10"/>
        <rFont val="Arial"/>
        <family val="2"/>
        <charset val="1"/>
      </rPr>
      <t xml:space="preserve">[A2] 0007080_</t>
    </r>
    <r>
      <rPr>
        <sz val="10"/>
        <rFont val="Tahoma"/>
        <family val="2"/>
      </rPr>
      <t xml:space="preserve">당나라</t>
    </r>
    <r>
      <rPr>
        <sz val="10"/>
        <rFont val="Arial"/>
        <family val="2"/>
        <charset val="1"/>
      </rPr>
      <t xml:space="preserve">(</t>
    </r>
    <r>
      <rPr>
        <sz val="10"/>
        <rFont val="Tahoma"/>
        <family val="2"/>
      </rPr>
      <t xml:space="preserve">본문</t>
    </r>
    <r>
      <rPr>
        <sz val="10"/>
        <rFont val="Arial"/>
        <family val="2"/>
        <charset val="1"/>
      </rPr>
      <t xml:space="preserve">)</t>
    </r>
  </si>
  <si>
    <r>
      <rPr>
        <sz val="10"/>
        <rFont val="Arial"/>
        <family val="2"/>
        <charset val="1"/>
      </rPr>
      <t xml:space="preserve">[A2] 0007757_</t>
    </r>
    <r>
      <rPr>
        <sz val="10"/>
        <rFont val="Tahoma"/>
        <family val="2"/>
      </rPr>
      <t xml:space="preserve">네덜란드</t>
    </r>
    <r>
      <rPr>
        <sz val="10"/>
        <rFont val="Arial"/>
        <family val="2"/>
        <charset val="1"/>
      </rPr>
      <t xml:space="preserve">(</t>
    </r>
    <r>
      <rPr>
        <sz val="10"/>
        <rFont val="Tahoma"/>
        <family val="2"/>
      </rPr>
      <t xml:space="preserve">본문</t>
    </r>
    <r>
      <rPr>
        <sz val="10"/>
        <rFont val="Arial"/>
        <family val="2"/>
        <charset val="1"/>
      </rPr>
      <t xml:space="preserve">)</t>
    </r>
  </si>
  <si>
    <r>
      <rPr>
        <sz val="10"/>
        <rFont val="Arial"/>
        <family val="2"/>
        <charset val="1"/>
      </rPr>
      <t xml:space="preserve">[A2] 0008814_</t>
    </r>
    <r>
      <rPr>
        <sz val="10"/>
        <rFont val="Tahoma"/>
        <family val="2"/>
      </rPr>
      <t xml:space="preserve">인도</t>
    </r>
    <r>
      <rPr>
        <sz val="10"/>
        <rFont val="Arial"/>
        <family val="2"/>
        <charset val="1"/>
      </rPr>
      <t xml:space="preserve">(</t>
    </r>
    <r>
      <rPr>
        <sz val="10"/>
        <rFont val="Tahoma"/>
        <family val="2"/>
      </rPr>
      <t xml:space="preserve">본문</t>
    </r>
    <r>
      <rPr>
        <sz val="10"/>
        <rFont val="Arial"/>
        <family val="2"/>
        <charset val="1"/>
      </rPr>
      <t xml:space="preserve">)</t>
    </r>
  </si>
  <si>
    <r>
      <rPr>
        <sz val="10"/>
        <rFont val="Arial"/>
        <family val="2"/>
        <charset val="1"/>
      </rPr>
      <t xml:space="preserve">[A2] 0009167_</t>
    </r>
    <r>
      <rPr>
        <sz val="10"/>
        <rFont val="Tahoma"/>
        <family val="2"/>
      </rPr>
      <t xml:space="preserve">덴마크</t>
    </r>
    <r>
      <rPr>
        <sz val="10"/>
        <rFont val="Arial"/>
        <family val="2"/>
        <charset val="1"/>
      </rPr>
      <t xml:space="preserve">(</t>
    </r>
    <r>
      <rPr>
        <sz val="10"/>
        <rFont val="Tahoma"/>
        <family val="2"/>
      </rPr>
      <t xml:space="preserve">본문</t>
    </r>
    <r>
      <rPr>
        <sz val="10"/>
        <rFont val="Arial"/>
        <family val="2"/>
        <charset val="1"/>
      </rPr>
      <t xml:space="preserve">)</t>
    </r>
  </si>
  <si>
    <r>
      <rPr>
        <sz val="10"/>
        <rFont val="Arial"/>
        <family val="2"/>
        <charset val="1"/>
      </rPr>
      <t xml:space="preserve">[A2] 0009175_</t>
    </r>
    <r>
      <rPr>
        <sz val="10"/>
        <rFont val="Tahoma"/>
        <family val="2"/>
      </rPr>
      <t xml:space="preserve">루마니아</t>
    </r>
    <r>
      <rPr>
        <sz val="10"/>
        <rFont val="Arial"/>
        <family val="2"/>
        <charset val="1"/>
      </rPr>
      <t xml:space="preserve">(</t>
    </r>
    <r>
      <rPr>
        <sz val="10"/>
        <rFont val="Tahoma"/>
        <family val="2"/>
      </rPr>
      <t xml:space="preserve">본문</t>
    </r>
    <r>
      <rPr>
        <sz val="10"/>
        <rFont val="Arial"/>
        <family val="2"/>
        <charset val="1"/>
      </rPr>
      <t xml:space="preserve">)</t>
    </r>
  </si>
  <si>
    <r>
      <rPr>
        <sz val="10"/>
        <rFont val="Arial"/>
        <family val="2"/>
        <charset val="1"/>
      </rPr>
      <t xml:space="preserve">[A2] 0009203_</t>
    </r>
    <r>
      <rPr>
        <sz val="10"/>
        <rFont val="Tahoma"/>
        <family val="2"/>
      </rPr>
      <t xml:space="preserve">제</t>
    </r>
    <r>
      <rPr>
        <sz val="10"/>
        <rFont val="Arial"/>
        <family val="2"/>
        <charset val="1"/>
      </rPr>
      <t xml:space="preserve">1</t>
    </r>
    <r>
      <rPr>
        <sz val="10"/>
        <rFont val="Tahoma"/>
        <family val="2"/>
      </rPr>
      <t xml:space="preserve">차 세계 대전</t>
    </r>
    <r>
      <rPr>
        <sz val="10"/>
        <rFont val="Arial"/>
        <family val="2"/>
        <charset val="1"/>
      </rPr>
      <t xml:space="preserve">(</t>
    </r>
    <r>
      <rPr>
        <sz val="10"/>
        <rFont val="Tahoma"/>
        <family val="2"/>
      </rPr>
      <t xml:space="preserve">본문</t>
    </r>
    <r>
      <rPr>
        <sz val="10"/>
        <rFont val="Arial"/>
        <family val="2"/>
        <charset val="1"/>
      </rPr>
      <t xml:space="preserve">)</t>
    </r>
  </si>
  <si>
    <r>
      <rPr>
        <sz val="10"/>
        <rFont val="Arial"/>
        <family val="2"/>
        <charset val="1"/>
      </rPr>
      <t xml:space="preserve">[A2] 0009268_</t>
    </r>
    <r>
      <rPr>
        <sz val="10"/>
        <rFont val="Tahoma"/>
        <family val="2"/>
      </rPr>
      <t xml:space="preserve">말레이시아</t>
    </r>
    <r>
      <rPr>
        <sz val="10"/>
        <rFont val="Arial"/>
        <family val="2"/>
        <charset val="1"/>
      </rPr>
      <t xml:space="preserve">(</t>
    </r>
    <r>
      <rPr>
        <sz val="10"/>
        <rFont val="Tahoma"/>
        <family val="2"/>
      </rPr>
      <t xml:space="preserve">본문</t>
    </r>
    <r>
      <rPr>
        <sz val="10"/>
        <rFont val="Arial"/>
        <family val="2"/>
        <charset val="1"/>
      </rPr>
      <t xml:space="preserve">)</t>
    </r>
  </si>
  <si>
    <r>
      <rPr>
        <sz val="10"/>
        <rFont val="Arial"/>
        <family val="2"/>
        <charset val="1"/>
      </rPr>
      <t xml:space="preserve">[A2] 0009270_</t>
    </r>
    <r>
      <rPr>
        <sz val="10"/>
        <rFont val="Tahoma"/>
        <family val="2"/>
      </rPr>
      <t xml:space="preserve">멕시코</t>
    </r>
    <r>
      <rPr>
        <sz val="10"/>
        <rFont val="Arial"/>
        <family val="2"/>
        <charset val="1"/>
      </rPr>
      <t xml:space="preserve">(</t>
    </r>
    <r>
      <rPr>
        <sz val="10"/>
        <rFont val="Tahoma"/>
        <family val="2"/>
      </rPr>
      <t xml:space="preserve">본문</t>
    </r>
    <r>
      <rPr>
        <sz val="10"/>
        <rFont val="Arial"/>
        <family val="2"/>
        <charset val="1"/>
      </rPr>
      <t xml:space="preserve">)</t>
    </r>
  </si>
  <si>
    <r>
      <rPr>
        <sz val="10"/>
        <rFont val="Arial"/>
        <family val="2"/>
        <charset val="1"/>
      </rPr>
      <t xml:space="preserve">[A2] 0009446_</t>
    </r>
    <r>
      <rPr>
        <sz val="10"/>
        <rFont val="Tahoma"/>
        <family val="2"/>
      </rPr>
      <t xml:space="preserve">브라질</t>
    </r>
    <r>
      <rPr>
        <sz val="10"/>
        <rFont val="Arial"/>
        <family val="2"/>
        <charset val="1"/>
      </rPr>
      <t xml:space="preserve">(</t>
    </r>
    <r>
      <rPr>
        <sz val="10"/>
        <rFont val="Tahoma"/>
        <family val="2"/>
      </rPr>
      <t xml:space="preserve">본문</t>
    </r>
    <r>
      <rPr>
        <sz val="10"/>
        <rFont val="Arial"/>
        <family val="2"/>
        <charset val="1"/>
      </rPr>
      <t xml:space="preserve">)</t>
    </r>
  </si>
  <si>
    <r>
      <rPr>
        <sz val="10"/>
        <rFont val="Arial"/>
        <family val="2"/>
        <charset val="1"/>
      </rPr>
      <t xml:space="preserve">[A2] 0009825_</t>
    </r>
    <r>
      <rPr>
        <sz val="10"/>
        <rFont val="Tahoma"/>
        <family val="2"/>
      </rPr>
      <t xml:space="preserve">스위스</t>
    </r>
    <r>
      <rPr>
        <sz val="10"/>
        <rFont val="Arial"/>
        <family val="2"/>
        <charset val="1"/>
      </rPr>
      <t xml:space="preserve">(</t>
    </r>
    <r>
      <rPr>
        <sz val="10"/>
        <rFont val="Tahoma"/>
        <family val="2"/>
      </rPr>
      <t xml:space="preserve">본문</t>
    </r>
    <r>
      <rPr>
        <sz val="10"/>
        <rFont val="Arial"/>
        <family val="2"/>
        <charset val="1"/>
      </rPr>
      <t xml:space="preserve">)</t>
    </r>
  </si>
  <si>
    <r>
      <rPr>
        <sz val="10"/>
        <rFont val="Arial"/>
        <family val="2"/>
        <charset val="1"/>
      </rPr>
      <t xml:space="preserve">[A2] 0009826_</t>
    </r>
    <r>
      <rPr>
        <sz val="10"/>
        <rFont val="Tahoma"/>
        <family val="2"/>
      </rPr>
      <t xml:space="preserve">스페인</t>
    </r>
    <r>
      <rPr>
        <sz val="10"/>
        <rFont val="Arial"/>
        <family val="2"/>
        <charset val="1"/>
      </rPr>
      <t xml:space="preserve">(</t>
    </r>
    <r>
      <rPr>
        <sz val="10"/>
        <rFont val="Tahoma"/>
        <family val="2"/>
      </rPr>
      <t xml:space="preserve">본문</t>
    </r>
    <r>
      <rPr>
        <sz val="10"/>
        <rFont val="Arial"/>
        <family val="2"/>
        <charset val="1"/>
      </rPr>
      <t xml:space="preserve">)</t>
    </r>
  </si>
  <si>
    <r>
      <rPr>
        <sz val="10"/>
        <rFont val="Arial"/>
        <family val="2"/>
        <charset val="1"/>
      </rPr>
      <t xml:space="preserve">[A2] 0009939_</t>
    </r>
    <r>
      <rPr>
        <sz val="10"/>
        <rFont val="Tahoma"/>
        <family val="2"/>
      </rPr>
      <t xml:space="preserve">아일랜드</t>
    </r>
    <r>
      <rPr>
        <sz val="10"/>
        <rFont val="Arial"/>
        <family val="2"/>
        <charset val="1"/>
      </rPr>
      <t xml:space="preserve">(</t>
    </r>
    <r>
      <rPr>
        <sz val="10"/>
        <rFont val="Tahoma"/>
        <family val="2"/>
      </rPr>
      <t xml:space="preserve">본문</t>
    </r>
    <r>
      <rPr>
        <sz val="10"/>
        <rFont val="Arial"/>
        <family val="2"/>
        <charset val="1"/>
      </rPr>
      <t xml:space="preserve">)</t>
    </r>
  </si>
  <si>
    <r>
      <rPr>
        <sz val="10"/>
        <rFont val="Arial"/>
        <family val="2"/>
        <charset val="1"/>
      </rPr>
      <t xml:space="preserve">[A2] 0010011_</t>
    </r>
    <r>
      <rPr>
        <sz val="10"/>
        <rFont val="Tahoma"/>
        <family val="2"/>
      </rPr>
      <t xml:space="preserve">이란</t>
    </r>
    <r>
      <rPr>
        <sz val="10"/>
        <rFont val="Arial"/>
        <family val="2"/>
        <charset val="1"/>
      </rPr>
      <t xml:space="preserve">(</t>
    </r>
    <r>
      <rPr>
        <sz val="10"/>
        <rFont val="Tahoma"/>
        <family val="2"/>
      </rPr>
      <t xml:space="preserve">본문</t>
    </r>
    <r>
      <rPr>
        <sz val="10"/>
        <rFont val="Arial"/>
        <family val="2"/>
        <charset val="1"/>
      </rPr>
      <t xml:space="preserve">)</t>
    </r>
  </si>
  <si>
    <r>
      <rPr>
        <sz val="10"/>
        <rFont val="Arial"/>
        <family val="2"/>
        <charset val="1"/>
      </rPr>
      <t xml:space="preserve">[A2] 0010235_</t>
    </r>
    <r>
      <rPr>
        <sz val="10"/>
        <rFont val="Tahoma"/>
        <family val="2"/>
      </rPr>
      <t xml:space="preserve">인도네시아</t>
    </r>
    <r>
      <rPr>
        <sz val="10"/>
        <rFont val="Arial"/>
        <family val="2"/>
        <charset val="1"/>
      </rPr>
      <t xml:space="preserve">(</t>
    </r>
    <r>
      <rPr>
        <sz val="10"/>
        <rFont val="Tahoma"/>
        <family val="2"/>
      </rPr>
      <t xml:space="preserve">본문</t>
    </r>
    <r>
      <rPr>
        <sz val="10"/>
        <rFont val="Arial"/>
        <family val="2"/>
        <charset val="1"/>
      </rPr>
      <t xml:space="preserve">)</t>
    </r>
  </si>
  <si>
    <r>
      <rPr>
        <sz val="10"/>
        <rFont val="Arial"/>
        <family val="2"/>
        <charset val="1"/>
      </rPr>
      <t xml:space="preserve">[A2] 0010290_</t>
    </r>
    <r>
      <rPr>
        <sz val="10"/>
        <rFont val="Tahoma"/>
        <family val="2"/>
      </rPr>
      <t xml:space="preserve">포르투갈</t>
    </r>
    <r>
      <rPr>
        <sz val="10"/>
        <rFont val="Arial"/>
        <family val="2"/>
        <charset val="1"/>
      </rPr>
      <t xml:space="preserve">(</t>
    </r>
    <r>
      <rPr>
        <sz val="10"/>
        <rFont val="Tahoma"/>
        <family val="2"/>
      </rPr>
      <t xml:space="preserve">본문</t>
    </r>
    <r>
      <rPr>
        <sz val="10"/>
        <rFont val="Arial"/>
        <family val="2"/>
        <charset val="1"/>
      </rPr>
      <t xml:space="preserve">)</t>
    </r>
  </si>
  <si>
    <r>
      <rPr>
        <sz val="10"/>
        <rFont val="Arial"/>
        <family val="2"/>
        <charset val="1"/>
      </rPr>
      <t xml:space="preserve">[A2] 0010336_</t>
    </r>
    <r>
      <rPr>
        <sz val="10"/>
        <rFont val="Tahoma"/>
        <family val="2"/>
      </rPr>
      <t xml:space="preserve">제</t>
    </r>
    <r>
      <rPr>
        <sz val="10"/>
        <rFont val="Arial"/>
        <family val="2"/>
        <charset val="1"/>
      </rPr>
      <t xml:space="preserve">2</t>
    </r>
    <r>
      <rPr>
        <sz val="10"/>
        <rFont val="Tahoma"/>
        <family val="2"/>
      </rPr>
      <t xml:space="preserve">차 세계 대전</t>
    </r>
    <r>
      <rPr>
        <sz val="10"/>
        <rFont val="Arial"/>
        <family val="2"/>
        <charset val="1"/>
      </rPr>
      <t xml:space="preserve">(</t>
    </r>
    <r>
      <rPr>
        <sz val="10"/>
        <rFont val="Tahoma"/>
        <family val="2"/>
      </rPr>
      <t xml:space="preserve">본문</t>
    </r>
    <r>
      <rPr>
        <sz val="10"/>
        <rFont val="Arial"/>
        <family val="2"/>
        <charset val="1"/>
      </rPr>
      <t xml:space="preserve">)</t>
    </r>
  </si>
  <si>
    <r>
      <rPr>
        <sz val="10"/>
        <rFont val="Arial"/>
        <family val="2"/>
        <charset val="1"/>
      </rPr>
      <t xml:space="preserve">[A2] 0010340_</t>
    </r>
    <r>
      <rPr>
        <sz val="10"/>
        <rFont val="Tahoma"/>
        <family val="2"/>
      </rPr>
      <t xml:space="preserve">폴란드</t>
    </r>
    <r>
      <rPr>
        <sz val="10"/>
        <rFont val="Arial"/>
        <family val="2"/>
        <charset val="1"/>
      </rPr>
      <t xml:space="preserve">(</t>
    </r>
    <r>
      <rPr>
        <sz val="10"/>
        <rFont val="Tahoma"/>
        <family val="2"/>
      </rPr>
      <t xml:space="preserve">본문</t>
    </r>
    <r>
      <rPr>
        <sz val="10"/>
        <rFont val="Arial"/>
        <family val="2"/>
        <charset val="1"/>
      </rPr>
      <t xml:space="preserve">)</t>
    </r>
  </si>
  <si>
    <r>
      <rPr>
        <sz val="10"/>
        <rFont val="Arial"/>
        <family val="2"/>
        <charset val="1"/>
      </rPr>
      <t xml:space="preserve">[A2] 0010731_</t>
    </r>
    <r>
      <rPr>
        <sz val="10"/>
        <rFont val="Tahoma"/>
        <family val="2"/>
      </rPr>
      <t xml:space="preserve">터키</t>
    </r>
    <r>
      <rPr>
        <sz val="10"/>
        <rFont val="Arial"/>
        <family val="2"/>
        <charset val="1"/>
      </rPr>
      <t xml:space="preserve">(</t>
    </r>
    <r>
      <rPr>
        <sz val="10"/>
        <rFont val="Tahoma"/>
        <family val="2"/>
      </rPr>
      <t xml:space="preserve">본문</t>
    </r>
    <r>
      <rPr>
        <sz val="10"/>
        <rFont val="Arial"/>
        <family val="2"/>
        <charset val="1"/>
      </rPr>
      <t xml:space="preserve">)</t>
    </r>
  </si>
  <si>
    <r>
      <rPr>
        <sz val="10"/>
        <rFont val="Arial"/>
        <family val="2"/>
        <charset val="1"/>
      </rPr>
      <t xml:space="preserve">[A2] 0011293_</t>
    </r>
    <r>
      <rPr>
        <sz val="10"/>
        <rFont val="Tahoma"/>
        <family val="2"/>
      </rPr>
      <t xml:space="preserve">대한제국</t>
    </r>
    <r>
      <rPr>
        <sz val="10"/>
        <rFont val="Arial"/>
        <family val="2"/>
        <charset val="1"/>
      </rPr>
      <t xml:space="preserve">(</t>
    </r>
    <r>
      <rPr>
        <sz val="10"/>
        <rFont val="Tahoma"/>
        <family val="2"/>
      </rPr>
      <t xml:space="preserve">본문</t>
    </r>
    <r>
      <rPr>
        <sz val="10"/>
        <rFont val="Arial"/>
        <family val="2"/>
        <charset val="1"/>
      </rPr>
      <t xml:space="preserve">)</t>
    </r>
  </si>
  <si>
    <r>
      <rPr>
        <sz val="10"/>
        <rFont val="Arial"/>
        <family val="2"/>
        <charset val="1"/>
      </rPr>
      <t xml:space="preserve">[A2] 0012766_</t>
    </r>
    <r>
      <rPr>
        <sz val="10"/>
        <rFont val="Tahoma"/>
        <family val="2"/>
      </rPr>
      <t xml:space="preserve">이스라엘</t>
    </r>
    <r>
      <rPr>
        <sz val="10"/>
        <rFont val="Arial"/>
        <family val="2"/>
        <charset val="1"/>
      </rPr>
      <t xml:space="preserve">(</t>
    </r>
    <r>
      <rPr>
        <sz val="10"/>
        <rFont val="Tahoma"/>
        <family val="2"/>
      </rPr>
      <t xml:space="preserve">본문</t>
    </r>
    <r>
      <rPr>
        <sz val="10"/>
        <rFont val="Arial"/>
        <family val="2"/>
        <charset val="1"/>
      </rPr>
      <t xml:space="preserve">)</t>
    </r>
  </si>
  <si>
    <r>
      <rPr>
        <sz val="10"/>
        <rFont val="Arial"/>
        <family val="2"/>
        <charset val="1"/>
      </rPr>
      <t xml:space="preserve">[A2] 0013460_</t>
    </r>
    <r>
      <rPr>
        <sz val="10"/>
        <rFont val="Tahoma"/>
        <family val="2"/>
      </rPr>
      <t xml:space="preserve">남아메리카</t>
    </r>
    <r>
      <rPr>
        <sz val="10"/>
        <rFont val="Arial"/>
        <family val="2"/>
        <charset val="1"/>
      </rPr>
      <t xml:space="preserve">(</t>
    </r>
    <r>
      <rPr>
        <sz val="10"/>
        <rFont val="Tahoma"/>
        <family val="2"/>
      </rPr>
      <t xml:space="preserve">본문</t>
    </r>
    <r>
      <rPr>
        <sz val="10"/>
        <rFont val="Arial"/>
        <family val="2"/>
        <charset val="1"/>
      </rPr>
      <t xml:space="preserve">)</t>
    </r>
  </si>
  <si>
    <r>
      <rPr>
        <sz val="10"/>
        <rFont val="Arial"/>
        <family val="2"/>
        <charset val="1"/>
      </rPr>
      <t xml:space="preserve">[A2] 0031853_</t>
    </r>
    <r>
      <rPr>
        <sz val="10"/>
        <rFont val="Tahoma"/>
        <family val="2"/>
      </rPr>
      <t xml:space="preserve">명나라</t>
    </r>
    <r>
      <rPr>
        <sz val="10"/>
        <rFont val="Arial"/>
        <family val="2"/>
        <charset val="1"/>
      </rPr>
      <t xml:space="preserve">(</t>
    </r>
    <r>
      <rPr>
        <sz val="10"/>
        <rFont val="Tahoma"/>
        <family val="2"/>
      </rPr>
      <t xml:space="preserve">본문</t>
    </r>
    <r>
      <rPr>
        <sz val="10"/>
        <rFont val="Arial"/>
        <family val="2"/>
        <charset val="1"/>
      </rPr>
      <t xml:space="preserve">)</t>
    </r>
  </si>
  <si>
    <r>
      <rPr>
        <sz val="10"/>
        <rFont val="Arial"/>
        <family val="2"/>
        <charset val="1"/>
      </rPr>
      <t xml:space="preserve">[A2] 0033856_</t>
    </r>
    <r>
      <rPr>
        <sz val="10"/>
        <rFont val="Tahoma"/>
        <family val="2"/>
      </rPr>
      <t xml:space="preserve">두산 베어스</t>
    </r>
    <r>
      <rPr>
        <sz val="10"/>
        <rFont val="Arial"/>
        <family val="2"/>
        <charset val="1"/>
      </rPr>
      <t xml:space="preserve">(</t>
    </r>
    <r>
      <rPr>
        <sz val="10"/>
        <rFont val="Tahoma"/>
        <family val="2"/>
      </rPr>
      <t xml:space="preserve">본문</t>
    </r>
    <r>
      <rPr>
        <sz val="10"/>
        <rFont val="Arial"/>
        <family val="2"/>
        <charset val="1"/>
      </rPr>
      <t xml:space="preserve">)</t>
    </r>
  </si>
  <si>
    <r>
      <rPr>
        <sz val="10"/>
        <rFont val="Arial"/>
        <family val="2"/>
        <charset val="1"/>
      </rPr>
      <t xml:space="preserve">[A2] 0035840_</t>
    </r>
    <r>
      <rPr>
        <sz val="10"/>
        <rFont val="Tahoma"/>
        <family val="2"/>
      </rPr>
      <t xml:space="preserve">오스만 제국</t>
    </r>
    <r>
      <rPr>
        <sz val="10"/>
        <rFont val="Arial"/>
        <family val="2"/>
        <charset val="1"/>
      </rPr>
      <t xml:space="preserve">(</t>
    </r>
    <r>
      <rPr>
        <sz val="10"/>
        <rFont val="Tahoma"/>
        <family val="2"/>
      </rPr>
      <t xml:space="preserve">본문</t>
    </r>
    <r>
      <rPr>
        <sz val="10"/>
        <rFont val="Arial"/>
        <family val="2"/>
        <charset val="1"/>
      </rPr>
      <t xml:space="preserve">)</t>
    </r>
  </si>
  <si>
    <r>
      <rPr>
        <sz val="10"/>
        <rFont val="Arial"/>
        <family val="2"/>
        <charset val="1"/>
      </rPr>
      <t xml:space="preserve">[A2] 0038187_</t>
    </r>
    <r>
      <rPr>
        <sz val="10"/>
        <rFont val="Tahoma"/>
        <family val="2"/>
      </rPr>
      <t xml:space="preserve">태평양 전쟁</t>
    </r>
    <r>
      <rPr>
        <sz val="10"/>
        <rFont val="Arial"/>
        <family val="2"/>
        <charset val="1"/>
      </rPr>
      <t xml:space="preserve">(</t>
    </r>
    <r>
      <rPr>
        <sz val="10"/>
        <rFont val="Tahoma"/>
        <family val="2"/>
      </rPr>
      <t xml:space="preserve">본문</t>
    </r>
    <r>
      <rPr>
        <sz val="10"/>
        <rFont val="Arial"/>
        <family val="2"/>
        <charset val="1"/>
      </rPr>
      <t xml:space="preserve">)</t>
    </r>
  </si>
  <si>
    <r>
      <rPr>
        <sz val="10"/>
        <rFont val="Arial"/>
        <family val="2"/>
        <charset val="1"/>
      </rPr>
      <t xml:space="preserve">[A2] 0038538_</t>
    </r>
    <r>
      <rPr>
        <sz val="10"/>
        <rFont val="Tahoma"/>
        <family val="2"/>
      </rPr>
      <t xml:space="preserve">메이저 리그 베이스볼</t>
    </r>
    <r>
      <rPr>
        <sz val="10"/>
        <rFont val="Arial"/>
        <family val="2"/>
        <charset val="1"/>
      </rPr>
      <t xml:space="preserve">(</t>
    </r>
    <r>
      <rPr>
        <sz val="10"/>
        <rFont val="Tahoma"/>
        <family val="2"/>
      </rPr>
      <t xml:space="preserve">본문</t>
    </r>
    <r>
      <rPr>
        <sz val="10"/>
        <rFont val="Arial"/>
        <family val="2"/>
        <charset val="1"/>
      </rPr>
      <t xml:space="preserve">)</t>
    </r>
  </si>
  <si>
    <r>
      <rPr>
        <sz val="10"/>
        <rFont val="Arial"/>
        <family val="2"/>
        <charset val="1"/>
      </rPr>
      <t xml:space="preserve">[A2] 0042367_</t>
    </r>
    <r>
      <rPr>
        <sz val="10"/>
        <rFont val="Tahoma"/>
        <family val="2"/>
      </rPr>
      <t xml:space="preserve">조조</t>
    </r>
    <r>
      <rPr>
        <sz val="10"/>
        <rFont val="Arial"/>
        <family val="2"/>
        <charset val="1"/>
      </rPr>
      <t xml:space="preserve">(</t>
    </r>
    <r>
      <rPr>
        <sz val="10"/>
        <rFont val="Tahoma"/>
        <family val="2"/>
      </rPr>
      <t xml:space="preserve">본문</t>
    </r>
    <r>
      <rPr>
        <sz val="10"/>
        <rFont val="Arial"/>
        <family val="2"/>
        <charset val="1"/>
      </rPr>
      <t xml:space="preserve">)</t>
    </r>
  </si>
  <si>
    <r>
      <rPr>
        <sz val="10"/>
        <rFont val="Arial"/>
        <family val="2"/>
        <charset val="1"/>
      </rPr>
      <t xml:space="preserve">[A2] 0045438_</t>
    </r>
    <r>
      <rPr>
        <sz val="10"/>
        <rFont val="Tahoma"/>
        <family val="2"/>
      </rPr>
      <t xml:space="preserve">성우</t>
    </r>
    <r>
      <rPr>
        <sz val="10"/>
        <rFont val="Arial"/>
        <family val="2"/>
        <charset val="1"/>
      </rPr>
      <t xml:space="preserve">(</t>
    </r>
    <r>
      <rPr>
        <sz val="10"/>
        <rFont val="Tahoma"/>
        <family val="2"/>
      </rPr>
      <t xml:space="preserve">본문</t>
    </r>
    <r>
      <rPr>
        <sz val="10"/>
        <rFont val="Arial"/>
        <family val="2"/>
        <charset val="1"/>
      </rPr>
      <t xml:space="preserve">)</t>
    </r>
  </si>
  <si>
    <r>
      <rPr>
        <sz val="10"/>
        <rFont val="Arial"/>
        <family val="2"/>
        <charset val="1"/>
      </rPr>
      <t xml:space="preserve">[A2] 0046603_</t>
    </r>
    <r>
      <rPr>
        <sz val="10"/>
        <rFont val="Tahoma"/>
        <family val="2"/>
      </rPr>
      <t xml:space="preserve">러시아 제국</t>
    </r>
    <r>
      <rPr>
        <sz val="10"/>
        <rFont val="Arial"/>
        <family val="2"/>
        <charset val="1"/>
      </rPr>
      <t xml:space="preserve">(</t>
    </r>
    <r>
      <rPr>
        <sz val="10"/>
        <rFont val="Tahoma"/>
        <family val="2"/>
      </rPr>
      <t xml:space="preserve">본문</t>
    </r>
    <r>
      <rPr>
        <sz val="10"/>
        <rFont val="Arial"/>
        <family val="2"/>
        <charset val="1"/>
      </rPr>
      <t xml:space="preserve">)</t>
    </r>
  </si>
  <si>
    <r>
      <rPr>
        <sz val="10"/>
        <rFont val="Arial"/>
        <family val="2"/>
        <charset val="1"/>
      </rPr>
      <t xml:space="preserve">[A2] 0048649_</t>
    </r>
    <r>
      <rPr>
        <sz val="10"/>
        <rFont val="Tahoma"/>
        <family val="2"/>
      </rPr>
      <t xml:space="preserve">초등학교</t>
    </r>
    <r>
      <rPr>
        <sz val="10"/>
        <rFont val="Arial"/>
        <family val="2"/>
        <charset val="1"/>
      </rPr>
      <t xml:space="preserve">(</t>
    </r>
    <r>
      <rPr>
        <sz val="10"/>
        <rFont val="Tahoma"/>
        <family val="2"/>
      </rPr>
      <t xml:space="preserve">본문</t>
    </r>
    <r>
      <rPr>
        <sz val="10"/>
        <rFont val="Arial"/>
        <family val="2"/>
        <charset val="1"/>
      </rPr>
      <t xml:space="preserve">)</t>
    </r>
  </si>
  <si>
    <r>
      <rPr>
        <sz val="10"/>
        <rFont val="Arial"/>
        <family val="2"/>
        <charset val="1"/>
      </rPr>
      <t xml:space="preserve">[A2] 0050438_</t>
    </r>
    <r>
      <rPr>
        <sz val="10"/>
        <rFont val="Tahoma"/>
        <family val="2"/>
      </rPr>
      <t xml:space="preserve">나치 독일</t>
    </r>
    <r>
      <rPr>
        <sz val="10"/>
        <rFont val="Arial"/>
        <family val="2"/>
        <charset val="1"/>
      </rPr>
      <t xml:space="preserve">(</t>
    </r>
    <r>
      <rPr>
        <sz val="10"/>
        <rFont val="Tahoma"/>
        <family val="2"/>
      </rPr>
      <t xml:space="preserve">본문</t>
    </r>
    <r>
      <rPr>
        <sz val="10"/>
        <rFont val="Arial"/>
        <family val="2"/>
        <charset val="1"/>
      </rPr>
      <t xml:space="preserve">)</t>
    </r>
  </si>
  <si>
    <r>
      <rPr>
        <sz val="10"/>
        <rFont val="Arial"/>
        <family val="2"/>
        <charset val="1"/>
      </rPr>
      <t xml:space="preserve">[A2] 0056412_</t>
    </r>
    <r>
      <rPr>
        <sz val="10"/>
        <rFont val="Tahoma"/>
        <family val="2"/>
      </rPr>
      <t xml:space="preserve">독일</t>
    </r>
    <r>
      <rPr>
        <sz val="10"/>
        <rFont val="Arial"/>
        <family val="2"/>
        <charset val="1"/>
      </rPr>
      <t xml:space="preserve">(</t>
    </r>
    <r>
      <rPr>
        <sz val="10"/>
        <rFont val="Tahoma"/>
        <family val="2"/>
      </rPr>
      <t xml:space="preserve">본문</t>
    </r>
    <r>
      <rPr>
        <sz val="10"/>
        <rFont val="Arial"/>
        <family val="2"/>
        <charset val="1"/>
      </rPr>
      <t xml:space="preserve">)</t>
    </r>
  </si>
  <si>
    <r>
      <rPr>
        <sz val="10"/>
        <rFont val="Arial"/>
        <family val="2"/>
        <charset val="1"/>
      </rPr>
      <t xml:space="preserve">[A2] 0061884_</t>
    </r>
    <r>
      <rPr>
        <sz val="10"/>
        <rFont val="Tahoma"/>
        <family val="2"/>
      </rPr>
      <t xml:space="preserve">창원시</t>
    </r>
    <r>
      <rPr>
        <sz val="10"/>
        <rFont val="Arial"/>
        <family val="2"/>
        <charset val="1"/>
      </rPr>
      <t xml:space="preserve">(</t>
    </r>
    <r>
      <rPr>
        <sz val="10"/>
        <rFont val="Tahoma"/>
        <family val="2"/>
      </rPr>
      <t xml:space="preserve">본문</t>
    </r>
    <r>
      <rPr>
        <sz val="10"/>
        <rFont val="Arial"/>
        <family val="2"/>
        <charset val="1"/>
      </rPr>
      <t xml:space="preserve">)</t>
    </r>
  </si>
  <si>
    <r>
      <rPr>
        <sz val="10"/>
        <rFont val="Arial"/>
        <family val="2"/>
        <charset val="1"/>
      </rPr>
      <t xml:space="preserve">[A2] 0074067_</t>
    </r>
    <r>
      <rPr>
        <sz val="10"/>
        <rFont val="Tahoma"/>
        <family val="2"/>
      </rPr>
      <t xml:space="preserve">임진왜란</t>
    </r>
    <r>
      <rPr>
        <sz val="10"/>
        <rFont val="Arial"/>
        <family val="2"/>
        <charset val="1"/>
      </rPr>
      <t xml:space="preserve">(</t>
    </r>
    <r>
      <rPr>
        <sz val="10"/>
        <rFont val="Tahoma"/>
        <family val="2"/>
      </rPr>
      <t xml:space="preserve">본문</t>
    </r>
    <r>
      <rPr>
        <sz val="10"/>
        <rFont val="Arial"/>
        <family val="2"/>
        <charset val="1"/>
      </rPr>
      <t xml:space="preserve">)</t>
    </r>
  </si>
  <si>
    <r>
      <rPr>
        <sz val="10"/>
        <rFont val="Arial"/>
        <family val="2"/>
        <charset val="1"/>
      </rPr>
      <t xml:space="preserve">[A2] 0074134_</t>
    </r>
    <r>
      <rPr>
        <sz val="10"/>
        <rFont val="Tahoma"/>
        <family val="2"/>
      </rPr>
      <t xml:space="preserve">조선</t>
    </r>
    <r>
      <rPr>
        <sz val="10"/>
        <rFont val="Arial"/>
        <family val="2"/>
        <charset val="1"/>
      </rPr>
      <t xml:space="preserve">(</t>
    </r>
    <r>
      <rPr>
        <sz val="10"/>
        <rFont val="Tahoma"/>
        <family val="2"/>
      </rPr>
      <t xml:space="preserve">본문</t>
    </r>
    <r>
      <rPr>
        <sz val="10"/>
        <rFont val="Arial"/>
        <family val="2"/>
        <charset val="1"/>
      </rPr>
      <t xml:space="preserve">)</t>
    </r>
  </si>
  <si>
    <r>
      <rPr>
        <sz val="10"/>
        <rFont val="Arial"/>
        <family val="2"/>
        <charset val="1"/>
      </rPr>
      <t xml:space="preserve">[A2] 0074135_</t>
    </r>
    <r>
      <rPr>
        <sz val="10"/>
        <rFont val="Tahoma"/>
        <family val="2"/>
      </rPr>
      <t xml:space="preserve">백제</t>
    </r>
    <r>
      <rPr>
        <sz val="10"/>
        <rFont val="Arial"/>
        <family val="2"/>
        <charset val="1"/>
      </rPr>
      <t xml:space="preserve">(</t>
    </r>
    <r>
      <rPr>
        <sz val="10"/>
        <rFont val="Tahoma"/>
        <family val="2"/>
      </rPr>
      <t xml:space="preserve">본문</t>
    </r>
    <r>
      <rPr>
        <sz val="10"/>
        <rFont val="Arial"/>
        <family val="2"/>
        <charset val="1"/>
      </rPr>
      <t xml:space="preserve">)</t>
    </r>
  </si>
  <si>
    <r>
      <rPr>
        <sz val="10"/>
        <rFont val="Arial"/>
        <family val="2"/>
        <charset val="1"/>
      </rPr>
      <t xml:space="preserve">[A2] 0074136_</t>
    </r>
    <r>
      <rPr>
        <sz val="10"/>
        <rFont val="Tahoma"/>
        <family val="2"/>
      </rPr>
      <t xml:space="preserve">고려</t>
    </r>
    <r>
      <rPr>
        <sz val="10"/>
        <rFont val="Arial"/>
        <family val="2"/>
        <charset val="1"/>
      </rPr>
      <t xml:space="preserve">(</t>
    </r>
    <r>
      <rPr>
        <sz val="10"/>
        <rFont val="Tahoma"/>
        <family val="2"/>
      </rPr>
      <t xml:space="preserve">본문</t>
    </r>
    <r>
      <rPr>
        <sz val="10"/>
        <rFont val="Arial"/>
        <family val="2"/>
        <charset val="1"/>
      </rPr>
      <t xml:space="preserve">)</t>
    </r>
  </si>
  <si>
    <r>
      <rPr>
        <sz val="10"/>
        <rFont val="Arial"/>
        <family val="2"/>
        <charset val="1"/>
      </rPr>
      <t xml:space="preserve">[A2] 0077754_</t>
    </r>
    <r>
      <rPr>
        <sz val="10"/>
        <rFont val="Tahoma"/>
        <family val="2"/>
      </rPr>
      <t xml:space="preserve">싱가포르</t>
    </r>
    <r>
      <rPr>
        <sz val="10"/>
        <rFont val="Arial"/>
        <family val="2"/>
        <charset val="1"/>
      </rPr>
      <t xml:space="preserve">(</t>
    </r>
    <r>
      <rPr>
        <sz val="10"/>
        <rFont val="Tahoma"/>
        <family val="2"/>
      </rPr>
      <t xml:space="preserve">본문</t>
    </r>
    <r>
      <rPr>
        <sz val="10"/>
        <rFont val="Arial"/>
        <family val="2"/>
        <charset val="1"/>
      </rPr>
      <t xml:space="preserve">)</t>
    </r>
  </si>
  <si>
    <r>
      <rPr>
        <sz val="10"/>
        <rFont val="Arial"/>
        <family val="2"/>
        <charset val="1"/>
      </rPr>
      <t xml:space="preserve">[A2] 0081926_</t>
    </r>
    <r>
      <rPr>
        <sz val="10"/>
        <rFont val="Tahoma"/>
        <family val="2"/>
      </rPr>
      <t xml:space="preserve">청나라</t>
    </r>
    <r>
      <rPr>
        <sz val="10"/>
        <rFont val="Arial"/>
        <family val="2"/>
        <charset val="1"/>
      </rPr>
      <t xml:space="preserve">(</t>
    </r>
    <r>
      <rPr>
        <sz val="10"/>
        <rFont val="Tahoma"/>
        <family val="2"/>
      </rPr>
      <t xml:space="preserve">본문</t>
    </r>
    <r>
      <rPr>
        <sz val="10"/>
        <rFont val="Arial"/>
        <family val="2"/>
        <charset val="1"/>
      </rPr>
      <t xml:space="preserve">)</t>
    </r>
  </si>
  <si>
    <r>
      <rPr>
        <sz val="10"/>
        <rFont val="Arial"/>
        <family val="2"/>
        <charset val="1"/>
      </rPr>
      <t xml:space="preserve">[A2] 0095069_</t>
    </r>
    <r>
      <rPr>
        <sz val="10"/>
        <rFont val="Tahoma"/>
        <family val="2"/>
      </rPr>
      <t xml:space="preserve">프랑스</t>
    </r>
    <r>
      <rPr>
        <sz val="10"/>
        <rFont val="Arial"/>
        <family val="2"/>
        <charset val="1"/>
      </rPr>
      <t xml:space="preserve">(</t>
    </r>
    <r>
      <rPr>
        <sz val="10"/>
        <rFont val="Tahoma"/>
        <family val="2"/>
      </rPr>
      <t xml:space="preserve">본문</t>
    </r>
    <r>
      <rPr>
        <sz val="10"/>
        <rFont val="Arial"/>
        <family val="2"/>
        <charset val="1"/>
      </rPr>
      <t xml:space="preserve">)</t>
    </r>
  </si>
  <si>
    <r>
      <rPr>
        <sz val="10"/>
        <rFont val="Arial"/>
        <family val="2"/>
        <charset val="1"/>
      </rPr>
      <t xml:space="preserve">[A2] 0095488_</t>
    </r>
    <r>
      <rPr>
        <sz val="10"/>
        <rFont val="Tahoma"/>
        <family val="2"/>
      </rPr>
      <t xml:space="preserve">타이</t>
    </r>
    <r>
      <rPr>
        <sz val="10"/>
        <rFont val="Arial"/>
        <family val="2"/>
        <charset val="1"/>
      </rPr>
      <t xml:space="preserve">(</t>
    </r>
    <r>
      <rPr>
        <sz val="10"/>
        <rFont val="Tahoma"/>
        <family val="2"/>
      </rPr>
      <t xml:space="preserve">본문</t>
    </r>
    <r>
      <rPr>
        <sz val="10"/>
        <rFont val="Arial"/>
        <family val="2"/>
        <charset val="1"/>
      </rPr>
      <t xml:space="preserve">)</t>
    </r>
  </si>
  <si>
    <r>
      <rPr>
        <sz val="10"/>
        <rFont val="Arial"/>
        <family val="2"/>
        <charset val="1"/>
      </rPr>
      <t xml:space="preserve">[A2] 0095504_</t>
    </r>
    <r>
      <rPr>
        <sz val="10"/>
        <rFont val="Tahoma"/>
        <family val="2"/>
      </rPr>
      <t xml:space="preserve">러시아</t>
    </r>
    <r>
      <rPr>
        <sz val="10"/>
        <rFont val="Arial"/>
        <family val="2"/>
        <charset val="1"/>
      </rPr>
      <t xml:space="preserve">(</t>
    </r>
    <r>
      <rPr>
        <sz val="10"/>
        <rFont val="Tahoma"/>
        <family val="2"/>
      </rPr>
      <t xml:space="preserve">본문</t>
    </r>
    <r>
      <rPr>
        <sz val="10"/>
        <rFont val="Arial"/>
        <family val="2"/>
        <charset val="1"/>
      </rPr>
      <t xml:space="preserve">)</t>
    </r>
  </si>
  <si>
    <r>
      <rPr>
        <sz val="10"/>
        <rFont val="Arial"/>
        <family val="2"/>
        <charset val="1"/>
      </rPr>
      <t xml:space="preserve">[A2] 0103720_</t>
    </r>
    <r>
      <rPr>
        <sz val="10"/>
        <rFont val="Tahoma"/>
        <family val="2"/>
      </rPr>
      <t xml:space="preserve">필리핀</t>
    </r>
    <r>
      <rPr>
        <sz val="10"/>
        <rFont val="Arial"/>
        <family val="2"/>
        <charset val="1"/>
      </rPr>
      <t xml:space="preserve">(</t>
    </r>
    <r>
      <rPr>
        <sz val="10"/>
        <rFont val="Tahoma"/>
        <family val="2"/>
      </rPr>
      <t xml:space="preserve">본문</t>
    </r>
    <r>
      <rPr>
        <sz val="10"/>
        <rFont val="Arial"/>
        <family val="2"/>
        <charset val="1"/>
      </rPr>
      <t xml:space="preserve">)</t>
    </r>
  </si>
  <si>
    <r>
      <rPr>
        <sz val="10"/>
        <rFont val="Arial"/>
        <family val="2"/>
        <charset val="1"/>
      </rPr>
      <t xml:space="preserve">[A2] 0158171_</t>
    </r>
    <r>
      <rPr>
        <sz val="10"/>
        <rFont val="Tahoma"/>
        <family val="2"/>
      </rPr>
      <t xml:space="preserve">사단법인</t>
    </r>
    <r>
      <rPr>
        <sz val="10"/>
        <rFont val="Arial"/>
        <family val="2"/>
        <charset val="1"/>
      </rPr>
      <t xml:space="preserve">(</t>
    </r>
    <r>
      <rPr>
        <sz val="10"/>
        <rFont val="Tahoma"/>
        <family val="2"/>
      </rPr>
      <t xml:space="preserve">본문</t>
    </r>
    <r>
      <rPr>
        <sz val="10"/>
        <rFont val="Arial"/>
        <family val="2"/>
        <charset val="1"/>
      </rPr>
      <t xml:space="preserve">)</t>
    </r>
  </si>
  <si>
    <r>
      <rPr>
        <sz val="10"/>
        <rFont val="Arial"/>
        <family val="2"/>
        <charset val="1"/>
      </rPr>
      <t xml:space="preserve">[A2] 0227004_</t>
    </r>
    <r>
      <rPr>
        <sz val="10"/>
        <rFont val="Tahoma"/>
        <family val="2"/>
      </rPr>
      <t xml:space="preserve">수비수</t>
    </r>
    <r>
      <rPr>
        <sz val="10"/>
        <rFont val="Arial"/>
        <family val="2"/>
        <charset val="1"/>
      </rPr>
      <t xml:space="preserve">(</t>
    </r>
    <r>
      <rPr>
        <sz val="10"/>
        <rFont val="Tahoma"/>
        <family val="2"/>
      </rPr>
      <t xml:space="preserve">본문</t>
    </r>
    <r>
      <rPr>
        <sz val="10"/>
        <rFont val="Arial"/>
        <family val="2"/>
        <charset val="1"/>
      </rPr>
      <t xml:space="preserve">)</t>
    </r>
  </si>
  <si>
    <r>
      <rPr>
        <sz val="10"/>
        <rFont val="Arial"/>
        <family val="2"/>
        <charset val="1"/>
      </rPr>
      <t xml:space="preserve">[A2] 0429923_</t>
    </r>
    <r>
      <rPr>
        <sz val="10"/>
        <rFont val="Tahoma"/>
        <family val="2"/>
      </rPr>
      <t xml:space="preserve">철도역</t>
    </r>
    <r>
      <rPr>
        <sz val="10"/>
        <rFont val="Arial"/>
        <family val="2"/>
        <charset val="1"/>
      </rPr>
      <t xml:space="preserve">(</t>
    </r>
    <r>
      <rPr>
        <sz val="10"/>
        <rFont val="Tahoma"/>
        <family val="2"/>
      </rPr>
      <t xml:space="preserve">본문</t>
    </r>
    <r>
      <rPr>
        <sz val="10"/>
        <rFont val="Arial"/>
        <family val="2"/>
        <charset val="1"/>
      </rPr>
      <t xml:space="preserve">)</t>
    </r>
  </si>
  <si>
    <r>
      <rPr>
        <sz val="10"/>
        <rFont val="Arial"/>
        <family val="2"/>
        <charset val="1"/>
      </rPr>
      <t xml:space="preserve">[A2] 0448898_</t>
    </r>
    <r>
      <rPr>
        <sz val="10"/>
        <rFont val="Tahoma"/>
        <family val="2"/>
      </rPr>
      <t xml:space="preserve">금메달</t>
    </r>
    <r>
      <rPr>
        <sz val="10"/>
        <rFont val="Arial"/>
        <family val="2"/>
        <charset val="1"/>
      </rPr>
      <t xml:space="preserve">(</t>
    </r>
    <r>
      <rPr>
        <sz val="10"/>
        <rFont val="Tahoma"/>
        <family val="2"/>
      </rPr>
      <t xml:space="preserve">본문</t>
    </r>
    <r>
      <rPr>
        <sz val="10"/>
        <rFont val="Arial"/>
        <family val="2"/>
        <charset val="1"/>
      </rPr>
      <t xml:space="preserve">)</t>
    </r>
  </si>
  <si>
    <r>
      <rPr>
        <sz val="10"/>
        <rFont val="Arial"/>
        <family val="2"/>
        <charset val="1"/>
      </rPr>
      <t xml:space="preserve">[A2] 0473124_</t>
    </r>
    <r>
      <rPr>
        <sz val="10"/>
        <rFont val="Tahoma"/>
        <family val="2"/>
      </rPr>
      <t xml:space="preserve">축구 선수</t>
    </r>
    <r>
      <rPr>
        <sz val="10"/>
        <rFont val="Arial"/>
        <family val="2"/>
        <charset val="1"/>
      </rPr>
      <t xml:space="preserve">(</t>
    </r>
    <r>
      <rPr>
        <sz val="10"/>
        <rFont val="Tahoma"/>
        <family val="2"/>
      </rPr>
      <t xml:space="preserve">본문</t>
    </r>
    <r>
      <rPr>
        <sz val="10"/>
        <rFont val="Arial"/>
        <family val="2"/>
        <charset val="1"/>
      </rPr>
      <t xml:space="preserve">)</t>
    </r>
  </si>
  <si>
    <t xml:space="preserve">[B1] 20170112-0010008954105</t>
  </si>
  <si>
    <t xml:space="preserve">[B1] 20170120-0250002678055</t>
  </si>
  <si>
    <t xml:space="preserve">[B1] 20170319-0010009118371</t>
  </si>
  <si>
    <t xml:space="preserve">[B1] 20170502-0050000988519</t>
  </si>
  <si>
    <t xml:space="preserve">[B1] 20170521-4210002742987</t>
  </si>
  <si>
    <t xml:space="preserve">[B1] 20170522-4210002744977</t>
  </si>
  <si>
    <t xml:space="preserve">[B1] 20170526-0230003283202</t>
  </si>
  <si>
    <t xml:space="preserve">[B1] 20170527-0230003283619</t>
  </si>
  <si>
    <t xml:space="preserve">[B1] 20170608-0010009321581</t>
  </si>
  <si>
    <t xml:space="preserve">[B1] 20170609-0230003287020</t>
  </si>
  <si>
    <t xml:space="preserve">[B1] 20170613-0010009332942</t>
  </si>
  <si>
    <t xml:space="preserve">[B3] 20170508-4210002719742</t>
  </si>
  <si>
    <t xml:space="preserve">[B3] 20170511-0550000529597</t>
  </si>
  <si>
    <t xml:space="preserve">[B3] 20170511-0810002820157</t>
  </si>
  <si>
    <t xml:space="preserve">[B3] 20170512-0560010455100</t>
  </si>
  <si>
    <t xml:space="preserve">[B3] 20170513-0010009262458</t>
  </si>
  <si>
    <t xml:space="preserve">[B3] 20170514-0010009263016</t>
  </si>
  <si>
    <t xml:space="preserve">[B3] 20170514-0150003768006</t>
  </si>
  <si>
    <t xml:space="preserve">[B3] 20170514-4210002730788</t>
  </si>
  <si>
    <t xml:space="preserve">[B3] 20170515-0050000991553</t>
  </si>
  <si>
    <t xml:space="preserve">[B3] 20170518-0010009273464</t>
  </si>
  <si>
    <t xml:space="preserve">[B3] 20170518-0030007961679</t>
  </si>
  <si>
    <t xml:space="preserve">[B3] 20170519-0010009276413</t>
  </si>
  <si>
    <t xml:space="preserve">[B3] 20170519-4470000112588</t>
  </si>
  <si>
    <t xml:space="preserve">[B3] 20170520-0230003281693</t>
  </si>
  <si>
    <t xml:space="preserve">[B3] 20170521-2960000031908</t>
  </si>
  <si>
    <t xml:space="preserve">[B3] 20170523-0090003946285</t>
  </si>
  <si>
    <t xml:space="preserve">[B3] 20170523-1170002913524</t>
  </si>
  <si>
    <t xml:space="preserve">[B3] 20170526-0200003067660</t>
  </si>
  <si>
    <t xml:space="preserve">[B3] 20170526-0230003283373</t>
  </si>
  <si>
    <t xml:space="preserve">[B3] 20170526-0550000534137</t>
  </si>
  <si>
    <t xml:space="preserve">[B3] 20170527-0050000995124</t>
  </si>
  <si>
    <t xml:space="preserve">[B3] 20170527-1080002617920</t>
  </si>
  <si>
    <t xml:space="preserve">[B3] 20170529-0160001243421</t>
  </si>
  <si>
    <t xml:space="preserve">[B3] 20170530-0200003068447</t>
  </si>
  <si>
    <t xml:space="preserve">[B3] 20170530-0550000535188</t>
  </si>
  <si>
    <t xml:space="preserve">[B3] 20170531-0010009305017</t>
  </si>
  <si>
    <t xml:space="preserve">[B3] 20170601-0550000535941</t>
  </si>
  <si>
    <t xml:space="preserve">[B3] 20170601-4370000155511</t>
  </si>
  <si>
    <t xml:space="preserve">[B3] 20170603-0080003882875</t>
  </si>
  <si>
    <t xml:space="preserve">[B3] 20170606-4370000155830</t>
  </si>
  <si>
    <t xml:space="preserve">[B3] 20170607-3820000570356</t>
  </si>
  <si>
    <t xml:space="preserve">[B3] 20170609-0010009324127</t>
  </si>
  <si>
    <t xml:space="preserve">[B3] 20170609-4370000156073</t>
  </si>
  <si>
    <t xml:space="preserve">[B3] 20170610-1090003554078</t>
  </si>
  <si>
    <t xml:space="preserve">[B3] 20170610-4420000059235</t>
  </si>
  <si>
    <t xml:space="preserve">[B3] 20170611-0250002724871</t>
  </si>
  <si>
    <t xml:space="preserve">[B3] 20170613-0920002118252</t>
  </si>
  <si>
    <t xml:space="preserve">[B3] 20170615-0030008013341</t>
  </si>
  <si>
    <r>
      <rPr>
        <sz val="10"/>
        <rFont val="Arial"/>
        <family val="2"/>
        <charset val="1"/>
      </rPr>
      <t xml:space="preserve">[A3] 0000495_</t>
    </r>
    <r>
      <rPr>
        <sz val="10"/>
        <rFont val="Tahoma"/>
        <family val="2"/>
      </rPr>
      <t xml:space="preserve">조선민주주의인민공화국</t>
    </r>
    <r>
      <rPr>
        <sz val="10"/>
        <rFont val="Arial"/>
        <family val="2"/>
        <charset val="1"/>
      </rPr>
      <t xml:space="preserve">(</t>
    </r>
    <r>
      <rPr>
        <sz val="10"/>
        <rFont val="Tahoma"/>
        <family val="2"/>
      </rPr>
      <t xml:space="preserve">본문</t>
    </r>
    <r>
      <rPr>
        <sz val="10"/>
        <rFont val="Arial"/>
        <family val="2"/>
        <charset val="1"/>
      </rPr>
      <t xml:space="preserve">)</t>
    </r>
  </si>
  <si>
    <r>
      <rPr>
        <sz val="10"/>
        <rFont val="Arial"/>
        <family val="2"/>
        <charset val="1"/>
      </rPr>
      <t xml:space="preserve">[A3] 0000754_</t>
    </r>
    <r>
      <rPr>
        <sz val="10"/>
        <rFont val="Tahoma"/>
        <family val="2"/>
      </rPr>
      <t xml:space="preserve">미국</t>
    </r>
    <r>
      <rPr>
        <sz val="10"/>
        <rFont val="Arial"/>
        <family val="2"/>
        <charset val="1"/>
      </rPr>
      <t xml:space="preserve">(</t>
    </r>
    <r>
      <rPr>
        <sz val="10"/>
        <rFont val="Tahoma"/>
        <family val="2"/>
      </rPr>
      <t xml:space="preserve">본문</t>
    </r>
    <r>
      <rPr>
        <sz val="10"/>
        <rFont val="Arial"/>
        <family val="2"/>
        <charset val="1"/>
      </rPr>
      <t xml:space="preserve">)</t>
    </r>
  </si>
  <si>
    <r>
      <rPr>
        <sz val="10"/>
        <rFont val="Arial"/>
        <family val="2"/>
        <charset val="1"/>
      </rPr>
      <t xml:space="preserve">[A3] 0002026_</t>
    </r>
    <r>
      <rPr>
        <sz val="10"/>
        <rFont val="Tahoma"/>
        <family val="2"/>
      </rPr>
      <t xml:space="preserve">야구</t>
    </r>
    <r>
      <rPr>
        <sz val="10"/>
        <rFont val="Arial"/>
        <family val="2"/>
        <charset val="1"/>
      </rPr>
      <t xml:space="preserve">(</t>
    </r>
    <r>
      <rPr>
        <sz val="10"/>
        <rFont val="Tahoma"/>
        <family val="2"/>
      </rPr>
      <t xml:space="preserve">본문</t>
    </r>
    <r>
      <rPr>
        <sz val="10"/>
        <rFont val="Arial"/>
        <family val="2"/>
        <charset val="1"/>
      </rPr>
      <t xml:space="preserve">)</t>
    </r>
  </si>
  <si>
    <r>
      <rPr>
        <sz val="10"/>
        <rFont val="Arial"/>
        <family val="2"/>
        <charset val="1"/>
      </rPr>
      <t xml:space="preserve">[A3] 0002337_</t>
    </r>
    <r>
      <rPr>
        <sz val="10"/>
        <rFont val="Tahoma"/>
        <family val="2"/>
      </rPr>
      <t xml:space="preserve">박정희</t>
    </r>
    <r>
      <rPr>
        <sz val="10"/>
        <rFont val="Arial"/>
        <family val="2"/>
        <charset val="1"/>
      </rPr>
      <t xml:space="preserve">(</t>
    </r>
    <r>
      <rPr>
        <sz val="10"/>
        <rFont val="Tahoma"/>
        <family val="2"/>
      </rPr>
      <t xml:space="preserve">본문</t>
    </r>
    <r>
      <rPr>
        <sz val="10"/>
        <rFont val="Arial"/>
        <family val="2"/>
        <charset val="1"/>
      </rPr>
      <t xml:space="preserve">)</t>
    </r>
  </si>
  <si>
    <r>
      <rPr>
        <sz val="10"/>
        <rFont val="Arial"/>
        <family val="2"/>
        <charset val="1"/>
      </rPr>
      <t xml:space="preserve">[A3] 0002868_</t>
    </r>
    <r>
      <rPr>
        <sz val="10"/>
        <rFont val="Tahoma"/>
        <family val="2"/>
      </rPr>
      <t xml:space="preserve">공산주의</t>
    </r>
    <r>
      <rPr>
        <sz val="10"/>
        <rFont val="Arial"/>
        <family val="2"/>
        <charset val="1"/>
      </rPr>
      <t xml:space="preserve">(</t>
    </r>
    <r>
      <rPr>
        <sz val="10"/>
        <rFont val="Tahoma"/>
        <family val="2"/>
      </rPr>
      <t xml:space="preserve">본문</t>
    </r>
    <r>
      <rPr>
        <sz val="10"/>
        <rFont val="Arial"/>
        <family val="2"/>
        <charset val="1"/>
      </rPr>
      <t xml:space="preserve">)</t>
    </r>
  </si>
  <si>
    <r>
      <rPr>
        <sz val="10"/>
        <rFont val="Arial"/>
        <family val="2"/>
        <charset val="1"/>
      </rPr>
      <t xml:space="preserve">[A3] 0003411_</t>
    </r>
    <r>
      <rPr>
        <sz val="10"/>
        <rFont val="Tahoma"/>
        <family val="2"/>
      </rPr>
      <t xml:space="preserve">대통령</t>
    </r>
    <r>
      <rPr>
        <sz val="10"/>
        <rFont val="Arial"/>
        <family val="2"/>
        <charset val="1"/>
      </rPr>
      <t xml:space="preserve">(</t>
    </r>
    <r>
      <rPr>
        <sz val="10"/>
        <rFont val="Tahoma"/>
        <family val="2"/>
      </rPr>
      <t xml:space="preserve">본문</t>
    </r>
    <r>
      <rPr>
        <sz val="10"/>
        <rFont val="Arial"/>
        <family val="2"/>
        <charset val="1"/>
      </rPr>
      <t xml:space="preserve">)</t>
    </r>
  </si>
  <si>
    <r>
      <rPr>
        <sz val="10"/>
        <rFont val="Arial"/>
        <family val="2"/>
        <charset val="1"/>
      </rPr>
      <t xml:space="preserve">[A3] 0004996_</t>
    </r>
    <r>
      <rPr>
        <sz val="10"/>
        <rFont val="Tahoma"/>
        <family val="2"/>
      </rPr>
      <t xml:space="preserve">올림픽</t>
    </r>
    <r>
      <rPr>
        <sz val="10"/>
        <rFont val="Arial"/>
        <family val="2"/>
        <charset val="1"/>
      </rPr>
      <t xml:space="preserve">(</t>
    </r>
    <r>
      <rPr>
        <sz val="10"/>
        <rFont val="Tahoma"/>
        <family val="2"/>
      </rPr>
      <t xml:space="preserve">본문</t>
    </r>
    <r>
      <rPr>
        <sz val="10"/>
        <rFont val="Arial"/>
        <family val="2"/>
        <charset val="1"/>
      </rPr>
      <t xml:space="preserve">)</t>
    </r>
  </si>
  <si>
    <r>
      <rPr>
        <sz val="10"/>
        <rFont val="Arial"/>
        <family val="2"/>
        <charset val="1"/>
      </rPr>
      <t xml:space="preserve">[A3] 0005262_</t>
    </r>
    <r>
      <rPr>
        <sz val="10"/>
        <rFont val="Tahoma"/>
        <family val="2"/>
      </rPr>
      <t xml:space="preserve">신라</t>
    </r>
    <r>
      <rPr>
        <sz val="10"/>
        <rFont val="Arial"/>
        <family val="2"/>
        <charset val="1"/>
      </rPr>
      <t xml:space="preserve">(</t>
    </r>
    <r>
      <rPr>
        <sz val="10"/>
        <rFont val="Tahoma"/>
        <family val="2"/>
      </rPr>
      <t xml:space="preserve">본문</t>
    </r>
    <r>
      <rPr>
        <sz val="10"/>
        <rFont val="Arial"/>
        <family val="2"/>
        <charset val="1"/>
      </rPr>
      <t xml:space="preserve">)</t>
    </r>
  </si>
  <si>
    <r>
      <rPr>
        <sz val="10"/>
        <rFont val="Arial"/>
        <family val="2"/>
        <charset val="1"/>
      </rPr>
      <t xml:space="preserve">[A3] 0005733_</t>
    </r>
    <r>
      <rPr>
        <sz val="10"/>
        <rFont val="Tahoma"/>
        <family val="2"/>
      </rPr>
      <t xml:space="preserve">아시아</t>
    </r>
    <r>
      <rPr>
        <sz val="10"/>
        <rFont val="Arial"/>
        <family val="2"/>
        <charset val="1"/>
      </rPr>
      <t xml:space="preserve">(</t>
    </r>
    <r>
      <rPr>
        <sz val="10"/>
        <rFont val="Tahoma"/>
        <family val="2"/>
      </rPr>
      <t xml:space="preserve">본문</t>
    </r>
    <r>
      <rPr>
        <sz val="10"/>
        <rFont val="Arial"/>
        <family val="2"/>
        <charset val="1"/>
      </rPr>
      <t xml:space="preserve">)</t>
    </r>
  </si>
  <si>
    <r>
      <rPr>
        <sz val="10"/>
        <rFont val="Arial"/>
        <family val="2"/>
        <charset val="1"/>
      </rPr>
      <t xml:space="preserve">[A3] 0006451_</t>
    </r>
    <r>
      <rPr>
        <sz val="10"/>
        <rFont val="Tahoma"/>
        <family val="2"/>
      </rPr>
      <t xml:space="preserve">태양</t>
    </r>
    <r>
      <rPr>
        <sz val="10"/>
        <rFont val="Arial"/>
        <family val="2"/>
        <charset val="1"/>
      </rPr>
      <t xml:space="preserve">(</t>
    </r>
    <r>
      <rPr>
        <sz val="10"/>
        <rFont val="Tahoma"/>
        <family val="2"/>
      </rPr>
      <t xml:space="preserve">본문</t>
    </r>
    <r>
      <rPr>
        <sz val="10"/>
        <rFont val="Arial"/>
        <family val="2"/>
        <charset val="1"/>
      </rPr>
      <t xml:space="preserve">)</t>
    </r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</si>
</sst>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"/>
    <numFmt numFmtId="166" formatCode="0.00%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Microsoft YaHei"/>
      <family val="2"/>
      <charset val="1"/>
    </font>
    <font>
      <sz val="10"/>
      <name val="Tahoma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307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A1" activeCellId="0" sqref="A1"/>
    </sheetView>
  </sheetViews>
  <sheetFormatPr defaultRowHeight="12.8"/>
  <cols>
    <col collapsed="false" hidden="false" max="1" min="1" style="1" width="33.8826530612245"/>
    <col collapsed="false" hidden="false" max="2" min="2" style="1" width="45.4897959183674"/>
    <col collapsed="false" hidden="false" max="3" min="3" style="1" width="11.0714285714286"/>
    <col collapsed="false" hidden="false" max="4" min="4" style="1" width="10.8010204081633"/>
    <col collapsed="false" hidden="false" max="5" min="5" style="1" width="22.4081632653061"/>
    <col collapsed="false" hidden="false" max="12" min="6" style="1" width="10.8010204081633"/>
    <col collapsed="false" hidden="false" max="14" min="13" style="1" width="45.3571428571429"/>
    <col collapsed="false" hidden="false" max="16" min="15" style="1" width="10.8010204081633"/>
    <col collapsed="false" hidden="false" max="19" min="17" style="2" width="10.8010204081633"/>
    <col collapsed="false" hidden="false" max="1025" min="20" style="1" width="10.8010204081633"/>
  </cols>
  <sheetData>
    <row r="1" customFormat="false" ht="21.6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0"/>
      <c r="M1" s="1" t="s">
        <v>11</v>
      </c>
      <c r="N1" s="1" t="s">
        <v>12</v>
      </c>
      <c r="O1" s="0"/>
      <c r="P1" s="0"/>
      <c r="Q1" s="2" t="s">
        <v>13</v>
      </c>
      <c r="R1" s="2" t="s">
        <v>5</v>
      </c>
      <c r="S1" s="2" t="s">
        <v>6</v>
      </c>
      <c r="T1" s="1" t="s">
        <v>14</v>
      </c>
      <c r="U1" s="1" t="s">
        <v>15</v>
      </c>
      <c r="V1" s="1" t="s">
        <v>16</v>
      </c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21.6" hidden="false" customHeight="true" outlineLevel="0" collapsed="false">
      <c r="A2" s="1" t="s">
        <v>17</v>
      </c>
      <c r="B2" s="1" t="s">
        <v>18</v>
      </c>
      <c r="C2" s="3" t="s">
        <v>19</v>
      </c>
      <c r="D2" s="3" t="s">
        <v>20</v>
      </c>
      <c r="E2" s="3" t="s">
        <v>21</v>
      </c>
      <c r="F2" s="1" t="n">
        <v>26</v>
      </c>
      <c r="G2" s="1" t="n">
        <v>340</v>
      </c>
      <c r="H2" s="1" t="s">
        <v>11</v>
      </c>
      <c r="I2" s="1" t="s">
        <v>12</v>
      </c>
      <c r="J2" s="1" t="n">
        <f aca="false">IF(H2=M$1, COUNTIFS(M:M, $B2), 0)</f>
        <v>1</v>
      </c>
      <c r="K2" s="1" t="n">
        <f aca="false">IF(I2=N$1, COUNTIFS(N:N, $B2), 0)</f>
        <v>0</v>
      </c>
      <c r="L2" s="0"/>
      <c r="M2" s="1" t="s">
        <v>22</v>
      </c>
      <c r="N2" s="0"/>
      <c r="O2" s="0"/>
      <c r="P2" s="1" t="s">
        <v>11</v>
      </c>
      <c r="Q2" s="2" t="n">
        <f aca="false">COUNTIF(H:H, P2)</f>
        <v>208</v>
      </c>
      <c r="R2" s="2" t="n">
        <f aca="false">SUMIF(H:H, P2, F:F)</f>
        <v>7374</v>
      </c>
      <c r="S2" s="4" t="n">
        <f aca="false">SUMIF(H:H, P2, G:G)</f>
        <v>105897</v>
      </c>
      <c r="T2" s="5" t="n">
        <f aca="false">SUM(J:J)</f>
        <v>173</v>
      </c>
      <c r="U2" s="4" t="n">
        <f aca="false">SUMIFS(F:F, H:H, P2, J:J, 1)</f>
        <v>6120</v>
      </c>
      <c r="V2" s="6" t="n">
        <f aca="false">U2/R2</f>
        <v>0.829943043124491</v>
      </c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21.6" hidden="false" customHeight="true" outlineLevel="0" collapsed="false">
      <c r="A3" s="1" t="s">
        <v>17</v>
      </c>
      <c r="B3" s="1" t="s">
        <v>23</v>
      </c>
      <c r="C3" s="3" t="s">
        <v>19</v>
      </c>
      <c r="D3" s="3" t="s">
        <v>20</v>
      </c>
      <c r="E3" s="3" t="s">
        <v>24</v>
      </c>
      <c r="F3" s="1" t="n">
        <v>27</v>
      </c>
      <c r="G3" s="1" t="n">
        <v>378</v>
      </c>
      <c r="H3" s="1" t="s">
        <v>11</v>
      </c>
      <c r="I3" s="1" t="s">
        <v>12</v>
      </c>
      <c r="J3" s="1" t="n">
        <f aca="false">IF(H3=M$1, COUNTIFS(M:M, $B3), 0)</f>
        <v>1</v>
      </c>
      <c r="K3" s="1" t="n">
        <f aca="false">IF(I3=N$1, COUNTIFS(N:N, $B3), 0)</f>
        <v>0</v>
      </c>
      <c r="L3" s="0"/>
      <c r="M3" s="1" t="s">
        <v>25</v>
      </c>
      <c r="N3" s="0"/>
      <c r="O3" s="0"/>
      <c r="P3" s="1" t="s">
        <v>12</v>
      </c>
      <c r="Q3" s="2" t="n">
        <f aca="false">COUNTIF(I:I, P3)</f>
        <v>145</v>
      </c>
      <c r="R3" s="4" t="n">
        <f aca="false">SUMIF(I:I, P3, F:F)</f>
        <v>5342</v>
      </c>
      <c r="S3" s="4" t="n">
        <f aca="false">SUMIF(I:I, P3, G:G)</f>
        <v>91352</v>
      </c>
      <c r="T3" s="5" t="n">
        <f aca="false">SUM(K:K)</f>
        <v>0</v>
      </c>
      <c r="U3" s="4" t="n">
        <f aca="false">SUMIFS(F:F, I:I, P3, K:K, 1)</f>
        <v>0</v>
      </c>
      <c r="V3" s="6" t="n">
        <f aca="false">U3/R3</f>
        <v>0</v>
      </c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21.6" hidden="false" customHeight="true" outlineLevel="0" collapsed="false">
      <c r="A4" s="1" t="s">
        <v>17</v>
      </c>
      <c r="B4" s="1" t="s">
        <v>26</v>
      </c>
      <c r="C4" s="3" t="s">
        <v>19</v>
      </c>
      <c r="D4" s="3" t="s">
        <v>20</v>
      </c>
      <c r="E4" s="3" t="s">
        <v>27</v>
      </c>
      <c r="F4" s="1" t="n">
        <v>4</v>
      </c>
      <c r="G4" s="1" t="n">
        <v>29</v>
      </c>
      <c r="H4" s="1" t="s">
        <v>11</v>
      </c>
      <c r="I4" s="1" t="s">
        <v>12</v>
      </c>
      <c r="J4" s="1" t="n">
        <f aca="false">IF(H4=M$1, COUNTIFS(M:M, $B4), 0)</f>
        <v>1</v>
      </c>
      <c r="K4" s="1" t="n">
        <f aca="false">IF(I4=N$1, COUNTIFS(N:N, $B4), 0)</f>
        <v>0</v>
      </c>
      <c r="L4" s="0"/>
      <c r="M4" s="1" t="s">
        <v>28</v>
      </c>
      <c r="N4" s="0"/>
      <c r="O4" s="0"/>
      <c r="P4" s="3" t="s">
        <v>29</v>
      </c>
      <c r="Q4" s="1" t="n">
        <f aca="false">SUM(Q2:Q3)</f>
        <v>353</v>
      </c>
      <c r="R4" s="2" t="n">
        <f aca="false">SUM(R2:R3)</f>
        <v>12716</v>
      </c>
      <c r="S4" s="2" t="n">
        <f aca="false">SUM(S2:S3)</f>
        <v>197249</v>
      </c>
      <c r="T4" s="0"/>
      <c r="U4" s="2" t="n">
        <f aca="false">SUM(U2:U3)</f>
        <v>6120</v>
      </c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21.6" hidden="false" customHeight="true" outlineLevel="0" collapsed="false">
      <c r="A5" s="1" t="s">
        <v>17</v>
      </c>
      <c r="B5" s="1" t="s">
        <v>30</v>
      </c>
      <c r="C5" s="3" t="s">
        <v>19</v>
      </c>
      <c r="D5" s="3" t="s">
        <v>20</v>
      </c>
      <c r="E5" s="3" t="s">
        <v>31</v>
      </c>
      <c r="F5" s="1" t="n">
        <v>30</v>
      </c>
      <c r="G5" s="1" t="n">
        <v>451</v>
      </c>
      <c r="H5" s="1" t="s">
        <v>11</v>
      </c>
      <c r="I5" s="1" t="s">
        <v>12</v>
      </c>
      <c r="J5" s="1" t="n">
        <f aca="false">IF(H5=M$1, COUNTIFS(M:M, $B5), 0)</f>
        <v>1</v>
      </c>
      <c r="K5" s="1" t="n">
        <f aca="false">IF(I5=N$1, COUNTIFS(N:N, $B5), 0)</f>
        <v>0</v>
      </c>
      <c r="L5" s="0"/>
      <c r="M5" s="1" t="s">
        <v>32</v>
      </c>
      <c r="N5" s="0"/>
      <c r="O5" s="0"/>
      <c r="P5" s="0"/>
      <c r="Q5" s="0"/>
      <c r="R5" s="7"/>
      <c r="S5" s="7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21.6" hidden="false" customHeight="true" outlineLevel="0" collapsed="false">
      <c r="A6" s="1" t="s">
        <v>17</v>
      </c>
      <c r="B6" s="1" t="s">
        <v>33</v>
      </c>
      <c r="C6" s="3" t="s">
        <v>19</v>
      </c>
      <c r="D6" s="3" t="s">
        <v>20</v>
      </c>
      <c r="E6" s="3" t="s">
        <v>34</v>
      </c>
      <c r="F6" s="1" t="n">
        <v>30</v>
      </c>
      <c r="G6" s="1" t="n">
        <v>351</v>
      </c>
      <c r="H6" s="1" t="s">
        <v>11</v>
      </c>
      <c r="I6" s="1" t="s">
        <v>12</v>
      </c>
      <c r="J6" s="1" t="n">
        <f aca="false">IF(H6=M$1, COUNTIFS(M:M, $B6), 0)</f>
        <v>1</v>
      </c>
      <c r="K6" s="1" t="n">
        <f aca="false">IF(I6=N$1, COUNTIFS(N:N, $B6), 0)</f>
        <v>0</v>
      </c>
      <c r="L6" s="0"/>
      <c r="M6" s="1" t="s">
        <v>35</v>
      </c>
      <c r="N6" s="0"/>
      <c r="O6" s="0"/>
      <c r="P6" s="1" t="s">
        <v>11</v>
      </c>
      <c r="Q6" s="2" t="s">
        <v>13</v>
      </c>
      <c r="R6" s="2" t="s">
        <v>5</v>
      </c>
      <c r="S6" s="2" t="s">
        <v>6</v>
      </c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21.6" hidden="false" customHeight="true" outlineLevel="0" collapsed="false">
      <c r="A7" s="1" t="s">
        <v>17</v>
      </c>
      <c r="B7" s="1" t="s">
        <v>36</v>
      </c>
      <c r="C7" s="3" t="s">
        <v>19</v>
      </c>
      <c r="D7" s="3" t="s">
        <v>20</v>
      </c>
      <c r="E7" s="3" t="s">
        <v>37</v>
      </c>
      <c r="F7" s="1" t="n">
        <v>32</v>
      </c>
      <c r="G7" s="1" t="n">
        <v>434</v>
      </c>
      <c r="H7" s="1" t="s">
        <v>11</v>
      </c>
      <c r="I7" s="1" t="s">
        <v>12</v>
      </c>
      <c r="J7" s="1" t="n">
        <f aca="false">IF(H7=M$1, COUNTIFS(M:M, $B7), 0)</f>
        <v>1</v>
      </c>
      <c r="K7" s="1" t="n">
        <f aca="false">IF(I7=N$1, COUNTIFS(N:N, $B7), 0)</f>
        <v>0</v>
      </c>
      <c r="L7" s="0"/>
      <c r="M7" s="1" t="s">
        <v>38</v>
      </c>
      <c r="N7" s="0"/>
      <c r="O7" s="0"/>
      <c r="P7" s="3" t="s">
        <v>20</v>
      </c>
      <c r="Q7" s="2" t="n">
        <f aca="false">COUNTIFS(H:H, P$6, D:D, P7)</f>
        <v>143</v>
      </c>
      <c r="R7" s="2" t="n">
        <f aca="false">SUMIFS(F:F, $H:$H, $P$6, $D:$D, $P7)</f>
        <v>5878</v>
      </c>
      <c r="S7" s="2" t="n">
        <f aca="false">SUMIFS(G:G, $H:$H, $P$6, $D:$D, $P7)</f>
        <v>85497</v>
      </c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21.6" hidden="false" customHeight="true" outlineLevel="0" collapsed="false">
      <c r="A8" s="1" t="s">
        <v>17</v>
      </c>
      <c r="B8" s="1" t="s">
        <v>39</v>
      </c>
      <c r="C8" s="3" t="s">
        <v>19</v>
      </c>
      <c r="D8" s="3" t="s">
        <v>20</v>
      </c>
      <c r="E8" s="3" t="s">
        <v>40</v>
      </c>
      <c r="F8" s="1" t="n">
        <v>28</v>
      </c>
      <c r="G8" s="1" t="n">
        <v>461</v>
      </c>
      <c r="H8" s="1" t="s">
        <v>11</v>
      </c>
      <c r="I8" s="1" t="s">
        <v>12</v>
      </c>
      <c r="J8" s="1" t="n">
        <f aca="false">IF(H8=M$1, COUNTIFS(M:M, $B8), 0)</f>
        <v>1</v>
      </c>
      <c r="K8" s="1" t="n">
        <f aca="false">IF(I8=N$1, COUNTIFS(N:N, $B8), 0)</f>
        <v>0</v>
      </c>
      <c r="L8" s="0"/>
      <c r="M8" s="1" t="s">
        <v>41</v>
      </c>
      <c r="N8" s="0"/>
      <c r="O8" s="0"/>
      <c r="P8" s="3" t="s">
        <v>42</v>
      </c>
      <c r="Q8" s="2" t="n">
        <f aca="false">COUNTIFS(H:H, P$6, D:D, P8)</f>
        <v>65</v>
      </c>
      <c r="R8" s="2" t="n">
        <f aca="false">SUMIFS(F:F, $H:$H, $P$6, $D:$D, $P8)</f>
        <v>1496</v>
      </c>
      <c r="S8" s="2" t="n">
        <f aca="false">SUMIFS(G:G, $H:$H, $P$6, $D:$D, $P8)</f>
        <v>20400</v>
      </c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21.6" hidden="false" customHeight="true" outlineLevel="0" collapsed="false">
      <c r="A9" s="1" t="s">
        <v>17</v>
      </c>
      <c r="B9" s="1" t="s">
        <v>43</v>
      </c>
      <c r="C9" s="3" t="s">
        <v>19</v>
      </c>
      <c r="D9" s="3" t="s">
        <v>20</v>
      </c>
      <c r="E9" s="3" t="s">
        <v>44</v>
      </c>
      <c r="F9" s="1" t="n">
        <v>35</v>
      </c>
      <c r="G9" s="1" t="n">
        <v>584</v>
      </c>
      <c r="H9" s="1" t="s">
        <v>11</v>
      </c>
      <c r="I9" s="1" t="s">
        <v>12</v>
      </c>
      <c r="J9" s="1" t="n">
        <f aca="false">IF(H9=M$1, COUNTIFS(M:M, $B9), 0)</f>
        <v>1</v>
      </c>
      <c r="K9" s="1" t="n">
        <f aca="false">IF(I9=N$1, COUNTIFS(N:N, $B9), 0)</f>
        <v>0</v>
      </c>
      <c r="L9" s="0"/>
      <c r="M9" s="1" t="s">
        <v>45</v>
      </c>
      <c r="N9" s="0"/>
      <c r="O9" s="0"/>
      <c r="P9" s="3" t="s">
        <v>46</v>
      </c>
      <c r="Q9" s="2" t="n">
        <f aca="false">COUNTIFS(H:H, P$6, D:D, P9)</f>
        <v>0</v>
      </c>
      <c r="R9" s="2" t="n">
        <f aca="false">SUMIFS(F:F, $H:$H, $P$6, $D:$D, $P9)</f>
        <v>0</v>
      </c>
      <c r="S9" s="2" t="n">
        <f aca="false">SUMIFS(G:G, $H:$H, $P$6, $D:$D, $P9)</f>
        <v>0</v>
      </c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21.6" hidden="false" customHeight="true" outlineLevel="0" collapsed="false">
      <c r="A10" s="1" t="s">
        <v>17</v>
      </c>
      <c r="B10" s="1" t="s">
        <v>47</v>
      </c>
      <c r="C10" s="3" t="s">
        <v>19</v>
      </c>
      <c r="D10" s="3" t="s">
        <v>20</v>
      </c>
      <c r="E10" s="3" t="s">
        <v>48</v>
      </c>
      <c r="F10" s="1" t="n">
        <v>32</v>
      </c>
      <c r="G10" s="1" t="n">
        <v>537</v>
      </c>
      <c r="H10" s="1" t="s">
        <v>11</v>
      </c>
      <c r="I10" s="1" t="s">
        <v>12</v>
      </c>
      <c r="J10" s="1" t="n">
        <f aca="false">IF(H10=M$1, COUNTIFS(M:M, $B10), 0)</f>
        <v>1</v>
      </c>
      <c r="K10" s="1" t="n">
        <f aca="false">IF(I10=N$1, COUNTIFS(N:N, $B10), 0)</f>
        <v>0</v>
      </c>
      <c r="L10" s="0"/>
      <c r="M10" s="1" t="s">
        <v>49</v>
      </c>
      <c r="N10" s="0"/>
      <c r="O10" s="0"/>
      <c r="P10" s="3" t="s">
        <v>50</v>
      </c>
      <c r="Q10" s="2" t="n">
        <f aca="false">COUNTIFS(H:H, P$6, D:D, P10)</f>
        <v>0</v>
      </c>
      <c r="R10" s="2" t="n">
        <f aca="false">SUMIFS(F:F, $H:$H, $P$6, $D:$D, $P10)</f>
        <v>0</v>
      </c>
      <c r="S10" s="2" t="n">
        <f aca="false">SUMIFS(G:G, $H:$H, $P$6, $D:$D, $P10)</f>
        <v>0</v>
      </c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21.6" hidden="false" customHeight="true" outlineLevel="0" collapsed="false">
      <c r="A11" s="1" t="s">
        <v>17</v>
      </c>
      <c r="B11" s="1" t="s">
        <v>51</v>
      </c>
      <c r="C11" s="3" t="s">
        <v>19</v>
      </c>
      <c r="D11" s="3" t="s">
        <v>20</v>
      </c>
      <c r="E11" s="3" t="s">
        <v>52</v>
      </c>
      <c r="F11" s="1" t="n">
        <v>35</v>
      </c>
      <c r="G11" s="1" t="n">
        <v>675</v>
      </c>
      <c r="H11" s="1" t="s">
        <v>11</v>
      </c>
      <c r="I11" s="1" t="s">
        <v>12</v>
      </c>
      <c r="J11" s="1" t="n">
        <f aca="false">IF(H11=M$1, COUNTIFS(M:M, $B11), 0)</f>
        <v>1</v>
      </c>
      <c r="K11" s="1" t="n">
        <f aca="false">IF(I11=N$1, COUNTIFS(N:N, $B11), 0)</f>
        <v>0</v>
      </c>
      <c r="L11" s="0"/>
      <c r="M11" s="1" t="s">
        <v>53</v>
      </c>
      <c r="N11" s="0"/>
      <c r="O11" s="0"/>
      <c r="P11" s="3" t="s">
        <v>29</v>
      </c>
      <c r="Q11" s="2" t="n">
        <f aca="false">SUM(Q7:Q10)</f>
        <v>208</v>
      </c>
      <c r="R11" s="2" t="n">
        <f aca="false">SUM(R7:R10)</f>
        <v>7374</v>
      </c>
      <c r="S11" s="2" t="n">
        <f aca="false">SUM(S7:S10)</f>
        <v>105897</v>
      </c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s="1" customFormat="true" ht="21.6" hidden="false" customHeight="true" outlineLevel="0" collapsed="false">
      <c r="A12" s="1" t="s">
        <v>17</v>
      </c>
      <c r="B12" s="1" t="s">
        <v>54</v>
      </c>
      <c r="C12" s="3" t="s">
        <v>19</v>
      </c>
      <c r="D12" s="3" t="s">
        <v>20</v>
      </c>
      <c r="E12" s="3" t="s">
        <v>55</v>
      </c>
      <c r="F12" s="1" t="n">
        <v>31</v>
      </c>
      <c r="G12" s="1" t="n">
        <v>379</v>
      </c>
      <c r="H12" s="1" t="s">
        <v>11</v>
      </c>
      <c r="I12" s="1" t="s">
        <v>12</v>
      </c>
      <c r="J12" s="1" t="n">
        <f aca="false">IF(H12=M$1, COUNTIFS(M:M, $B12), 0)</f>
        <v>1</v>
      </c>
      <c r="K12" s="1" t="n">
        <f aca="false">IF(I12=N$1, COUNTIFS(N:N, $B12), 0)</f>
        <v>0</v>
      </c>
      <c r="M12" s="1" t="s">
        <v>56</v>
      </c>
      <c r="P12" s="0"/>
      <c r="R12" s="0"/>
      <c r="S12" s="0"/>
    </row>
    <row r="13" customFormat="false" ht="21.6" hidden="false" customHeight="true" outlineLevel="0" collapsed="false">
      <c r="A13" s="1" t="s">
        <v>17</v>
      </c>
      <c r="B13" s="1" t="s">
        <v>57</v>
      </c>
      <c r="C13" s="3" t="s">
        <v>19</v>
      </c>
      <c r="D13" s="3" t="s">
        <v>20</v>
      </c>
      <c r="E13" s="3" t="s">
        <v>58</v>
      </c>
      <c r="F13" s="1" t="n">
        <v>30</v>
      </c>
      <c r="G13" s="1" t="n">
        <v>475</v>
      </c>
      <c r="H13" s="1" t="s">
        <v>11</v>
      </c>
      <c r="I13" s="1" t="s">
        <v>12</v>
      </c>
      <c r="J13" s="1" t="n">
        <f aca="false">IF(H13=M$1, COUNTIFS(M:M, $B13), 0)</f>
        <v>1</v>
      </c>
      <c r="K13" s="1" t="n">
        <f aca="false">IF(I13=N$1, COUNTIFS(N:N, $B13), 0)</f>
        <v>0</v>
      </c>
      <c r="M13" s="1" t="s">
        <v>59</v>
      </c>
      <c r="P13" s="1" t="s">
        <v>12</v>
      </c>
      <c r="Q13" s="2" t="s">
        <v>13</v>
      </c>
      <c r="R13" s="2" t="s">
        <v>5</v>
      </c>
      <c r="S13" s="2" t="s">
        <v>6</v>
      </c>
    </row>
    <row r="14" customFormat="false" ht="21.6" hidden="false" customHeight="true" outlineLevel="0" collapsed="false">
      <c r="A14" s="1" t="s">
        <v>17</v>
      </c>
      <c r="B14" s="1" t="s">
        <v>60</v>
      </c>
      <c r="C14" s="3" t="s">
        <v>19</v>
      </c>
      <c r="D14" s="3" t="s">
        <v>20</v>
      </c>
      <c r="E14" s="3" t="s">
        <v>61</v>
      </c>
      <c r="F14" s="1" t="n">
        <v>29</v>
      </c>
      <c r="G14" s="1" t="n">
        <v>422</v>
      </c>
      <c r="H14" s="1" t="s">
        <v>11</v>
      </c>
      <c r="I14" s="1" t="s">
        <v>12</v>
      </c>
      <c r="J14" s="1" t="n">
        <f aca="false">IF(H14=M$1, COUNTIFS(M:M, $B14), 0)</f>
        <v>1</v>
      </c>
      <c r="K14" s="1" t="n">
        <f aca="false">IF(I14=N$1, COUNTIFS(N:N, $B14), 0)</f>
        <v>0</v>
      </c>
      <c r="M14" s="1" t="s">
        <v>62</v>
      </c>
      <c r="P14" s="3" t="s">
        <v>20</v>
      </c>
      <c r="Q14" s="2" t="n">
        <f aca="false">COUNTIFS(I:I, P$13, D:D, P14)</f>
        <v>35</v>
      </c>
      <c r="R14" s="2" t="n">
        <f aca="false">SUMIFS(F:F, $I:$I, $P$13, $D:$D, $P14)</f>
        <v>728</v>
      </c>
      <c r="S14" s="2" t="n">
        <f aca="false">SUMIFS(G:G, $I:$I, $P$13, $D:$D, $P14)</f>
        <v>10573</v>
      </c>
    </row>
    <row r="15" customFormat="false" ht="21.6" hidden="false" customHeight="true" outlineLevel="0" collapsed="false">
      <c r="A15" s="1" t="s">
        <v>17</v>
      </c>
      <c r="B15" s="1" t="s">
        <v>63</v>
      </c>
      <c r="C15" s="3" t="s">
        <v>19</v>
      </c>
      <c r="D15" s="3" t="s">
        <v>20</v>
      </c>
      <c r="E15" s="3" t="s">
        <v>64</v>
      </c>
      <c r="F15" s="1" t="n">
        <v>6</v>
      </c>
      <c r="G15" s="1" t="n">
        <v>69</v>
      </c>
      <c r="H15" s="1" t="s">
        <v>11</v>
      </c>
      <c r="I15" s="1" t="s">
        <v>12</v>
      </c>
      <c r="J15" s="1" t="n">
        <f aca="false">IF(H15=M$1, COUNTIFS(M:M, $B15), 0)</f>
        <v>1</v>
      </c>
      <c r="K15" s="1" t="n">
        <f aca="false">IF(I15=N$1, COUNTIFS(N:N, $B15), 0)</f>
        <v>0</v>
      </c>
      <c r="M15" s="1" t="s">
        <v>65</v>
      </c>
      <c r="P15" s="3" t="s">
        <v>42</v>
      </c>
      <c r="Q15" s="2" t="n">
        <f aca="false">COUNTIFS(I:I, P$13, D:D, P15)</f>
        <v>30</v>
      </c>
      <c r="R15" s="2" t="n">
        <f aca="false">SUMIFS(F:F, $I:$I, $P$13, $D:$D, $P15)</f>
        <v>771</v>
      </c>
      <c r="S15" s="2" t="n">
        <f aca="false">SUMIFS(G:G, $I:$I, $P$13, $D:$D, $P15)</f>
        <v>11219</v>
      </c>
    </row>
    <row r="16" customFormat="false" ht="21.6" hidden="false" customHeight="true" outlineLevel="0" collapsed="false">
      <c r="A16" s="1" t="s">
        <v>17</v>
      </c>
      <c r="B16" s="1" t="s">
        <v>66</v>
      </c>
      <c r="C16" s="3" t="s">
        <v>19</v>
      </c>
      <c r="D16" s="3" t="s">
        <v>20</v>
      </c>
      <c r="E16" s="3" t="s">
        <v>67</v>
      </c>
      <c r="F16" s="1" t="n">
        <v>37</v>
      </c>
      <c r="G16" s="1" t="n">
        <v>424</v>
      </c>
      <c r="H16" s="1" t="s">
        <v>11</v>
      </c>
      <c r="I16" s="1" t="s">
        <v>12</v>
      </c>
      <c r="J16" s="1" t="n">
        <f aca="false">IF(H16=M$1, COUNTIFS(M:M, $B16), 0)</f>
        <v>1</v>
      </c>
      <c r="K16" s="1" t="n">
        <f aca="false">IF(I16=N$1, COUNTIFS(N:N, $B16), 0)</f>
        <v>0</v>
      </c>
      <c r="M16" s="1" t="s">
        <v>68</v>
      </c>
      <c r="P16" s="3" t="s">
        <v>46</v>
      </c>
      <c r="Q16" s="2" t="n">
        <f aca="false">COUNTIFS(I:I, P$13, D:D, P16)</f>
        <v>42</v>
      </c>
      <c r="R16" s="2" t="n">
        <f aca="false">SUMIFS(F:F, $I:$I, $P$13, $D:$D, $P16)</f>
        <v>2142</v>
      </c>
      <c r="S16" s="2" t="n">
        <f aca="false">SUMIFS(G:G, $I:$I, $P$13, $D:$D, $P16)</f>
        <v>29102</v>
      </c>
    </row>
    <row r="17" customFormat="false" ht="21.6" hidden="false" customHeight="true" outlineLevel="0" collapsed="false">
      <c r="A17" s="1" t="s">
        <v>17</v>
      </c>
      <c r="B17" s="1" t="s">
        <v>69</v>
      </c>
      <c r="C17" s="3" t="s">
        <v>19</v>
      </c>
      <c r="D17" s="3" t="s">
        <v>20</v>
      </c>
      <c r="E17" s="3" t="s">
        <v>70</v>
      </c>
      <c r="F17" s="1" t="n">
        <v>21</v>
      </c>
      <c r="G17" s="1" t="n">
        <v>215</v>
      </c>
      <c r="H17" s="1" t="s">
        <v>11</v>
      </c>
      <c r="I17" s="1" t="s">
        <v>12</v>
      </c>
      <c r="J17" s="1" t="n">
        <f aca="false">IF(H17=M$1, COUNTIFS(M:M, $B17), 0)</f>
        <v>1</v>
      </c>
      <c r="K17" s="1" t="n">
        <f aca="false">IF(I17=N$1, COUNTIFS(N:N, $B17), 0)</f>
        <v>0</v>
      </c>
      <c r="M17" s="1" t="s">
        <v>71</v>
      </c>
      <c r="P17" s="3" t="s">
        <v>50</v>
      </c>
      <c r="Q17" s="2" t="n">
        <f aca="false">COUNTIFS(I:I, P$13, D:D, P17)</f>
        <v>38</v>
      </c>
      <c r="R17" s="2" t="n">
        <f aca="false">SUMIFS(F:F, $I:$I, $P$13, $D:$D, $P17)</f>
        <v>1701</v>
      </c>
      <c r="S17" s="2" t="n">
        <f aca="false">SUMIFS(G:G, $I:$I, $P$13, $D:$D, $P17)</f>
        <v>40458</v>
      </c>
    </row>
    <row r="18" customFormat="false" ht="21.6" hidden="false" customHeight="true" outlineLevel="0" collapsed="false">
      <c r="A18" s="1" t="s">
        <v>17</v>
      </c>
      <c r="B18" s="1" t="s">
        <v>72</v>
      </c>
      <c r="C18" s="3" t="s">
        <v>19</v>
      </c>
      <c r="D18" s="3" t="s">
        <v>20</v>
      </c>
      <c r="E18" s="3" t="s">
        <v>73</v>
      </c>
      <c r="F18" s="1" t="n">
        <v>48</v>
      </c>
      <c r="G18" s="1" t="n">
        <v>696</v>
      </c>
      <c r="H18" s="1" t="s">
        <v>11</v>
      </c>
      <c r="I18" s="1" t="s">
        <v>12</v>
      </c>
      <c r="J18" s="1" t="n">
        <f aca="false">IF(H18=M$1, COUNTIFS(M:M, $B18), 0)</f>
        <v>1</v>
      </c>
      <c r="K18" s="1" t="n">
        <f aca="false">IF(I18=N$1, COUNTIFS(N:N, $B18), 0)</f>
        <v>0</v>
      </c>
      <c r="M18" s="1" t="s">
        <v>74</v>
      </c>
      <c r="P18" s="3" t="s">
        <v>29</v>
      </c>
      <c r="Q18" s="2" t="n">
        <f aca="false">SUM(Q14:Q17)</f>
        <v>145</v>
      </c>
      <c r="R18" s="2" t="n">
        <f aca="false">SUM(R14:R17)</f>
        <v>5342</v>
      </c>
      <c r="S18" s="2" t="n">
        <f aca="false">SUM(S14:S17)</f>
        <v>91352</v>
      </c>
    </row>
    <row r="19" customFormat="false" ht="21.6" hidden="false" customHeight="true" outlineLevel="0" collapsed="false">
      <c r="A19" s="1" t="s">
        <v>17</v>
      </c>
      <c r="B19" s="1" t="s">
        <v>75</v>
      </c>
      <c r="C19" s="3" t="s">
        <v>19</v>
      </c>
      <c r="D19" s="3" t="s">
        <v>20</v>
      </c>
      <c r="E19" s="3" t="s">
        <v>76</v>
      </c>
      <c r="F19" s="1" t="n">
        <v>9</v>
      </c>
      <c r="G19" s="1" t="n">
        <v>77</v>
      </c>
      <c r="H19" s="1" t="s">
        <v>11</v>
      </c>
      <c r="I19" s="1" t="s">
        <v>12</v>
      </c>
      <c r="J19" s="1" t="n">
        <f aca="false">IF(H19=M$1, COUNTIFS(M:M, $B19), 0)</f>
        <v>1</v>
      </c>
      <c r="K19" s="1" t="n">
        <f aca="false">IF(I19=N$1, COUNTIFS(N:N, $B19), 0)</f>
        <v>0</v>
      </c>
      <c r="M19" s="1" t="s">
        <v>77</v>
      </c>
    </row>
    <row r="20" customFormat="false" ht="21.6" hidden="false" customHeight="true" outlineLevel="0" collapsed="false">
      <c r="A20" s="1" t="s">
        <v>17</v>
      </c>
      <c r="B20" s="1" t="s">
        <v>78</v>
      </c>
      <c r="C20" s="3" t="s">
        <v>19</v>
      </c>
      <c r="D20" s="3" t="s">
        <v>20</v>
      </c>
      <c r="E20" s="1" t="s">
        <v>79</v>
      </c>
      <c r="F20" s="1" t="n">
        <v>7</v>
      </c>
      <c r="G20" s="1" t="n">
        <v>68</v>
      </c>
      <c r="H20" s="1" t="s">
        <v>11</v>
      </c>
      <c r="I20" s="1" t="s">
        <v>12</v>
      </c>
      <c r="J20" s="1" t="n">
        <f aca="false">IF(H20=M$1, COUNTIFS(M:M, $B20), 0)</f>
        <v>1</v>
      </c>
      <c r="K20" s="1" t="n">
        <f aca="false">IF(I20=N$1, COUNTIFS(N:N, $B20), 0)</f>
        <v>0</v>
      </c>
      <c r="M20" s="1" t="s">
        <v>80</v>
      </c>
    </row>
    <row r="21" customFormat="false" ht="21.6" hidden="false" customHeight="true" outlineLevel="0" collapsed="false">
      <c r="A21" s="1" t="s">
        <v>17</v>
      </c>
      <c r="B21" s="1" t="s">
        <v>81</v>
      </c>
      <c r="C21" s="3" t="s">
        <v>19</v>
      </c>
      <c r="D21" s="3" t="s">
        <v>20</v>
      </c>
      <c r="E21" s="3" t="s">
        <v>82</v>
      </c>
      <c r="F21" s="1" t="n">
        <v>28</v>
      </c>
      <c r="G21" s="1" t="n">
        <v>434</v>
      </c>
      <c r="H21" s="1" t="s">
        <v>11</v>
      </c>
      <c r="I21" s="1" t="s">
        <v>12</v>
      </c>
      <c r="J21" s="1" t="n">
        <f aca="false">IF(H21=M$1, COUNTIFS(M:M, $B21), 0)</f>
        <v>1</v>
      </c>
      <c r="K21" s="1" t="n">
        <f aca="false">IF(I21=N$1, COUNTIFS(N:N, $B21), 0)</f>
        <v>0</v>
      </c>
      <c r="M21" s="1" t="s">
        <v>83</v>
      </c>
    </row>
    <row r="22" customFormat="false" ht="21.6" hidden="false" customHeight="true" outlineLevel="0" collapsed="false">
      <c r="A22" s="1" t="s">
        <v>17</v>
      </c>
      <c r="B22" s="1" t="s">
        <v>84</v>
      </c>
      <c r="C22" s="3" t="s">
        <v>19</v>
      </c>
      <c r="D22" s="3" t="s">
        <v>20</v>
      </c>
      <c r="E22" s="3" t="s">
        <v>85</v>
      </c>
      <c r="F22" s="1" t="n">
        <v>26</v>
      </c>
      <c r="G22" s="1" t="n">
        <v>603</v>
      </c>
      <c r="H22" s="1" t="s">
        <v>11</v>
      </c>
      <c r="I22" s="1" t="s">
        <v>12</v>
      </c>
      <c r="J22" s="1" t="n">
        <f aca="false">IF(H22=M$1, COUNTIFS(M:M, $B22), 0)</f>
        <v>1</v>
      </c>
      <c r="K22" s="1" t="n">
        <f aca="false">IF(I22=N$1, COUNTIFS(N:N, $B22), 0)</f>
        <v>0</v>
      </c>
      <c r="M22" s="1" t="s">
        <v>86</v>
      </c>
    </row>
    <row r="23" customFormat="false" ht="21.6" hidden="false" customHeight="true" outlineLevel="0" collapsed="false">
      <c r="A23" s="1" t="s">
        <v>17</v>
      </c>
      <c r="B23" s="1" t="s">
        <v>87</v>
      </c>
      <c r="C23" s="3" t="s">
        <v>19</v>
      </c>
      <c r="D23" s="3" t="s">
        <v>20</v>
      </c>
      <c r="E23" s="3" t="s">
        <v>88</v>
      </c>
      <c r="F23" s="1" t="n">
        <v>6</v>
      </c>
      <c r="G23" s="1" t="n">
        <v>71</v>
      </c>
      <c r="H23" s="1" t="s">
        <v>11</v>
      </c>
      <c r="I23" s="1" t="s">
        <v>12</v>
      </c>
      <c r="J23" s="1" t="n">
        <f aca="false">IF(H23=M$1, COUNTIFS(M:M, $B23), 0)</f>
        <v>1</v>
      </c>
      <c r="K23" s="1" t="n">
        <f aca="false">IF(I23=N$1, COUNTIFS(N:N, $B23), 0)</f>
        <v>0</v>
      </c>
      <c r="M23" s="1" t="s">
        <v>89</v>
      </c>
    </row>
    <row r="24" customFormat="false" ht="21.6" hidden="false" customHeight="true" outlineLevel="0" collapsed="false">
      <c r="A24" s="1" t="s">
        <v>17</v>
      </c>
      <c r="B24" s="1" t="s">
        <v>90</v>
      </c>
      <c r="C24" s="3" t="s">
        <v>19</v>
      </c>
      <c r="D24" s="3" t="s">
        <v>20</v>
      </c>
      <c r="E24" s="3" t="s">
        <v>91</v>
      </c>
      <c r="F24" s="1" t="n">
        <v>12</v>
      </c>
      <c r="G24" s="1" t="n">
        <v>188</v>
      </c>
      <c r="H24" s="1" t="s">
        <v>11</v>
      </c>
      <c r="I24" s="1" t="s">
        <v>12</v>
      </c>
      <c r="J24" s="1" t="n">
        <f aca="false">IF(H24=M$1, COUNTIFS(M:M, $B24), 0)</f>
        <v>1</v>
      </c>
      <c r="K24" s="1" t="n">
        <f aca="false">IF(I24=N$1, COUNTIFS(N:N, $B24), 0)</f>
        <v>0</v>
      </c>
      <c r="M24" s="1" t="s">
        <v>92</v>
      </c>
    </row>
    <row r="25" customFormat="false" ht="21.6" hidden="false" customHeight="true" outlineLevel="0" collapsed="false">
      <c r="A25" s="1" t="s">
        <v>17</v>
      </c>
      <c r="B25" s="1" t="s">
        <v>93</v>
      </c>
      <c r="C25" s="3" t="s">
        <v>19</v>
      </c>
      <c r="D25" s="3" t="s">
        <v>20</v>
      </c>
      <c r="E25" s="3" t="s">
        <v>94</v>
      </c>
      <c r="F25" s="1" t="n">
        <v>10</v>
      </c>
      <c r="G25" s="1" t="n">
        <v>66</v>
      </c>
      <c r="H25" s="1" t="s">
        <v>11</v>
      </c>
      <c r="I25" s="1" t="s">
        <v>12</v>
      </c>
      <c r="J25" s="1" t="n">
        <f aca="false">IF(H25=M$1, COUNTIFS(M:M, $B25), 0)</f>
        <v>1</v>
      </c>
      <c r="K25" s="1" t="n">
        <f aca="false">IF(I25=N$1, COUNTIFS(N:N, $B25), 0)</f>
        <v>0</v>
      </c>
      <c r="M25" s="1" t="s">
        <v>95</v>
      </c>
    </row>
    <row r="26" customFormat="false" ht="21.6" hidden="false" customHeight="true" outlineLevel="0" collapsed="false">
      <c r="A26" s="1" t="s">
        <v>17</v>
      </c>
      <c r="B26" s="1" t="s">
        <v>96</v>
      </c>
      <c r="C26" s="3" t="s">
        <v>19</v>
      </c>
      <c r="D26" s="3" t="s">
        <v>20</v>
      </c>
      <c r="E26" s="3" t="s">
        <v>97</v>
      </c>
      <c r="F26" s="1" t="n">
        <v>25</v>
      </c>
      <c r="G26" s="1" t="n">
        <v>426</v>
      </c>
      <c r="H26" s="1" t="s">
        <v>11</v>
      </c>
      <c r="I26" s="1" t="s">
        <v>12</v>
      </c>
      <c r="J26" s="1" t="n">
        <f aca="false">IF(H26=M$1, COUNTIFS(M:M, $B26), 0)</f>
        <v>1</v>
      </c>
      <c r="K26" s="1" t="n">
        <f aca="false">IF(I26=N$1, COUNTIFS(N:N, $B26), 0)</f>
        <v>0</v>
      </c>
      <c r="M26" s="1" t="s">
        <v>98</v>
      </c>
    </row>
    <row r="27" customFormat="false" ht="21.6" hidden="false" customHeight="true" outlineLevel="0" collapsed="false">
      <c r="A27" s="1" t="s">
        <v>17</v>
      </c>
      <c r="B27" s="1" t="s">
        <v>99</v>
      </c>
      <c r="C27" s="3" t="s">
        <v>19</v>
      </c>
      <c r="D27" s="3" t="s">
        <v>20</v>
      </c>
      <c r="E27" s="3" t="s">
        <v>100</v>
      </c>
      <c r="F27" s="1" t="n">
        <v>12</v>
      </c>
      <c r="G27" s="1" t="n">
        <v>120</v>
      </c>
      <c r="H27" s="1" t="s">
        <v>11</v>
      </c>
      <c r="I27" s="1" t="s">
        <v>12</v>
      </c>
      <c r="J27" s="1" t="n">
        <f aca="false">IF(H27=M$1, COUNTIFS(M:M, $B27), 0)</f>
        <v>1</v>
      </c>
      <c r="K27" s="1" t="n">
        <f aca="false">IF(I27=N$1, COUNTIFS(N:N, $B27), 0)</f>
        <v>0</v>
      </c>
      <c r="M27" s="1" t="s">
        <v>101</v>
      </c>
    </row>
    <row r="28" customFormat="false" ht="21.6" hidden="false" customHeight="true" outlineLevel="0" collapsed="false">
      <c r="A28" s="1" t="s">
        <v>17</v>
      </c>
      <c r="B28" s="1" t="s">
        <v>102</v>
      </c>
      <c r="C28" s="3" t="s">
        <v>19</v>
      </c>
      <c r="D28" s="3" t="s">
        <v>20</v>
      </c>
      <c r="E28" s="3" t="s">
        <v>103</v>
      </c>
      <c r="F28" s="1" t="n">
        <v>8</v>
      </c>
      <c r="G28" s="1" t="n">
        <v>93</v>
      </c>
      <c r="H28" s="1" t="s">
        <v>11</v>
      </c>
      <c r="I28" s="1" t="s">
        <v>12</v>
      </c>
      <c r="J28" s="1" t="n">
        <f aca="false">IF(H28=M$1, COUNTIFS(M:M, $B28), 0)</f>
        <v>1</v>
      </c>
      <c r="K28" s="1" t="n">
        <f aca="false">IF(I28=N$1, COUNTIFS(N:N, $B28), 0)</f>
        <v>0</v>
      </c>
      <c r="M28" s="1" t="s">
        <v>104</v>
      </c>
    </row>
    <row r="29" customFormat="false" ht="21.6" hidden="false" customHeight="true" outlineLevel="0" collapsed="false">
      <c r="A29" s="1" t="s">
        <v>17</v>
      </c>
      <c r="B29" s="1" t="s">
        <v>105</v>
      </c>
      <c r="C29" s="3" t="s">
        <v>19</v>
      </c>
      <c r="D29" s="3" t="s">
        <v>20</v>
      </c>
      <c r="E29" s="3" t="s">
        <v>106</v>
      </c>
      <c r="F29" s="1" t="n">
        <v>19</v>
      </c>
      <c r="G29" s="1" t="n">
        <v>299</v>
      </c>
      <c r="H29" s="1" t="s">
        <v>11</v>
      </c>
      <c r="I29" s="1" t="s">
        <v>12</v>
      </c>
      <c r="J29" s="1" t="n">
        <f aca="false">IF(H29=M$1, COUNTIFS(M:M, $B29), 0)</f>
        <v>1</v>
      </c>
      <c r="K29" s="1" t="n">
        <f aca="false">IF(I29=N$1, COUNTIFS(N:N, $B29), 0)</f>
        <v>0</v>
      </c>
      <c r="M29" s="1" t="s">
        <v>107</v>
      </c>
    </row>
    <row r="30" customFormat="false" ht="21.6" hidden="false" customHeight="true" outlineLevel="0" collapsed="false">
      <c r="A30" s="1" t="s">
        <v>17</v>
      </c>
      <c r="B30" s="1" t="s">
        <v>108</v>
      </c>
      <c r="C30" s="3" t="s">
        <v>19</v>
      </c>
      <c r="D30" s="3" t="s">
        <v>20</v>
      </c>
      <c r="E30" s="3" t="s">
        <v>109</v>
      </c>
      <c r="F30" s="1" t="n">
        <v>29</v>
      </c>
      <c r="G30" s="1" t="n">
        <v>452</v>
      </c>
      <c r="H30" s="1" t="s">
        <v>11</v>
      </c>
      <c r="I30" s="1" t="s">
        <v>12</v>
      </c>
      <c r="J30" s="1" t="n">
        <f aca="false">IF(H30=M$1, COUNTIFS(M:M, $B30), 0)</f>
        <v>1</v>
      </c>
      <c r="K30" s="1" t="n">
        <f aca="false">IF(I30=N$1, COUNTIFS(N:N, $B30), 0)</f>
        <v>0</v>
      </c>
      <c r="M30" s="1" t="s">
        <v>110</v>
      </c>
    </row>
    <row r="31" customFormat="false" ht="21.6" hidden="false" customHeight="true" outlineLevel="0" collapsed="false">
      <c r="A31" s="1" t="s">
        <v>17</v>
      </c>
      <c r="B31" s="1" t="s">
        <v>111</v>
      </c>
      <c r="C31" s="3" t="s">
        <v>19</v>
      </c>
      <c r="D31" s="3" t="s">
        <v>20</v>
      </c>
      <c r="E31" s="3" t="s">
        <v>112</v>
      </c>
      <c r="F31" s="1" t="n">
        <v>6</v>
      </c>
      <c r="G31" s="1" t="n">
        <v>85</v>
      </c>
      <c r="H31" s="1" t="s">
        <v>11</v>
      </c>
      <c r="I31" s="1" t="s">
        <v>12</v>
      </c>
      <c r="J31" s="1" t="n">
        <f aca="false">IF(H31=M$1, COUNTIFS(M:M, $B31), 0)</f>
        <v>1</v>
      </c>
      <c r="K31" s="1" t="n">
        <f aca="false">IF(I31=N$1, COUNTIFS(N:N, $B31), 0)</f>
        <v>0</v>
      </c>
      <c r="M31" s="1" t="s">
        <v>113</v>
      </c>
    </row>
    <row r="32" customFormat="false" ht="21.6" hidden="false" customHeight="true" outlineLevel="0" collapsed="false">
      <c r="A32" s="1" t="s">
        <v>17</v>
      </c>
      <c r="B32" s="1" t="s">
        <v>114</v>
      </c>
      <c r="C32" s="3" t="s">
        <v>19</v>
      </c>
      <c r="D32" s="3" t="s">
        <v>20</v>
      </c>
      <c r="E32" s="3" t="s">
        <v>115</v>
      </c>
      <c r="F32" s="1" t="n">
        <v>5</v>
      </c>
      <c r="G32" s="1" t="n">
        <v>38</v>
      </c>
      <c r="H32" s="1" t="s">
        <v>11</v>
      </c>
      <c r="I32" s="1" t="s">
        <v>12</v>
      </c>
      <c r="J32" s="1" t="n">
        <f aca="false">IF(H32=M$1, COUNTIFS(M:M, $B32), 0)</f>
        <v>0</v>
      </c>
      <c r="K32" s="1" t="n">
        <f aca="false">IF(I32=N$1, COUNTIFS(N:N, $B32), 0)</f>
        <v>0</v>
      </c>
      <c r="M32" s="1" t="s">
        <v>116</v>
      </c>
    </row>
    <row r="33" customFormat="false" ht="21.6" hidden="false" customHeight="true" outlineLevel="0" collapsed="false">
      <c r="A33" s="1" t="s">
        <v>17</v>
      </c>
      <c r="B33" s="1" t="s">
        <v>117</v>
      </c>
      <c r="C33" s="3" t="s">
        <v>19</v>
      </c>
      <c r="D33" s="3" t="s">
        <v>20</v>
      </c>
      <c r="E33" s="3" t="s">
        <v>118</v>
      </c>
      <c r="F33" s="1" t="n">
        <v>8</v>
      </c>
      <c r="G33" s="1" t="n">
        <v>84</v>
      </c>
      <c r="H33" s="1" t="s">
        <v>11</v>
      </c>
      <c r="I33" s="1" t="s">
        <v>12</v>
      </c>
      <c r="J33" s="1" t="n">
        <f aca="false">IF(H33=M$1, COUNTIFS(M:M, $B33), 0)</f>
        <v>1</v>
      </c>
      <c r="K33" s="1" t="n">
        <f aca="false">IF(I33=N$1, COUNTIFS(N:N, $B33), 0)</f>
        <v>0</v>
      </c>
      <c r="M33" s="1" t="s">
        <v>119</v>
      </c>
    </row>
    <row r="34" customFormat="false" ht="21.6" hidden="false" customHeight="true" outlineLevel="0" collapsed="false">
      <c r="A34" s="1" t="s">
        <v>17</v>
      </c>
      <c r="B34" s="1" t="s">
        <v>120</v>
      </c>
      <c r="C34" s="3" t="s">
        <v>19</v>
      </c>
      <c r="D34" s="3" t="s">
        <v>20</v>
      </c>
      <c r="E34" s="3" t="s">
        <v>121</v>
      </c>
      <c r="F34" s="1" t="n">
        <v>18</v>
      </c>
      <c r="G34" s="1" t="n">
        <v>259</v>
      </c>
      <c r="H34" s="1" t="s">
        <v>11</v>
      </c>
      <c r="I34" s="1" t="s">
        <v>12</v>
      </c>
      <c r="J34" s="1" t="n">
        <f aca="false">IF(H34=M$1, COUNTIFS(M:M, $B34), 0)</f>
        <v>1</v>
      </c>
      <c r="K34" s="1" t="n">
        <f aca="false">IF(I34=N$1, COUNTIFS(N:N, $B34), 0)</f>
        <v>0</v>
      </c>
      <c r="M34" s="1" t="s">
        <v>122</v>
      </c>
    </row>
    <row r="35" customFormat="false" ht="21.6" hidden="false" customHeight="true" outlineLevel="0" collapsed="false">
      <c r="A35" s="1" t="s">
        <v>17</v>
      </c>
      <c r="B35" s="1" t="s">
        <v>123</v>
      </c>
      <c r="C35" s="3" t="s">
        <v>19</v>
      </c>
      <c r="D35" s="3" t="s">
        <v>20</v>
      </c>
      <c r="E35" s="3" t="s">
        <v>124</v>
      </c>
      <c r="F35" s="1" t="n">
        <v>13</v>
      </c>
      <c r="G35" s="1" t="n">
        <v>165</v>
      </c>
      <c r="H35" s="1" t="s">
        <v>11</v>
      </c>
      <c r="I35" s="1" t="s">
        <v>12</v>
      </c>
      <c r="J35" s="1" t="n">
        <f aca="false">IF(H35=M$1, COUNTIFS(M:M, $B35), 0)</f>
        <v>1</v>
      </c>
      <c r="K35" s="1" t="n">
        <f aca="false">IF(I35=N$1, COUNTIFS(N:N, $B35), 0)</f>
        <v>0</v>
      </c>
      <c r="M35" s="1" t="s">
        <v>125</v>
      </c>
    </row>
    <row r="36" customFormat="false" ht="21.6" hidden="false" customHeight="true" outlineLevel="0" collapsed="false">
      <c r="A36" s="1" t="s">
        <v>17</v>
      </c>
      <c r="B36" s="1" t="s">
        <v>126</v>
      </c>
      <c r="C36" s="3" t="s">
        <v>19</v>
      </c>
      <c r="D36" s="3" t="s">
        <v>20</v>
      </c>
      <c r="E36" s="3" t="s">
        <v>127</v>
      </c>
      <c r="F36" s="1" t="n">
        <v>6</v>
      </c>
      <c r="G36" s="1" t="n">
        <v>125</v>
      </c>
      <c r="H36" s="1" t="s">
        <v>11</v>
      </c>
      <c r="I36" s="1" t="s">
        <v>12</v>
      </c>
      <c r="J36" s="1" t="n">
        <f aca="false">IF(H36=M$1, COUNTIFS(M:M, $B36), 0)</f>
        <v>1</v>
      </c>
      <c r="K36" s="1" t="n">
        <f aca="false">IF(I36=N$1, COUNTIFS(N:N, $B36), 0)</f>
        <v>0</v>
      </c>
      <c r="M36" s="1" t="s">
        <v>128</v>
      </c>
    </row>
    <row r="37" customFormat="false" ht="21.6" hidden="false" customHeight="true" outlineLevel="0" collapsed="false">
      <c r="A37" s="1" t="s">
        <v>129</v>
      </c>
      <c r="B37" s="1" t="s">
        <v>130</v>
      </c>
      <c r="C37" s="3" t="s">
        <v>131</v>
      </c>
      <c r="D37" s="3" t="s">
        <v>20</v>
      </c>
      <c r="E37" s="3" t="s">
        <v>132</v>
      </c>
      <c r="F37" s="1" t="n">
        <v>50</v>
      </c>
      <c r="G37" s="1" t="n">
        <v>724</v>
      </c>
      <c r="H37" s="1" t="s">
        <v>11</v>
      </c>
      <c r="I37" s="0"/>
      <c r="J37" s="1" t="n">
        <f aca="false">IF(H37=M$1, COUNTIFS(M:M, $B37), 0)</f>
        <v>1</v>
      </c>
      <c r="K37" s="1" t="n">
        <f aca="false">IF(I37=N$1, COUNTIFS(N:N, $B37), 0)</f>
        <v>0</v>
      </c>
      <c r="M37" s="1" t="s">
        <v>133</v>
      </c>
    </row>
    <row r="38" customFormat="false" ht="21.6" hidden="false" customHeight="true" outlineLevel="0" collapsed="false">
      <c r="A38" s="1" t="s">
        <v>129</v>
      </c>
      <c r="B38" s="1" t="s">
        <v>134</v>
      </c>
      <c r="C38" s="3" t="s">
        <v>131</v>
      </c>
      <c r="D38" s="3" t="s">
        <v>20</v>
      </c>
      <c r="E38" s="3" t="s">
        <v>135</v>
      </c>
      <c r="F38" s="1" t="n">
        <v>50</v>
      </c>
      <c r="G38" s="1" t="n">
        <v>851</v>
      </c>
      <c r="H38" s="1" t="s">
        <v>11</v>
      </c>
      <c r="I38" s="0"/>
      <c r="J38" s="1" t="n">
        <f aca="false">IF(H38=M$1, COUNTIFS(M:M, $B38), 0)</f>
        <v>1</v>
      </c>
      <c r="K38" s="1" t="n">
        <f aca="false">IF(I38=N$1, COUNTIFS(N:N, $B38), 0)</f>
        <v>0</v>
      </c>
      <c r="M38" s="1" t="s">
        <v>136</v>
      </c>
    </row>
    <row r="39" customFormat="false" ht="21.6" hidden="false" customHeight="true" outlineLevel="0" collapsed="false">
      <c r="A39" s="1" t="s">
        <v>129</v>
      </c>
      <c r="B39" s="1" t="s">
        <v>137</v>
      </c>
      <c r="C39" s="3" t="s">
        <v>131</v>
      </c>
      <c r="D39" s="3" t="s">
        <v>20</v>
      </c>
      <c r="E39" s="3" t="s">
        <v>138</v>
      </c>
      <c r="F39" s="1" t="n">
        <v>50</v>
      </c>
      <c r="G39" s="1" t="n">
        <v>691</v>
      </c>
      <c r="H39" s="1" t="s">
        <v>11</v>
      </c>
      <c r="I39" s="0"/>
      <c r="J39" s="1" t="n">
        <f aca="false">IF(H39=M$1, COUNTIFS(M:M, $B39), 0)</f>
        <v>1</v>
      </c>
      <c r="K39" s="1" t="n">
        <f aca="false">IF(I39=N$1, COUNTIFS(N:N, $B39), 0)</f>
        <v>0</v>
      </c>
      <c r="M39" s="1" t="s">
        <v>139</v>
      </c>
    </row>
    <row r="40" customFormat="false" ht="21.6" hidden="false" customHeight="true" outlineLevel="0" collapsed="false">
      <c r="A40" s="1" t="s">
        <v>129</v>
      </c>
      <c r="B40" s="1" t="s">
        <v>140</v>
      </c>
      <c r="C40" s="3" t="s">
        <v>131</v>
      </c>
      <c r="D40" s="3" t="s">
        <v>20</v>
      </c>
      <c r="E40" s="3" t="s">
        <v>141</v>
      </c>
      <c r="F40" s="1" t="n">
        <v>49</v>
      </c>
      <c r="G40" s="1" t="n">
        <v>354</v>
      </c>
      <c r="H40" s="1" t="s">
        <v>11</v>
      </c>
      <c r="I40" s="0"/>
      <c r="J40" s="1" t="n">
        <f aca="false">IF(H40=M$1, COUNTIFS(M:M, $B40), 0)</f>
        <v>1</v>
      </c>
      <c r="K40" s="1" t="n">
        <f aca="false">IF(I40=N$1, COUNTIFS(N:N, $B40), 0)</f>
        <v>0</v>
      </c>
      <c r="M40" s="1" t="s">
        <v>142</v>
      </c>
    </row>
    <row r="41" customFormat="false" ht="21.6" hidden="false" customHeight="true" outlineLevel="0" collapsed="false">
      <c r="A41" s="1" t="s">
        <v>129</v>
      </c>
      <c r="B41" s="1" t="s">
        <v>143</v>
      </c>
      <c r="C41" s="3" t="s">
        <v>131</v>
      </c>
      <c r="D41" s="3" t="s">
        <v>20</v>
      </c>
      <c r="E41" s="3" t="s">
        <v>144</v>
      </c>
      <c r="F41" s="1" t="n">
        <v>49</v>
      </c>
      <c r="G41" s="1" t="n">
        <v>519</v>
      </c>
      <c r="H41" s="1" t="s">
        <v>11</v>
      </c>
      <c r="I41" s="0"/>
      <c r="J41" s="1" t="n">
        <f aca="false">IF(H41=M$1, COUNTIFS(M:M, $B41), 0)</f>
        <v>1</v>
      </c>
      <c r="K41" s="1" t="n">
        <f aca="false">IF(I41=N$1, COUNTIFS(N:N, $B41), 0)</f>
        <v>0</v>
      </c>
      <c r="M41" s="1" t="s">
        <v>145</v>
      </c>
    </row>
    <row r="42" customFormat="false" ht="21.6" hidden="false" customHeight="true" outlineLevel="0" collapsed="false">
      <c r="A42" s="1" t="s">
        <v>129</v>
      </c>
      <c r="B42" s="1" t="s">
        <v>146</v>
      </c>
      <c r="C42" s="3" t="s">
        <v>131</v>
      </c>
      <c r="D42" s="3" t="s">
        <v>20</v>
      </c>
      <c r="E42" s="3" t="s">
        <v>147</v>
      </c>
      <c r="F42" s="1" t="n">
        <v>26</v>
      </c>
      <c r="G42" s="1" t="n">
        <v>386</v>
      </c>
      <c r="H42" s="1" t="s">
        <v>11</v>
      </c>
      <c r="I42" s="0"/>
      <c r="J42" s="1" t="n">
        <f aca="false">IF(H42=M$1, COUNTIFS(M:M, $B42), 0)</f>
        <v>1</v>
      </c>
      <c r="K42" s="1" t="n">
        <f aca="false">IF(I42=N$1, COUNTIFS(N:N, $B42), 0)</f>
        <v>0</v>
      </c>
      <c r="M42" s="1" t="s">
        <v>148</v>
      </c>
    </row>
    <row r="43" customFormat="false" ht="21.6" hidden="false" customHeight="true" outlineLevel="0" collapsed="false">
      <c r="A43" s="1" t="s">
        <v>129</v>
      </c>
      <c r="B43" s="1" t="s">
        <v>149</v>
      </c>
      <c r="C43" s="3" t="s">
        <v>131</v>
      </c>
      <c r="D43" s="3" t="s">
        <v>20</v>
      </c>
      <c r="E43" s="3" t="s">
        <v>150</v>
      </c>
      <c r="F43" s="1" t="n">
        <v>49</v>
      </c>
      <c r="G43" s="1" t="n">
        <v>659</v>
      </c>
      <c r="H43" s="1" t="s">
        <v>11</v>
      </c>
      <c r="I43" s="0"/>
      <c r="J43" s="1" t="n">
        <f aca="false">IF(H43=M$1, COUNTIFS(M:M, $B43), 0)</f>
        <v>1</v>
      </c>
      <c r="K43" s="1" t="n">
        <f aca="false">IF(I43=N$1, COUNTIFS(N:N, $B43), 0)</f>
        <v>0</v>
      </c>
      <c r="M43" s="1" t="s">
        <v>151</v>
      </c>
    </row>
    <row r="44" customFormat="false" ht="21.6" hidden="false" customHeight="true" outlineLevel="0" collapsed="false">
      <c r="A44" s="1" t="s">
        <v>129</v>
      </c>
      <c r="B44" s="1" t="s">
        <v>152</v>
      </c>
      <c r="C44" s="3" t="s">
        <v>131</v>
      </c>
      <c r="D44" s="3" t="s">
        <v>20</v>
      </c>
      <c r="E44" s="3" t="s">
        <v>153</v>
      </c>
      <c r="F44" s="1" t="n">
        <v>50</v>
      </c>
      <c r="G44" s="1" t="n">
        <v>568</v>
      </c>
      <c r="H44" s="1" t="s">
        <v>11</v>
      </c>
      <c r="I44" s="0"/>
      <c r="J44" s="1" t="n">
        <f aca="false">IF(H44=M$1, COUNTIFS(M:M, $B44), 0)</f>
        <v>1</v>
      </c>
      <c r="K44" s="1" t="n">
        <f aca="false">IF(I44=N$1, COUNTIFS(N:N, $B44), 0)</f>
        <v>0</v>
      </c>
      <c r="M44" s="1" t="s">
        <v>154</v>
      </c>
    </row>
    <row r="45" customFormat="false" ht="21.6" hidden="false" customHeight="true" outlineLevel="0" collapsed="false">
      <c r="A45" s="1" t="s">
        <v>129</v>
      </c>
      <c r="B45" s="1" t="s">
        <v>155</v>
      </c>
      <c r="C45" s="3" t="s">
        <v>131</v>
      </c>
      <c r="D45" s="3" t="s">
        <v>20</v>
      </c>
      <c r="E45" s="3" t="s">
        <v>156</v>
      </c>
      <c r="F45" s="1" t="n">
        <v>50</v>
      </c>
      <c r="G45" s="1" t="n">
        <v>716</v>
      </c>
      <c r="H45" s="1" t="s">
        <v>11</v>
      </c>
      <c r="I45" s="0"/>
      <c r="J45" s="1" t="n">
        <f aca="false">IF(H45=M$1, COUNTIFS(M:M, $B45), 0)</f>
        <v>1</v>
      </c>
      <c r="K45" s="1" t="n">
        <f aca="false">IF(I45=N$1, COUNTIFS(N:N, $B45), 0)</f>
        <v>0</v>
      </c>
      <c r="M45" s="1" t="s">
        <v>157</v>
      </c>
    </row>
    <row r="46" customFormat="false" ht="21.6" hidden="false" customHeight="true" outlineLevel="0" collapsed="false">
      <c r="A46" s="1" t="s">
        <v>129</v>
      </c>
      <c r="B46" s="1" t="s">
        <v>158</v>
      </c>
      <c r="C46" s="3" t="s">
        <v>131</v>
      </c>
      <c r="D46" s="3" t="s">
        <v>20</v>
      </c>
      <c r="E46" s="3" t="s">
        <v>159</v>
      </c>
      <c r="F46" s="1" t="n">
        <v>50</v>
      </c>
      <c r="G46" s="1" t="n">
        <v>754</v>
      </c>
      <c r="H46" s="1" t="s">
        <v>11</v>
      </c>
      <c r="I46" s="0"/>
      <c r="J46" s="1" t="n">
        <f aca="false">IF(H46=M$1, COUNTIFS(M:M, $B46), 0)</f>
        <v>1</v>
      </c>
      <c r="K46" s="1" t="n">
        <f aca="false">IF(I46=N$1, COUNTIFS(N:N, $B46), 0)</f>
        <v>0</v>
      </c>
      <c r="M46" s="1" t="s">
        <v>160</v>
      </c>
    </row>
    <row r="47" customFormat="false" ht="21.6" hidden="false" customHeight="true" outlineLevel="0" collapsed="false">
      <c r="A47" s="1" t="s">
        <v>129</v>
      </c>
      <c r="B47" s="1" t="s">
        <v>161</v>
      </c>
      <c r="C47" s="3" t="s">
        <v>131</v>
      </c>
      <c r="D47" s="3" t="s">
        <v>20</v>
      </c>
      <c r="E47" s="3" t="s">
        <v>162</v>
      </c>
      <c r="F47" s="1" t="n">
        <v>31</v>
      </c>
      <c r="G47" s="1" t="n">
        <v>367</v>
      </c>
      <c r="H47" s="1" t="s">
        <v>11</v>
      </c>
      <c r="I47" s="0"/>
      <c r="J47" s="1" t="n">
        <f aca="false">IF(H47=M$1, COUNTIFS(M:M, $B47), 0)</f>
        <v>1</v>
      </c>
      <c r="K47" s="1" t="n">
        <f aca="false">IF(I47=N$1, COUNTIFS(N:N, $B47), 0)</f>
        <v>0</v>
      </c>
      <c r="M47" s="1" t="s">
        <v>163</v>
      </c>
    </row>
    <row r="48" customFormat="false" ht="21.6" hidden="false" customHeight="true" outlineLevel="0" collapsed="false">
      <c r="A48" s="1" t="s">
        <v>129</v>
      </c>
      <c r="B48" s="1" t="s">
        <v>164</v>
      </c>
      <c r="C48" s="3" t="s">
        <v>131</v>
      </c>
      <c r="D48" s="3" t="s">
        <v>20</v>
      </c>
      <c r="E48" s="3" t="s">
        <v>165</v>
      </c>
      <c r="F48" s="1" t="n">
        <v>48</v>
      </c>
      <c r="G48" s="1" t="n">
        <v>535</v>
      </c>
      <c r="H48" s="1" t="s">
        <v>11</v>
      </c>
      <c r="I48" s="0"/>
      <c r="J48" s="1" t="n">
        <f aca="false">IF(H48=M$1, COUNTIFS(M:M, $B48), 0)</f>
        <v>1</v>
      </c>
      <c r="K48" s="1" t="n">
        <f aca="false">IF(I48=N$1, COUNTIFS(N:N, $B48), 0)</f>
        <v>0</v>
      </c>
      <c r="M48" s="1" t="s">
        <v>166</v>
      </c>
    </row>
    <row r="49" customFormat="false" ht="21.6" hidden="false" customHeight="true" outlineLevel="0" collapsed="false">
      <c r="A49" s="1" t="s">
        <v>129</v>
      </c>
      <c r="B49" s="1" t="s">
        <v>167</v>
      </c>
      <c r="C49" s="3" t="s">
        <v>131</v>
      </c>
      <c r="D49" s="3" t="s">
        <v>20</v>
      </c>
      <c r="E49" s="3" t="s">
        <v>168</v>
      </c>
      <c r="F49" s="1" t="n">
        <v>48</v>
      </c>
      <c r="G49" s="1" t="n">
        <v>754</v>
      </c>
      <c r="H49" s="1" t="s">
        <v>11</v>
      </c>
      <c r="I49" s="0"/>
      <c r="J49" s="1" t="n">
        <f aca="false">IF(H49=M$1, COUNTIFS(M:M, $B49), 0)</f>
        <v>1</v>
      </c>
      <c r="K49" s="1" t="n">
        <f aca="false">IF(I49=N$1, COUNTIFS(N:N, $B49), 0)</f>
        <v>0</v>
      </c>
      <c r="M49" s="1" t="s">
        <v>169</v>
      </c>
    </row>
    <row r="50" customFormat="false" ht="21.6" hidden="false" customHeight="true" outlineLevel="0" collapsed="false">
      <c r="A50" s="1" t="s">
        <v>129</v>
      </c>
      <c r="B50" s="1" t="s">
        <v>170</v>
      </c>
      <c r="C50" s="3" t="s">
        <v>131</v>
      </c>
      <c r="D50" s="3" t="s">
        <v>20</v>
      </c>
      <c r="E50" s="3" t="s">
        <v>171</v>
      </c>
      <c r="F50" s="1" t="n">
        <v>50</v>
      </c>
      <c r="G50" s="1" t="n">
        <v>803</v>
      </c>
      <c r="H50" s="1" t="s">
        <v>11</v>
      </c>
      <c r="I50" s="0"/>
      <c r="J50" s="1" t="n">
        <f aca="false">IF(H50=M$1, COUNTIFS(M:M, $B50), 0)</f>
        <v>1</v>
      </c>
      <c r="K50" s="1" t="n">
        <f aca="false">IF(I50=N$1, COUNTIFS(N:N, $B50), 0)</f>
        <v>0</v>
      </c>
      <c r="M50" s="1" t="s">
        <v>172</v>
      </c>
    </row>
    <row r="51" customFormat="false" ht="21.6" hidden="false" customHeight="true" outlineLevel="0" collapsed="false">
      <c r="A51" s="1" t="s">
        <v>129</v>
      </c>
      <c r="B51" s="1" t="s">
        <v>173</v>
      </c>
      <c r="C51" s="3" t="s">
        <v>131</v>
      </c>
      <c r="D51" s="3" t="s">
        <v>20</v>
      </c>
      <c r="E51" s="3" t="s">
        <v>174</v>
      </c>
      <c r="F51" s="1" t="n">
        <v>50</v>
      </c>
      <c r="G51" s="1" t="n">
        <v>672</v>
      </c>
      <c r="H51" s="1" t="s">
        <v>11</v>
      </c>
      <c r="I51" s="0"/>
      <c r="J51" s="1" t="n">
        <f aca="false">IF(H51=M$1, COUNTIFS(M:M, $B51), 0)</f>
        <v>1</v>
      </c>
      <c r="K51" s="1" t="n">
        <f aca="false">IF(I51=N$1, COUNTIFS(N:N, $B51), 0)</f>
        <v>0</v>
      </c>
      <c r="M51" s="1" t="s">
        <v>175</v>
      </c>
    </row>
    <row r="52" customFormat="false" ht="21.6" hidden="false" customHeight="true" outlineLevel="0" collapsed="false">
      <c r="A52" s="1" t="s">
        <v>129</v>
      </c>
      <c r="B52" s="1" t="s">
        <v>176</v>
      </c>
      <c r="C52" s="3" t="s">
        <v>131</v>
      </c>
      <c r="D52" s="3" t="s">
        <v>20</v>
      </c>
      <c r="E52" s="3" t="s">
        <v>177</v>
      </c>
      <c r="F52" s="1" t="n">
        <v>50</v>
      </c>
      <c r="G52" s="1" t="n">
        <v>689</v>
      </c>
      <c r="H52" s="1" t="s">
        <v>11</v>
      </c>
      <c r="I52" s="0"/>
      <c r="J52" s="1" t="n">
        <f aca="false">IF(H52=M$1, COUNTIFS(M:M, $B52), 0)</f>
        <v>1</v>
      </c>
      <c r="K52" s="1" t="n">
        <f aca="false">IF(I52=N$1, COUNTIFS(N:N, $B52), 0)</f>
        <v>0</v>
      </c>
      <c r="M52" s="1" t="s">
        <v>178</v>
      </c>
    </row>
    <row r="53" customFormat="false" ht="21.6" hidden="false" customHeight="true" outlineLevel="0" collapsed="false">
      <c r="A53" s="1" t="s">
        <v>129</v>
      </c>
      <c r="B53" s="1" t="s">
        <v>179</v>
      </c>
      <c r="C53" s="3" t="s">
        <v>131</v>
      </c>
      <c r="D53" s="3" t="s">
        <v>20</v>
      </c>
      <c r="E53" s="3" t="s">
        <v>180</v>
      </c>
      <c r="F53" s="1" t="n">
        <v>50</v>
      </c>
      <c r="G53" s="1" t="n">
        <v>737</v>
      </c>
      <c r="H53" s="1" t="s">
        <v>11</v>
      </c>
      <c r="I53" s="0"/>
      <c r="J53" s="1" t="n">
        <f aca="false">IF(H53=M$1, COUNTIFS(M:M, $B53), 0)</f>
        <v>1</v>
      </c>
      <c r="K53" s="1" t="n">
        <f aca="false">IF(I53=N$1, COUNTIFS(N:N, $B53), 0)</f>
        <v>0</v>
      </c>
      <c r="M53" s="1" t="s">
        <v>181</v>
      </c>
    </row>
    <row r="54" customFormat="false" ht="21.6" hidden="false" customHeight="true" outlineLevel="0" collapsed="false">
      <c r="A54" s="1" t="s">
        <v>129</v>
      </c>
      <c r="B54" s="1" t="s">
        <v>182</v>
      </c>
      <c r="C54" s="3" t="s">
        <v>131</v>
      </c>
      <c r="D54" s="3" t="s">
        <v>20</v>
      </c>
      <c r="E54" s="3" t="s">
        <v>183</v>
      </c>
      <c r="F54" s="1" t="n">
        <v>50</v>
      </c>
      <c r="G54" s="1" t="n">
        <v>778</v>
      </c>
      <c r="H54" s="1" t="s">
        <v>11</v>
      </c>
      <c r="I54" s="0"/>
      <c r="J54" s="1" t="n">
        <f aca="false">IF(H54=M$1, COUNTIFS(M:M, $B54), 0)</f>
        <v>1</v>
      </c>
      <c r="K54" s="1" t="n">
        <f aca="false">IF(I54=N$1, COUNTIFS(N:N, $B54), 0)</f>
        <v>0</v>
      </c>
      <c r="M54" s="1" t="s">
        <v>184</v>
      </c>
    </row>
    <row r="55" customFormat="false" ht="21.6" hidden="false" customHeight="true" outlineLevel="0" collapsed="false">
      <c r="A55" s="1" t="s">
        <v>129</v>
      </c>
      <c r="B55" s="1" t="s">
        <v>185</v>
      </c>
      <c r="C55" s="3" t="s">
        <v>131</v>
      </c>
      <c r="D55" s="3" t="s">
        <v>20</v>
      </c>
      <c r="E55" s="3" t="s">
        <v>186</v>
      </c>
      <c r="F55" s="1" t="n">
        <v>50</v>
      </c>
      <c r="G55" s="1" t="n">
        <v>671</v>
      </c>
      <c r="H55" s="1" t="s">
        <v>11</v>
      </c>
      <c r="I55" s="0"/>
      <c r="J55" s="1" t="n">
        <f aca="false">IF(H55=M$1, COUNTIFS(M:M, $B55), 0)</f>
        <v>1</v>
      </c>
      <c r="K55" s="1" t="n">
        <f aca="false">IF(I55=N$1, COUNTIFS(N:N, $B55), 0)</f>
        <v>0</v>
      </c>
      <c r="M55" s="1" t="s">
        <v>187</v>
      </c>
    </row>
    <row r="56" customFormat="false" ht="21.6" hidden="false" customHeight="true" outlineLevel="0" collapsed="false">
      <c r="A56" s="1" t="s">
        <v>129</v>
      </c>
      <c r="B56" s="1" t="s">
        <v>188</v>
      </c>
      <c r="C56" s="3" t="s">
        <v>131</v>
      </c>
      <c r="D56" s="3" t="s">
        <v>20</v>
      </c>
      <c r="E56" s="3" t="s">
        <v>189</v>
      </c>
      <c r="F56" s="1" t="n">
        <v>50</v>
      </c>
      <c r="G56" s="1" t="n">
        <v>740</v>
      </c>
      <c r="H56" s="1" t="s">
        <v>11</v>
      </c>
      <c r="I56" s="0"/>
      <c r="J56" s="1" t="n">
        <f aca="false">IF(H56=M$1, COUNTIFS(M:M, $B56), 0)</f>
        <v>1</v>
      </c>
      <c r="K56" s="1" t="n">
        <f aca="false">IF(I56=N$1, COUNTIFS(N:N, $B56), 0)</f>
        <v>0</v>
      </c>
      <c r="M56" s="1" t="s">
        <v>190</v>
      </c>
    </row>
    <row r="57" customFormat="false" ht="21.6" hidden="false" customHeight="true" outlineLevel="0" collapsed="false">
      <c r="A57" s="1" t="s">
        <v>129</v>
      </c>
      <c r="B57" s="1" t="s">
        <v>191</v>
      </c>
      <c r="C57" s="3" t="s">
        <v>131</v>
      </c>
      <c r="D57" s="3" t="s">
        <v>20</v>
      </c>
      <c r="E57" s="3" t="s">
        <v>192</v>
      </c>
      <c r="F57" s="1" t="n">
        <v>50</v>
      </c>
      <c r="G57" s="1" t="n">
        <v>740</v>
      </c>
      <c r="H57" s="1" t="s">
        <v>11</v>
      </c>
      <c r="I57" s="0"/>
      <c r="J57" s="1" t="n">
        <f aca="false">IF(H57=M$1, COUNTIFS(M:M, $B57), 0)</f>
        <v>1</v>
      </c>
      <c r="K57" s="1" t="n">
        <f aca="false">IF(I57=N$1, COUNTIFS(N:N, $B57), 0)</f>
        <v>0</v>
      </c>
      <c r="M57" s="1" t="s">
        <v>193</v>
      </c>
    </row>
    <row r="58" customFormat="false" ht="21.6" hidden="false" customHeight="true" outlineLevel="0" collapsed="false">
      <c r="A58" s="1" t="s">
        <v>129</v>
      </c>
      <c r="B58" s="1" t="s">
        <v>194</v>
      </c>
      <c r="C58" s="3" t="s">
        <v>131</v>
      </c>
      <c r="D58" s="3" t="s">
        <v>20</v>
      </c>
      <c r="E58" s="3" t="s">
        <v>195</v>
      </c>
      <c r="F58" s="1" t="n">
        <v>50</v>
      </c>
      <c r="G58" s="1" t="n">
        <v>500</v>
      </c>
      <c r="H58" s="1" t="s">
        <v>11</v>
      </c>
      <c r="I58" s="0"/>
      <c r="J58" s="1" t="n">
        <f aca="false">IF(H58=M$1, COUNTIFS(M:M, $B58), 0)</f>
        <v>1</v>
      </c>
      <c r="K58" s="1" t="n">
        <f aca="false">IF(I58=N$1, COUNTIFS(N:N, $B58), 0)</f>
        <v>0</v>
      </c>
      <c r="M58" s="1" t="s">
        <v>196</v>
      </c>
    </row>
    <row r="59" customFormat="false" ht="21.6" hidden="false" customHeight="true" outlineLevel="0" collapsed="false">
      <c r="A59" s="1" t="s">
        <v>129</v>
      </c>
      <c r="B59" s="1" t="s">
        <v>197</v>
      </c>
      <c r="C59" s="3" t="s">
        <v>131</v>
      </c>
      <c r="D59" s="3" t="s">
        <v>20</v>
      </c>
      <c r="E59" s="3" t="s">
        <v>198</v>
      </c>
      <c r="F59" s="1" t="n">
        <v>50</v>
      </c>
      <c r="G59" s="1" t="n">
        <v>598</v>
      </c>
      <c r="H59" s="1" t="s">
        <v>11</v>
      </c>
      <c r="I59" s="0"/>
      <c r="J59" s="1" t="n">
        <f aca="false">IF(H59=M$1, COUNTIFS(M:M, $B59), 0)</f>
        <v>1</v>
      </c>
      <c r="K59" s="1" t="n">
        <f aca="false">IF(I59=N$1, COUNTIFS(N:N, $B59), 0)</f>
        <v>0</v>
      </c>
      <c r="M59" s="1" t="s">
        <v>199</v>
      </c>
    </row>
    <row r="60" customFormat="false" ht="21.6" hidden="false" customHeight="true" outlineLevel="0" collapsed="false">
      <c r="A60" s="1" t="s">
        <v>129</v>
      </c>
      <c r="B60" s="1" t="s">
        <v>200</v>
      </c>
      <c r="C60" s="3" t="s">
        <v>131</v>
      </c>
      <c r="D60" s="3" t="s">
        <v>20</v>
      </c>
      <c r="E60" s="3" t="s">
        <v>201</v>
      </c>
      <c r="F60" s="1" t="n">
        <v>50</v>
      </c>
      <c r="G60" s="1" t="n">
        <v>598</v>
      </c>
      <c r="H60" s="1" t="s">
        <v>11</v>
      </c>
      <c r="I60" s="0"/>
      <c r="J60" s="1" t="n">
        <f aca="false">IF(H60=M$1, COUNTIFS(M:M, $B60), 0)</f>
        <v>1</v>
      </c>
      <c r="K60" s="1" t="n">
        <f aca="false">IF(I60=N$1, COUNTIFS(N:N, $B60), 0)</f>
        <v>0</v>
      </c>
      <c r="M60" s="1" t="s">
        <v>202</v>
      </c>
    </row>
    <row r="61" customFormat="false" ht="21.6" hidden="false" customHeight="true" outlineLevel="0" collapsed="false">
      <c r="A61" s="1" t="s">
        <v>129</v>
      </c>
      <c r="B61" s="1" t="s">
        <v>203</v>
      </c>
      <c r="C61" s="3" t="s">
        <v>131</v>
      </c>
      <c r="D61" s="3" t="s">
        <v>20</v>
      </c>
      <c r="E61" s="3" t="s">
        <v>204</v>
      </c>
      <c r="F61" s="1" t="n">
        <v>50</v>
      </c>
      <c r="G61" s="1" t="n">
        <v>671</v>
      </c>
      <c r="H61" s="1" t="s">
        <v>11</v>
      </c>
      <c r="I61" s="0"/>
      <c r="J61" s="1" t="n">
        <f aca="false">IF(H61=M$1, COUNTIFS(M:M, $B61), 0)</f>
        <v>1</v>
      </c>
      <c r="K61" s="1" t="n">
        <f aca="false">IF(I61=N$1, COUNTIFS(N:N, $B61), 0)</f>
        <v>0</v>
      </c>
      <c r="M61" s="1" t="s">
        <v>205</v>
      </c>
    </row>
    <row r="62" customFormat="false" ht="21.6" hidden="false" customHeight="true" outlineLevel="0" collapsed="false">
      <c r="A62" s="1" t="s">
        <v>129</v>
      </c>
      <c r="B62" s="1" t="s">
        <v>206</v>
      </c>
      <c r="C62" s="3" t="s">
        <v>131</v>
      </c>
      <c r="D62" s="3" t="s">
        <v>20</v>
      </c>
      <c r="E62" s="3" t="s">
        <v>207</v>
      </c>
      <c r="F62" s="1" t="n">
        <v>50</v>
      </c>
      <c r="G62" s="1" t="n">
        <v>734</v>
      </c>
      <c r="H62" s="1" t="s">
        <v>11</v>
      </c>
      <c r="I62" s="0"/>
      <c r="J62" s="1" t="n">
        <f aca="false">IF(H62=M$1, COUNTIFS(M:M, $B62), 0)</f>
        <v>1</v>
      </c>
      <c r="K62" s="1" t="n">
        <f aca="false">IF(I62=N$1, COUNTIFS(N:N, $B62), 0)</f>
        <v>0</v>
      </c>
      <c r="M62" s="1" t="s">
        <v>208</v>
      </c>
    </row>
    <row r="63" customFormat="false" ht="21.6" hidden="false" customHeight="true" outlineLevel="0" collapsed="false">
      <c r="A63" s="1" t="s">
        <v>129</v>
      </c>
      <c r="B63" s="1" t="s">
        <v>209</v>
      </c>
      <c r="C63" s="3" t="s">
        <v>131</v>
      </c>
      <c r="D63" s="3" t="s">
        <v>20</v>
      </c>
      <c r="E63" s="3" t="s">
        <v>210</v>
      </c>
      <c r="F63" s="1" t="n">
        <v>50</v>
      </c>
      <c r="G63" s="1" t="n">
        <v>581</v>
      </c>
      <c r="H63" s="1" t="s">
        <v>11</v>
      </c>
      <c r="I63" s="0"/>
      <c r="J63" s="1" t="n">
        <f aca="false">IF(H63=M$1, COUNTIFS(M:M, $B63), 0)</f>
        <v>1</v>
      </c>
      <c r="K63" s="1" t="n">
        <f aca="false">IF(I63=N$1, COUNTIFS(N:N, $B63), 0)</f>
        <v>0</v>
      </c>
      <c r="M63" s="1" t="s">
        <v>211</v>
      </c>
    </row>
    <row r="64" customFormat="false" ht="21.6" hidden="false" customHeight="true" outlineLevel="0" collapsed="false">
      <c r="A64" s="1" t="s">
        <v>129</v>
      </c>
      <c r="B64" s="1" t="s">
        <v>212</v>
      </c>
      <c r="C64" s="3" t="s">
        <v>131</v>
      </c>
      <c r="D64" s="3" t="s">
        <v>20</v>
      </c>
      <c r="E64" s="3" t="s">
        <v>213</v>
      </c>
      <c r="F64" s="1" t="n">
        <v>34</v>
      </c>
      <c r="G64" s="1" t="n">
        <v>579</v>
      </c>
      <c r="H64" s="1" t="s">
        <v>11</v>
      </c>
      <c r="I64" s="0"/>
      <c r="J64" s="1" t="n">
        <f aca="false">IF(H64=M$1, COUNTIFS(M:M, $B64), 0)</f>
        <v>1</v>
      </c>
      <c r="K64" s="1" t="n">
        <f aca="false">IF(I64=N$1, COUNTIFS(N:N, $B64), 0)</f>
        <v>0</v>
      </c>
      <c r="M64" s="1" t="s">
        <v>214</v>
      </c>
    </row>
    <row r="65" customFormat="false" ht="21.6" hidden="false" customHeight="true" outlineLevel="0" collapsed="false">
      <c r="A65" s="1" t="s">
        <v>129</v>
      </c>
      <c r="B65" s="1" t="s">
        <v>215</v>
      </c>
      <c r="C65" s="3" t="s">
        <v>131</v>
      </c>
      <c r="D65" s="3" t="s">
        <v>20</v>
      </c>
      <c r="E65" s="3" t="s">
        <v>216</v>
      </c>
      <c r="F65" s="1" t="n">
        <v>31</v>
      </c>
      <c r="G65" s="1" t="n">
        <v>522</v>
      </c>
      <c r="H65" s="1" t="s">
        <v>11</v>
      </c>
      <c r="I65" s="0"/>
      <c r="J65" s="1" t="n">
        <f aca="false">IF(H65=M$1, COUNTIFS(M:M, $B65), 0)</f>
        <v>1</v>
      </c>
      <c r="K65" s="1" t="n">
        <f aca="false">IF(I65=N$1, COUNTIFS(N:N, $B65), 0)</f>
        <v>0</v>
      </c>
      <c r="M65" s="1" t="s">
        <v>217</v>
      </c>
    </row>
    <row r="66" customFormat="false" ht="21.6" hidden="false" customHeight="true" outlineLevel="0" collapsed="false">
      <c r="A66" s="1" t="s">
        <v>129</v>
      </c>
      <c r="B66" s="1" t="s">
        <v>218</v>
      </c>
      <c r="C66" s="3" t="s">
        <v>131</v>
      </c>
      <c r="D66" s="3" t="s">
        <v>20</v>
      </c>
      <c r="E66" s="3" t="s">
        <v>219</v>
      </c>
      <c r="F66" s="1" t="n">
        <v>50</v>
      </c>
      <c r="G66" s="1" t="n">
        <v>634</v>
      </c>
      <c r="H66" s="1" t="s">
        <v>11</v>
      </c>
      <c r="I66" s="0"/>
      <c r="J66" s="1" t="n">
        <f aca="false">IF(H66=M$1, COUNTIFS(M:M, $B66), 0)</f>
        <v>1</v>
      </c>
      <c r="K66" s="1" t="n">
        <f aca="false">IF(I66=N$1, COUNTIFS(N:N, $B66), 0)</f>
        <v>0</v>
      </c>
      <c r="M66" s="1" t="s">
        <v>220</v>
      </c>
    </row>
    <row r="67" customFormat="false" ht="21.6" hidden="false" customHeight="true" outlineLevel="0" collapsed="false">
      <c r="A67" s="1" t="s">
        <v>129</v>
      </c>
      <c r="B67" s="1" t="s">
        <v>221</v>
      </c>
      <c r="C67" s="3" t="s">
        <v>131</v>
      </c>
      <c r="D67" s="3" t="s">
        <v>20</v>
      </c>
      <c r="E67" s="3" t="s">
        <v>222</v>
      </c>
      <c r="F67" s="1" t="n">
        <v>50</v>
      </c>
      <c r="G67" s="1" t="n">
        <v>638</v>
      </c>
      <c r="H67" s="1" t="s">
        <v>11</v>
      </c>
      <c r="I67" s="0"/>
      <c r="J67" s="1" t="n">
        <f aca="false">IF(H67=M$1, COUNTIFS(M:M, $B67), 0)</f>
        <v>1</v>
      </c>
      <c r="K67" s="1" t="n">
        <f aca="false">IF(I67=N$1, COUNTIFS(N:N, $B67), 0)</f>
        <v>0</v>
      </c>
      <c r="M67" s="1" t="s">
        <v>223</v>
      </c>
    </row>
    <row r="68" customFormat="false" ht="21.6" hidden="false" customHeight="true" outlineLevel="0" collapsed="false">
      <c r="A68" s="1" t="s">
        <v>129</v>
      </c>
      <c r="B68" s="1" t="s">
        <v>224</v>
      </c>
      <c r="C68" s="3" t="s">
        <v>131</v>
      </c>
      <c r="D68" s="3" t="s">
        <v>20</v>
      </c>
      <c r="E68" s="3" t="s">
        <v>225</v>
      </c>
      <c r="F68" s="1" t="n">
        <v>49</v>
      </c>
      <c r="G68" s="1" t="n">
        <v>881</v>
      </c>
      <c r="H68" s="1" t="s">
        <v>11</v>
      </c>
      <c r="I68" s="0"/>
      <c r="J68" s="1" t="n">
        <f aca="false">IF(H68=M$1, COUNTIFS(M:M, $B68), 0)</f>
        <v>1</v>
      </c>
      <c r="K68" s="1" t="n">
        <f aca="false">IF(I68=N$1, COUNTIFS(N:N, $B68), 0)</f>
        <v>0</v>
      </c>
      <c r="M68" s="1" t="s">
        <v>226</v>
      </c>
    </row>
    <row r="69" customFormat="false" ht="21.6" hidden="false" customHeight="true" outlineLevel="0" collapsed="false">
      <c r="A69" s="1" t="s">
        <v>129</v>
      </c>
      <c r="B69" s="1" t="s">
        <v>227</v>
      </c>
      <c r="C69" s="3" t="s">
        <v>131</v>
      </c>
      <c r="D69" s="3" t="s">
        <v>20</v>
      </c>
      <c r="E69" s="3" t="s">
        <v>228</v>
      </c>
      <c r="F69" s="1" t="n">
        <v>50</v>
      </c>
      <c r="G69" s="1" t="n">
        <v>671</v>
      </c>
      <c r="H69" s="1" t="s">
        <v>11</v>
      </c>
      <c r="I69" s="0"/>
      <c r="J69" s="1" t="n">
        <f aca="false">IF(H69=M$1, COUNTIFS(M:M, $B69), 0)</f>
        <v>1</v>
      </c>
      <c r="K69" s="1" t="n">
        <f aca="false">IF(I69=N$1, COUNTIFS(N:N, $B69), 0)</f>
        <v>0</v>
      </c>
      <c r="M69" s="1" t="s">
        <v>229</v>
      </c>
    </row>
    <row r="70" customFormat="false" ht="21.6" hidden="false" customHeight="true" outlineLevel="0" collapsed="false">
      <c r="A70" s="1" t="s">
        <v>129</v>
      </c>
      <c r="B70" s="1" t="s">
        <v>230</v>
      </c>
      <c r="C70" s="3" t="s">
        <v>131</v>
      </c>
      <c r="D70" s="3" t="s">
        <v>20</v>
      </c>
      <c r="E70" s="3" t="s">
        <v>231</v>
      </c>
      <c r="F70" s="1" t="n">
        <v>50</v>
      </c>
      <c r="G70" s="1" t="n">
        <v>633</v>
      </c>
      <c r="H70" s="1" t="s">
        <v>11</v>
      </c>
      <c r="I70" s="0"/>
      <c r="J70" s="1" t="n">
        <f aca="false">IF(H70=M$1, COUNTIFS(M:M, $B70), 0)</f>
        <v>1</v>
      </c>
      <c r="K70" s="1" t="n">
        <f aca="false">IF(I70=N$1, COUNTIFS(N:N, $B70), 0)</f>
        <v>0</v>
      </c>
      <c r="M70" s="1" t="s">
        <v>232</v>
      </c>
    </row>
    <row r="71" customFormat="false" ht="21.6" hidden="false" customHeight="true" outlineLevel="0" collapsed="false">
      <c r="A71" s="1" t="s">
        <v>129</v>
      </c>
      <c r="B71" s="1" t="s">
        <v>233</v>
      </c>
      <c r="C71" s="3" t="s">
        <v>131</v>
      </c>
      <c r="D71" s="3" t="s">
        <v>20</v>
      </c>
      <c r="E71" s="3" t="s">
        <v>234</v>
      </c>
      <c r="F71" s="1" t="n">
        <v>50</v>
      </c>
      <c r="G71" s="1" t="n">
        <v>749</v>
      </c>
      <c r="H71" s="1" t="s">
        <v>11</v>
      </c>
      <c r="I71" s="0"/>
      <c r="J71" s="1" t="n">
        <f aca="false">IF(H71=M$1, COUNTIFS(M:M, $B71), 0)</f>
        <v>1</v>
      </c>
      <c r="K71" s="1" t="n">
        <f aca="false">IF(I71=N$1, COUNTIFS(N:N, $B71), 0)</f>
        <v>0</v>
      </c>
      <c r="M71" s="1" t="s">
        <v>235</v>
      </c>
    </row>
    <row r="72" customFormat="false" ht="21.6" hidden="false" customHeight="true" outlineLevel="0" collapsed="false">
      <c r="A72" s="1" t="s">
        <v>129</v>
      </c>
      <c r="B72" s="1" t="s">
        <v>236</v>
      </c>
      <c r="C72" s="3" t="s">
        <v>131</v>
      </c>
      <c r="D72" s="3" t="s">
        <v>20</v>
      </c>
      <c r="E72" s="3" t="s">
        <v>237</v>
      </c>
      <c r="F72" s="1" t="n">
        <v>50</v>
      </c>
      <c r="G72" s="1" t="n">
        <v>685</v>
      </c>
      <c r="H72" s="1" t="s">
        <v>11</v>
      </c>
      <c r="I72" s="0"/>
      <c r="J72" s="1" t="n">
        <f aca="false">IF(H72=M$1, COUNTIFS(M:M, $B72), 0)</f>
        <v>1</v>
      </c>
      <c r="K72" s="1" t="n">
        <f aca="false">IF(I72=N$1, COUNTIFS(N:N, $B72), 0)</f>
        <v>0</v>
      </c>
      <c r="M72" s="1" t="s">
        <v>238</v>
      </c>
    </row>
    <row r="73" customFormat="false" ht="21.6" hidden="false" customHeight="true" outlineLevel="0" collapsed="false">
      <c r="A73" s="1" t="s">
        <v>129</v>
      </c>
      <c r="B73" s="1" t="s">
        <v>239</v>
      </c>
      <c r="C73" s="3" t="s">
        <v>131</v>
      </c>
      <c r="D73" s="3" t="s">
        <v>20</v>
      </c>
      <c r="E73" s="3" t="s">
        <v>240</v>
      </c>
      <c r="F73" s="1" t="n">
        <v>50</v>
      </c>
      <c r="G73" s="1" t="n">
        <v>708</v>
      </c>
      <c r="H73" s="1" t="s">
        <v>11</v>
      </c>
      <c r="I73" s="0"/>
      <c r="J73" s="1" t="n">
        <f aca="false">IF(H73=M$1, COUNTIFS(M:M, $B73), 0)</f>
        <v>1</v>
      </c>
      <c r="K73" s="1" t="n">
        <f aca="false">IF(I73=N$1, COUNTIFS(N:N, $B73), 0)</f>
        <v>0</v>
      </c>
      <c r="M73" s="1" t="s">
        <v>241</v>
      </c>
    </row>
    <row r="74" customFormat="false" ht="21.6" hidden="false" customHeight="true" outlineLevel="0" collapsed="false">
      <c r="A74" s="1" t="s">
        <v>129</v>
      </c>
      <c r="B74" s="1" t="s">
        <v>242</v>
      </c>
      <c r="C74" s="3" t="s">
        <v>131</v>
      </c>
      <c r="D74" s="3" t="s">
        <v>20</v>
      </c>
      <c r="E74" s="3" t="s">
        <v>243</v>
      </c>
      <c r="F74" s="1" t="n">
        <v>50</v>
      </c>
      <c r="G74" s="1" t="n">
        <v>693</v>
      </c>
      <c r="H74" s="1" t="s">
        <v>11</v>
      </c>
      <c r="I74" s="0"/>
      <c r="J74" s="1" t="n">
        <f aca="false">IF(H74=M$1, COUNTIFS(M:M, $B74), 0)</f>
        <v>1</v>
      </c>
      <c r="K74" s="1" t="n">
        <f aca="false">IF(I74=N$1, COUNTIFS(N:N, $B74), 0)</f>
        <v>0</v>
      </c>
      <c r="M74" s="1" t="s">
        <v>244</v>
      </c>
    </row>
    <row r="75" customFormat="false" ht="21.6" hidden="false" customHeight="true" outlineLevel="0" collapsed="false">
      <c r="A75" s="1" t="s">
        <v>129</v>
      </c>
      <c r="B75" s="1" t="s">
        <v>245</v>
      </c>
      <c r="C75" s="3" t="s">
        <v>131</v>
      </c>
      <c r="D75" s="3" t="s">
        <v>20</v>
      </c>
      <c r="E75" s="3" t="s">
        <v>246</v>
      </c>
      <c r="F75" s="1" t="n">
        <v>50</v>
      </c>
      <c r="G75" s="1" t="n">
        <v>660</v>
      </c>
      <c r="H75" s="1" t="s">
        <v>11</v>
      </c>
      <c r="I75" s="0"/>
      <c r="J75" s="1" t="n">
        <f aca="false">IF(H75=M$1, COUNTIFS(M:M, $B75), 0)</f>
        <v>1</v>
      </c>
      <c r="K75" s="1" t="n">
        <f aca="false">IF(I75=N$1, COUNTIFS(N:N, $B75), 0)</f>
        <v>0</v>
      </c>
      <c r="M75" s="1" t="s">
        <v>247</v>
      </c>
    </row>
    <row r="76" customFormat="false" ht="21.6" hidden="false" customHeight="true" outlineLevel="0" collapsed="false">
      <c r="A76" s="1" t="s">
        <v>129</v>
      </c>
      <c r="B76" s="1" t="s">
        <v>248</v>
      </c>
      <c r="C76" s="3" t="s">
        <v>131</v>
      </c>
      <c r="D76" s="3" t="s">
        <v>20</v>
      </c>
      <c r="E76" s="3" t="s">
        <v>249</v>
      </c>
      <c r="F76" s="1" t="n">
        <v>50</v>
      </c>
      <c r="G76" s="1" t="n">
        <v>795</v>
      </c>
      <c r="H76" s="1" t="s">
        <v>11</v>
      </c>
      <c r="I76" s="0"/>
      <c r="J76" s="1" t="n">
        <f aca="false">IF(H76=M$1, COUNTIFS(M:M, $B76), 0)</f>
        <v>1</v>
      </c>
      <c r="K76" s="1" t="n">
        <f aca="false">IF(I76=N$1, COUNTIFS(N:N, $B76), 0)</f>
        <v>0</v>
      </c>
      <c r="M76" s="1" t="s">
        <v>250</v>
      </c>
    </row>
    <row r="77" customFormat="false" ht="21.6" hidden="false" customHeight="true" outlineLevel="0" collapsed="false">
      <c r="A77" s="1" t="s">
        <v>129</v>
      </c>
      <c r="B77" s="1" t="s">
        <v>251</v>
      </c>
      <c r="C77" s="3" t="s">
        <v>131</v>
      </c>
      <c r="D77" s="3" t="s">
        <v>20</v>
      </c>
      <c r="E77" s="3" t="s">
        <v>252</v>
      </c>
      <c r="F77" s="1" t="n">
        <v>49</v>
      </c>
      <c r="G77" s="1" t="n">
        <v>681</v>
      </c>
      <c r="H77" s="1" t="s">
        <v>11</v>
      </c>
      <c r="I77" s="0"/>
      <c r="J77" s="1" t="n">
        <f aca="false">IF(H77=M$1, COUNTIFS(M:M, $B77), 0)</f>
        <v>1</v>
      </c>
      <c r="K77" s="1" t="n">
        <f aca="false">IF(I77=N$1, COUNTIFS(N:N, $B77), 0)</f>
        <v>0</v>
      </c>
      <c r="M77" s="1" t="s">
        <v>253</v>
      </c>
    </row>
    <row r="78" customFormat="false" ht="21.6" hidden="false" customHeight="true" outlineLevel="0" collapsed="false">
      <c r="A78" s="1" t="s">
        <v>129</v>
      </c>
      <c r="B78" s="1" t="s">
        <v>254</v>
      </c>
      <c r="C78" s="3" t="s">
        <v>131</v>
      </c>
      <c r="D78" s="3" t="s">
        <v>20</v>
      </c>
      <c r="E78" s="3" t="s">
        <v>255</v>
      </c>
      <c r="F78" s="1" t="n">
        <v>48</v>
      </c>
      <c r="G78" s="1" t="n">
        <v>540</v>
      </c>
      <c r="H78" s="1" t="s">
        <v>11</v>
      </c>
      <c r="I78" s="0"/>
      <c r="J78" s="1" t="n">
        <f aca="false">IF(H78=M$1, COUNTIFS(M:M, $B78), 0)</f>
        <v>1</v>
      </c>
      <c r="K78" s="1" t="n">
        <f aca="false">IF(I78=N$1, COUNTIFS(N:N, $B78), 0)</f>
        <v>0</v>
      </c>
      <c r="M78" s="1" t="s">
        <v>256</v>
      </c>
    </row>
    <row r="79" customFormat="false" ht="21.6" hidden="false" customHeight="true" outlineLevel="0" collapsed="false">
      <c r="A79" s="1" t="s">
        <v>129</v>
      </c>
      <c r="B79" s="1" t="s">
        <v>257</v>
      </c>
      <c r="C79" s="3" t="s">
        <v>131</v>
      </c>
      <c r="D79" s="3" t="s">
        <v>20</v>
      </c>
      <c r="E79" s="3" t="s">
        <v>258</v>
      </c>
      <c r="F79" s="1" t="n">
        <v>50</v>
      </c>
      <c r="G79" s="1" t="n">
        <v>701</v>
      </c>
      <c r="H79" s="1" t="s">
        <v>11</v>
      </c>
      <c r="I79" s="0"/>
      <c r="J79" s="1" t="n">
        <f aca="false">IF(H79=M$1, COUNTIFS(M:M, $B79), 0)</f>
        <v>1</v>
      </c>
      <c r="K79" s="1" t="n">
        <f aca="false">IF(I79=N$1, COUNTIFS(N:N, $B79), 0)</f>
        <v>0</v>
      </c>
      <c r="M79" s="1" t="s">
        <v>259</v>
      </c>
    </row>
    <row r="80" customFormat="false" ht="21.6" hidden="false" customHeight="true" outlineLevel="0" collapsed="false">
      <c r="A80" s="1" t="s">
        <v>129</v>
      </c>
      <c r="B80" s="1" t="s">
        <v>260</v>
      </c>
      <c r="C80" s="3" t="s">
        <v>131</v>
      </c>
      <c r="D80" s="3" t="s">
        <v>20</v>
      </c>
      <c r="E80" s="3" t="s">
        <v>261</v>
      </c>
      <c r="F80" s="1" t="n">
        <v>50</v>
      </c>
      <c r="G80" s="1" t="n">
        <v>622</v>
      </c>
      <c r="H80" s="1" t="s">
        <v>11</v>
      </c>
      <c r="I80" s="0"/>
      <c r="J80" s="1" t="n">
        <f aca="false">IF(H80=M$1, COUNTIFS(M:M, $B80), 0)</f>
        <v>1</v>
      </c>
      <c r="K80" s="1" t="n">
        <f aca="false">IF(I80=N$1, COUNTIFS(N:N, $B80), 0)</f>
        <v>0</v>
      </c>
      <c r="M80" s="1" t="s">
        <v>262</v>
      </c>
    </row>
    <row r="81" customFormat="false" ht="21.6" hidden="false" customHeight="true" outlineLevel="0" collapsed="false">
      <c r="A81" s="1" t="s">
        <v>129</v>
      </c>
      <c r="B81" s="1" t="s">
        <v>263</v>
      </c>
      <c r="C81" s="3" t="s">
        <v>131</v>
      </c>
      <c r="D81" s="3" t="s">
        <v>20</v>
      </c>
      <c r="E81" s="3" t="s">
        <v>264</v>
      </c>
      <c r="F81" s="1" t="n">
        <v>50</v>
      </c>
      <c r="G81" s="1" t="n">
        <v>722</v>
      </c>
      <c r="H81" s="1" t="s">
        <v>11</v>
      </c>
      <c r="I81" s="0"/>
      <c r="J81" s="1" t="n">
        <f aca="false">IF(H81=M$1, COUNTIFS(M:M, $B81), 0)</f>
        <v>1</v>
      </c>
      <c r="K81" s="1" t="n">
        <f aca="false">IF(I81=N$1, COUNTIFS(N:N, $B81), 0)</f>
        <v>0</v>
      </c>
      <c r="M81" s="1" t="s">
        <v>265</v>
      </c>
    </row>
    <row r="82" customFormat="false" ht="21.6" hidden="false" customHeight="true" outlineLevel="0" collapsed="false">
      <c r="A82" s="1" t="s">
        <v>129</v>
      </c>
      <c r="B82" s="1" t="s">
        <v>266</v>
      </c>
      <c r="C82" s="3" t="s">
        <v>131</v>
      </c>
      <c r="D82" s="3" t="s">
        <v>20</v>
      </c>
      <c r="E82" s="3" t="s">
        <v>267</v>
      </c>
      <c r="F82" s="1" t="n">
        <v>50</v>
      </c>
      <c r="G82" s="1" t="n">
        <v>634</v>
      </c>
      <c r="H82" s="1" t="s">
        <v>11</v>
      </c>
      <c r="I82" s="0"/>
      <c r="J82" s="1" t="n">
        <f aca="false">IF(H82=M$1, COUNTIFS(M:M, $B82), 0)</f>
        <v>1</v>
      </c>
      <c r="K82" s="1" t="n">
        <f aca="false">IF(I82=N$1, COUNTIFS(N:N, $B82), 0)</f>
        <v>0</v>
      </c>
      <c r="M82" s="1" t="s">
        <v>268</v>
      </c>
    </row>
    <row r="83" customFormat="false" ht="21.6" hidden="false" customHeight="true" outlineLevel="0" collapsed="false">
      <c r="A83" s="1" t="s">
        <v>129</v>
      </c>
      <c r="B83" s="1" t="s">
        <v>269</v>
      </c>
      <c r="C83" s="3" t="s">
        <v>131</v>
      </c>
      <c r="D83" s="3" t="s">
        <v>20</v>
      </c>
      <c r="E83" s="3" t="s">
        <v>270</v>
      </c>
      <c r="F83" s="1" t="n">
        <v>49</v>
      </c>
      <c r="G83" s="1" t="n">
        <v>699</v>
      </c>
      <c r="H83" s="1" t="s">
        <v>11</v>
      </c>
      <c r="I83" s="0"/>
      <c r="J83" s="1" t="n">
        <f aca="false">IF(H83=M$1, COUNTIFS(M:M, $B83), 0)</f>
        <v>1</v>
      </c>
      <c r="K83" s="1" t="n">
        <f aca="false">IF(I83=N$1, COUNTIFS(N:N, $B83), 0)</f>
        <v>0</v>
      </c>
      <c r="M83" s="1" t="s">
        <v>271</v>
      </c>
    </row>
    <row r="84" customFormat="false" ht="21.6" hidden="false" customHeight="true" outlineLevel="0" collapsed="false">
      <c r="A84" s="1" t="s">
        <v>129</v>
      </c>
      <c r="B84" s="1" t="s">
        <v>272</v>
      </c>
      <c r="C84" s="3" t="s">
        <v>131</v>
      </c>
      <c r="D84" s="3" t="s">
        <v>20</v>
      </c>
      <c r="E84" s="3" t="s">
        <v>273</v>
      </c>
      <c r="F84" s="1" t="n">
        <v>50</v>
      </c>
      <c r="G84" s="1" t="n">
        <v>800</v>
      </c>
      <c r="H84" s="1" t="s">
        <v>11</v>
      </c>
      <c r="I84" s="0"/>
      <c r="J84" s="1" t="n">
        <f aca="false">IF(H84=M$1, COUNTIFS(M:M, $B84), 0)</f>
        <v>1</v>
      </c>
      <c r="K84" s="1" t="n">
        <f aca="false">IF(I84=N$1, COUNTIFS(N:N, $B84), 0)</f>
        <v>0</v>
      </c>
      <c r="M84" s="1" t="s">
        <v>274</v>
      </c>
    </row>
    <row r="85" customFormat="false" ht="21.6" hidden="false" customHeight="true" outlineLevel="0" collapsed="false">
      <c r="A85" s="1" t="s">
        <v>129</v>
      </c>
      <c r="B85" s="1" t="s">
        <v>275</v>
      </c>
      <c r="C85" s="3" t="s">
        <v>131</v>
      </c>
      <c r="D85" s="3" t="s">
        <v>20</v>
      </c>
      <c r="E85" s="3" t="s">
        <v>276</v>
      </c>
      <c r="F85" s="1" t="n">
        <v>50</v>
      </c>
      <c r="G85" s="1" t="n">
        <v>677</v>
      </c>
      <c r="H85" s="1" t="s">
        <v>11</v>
      </c>
      <c r="I85" s="0"/>
      <c r="J85" s="1" t="n">
        <f aca="false">IF(H85=M$1, COUNTIFS(M:M, $B85), 0)</f>
        <v>1</v>
      </c>
      <c r="K85" s="1" t="n">
        <f aca="false">IF(I85=N$1, COUNTIFS(N:N, $B85), 0)</f>
        <v>0</v>
      </c>
      <c r="M85" s="1" t="s">
        <v>277</v>
      </c>
    </row>
    <row r="86" customFormat="false" ht="21.6" hidden="false" customHeight="true" outlineLevel="0" collapsed="false">
      <c r="A86" s="1" t="s">
        <v>129</v>
      </c>
      <c r="B86" s="1" t="s">
        <v>278</v>
      </c>
      <c r="C86" s="3" t="s">
        <v>131</v>
      </c>
      <c r="D86" s="3" t="s">
        <v>20</v>
      </c>
      <c r="E86" s="3" t="s">
        <v>279</v>
      </c>
      <c r="F86" s="1" t="n">
        <v>49</v>
      </c>
      <c r="G86" s="1" t="n">
        <v>718</v>
      </c>
      <c r="H86" s="1" t="s">
        <v>11</v>
      </c>
      <c r="I86" s="0"/>
      <c r="J86" s="1" t="n">
        <f aca="false">IF(H86=M$1, COUNTIFS(M:M, $B86), 0)</f>
        <v>1</v>
      </c>
      <c r="K86" s="1" t="n">
        <f aca="false">IF(I86=N$1, COUNTIFS(N:N, $B86), 0)</f>
        <v>0</v>
      </c>
      <c r="M86" s="1" t="s">
        <v>280</v>
      </c>
    </row>
    <row r="87" customFormat="false" ht="21.6" hidden="false" customHeight="true" outlineLevel="0" collapsed="false">
      <c r="A87" s="1" t="s">
        <v>129</v>
      </c>
      <c r="B87" s="1" t="s">
        <v>281</v>
      </c>
      <c r="C87" s="3" t="s">
        <v>131</v>
      </c>
      <c r="D87" s="3" t="s">
        <v>20</v>
      </c>
      <c r="E87" s="3" t="s">
        <v>282</v>
      </c>
      <c r="F87" s="1" t="n">
        <v>50</v>
      </c>
      <c r="G87" s="1" t="n">
        <v>867</v>
      </c>
      <c r="H87" s="1" t="s">
        <v>11</v>
      </c>
      <c r="I87" s="0"/>
      <c r="J87" s="1" t="n">
        <f aca="false">IF(H87=M$1, COUNTIFS(M:M, $B87), 0)</f>
        <v>1</v>
      </c>
      <c r="K87" s="1" t="n">
        <f aca="false">IF(I87=N$1, COUNTIFS(N:N, $B87), 0)</f>
        <v>0</v>
      </c>
      <c r="M87" s="1" t="s">
        <v>283</v>
      </c>
    </row>
    <row r="88" customFormat="false" ht="21.6" hidden="false" customHeight="true" outlineLevel="0" collapsed="false">
      <c r="A88" s="1" t="s">
        <v>129</v>
      </c>
      <c r="B88" s="1" t="s">
        <v>284</v>
      </c>
      <c r="C88" s="3" t="s">
        <v>131</v>
      </c>
      <c r="D88" s="3" t="s">
        <v>20</v>
      </c>
      <c r="E88" s="3" t="s">
        <v>285</v>
      </c>
      <c r="F88" s="1" t="n">
        <v>50</v>
      </c>
      <c r="G88" s="1" t="n">
        <v>652</v>
      </c>
      <c r="H88" s="1" t="s">
        <v>11</v>
      </c>
      <c r="I88" s="0"/>
      <c r="J88" s="1" t="n">
        <f aca="false">IF(H88=M$1, COUNTIFS(M:M, $B88), 0)</f>
        <v>1</v>
      </c>
      <c r="K88" s="1" t="n">
        <f aca="false">IF(I88=N$1, COUNTIFS(N:N, $B88), 0)</f>
        <v>0</v>
      </c>
      <c r="M88" s="1" t="s">
        <v>286</v>
      </c>
    </row>
    <row r="89" customFormat="false" ht="21.6" hidden="false" customHeight="true" outlineLevel="0" collapsed="false">
      <c r="A89" s="1" t="s">
        <v>129</v>
      </c>
      <c r="B89" s="1" t="s">
        <v>287</v>
      </c>
      <c r="C89" s="3" t="s">
        <v>131</v>
      </c>
      <c r="D89" s="3" t="s">
        <v>20</v>
      </c>
      <c r="E89" s="3" t="s">
        <v>288</v>
      </c>
      <c r="F89" s="1" t="n">
        <v>49</v>
      </c>
      <c r="G89" s="1" t="n">
        <v>677</v>
      </c>
      <c r="H89" s="1" t="s">
        <v>11</v>
      </c>
      <c r="I89" s="0"/>
      <c r="J89" s="1" t="n">
        <f aca="false">IF(H89=M$1, COUNTIFS(M:M, $B89), 0)</f>
        <v>1</v>
      </c>
      <c r="K89" s="1" t="n">
        <f aca="false">IF(I89=N$1, COUNTIFS(N:N, $B89), 0)</f>
        <v>0</v>
      </c>
      <c r="M89" s="1" t="s">
        <v>289</v>
      </c>
    </row>
    <row r="90" customFormat="false" ht="21.6" hidden="false" customHeight="true" outlineLevel="0" collapsed="false">
      <c r="A90" s="1" t="s">
        <v>129</v>
      </c>
      <c r="B90" s="1" t="s">
        <v>290</v>
      </c>
      <c r="C90" s="3" t="s">
        <v>131</v>
      </c>
      <c r="D90" s="3" t="s">
        <v>20</v>
      </c>
      <c r="E90" s="3" t="s">
        <v>291</v>
      </c>
      <c r="F90" s="1" t="n">
        <v>50</v>
      </c>
      <c r="G90" s="1" t="n">
        <v>663</v>
      </c>
      <c r="H90" s="1" t="s">
        <v>11</v>
      </c>
      <c r="I90" s="0"/>
      <c r="J90" s="1" t="n">
        <f aca="false">IF(H90=M$1, COUNTIFS(M:M, $B90), 0)</f>
        <v>1</v>
      </c>
      <c r="K90" s="1" t="n">
        <f aca="false">IF(I90=N$1, COUNTIFS(N:N, $B90), 0)</f>
        <v>0</v>
      </c>
      <c r="M90" s="1" t="s">
        <v>292</v>
      </c>
    </row>
    <row r="91" customFormat="false" ht="21.6" hidden="false" customHeight="true" outlineLevel="0" collapsed="false">
      <c r="A91" s="1" t="s">
        <v>129</v>
      </c>
      <c r="B91" s="1" t="s">
        <v>293</v>
      </c>
      <c r="C91" s="3" t="s">
        <v>131</v>
      </c>
      <c r="D91" s="3" t="s">
        <v>20</v>
      </c>
      <c r="E91" s="3" t="s">
        <v>294</v>
      </c>
      <c r="F91" s="1" t="n">
        <v>50</v>
      </c>
      <c r="G91" s="1" t="n">
        <v>696</v>
      </c>
      <c r="H91" s="1" t="s">
        <v>11</v>
      </c>
      <c r="I91" s="0"/>
      <c r="J91" s="1" t="n">
        <f aca="false">IF(H91=M$1, COUNTIFS(M:M, $B91), 0)</f>
        <v>1</v>
      </c>
      <c r="K91" s="1" t="n">
        <f aca="false">IF(I91=N$1, COUNTIFS(N:N, $B91), 0)</f>
        <v>0</v>
      </c>
      <c r="M91" s="1" t="s">
        <v>295</v>
      </c>
    </row>
    <row r="92" customFormat="false" ht="21.6" hidden="false" customHeight="true" outlineLevel="0" collapsed="false">
      <c r="A92" s="1" t="s">
        <v>129</v>
      </c>
      <c r="B92" s="1" t="s">
        <v>296</v>
      </c>
      <c r="C92" s="3" t="s">
        <v>131</v>
      </c>
      <c r="D92" s="3" t="s">
        <v>20</v>
      </c>
      <c r="E92" s="3" t="s">
        <v>297</v>
      </c>
      <c r="F92" s="1" t="n">
        <v>50</v>
      </c>
      <c r="G92" s="1" t="n">
        <v>1057</v>
      </c>
      <c r="H92" s="1" t="s">
        <v>11</v>
      </c>
      <c r="I92" s="0"/>
      <c r="J92" s="1" t="n">
        <f aca="false">IF(H92=M$1, COUNTIFS(M:M, $B92), 0)</f>
        <v>1</v>
      </c>
      <c r="K92" s="1" t="n">
        <f aca="false">IF(I92=N$1, COUNTIFS(N:N, $B92), 0)</f>
        <v>0</v>
      </c>
      <c r="M92" s="1" t="s">
        <v>298</v>
      </c>
    </row>
    <row r="93" customFormat="false" ht="21.6" hidden="false" customHeight="true" outlineLevel="0" collapsed="false">
      <c r="A93" s="1" t="s">
        <v>129</v>
      </c>
      <c r="B93" s="1" t="s">
        <v>299</v>
      </c>
      <c r="C93" s="3" t="s">
        <v>131</v>
      </c>
      <c r="D93" s="3" t="s">
        <v>20</v>
      </c>
      <c r="E93" s="3" t="s">
        <v>300</v>
      </c>
      <c r="F93" s="1" t="n">
        <v>50</v>
      </c>
      <c r="G93" s="1" t="n">
        <v>787</v>
      </c>
      <c r="H93" s="1" t="s">
        <v>11</v>
      </c>
      <c r="I93" s="0"/>
      <c r="J93" s="1" t="n">
        <f aca="false">IF(H93=M$1, COUNTIFS(M:M, $B93), 0)</f>
        <v>1</v>
      </c>
      <c r="K93" s="1" t="n">
        <f aca="false">IF(I93=N$1, COUNTIFS(N:N, $B93), 0)</f>
        <v>0</v>
      </c>
      <c r="M93" s="1" t="s">
        <v>301</v>
      </c>
    </row>
    <row r="94" customFormat="false" ht="21.6" hidden="false" customHeight="true" outlineLevel="0" collapsed="false">
      <c r="A94" s="1" t="s">
        <v>129</v>
      </c>
      <c r="B94" s="1" t="s">
        <v>302</v>
      </c>
      <c r="C94" s="3" t="s">
        <v>131</v>
      </c>
      <c r="D94" s="3" t="s">
        <v>20</v>
      </c>
      <c r="E94" s="3" t="s">
        <v>303</v>
      </c>
      <c r="F94" s="1" t="n">
        <v>50</v>
      </c>
      <c r="G94" s="1" t="n">
        <v>689</v>
      </c>
      <c r="H94" s="1" t="s">
        <v>11</v>
      </c>
      <c r="I94" s="0"/>
      <c r="J94" s="1" t="n">
        <f aca="false">IF(H94=M$1, COUNTIFS(M:M, $B94), 0)</f>
        <v>1</v>
      </c>
      <c r="K94" s="1" t="n">
        <f aca="false">IF(I94=N$1, COUNTIFS(N:N, $B94), 0)</f>
        <v>0</v>
      </c>
      <c r="M94" s="1" t="s">
        <v>304</v>
      </c>
    </row>
    <row r="95" customFormat="false" ht="21.6" hidden="false" customHeight="true" outlineLevel="0" collapsed="false">
      <c r="A95" s="1" t="s">
        <v>129</v>
      </c>
      <c r="B95" s="1" t="s">
        <v>305</v>
      </c>
      <c r="C95" s="3" t="s">
        <v>131</v>
      </c>
      <c r="D95" s="3" t="s">
        <v>20</v>
      </c>
      <c r="E95" s="3" t="s">
        <v>306</v>
      </c>
      <c r="F95" s="1" t="n">
        <v>47</v>
      </c>
      <c r="G95" s="1" t="n">
        <v>835</v>
      </c>
      <c r="H95" s="1" t="s">
        <v>11</v>
      </c>
      <c r="I95" s="0"/>
      <c r="J95" s="1" t="n">
        <f aca="false">IF(H95=M$1, COUNTIFS(M:M, $B95), 0)</f>
        <v>1</v>
      </c>
      <c r="K95" s="1" t="n">
        <f aca="false">IF(I95=N$1, COUNTIFS(N:N, $B95), 0)</f>
        <v>0</v>
      </c>
      <c r="M95" s="1" t="s">
        <v>307</v>
      </c>
    </row>
    <row r="96" customFormat="false" ht="21.6" hidden="false" customHeight="true" outlineLevel="0" collapsed="false">
      <c r="A96" s="1" t="s">
        <v>129</v>
      </c>
      <c r="B96" s="1" t="s">
        <v>308</v>
      </c>
      <c r="C96" s="3" t="s">
        <v>131</v>
      </c>
      <c r="D96" s="3" t="s">
        <v>20</v>
      </c>
      <c r="E96" s="3" t="s">
        <v>309</v>
      </c>
      <c r="F96" s="1" t="n">
        <v>49</v>
      </c>
      <c r="G96" s="1" t="n">
        <v>676</v>
      </c>
      <c r="H96" s="1" t="s">
        <v>11</v>
      </c>
      <c r="I96" s="0"/>
      <c r="J96" s="1" t="n">
        <f aca="false">IF(H96=M$1, COUNTIFS(M:M, $B96), 0)</f>
        <v>1</v>
      </c>
      <c r="K96" s="1" t="n">
        <f aca="false">IF(I96=N$1, COUNTIFS(N:N, $B96), 0)</f>
        <v>0</v>
      </c>
      <c r="M96" s="1" t="s">
        <v>310</v>
      </c>
    </row>
    <row r="97" customFormat="false" ht="21.6" hidden="false" customHeight="true" outlineLevel="0" collapsed="false">
      <c r="A97" s="1" t="s">
        <v>129</v>
      </c>
      <c r="B97" s="1" t="s">
        <v>311</v>
      </c>
      <c r="C97" s="3" t="s">
        <v>131</v>
      </c>
      <c r="D97" s="3" t="s">
        <v>20</v>
      </c>
      <c r="E97" s="3" t="s">
        <v>312</v>
      </c>
      <c r="F97" s="1" t="n">
        <v>50</v>
      </c>
      <c r="G97" s="1" t="n">
        <v>750</v>
      </c>
      <c r="H97" s="1" t="s">
        <v>11</v>
      </c>
      <c r="I97" s="0"/>
      <c r="J97" s="1" t="n">
        <f aca="false">IF(H97=M$1, COUNTIFS(M:M, $B97), 0)</f>
        <v>1</v>
      </c>
      <c r="K97" s="1" t="n">
        <f aca="false">IF(I97=N$1, COUNTIFS(N:N, $B97), 0)</f>
        <v>0</v>
      </c>
      <c r="M97" s="1" t="s">
        <v>313</v>
      </c>
    </row>
    <row r="98" customFormat="false" ht="21.6" hidden="false" customHeight="true" outlineLevel="0" collapsed="false">
      <c r="A98" s="1" t="s">
        <v>129</v>
      </c>
      <c r="B98" s="1" t="s">
        <v>314</v>
      </c>
      <c r="C98" s="3" t="s">
        <v>131</v>
      </c>
      <c r="D98" s="3" t="s">
        <v>20</v>
      </c>
      <c r="E98" s="3" t="s">
        <v>315</v>
      </c>
      <c r="F98" s="1" t="n">
        <v>28</v>
      </c>
      <c r="G98" s="1" t="n">
        <v>341</v>
      </c>
      <c r="H98" s="1" t="s">
        <v>11</v>
      </c>
      <c r="I98" s="0"/>
      <c r="J98" s="1" t="n">
        <f aca="false">IF(H98=M$1, COUNTIFS(M:M, $B98), 0)</f>
        <v>1</v>
      </c>
      <c r="K98" s="1" t="n">
        <f aca="false">IF(I98=N$1, COUNTIFS(N:N, $B98), 0)</f>
        <v>0</v>
      </c>
      <c r="M98" s="1" t="s">
        <v>316</v>
      </c>
    </row>
    <row r="99" customFormat="false" ht="21.6" hidden="false" customHeight="true" outlineLevel="0" collapsed="false">
      <c r="A99" s="1" t="s">
        <v>129</v>
      </c>
      <c r="B99" s="1" t="s">
        <v>317</v>
      </c>
      <c r="C99" s="3" t="s">
        <v>131</v>
      </c>
      <c r="D99" s="3" t="s">
        <v>20</v>
      </c>
      <c r="E99" s="3" t="s">
        <v>318</v>
      </c>
      <c r="F99" s="1" t="n">
        <v>50</v>
      </c>
      <c r="G99" s="1" t="n">
        <v>773</v>
      </c>
      <c r="H99" s="1" t="s">
        <v>11</v>
      </c>
      <c r="I99" s="0"/>
      <c r="J99" s="1" t="n">
        <f aca="false">IF(H99=M$1, COUNTIFS(M:M, $B99), 0)</f>
        <v>1</v>
      </c>
      <c r="K99" s="1" t="n">
        <f aca="false">IF(I99=N$1, COUNTIFS(N:N, $B99), 0)</f>
        <v>0</v>
      </c>
      <c r="M99" s="1" t="s">
        <v>319</v>
      </c>
    </row>
    <row r="100" customFormat="false" ht="21.6" hidden="false" customHeight="true" outlineLevel="0" collapsed="false">
      <c r="A100" s="1" t="s">
        <v>129</v>
      </c>
      <c r="B100" s="1" t="s">
        <v>320</v>
      </c>
      <c r="C100" s="3" t="s">
        <v>131</v>
      </c>
      <c r="D100" s="3" t="s">
        <v>20</v>
      </c>
      <c r="E100" s="3" t="s">
        <v>321</v>
      </c>
      <c r="F100" s="1" t="n">
        <v>50</v>
      </c>
      <c r="G100" s="1" t="n">
        <v>709</v>
      </c>
      <c r="H100" s="1" t="s">
        <v>11</v>
      </c>
      <c r="I100" s="0"/>
      <c r="J100" s="1" t="n">
        <f aca="false">IF(H100=M$1, COUNTIFS(M:M, $B100), 0)</f>
        <v>1</v>
      </c>
      <c r="K100" s="1" t="n">
        <f aca="false">IF(I100=N$1, COUNTIFS(N:N, $B100), 0)</f>
        <v>0</v>
      </c>
      <c r="M100" s="1" t="s">
        <v>322</v>
      </c>
    </row>
    <row r="101" customFormat="false" ht="21.6" hidden="false" customHeight="true" outlineLevel="0" collapsed="false">
      <c r="A101" s="1" t="s">
        <v>129</v>
      </c>
      <c r="B101" s="1" t="s">
        <v>323</v>
      </c>
      <c r="C101" s="3" t="s">
        <v>131</v>
      </c>
      <c r="D101" s="3" t="s">
        <v>20</v>
      </c>
      <c r="E101" s="3" t="s">
        <v>324</v>
      </c>
      <c r="F101" s="1" t="n">
        <v>50</v>
      </c>
      <c r="G101" s="1" t="n">
        <v>710</v>
      </c>
      <c r="H101" s="1" t="s">
        <v>11</v>
      </c>
      <c r="I101" s="0"/>
      <c r="J101" s="1" t="n">
        <f aca="false">IF(H101=M$1, COUNTIFS(M:M, $B101), 0)</f>
        <v>1</v>
      </c>
      <c r="K101" s="1" t="n">
        <f aca="false">IF(I101=N$1, COUNTIFS(N:N, $B101), 0)</f>
        <v>0</v>
      </c>
      <c r="M101" s="1" t="s">
        <v>325</v>
      </c>
    </row>
    <row r="102" customFormat="false" ht="21.6" hidden="false" customHeight="true" outlineLevel="0" collapsed="false">
      <c r="A102" s="1" t="s">
        <v>129</v>
      </c>
      <c r="B102" s="1" t="s">
        <v>326</v>
      </c>
      <c r="C102" s="3" t="s">
        <v>131</v>
      </c>
      <c r="D102" s="3" t="s">
        <v>20</v>
      </c>
      <c r="E102" s="3" t="s">
        <v>327</v>
      </c>
      <c r="F102" s="1" t="n">
        <v>49</v>
      </c>
      <c r="G102" s="1" t="n">
        <v>1016</v>
      </c>
      <c r="H102" s="1" t="s">
        <v>11</v>
      </c>
      <c r="I102" s="0"/>
      <c r="J102" s="1" t="n">
        <f aca="false">IF(H102=M$1, COUNTIFS(M:M, $B102), 0)</f>
        <v>1</v>
      </c>
      <c r="K102" s="1" t="n">
        <f aca="false">IF(I102=N$1, COUNTIFS(N:N, $B102), 0)</f>
        <v>0</v>
      </c>
      <c r="M102" s="1" t="s">
        <v>328</v>
      </c>
    </row>
    <row r="103" customFormat="false" ht="21.6" hidden="false" customHeight="true" outlineLevel="0" collapsed="false">
      <c r="A103" s="1" t="s">
        <v>129</v>
      </c>
      <c r="B103" s="1" t="s">
        <v>329</v>
      </c>
      <c r="C103" s="3" t="s">
        <v>131</v>
      </c>
      <c r="D103" s="3" t="s">
        <v>20</v>
      </c>
      <c r="E103" s="3" t="s">
        <v>330</v>
      </c>
      <c r="F103" s="1" t="n">
        <v>49</v>
      </c>
      <c r="G103" s="1" t="n">
        <v>791</v>
      </c>
      <c r="H103" s="1" t="s">
        <v>11</v>
      </c>
      <c r="I103" s="0"/>
      <c r="J103" s="1" t="n">
        <f aca="false">IF(H103=M$1, COUNTIFS(M:M, $B103), 0)</f>
        <v>1</v>
      </c>
      <c r="K103" s="1" t="n">
        <f aca="false">IF(I103=N$1, COUNTIFS(N:N, $B103), 0)</f>
        <v>0</v>
      </c>
      <c r="M103" s="1" t="s">
        <v>331</v>
      </c>
    </row>
    <row r="104" customFormat="false" ht="21.6" hidden="false" customHeight="true" outlineLevel="0" collapsed="false">
      <c r="A104" s="1" t="s">
        <v>129</v>
      </c>
      <c r="B104" s="1" t="s">
        <v>332</v>
      </c>
      <c r="C104" s="3" t="s">
        <v>131</v>
      </c>
      <c r="D104" s="3" t="s">
        <v>20</v>
      </c>
      <c r="E104" s="3" t="s">
        <v>333</v>
      </c>
      <c r="F104" s="1" t="n">
        <v>50</v>
      </c>
      <c r="G104" s="1" t="n">
        <v>724</v>
      </c>
      <c r="H104" s="1" t="s">
        <v>11</v>
      </c>
      <c r="I104" s="0"/>
      <c r="J104" s="1" t="n">
        <f aca="false">IF(H104=M$1, COUNTIFS(M:M, $B104), 0)</f>
        <v>1</v>
      </c>
      <c r="K104" s="1" t="n">
        <f aca="false">IF(I104=N$1, COUNTIFS(N:N, $B104), 0)</f>
        <v>0</v>
      </c>
      <c r="M104" s="1" t="s">
        <v>334</v>
      </c>
    </row>
    <row r="105" customFormat="false" ht="21.6" hidden="false" customHeight="true" outlineLevel="0" collapsed="false">
      <c r="A105" s="1" t="s">
        <v>129</v>
      </c>
      <c r="B105" s="1" t="s">
        <v>335</v>
      </c>
      <c r="C105" s="3" t="s">
        <v>131</v>
      </c>
      <c r="D105" s="3" t="s">
        <v>20</v>
      </c>
      <c r="E105" s="3" t="s">
        <v>336</v>
      </c>
      <c r="F105" s="1" t="n">
        <v>48</v>
      </c>
      <c r="G105" s="1" t="n">
        <v>668</v>
      </c>
      <c r="H105" s="1" t="s">
        <v>11</v>
      </c>
      <c r="I105" s="0"/>
      <c r="J105" s="1" t="n">
        <f aca="false">IF(H105=M$1, COUNTIFS(M:M, $B105), 0)</f>
        <v>1</v>
      </c>
      <c r="K105" s="1" t="n">
        <f aca="false">IF(I105=N$1, COUNTIFS(N:N, $B105), 0)</f>
        <v>0</v>
      </c>
      <c r="M105" s="1" t="s">
        <v>337</v>
      </c>
    </row>
    <row r="106" customFormat="false" ht="21.6" hidden="false" customHeight="true" outlineLevel="0" collapsed="false">
      <c r="A106" s="1" t="s">
        <v>129</v>
      </c>
      <c r="B106" s="1" t="s">
        <v>338</v>
      </c>
      <c r="C106" s="3" t="s">
        <v>131</v>
      </c>
      <c r="D106" s="3" t="s">
        <v>20</v>
      </c>
      <c r="E106" s="3" t="s">
        <v>339</v>
      </c>
      <c r="F106" s="1" t="n">
        <v>49</v>
      </c>
      <c r="G106" s="1" t="n">
        <v>626</v>
      </c>
      <c r="H106" s="1" t="s">
        <v>11</v>
      </c>
      <c r="I106" s="0"/>
      <c r="J106" s="1" t="n">
        <f aca="false">IF(H106=M$1, COUNTIFS(M:M, $B106), 0)</f>
        <v>1</v>
      </c>
      <c r="K106" s="1" t="n">
        <f aca="false">IF(I106=N$1, COUNTIFS(N:N, $B106), 0)</f>
        <v>0</v>
      </c>
      <c r="M106" s="1" t="s">
        <v>340</v>
      </c>
    </row>
    <row r="107" customFormat="false" ht="21.6" hidden="false" customHeight="true" outlineLevel="0" collapsed="false">
      <c r="A107" s="1" t="s">
        <v>129</v>
      </c>
      <c r="B107" s="1" t="s">
        <v>341</v>
      </c>
      <c r="C107" s="3" t="s">
        <v>131</v>
      </c>
      <c r="D107" s="3" t="s">
        <v>20</v>
      </c>
      <c r="E107" s="3" t="s">
        <v>342</v>
      </c>
      <c r="F107" s="1" t="n">
        <v>50</v>
      </c>
      <c r="G107" s="1" t="n">
        <v>766</v>
      </c>
      <c r="H107" s="1" t="s">
        <v>11</v>
      </c>
      <c r="I107" s="0"/>
      <c r="J107" s="1" t="n">
        <f aca="false">IF(H107=M$1, COUNTIFS(M:M, $B107), 0)</f>
        <v>1</v>
      </c>
      <c r="K107" s="1" t="n">
        <f aca="false">IF(I107=N$1, COUNTIFS(N:N, $B107), 0)</f>
        <v>0</v>
      </c>
      <c r="M107" s="1" t="s">
        <v>343</v>
      </c>
    </row>
    <row r="108" customFormat="false" ht="21.6" hidden="false" customHeight="true" outlineLevel="0" collapsed="false">
      <c r="A108" s="1" t="s">
        <v>129</v>
      </c>
      <c r="B108" s="1" t="s">
        <v>344</v>
      </c>
      <c r="C108" s="3" t="s">
        <v>131</v>
      </c>
      <c r="D108" s="3" t="s">
        <v>20</v>
      </c>
      <c r="E108" s="3" t="s">
        <v>345</v>
      </c>
      <c r="F108" s="1" t="n">
        <v>50</v>
      </c>
      <c r="G108" s="1" t="n">
        <v>636</v>
      </c>
      <c r="H108" s="1" t="s">
        <v>11</v>
      </c>
      <c r="I108" s="0"/>
      <c r="J108" s="1" t="n">
        <f aca="false">IF(H108=M$1, COUNTIFS(M:M, $B108), 0)</f>
        <v>1</v>
      </c>
      <c r="K108" s="1" t="n">
        <f aca="false">IF(I108=N$1, COUNTIFS(N:N, $B108), 0)</f>
        <v>0</v>
      </c>
      <c r="M108" s="1" t="s">
        <v>346</v>
      </c>
    </row>
    <row r="109" customFormat="false" ht="21.6" hidden="false" customHeight="true" outlineLevel="0" collapsed="false">
      <c r="A109" s="1" t="s">
        <v>129</v>
      </c>
      <c r="B109" s="1" t="s">
        <v>347</v>
      </c>
      <c r="C109" s="3" t="s">
        <v>131</v>
      </c>
      <c r="D109" s="3" t="s">
        <v>20</v>
      </c>
      <c r="E109" s="3" t="s">
        <v>348</v>
      </c>
      <c r="F109" s="1" t="n">
        <v>50</v>
      </c>
      <c r="G109" s="1" t="n">
        <v>667</v>
      </c>
      <c r="H109" s="1" t="s">
        <v>11</v>
      </c>
      <c r="I109" s="0"/>
      <c r="J109" s="1" t="n">
        <f aca="false">IF(H109=M$1, COUNTIFS(M:M, $B109), 0)</f>
        <v>1</v>
      </c>
      <c r="K109" s="1" t="n">
        <f aca="false">IF(I109=N$1, COUNTIFS(N:N, $B109), 0)</f>
        <v>0</v>
      </c>
      <c r="M109" s="1" t="s">
        <v>349</v>
      </c>
    </row>
    <row r="110" customFormat="false" ht="21.6" hidden="false" customHeight="true" outlineLevel="0" collapsed="false">
      <c r="A110" s="1" t="s">
        <v>129</v>
      </c>
      <c r="B110" s="1" t="s">
        <v>350</v>
      </c>
      <c r="C110" s="3" t="s">
        <v>131</v>
      </c>
      <c r="D110" s="3" t="s">
        <v>20</v>
      </c>
      <c r="E110" s="3" t="s">
        <v>351</v>
      </c>
      <c r="F110" s="1" t="n">
        <v>50</v>
      </c>
      <c r="G110" s="1" t="n">
        <v>846</v>
      </c>
      <c r="H110" s="1" t="s">
        <v>11</v>
      </c>
      <c r="I110" s="0"/>
      <c r="J110" s="1" t="n">
        <f aca="false">IF(H110=M$1, COUNTIFS(M:M, $B110), 0)</f>
        <v>1</v>
      </c>
      <c r="K110" s="1" t="n">
        <f aca="false">IF(I110=N$1, COUNTIFS(N:N, $B110), 0)</f>
        <v>0</v>
      </c>
      <c r="M110" s="1" t="s">
        <v>352</v>
      </c>
    </row>
    <row r="111" customFormat="false" ht="21.6" hidden="false" customHeight="true" outlineLevel="0" collapsed="false">
      <c r="A111" s="1" t="s">
        <v>129</v>
      </c>
      <c r="B111" s="1" t="s">
        <v>353</v>
      </c>
      <c r="C111" s="3" t="s">
        <v>131</v>
      </c>
      <c r="D111" s="3" t="s">
        <v>20</v>
      </c>
      <c r="E111" s="3" t="s">
        <v>354</v>
      </c>
      <c r="F111" s="1" t="n">
        <v>50</v>
      </c>
      <c r="G111" s="1" t="n">
        <v>678</v>
      </c>
      <c r="H111" s="1" t="s">
        <v>11</v>
      </c>
      <c r="I111" s="0"/>
      <c r="J111" s="1" t="n">
        <f aca="false">IF(H111=M$1, COUNTIFS(M:M, $B111), 0)</f>
        <v>1</v>
      </c>
      <c r="K111" s="1" t="n">
        <f aca="false">IF(I111=N$1, COUNTIFS(N:N, $B111), 0)</f>
        <v>0</v>
      </c>
      <c r="M111" s="1" t="s">
        <v>355</v>
      </c>
    </row>
    <row r="112" customFormat="false" ht="21.6" hidden="false" customHeight="true" outlineLevel="0" collapsed="false">
      <c r="A112" s="1" t="s">
        <v>129</v>
      </c>
      <c r="B112" s="1" t="s">
        <v>356</v>
      </c>
      <c r="C112" s="3" t="s">
        <v>131</v>
      </c>
      <c r="D112" s="3" t="s">
        <v>20</v>
      </c>
      <c r="E112" s="3" t="s">
        <v>357</v>
      </c>
      <c r="F112" s="1" t="n">
        <v>23</v>
      </c>
      <c r="G112" s="1" t="n">
        <v>330</v>
      </c>
      <c r="H112" s="1" t="s">
        <v>11</v>
      </c>
      <c r="I112" s="0"/>
      <c r="J112" s="1" t="n">
        <f aca="false">IF(H112=M$1, COUNTIFS(M:M, $B112), 0)</f>
        <v>1</v>
      </c>
      <c r="K112" s="1" t="n">
        <f aca="false">IF(I112=N$1, COUNTIFS(N:N, $B112), 0)</f>
        <v>0</v>
      </c>
      <c r="M112" s="1" t="s">
        <v>358</v>
      </c>
    </row>
    <row r="113" customFormat="false" ht="21.6" hidden="false" customHeight="true" outlineLevel="0" collapsed="false">
      <c r="A113" s="1" t="s">
        <v>129</v>
      </c>
      <c r="B113" s="1" t="s">
        <v>359</v>
      </c>
      <c r="C113" s="3" t="s">
        <v>131</v>
      </c>
      <c r="D113" s="3" t="s">
        <v>20</v>
      </c>
      <c r="E113" s="3" t="s">
        <v>360</v>
      </c>
      <c r="F113" s="1" t="n">
        <v>41</v>
      </c>
      <c r="G113" s="1" t="n">
        <v>595</v>
      </c>
      <c r="H113" s="1" t="s">
        <v>11</v>
      </c>
      <c r="I113" s="0"/>
      <c r="J113" s="1" t="n">
        <f aca="false">IF(H113=M$1, COUNTIFS(M:M, $B113), 0)</f>
        <v>1</v>
      </c>
      <c r="K113" s="1" t="n">
        <f aca="false">IF(I113=N$1, COUNTIFS(N:N, $B113), 0)</f>
        <v>0</v>
      </c>
      <c r="M113" s="1" t="s">
        <v>361</v>
      </c>
    </row>
    <row r="114" customFormat="false" ht="21.6" hidden="false" customHeight="true" outlineLevel="0" collapsed="false">
      <c r="A114" s="1" t="s">
        <v>129</v>
      </c>
      <c r="B114" s="1" t="s">
        <v>362</v>
      </c>
      <c r="C114" s="3" t="s">
        <v>131</v>
      </c>
      <c r="D114" s="3" t="s">
        <v>20</v>
      </c>
      <c r="E114" s="3" t="s">
        <v>363</v>
      </c>
      <c r="F114" s="1" t="n">
        <v>49</v>
      </c>
      <c r="G114" s="1" t="n">
        <v>569</v>
      </c>
      <c r="H114" s="1" t="s">
        <v>11</v>
      </c>
      <c r="I114" s="0"/>
      <c r="J114" s="1" t="n">
        <f aca="false">IF(H114=M$1, COUNTIFS(M:M, $B114), 0)</f>
        <v>1</v>
      </c>
      <c r="K114" s="1" t="n">
        <f aca="false">IF(I114=N$1, COUNTIFS(N:N, $B114), 0)</f>
        <v>0</v>
      </c>
      <c r="M114" s="1" t="s">
        <v>364</v>
      </c>
    </row>
    <row r="115" customFormat="false" ht="21.6" hidden="false" customHeight="true" outlineLevel="0" collapsed="false">
      <c r="A115" s="1" t="s">
        <v>129</v>
      </c>
      <c r="B115" s="1" t="s">
        <v>365</v>
      </c>
      <c r="C115" s="3" t="s">
        <v>131</v>
      </c>
      <c r="D115" s="3" t="s">
        <v>20</v>
      </c>
      <c r="E115" s="3" t="s">
        <v>366</v>
      </c>
      <c r="F115" s="1" t="n">
        <v>32</v>
      </c>
      <c r="G115" s="1" t="n">
        <v>393</v>
      </c>
      <c r="H115" s="1" t="s">
        <v>11</v>
      </c>
      <c r="I115" s="0"/>
      <c r="J115" s="1" t="n">
        <f aca="false">IF(H115=M$1, COUNTIFS(M:M, $B115), 0)</f>
        <v>1</v>
      </c>
      <c r="K115" s="1" t="n">
        <f aca="false">IF(I115=N$1, COUNTIFS(N:N, $B115), 0)</f>
        <v>0</v>
      </c>
      <c r="M115" s="1" t="s">
        <v>367</v>
      </c>
    </row>
    <row r="116" customFormat="false" ht="21.6" hidden="false" customHeight="true" outlineLevel="0" collapsed="false">
      <c r="A116" s="1" t="s">
        <v>129</v>
      </c>
      <c r="B116" s="1" t="s">
        <v>368</v>
      </c>
      <c r="C116" s="3" t="s">
        <v>131</v>
      </c>
      <c r="D116" s="3" t="s">
        <v>20</v>
      </c>
      <c r="E116" s="3" t="s">
        <v>369</v>
      </c>
      <c r="F116" s="1" t="n">
        <v>30</v>
      </c>
      <c r="G116" s="1" t="n">
        <v>381</v>
      </c>
      <c r="H116" s="1" t="s">
        <v>11</v>
      </c>
      <c r="I116" s="0"/>
      <c r="J116" s="1" t="n">
        <f aca="false">IF(H116=M$1, COUNTIFS(M:M, $B116), 0)</f>
        <v>1</v>
      </c>
      <c r="K116" s="1" t="n">
        <f aca="false">IF(I116=N$1, COUNTIFS(N:N, $B116), 0)</f>
        <v>0</v>
      </c>
      <c r="M116" s="1" t="s">
        <v>370</v>
      </c>
    </row>
    <row r="117" customFormat="false" ht="21.6" hidden="false" customHeight="true" outlineLevel="0" collapsed="false">
      <c r="A117" s="1" t="s">
        <v>371</v>
      </c>
      <c r="B117" s="1" t="s">
        <v>372</v>
      </c>
      <c r="C117" s="3" t="s">
        <v>373</v>
      </c>
      <c r="D117" s="3" t="s">
        <v>20</v>
      </c>
      <c r="E117" s="3" t="s">
        <v>374</v>
      </c>
      <c r="F117" s="1" t="n">
        <v>51</v>
      </c>
      <c r="G117" s="1" t="n">
        <v>786</v>
      </c>
      <c r="H117" s="1" t="s">
        <v>11</v>
      </c>
      <c r="I117" s="0"/>
      <c r="J117" s="1" t="n">
        <f aca="false">IF(H117=M$1, COUNTIFS(M:M, $B117), 0)</f>
        <v>1</v>
      </c>
      <c r="K117" s="1" t="n">
        <f aca="false">IF(I117=N$1, COUNTIFS(N:N, $B117), 0)</f>
        <v>0</v>
      </c>
      <c r="M117" s="1" t="s">
        <v>375</v>
      </c>
    </row>
    <row r="118" customFormat="false" ht="21.6" hidden="false" customHeight="true" outlineLevel="0" collapsed="false">
      <c r="A118" s="1" t="s">
        <v>371</v>
      </c>
      <c r="B118" s="1" t="s">
        <v>376</v>
      </c>
      <c r="C118" s="3" t="s">
        <v>373</v>
      </c>
      <c r="D118" s="3" t="s">
        <v>20</v>
      </c>
      <c r="E118" s="3" t="s">
        <v>377</v>
      </c>
      <c r="F118" s="1" t="n">
        <v>46</v>
      </c>
      <c r="G118" s="1" t="n">
        <v>690</v>
      </c>
      <c r="H118" s="1" t="s">
        <v>11</v>
      </c>
      <c r="I118" s="0"/>
      <c r="J118" s="1" t="n">
        <f aca="false">IF(H118=M$1, COUNTIFS(M:M, $B118), 0)</f>
        <v>1</v>
      </c>
      <c r="K118" s="1" t="n">
        <f aca="false">IF(I118=N$1, COUNTIFS(N:N, $B118), 0)</f>
        <v>0</v>
      </c>
      <c r="M118" s="1" t="s">
        <v>378</v>
      </c>
    </row>
    <row r="119" customFormat="false" ht="21.6" hidden="false" customHeight="true" outlineLevel="0" collapsed="false">
      <c r="A119" s="1" t="s">
        <v>371</v>
      </c>
      <c r="B119" s="1" t="s">
        <v>379</v>
      </c>
      <c r="C119" s="3" t="s">
        <v>373</v>
      </c>
      <c r="D119" s="3" t="s">
        <v>20</v>
      </c>
      <c r="E119" s="3" t="s">
        <v>380</v>
      </c>
      <c r="F119" s="1" t="n">
        <v>50</v>
      </c>
      <c r="G119" s="1" t="n">
        <v>884</v>
      </c>
      <c r="H119" s="1" t="s">
        <v>11</v>
      </c>
      <c r="I119" s="0"/>
      <c r="J119" s="1" t="n">
        <f aca="false">IF(H119=M$1, COUNTIFS(M:M, $B119), 0)</f>
        <v>1</v>
      </c>
      <c r="K119" s="1" t="n">
        <f aca="false">IF(I119=N$1, COUNTIFS(N:N, $B119), 0)</f>
        <v>0</v>
      </c>
      <c r="M119" s="1" t="s">
        <v>381</v>
      </c>
    </row>
    <row r="120" customFormat="false" ht="21.6" hidden="false" customHeight="true" outlineLevel="0" collapsed="false">
      <c r="A120" s="1" t="s">
        <v>371</v>
      </c>
      <c r="B120" s="1" t="s">
        <v>382</v>
      </c>
      <c r="C120" s="3" t="s">
        <v>373</v>
      </c>
      <c r="D120" s="3" t="s">
        <v>20</v>
      </c>
      <c r="E120" s="3" t="s">
        <v>383</v>
      </c>
      <c r="F120" s="1" t="n">
        <v>49</v>
      </c>
      <c r="G120" s="1" t="n">
        <v>783</v>
      </c>
      <c r="H120" s="1" t="s">
        <v>11</v>
      </c>
      <c r="I120" s="0"/>
      <c r="J120" s="1" t="n">
        <f aca="false">IF(H120=M$1, COUNTIFS(M:M, $B120), 0)</f>
        <v>1</v>
      </c>
      <c r="K120" s="1" t="n">
        <f aca="false">IF(I120=N$1, COUNTIFS(N:N, $B120), 0)</f>
        <v>0</v>
      </c>
      <c r="M120" s="1" t="s">
        <v>384</v>
      </c>
    </row>
    <row r="121" customFormat="false" ht="21.6" hidden="false" customHeight="true" outlineLevel="0" collapsed="false">
      <c r="A121" s="1" t="s">
        <v>371</v>
      </c>
      <c r="B121" s="1" t="s">
        <v>385</v>
      </c>
      <c r="C121" s="3" t="s">
        <v>373</v>
      </c>
      <c r="D121" s="3" t="s">
        <v>20</v>
      </c>
      <c r="E121" s="3" t="s">
        <v>386</v>
      </c>
      <c r="F121" s="1" t="n">
        <v>49</v>
      </c>
      <c r="G121" s="1" t="n">
        <v>839</v>
      </c>
      <c r="H121" s="1" t="s">
        <v>11</v>
      </c>
      <c r="I121" s="0"/>
      <c r="J121" s="1" t="n">
        <f aca="false">IF(H121=M$1, COUNTIFS(M:M, $B121), 0)</f>
        <v>1</v>
      </c>
      <c r="K121" s="1" t="n">
        <f aca="false">IF(I121=N$1, COUNTIFS(N:N, $B121), 0)</f>
        <v>0</v>
      </c>
      <c r="M121" s="1" t="s">
        <v>387</v>
      </c>
    </row>
    <row r="122" customFormat="false" ht="21.6" hidden="false" customHeight="true" outlineLevel="0" collapsed="false">
      <c r="A122" s="1" t="s">
        <v>371</v>
      </c>
      <c r="B122" s="1" t="s">
        <v>388</v>
      </c>
      <c r="C122" s="3" t="s">
        <v>373</v>
      </c>
      <c r="D122" s="3" t="s">
        <v>20</v>
      </c>
      <c r="E122" s="3" t="s">
        <v>389</v>
      </c>
      <c r="F122" s="1" t="n">
        <v>50</v>
      </c>
      <c r="G122" s="1" t="n">
        <v>864</v>
      </c>
      <c r="H122" s="1" t="s">
        <v>11</v>
      </c>
      <c r="I122" s="0"/>
      <c r="J122" s="1" t="n">
        <f aca="false">IF(H122=M$1, COUNTIFS(M:M, $B122), 0)</f>
        <v>1</v>
      </c>
      <c r="K122" s="1" t="n">
        <f aca="false">IF(I122=N$1, COUNTIFS(N:N, $B122), 0)</f>
        <v>0</v>
      </c>
      <c r="M122" s="1" t="s">
        <v>390</v>
      </c>
    </row>
    <row r="123" customFormat="false" ht="21.6" hidden="false" customHeight="true" outlineLevel="0" collapsed="false">
      <c r="A123" s="1" t="s">
        <v>371</v>
      </c>
      <c r="B123" s="1" t="s">
        <v>391</v>
      </c>
      <c r="C123" s="3" t="s">
        <v>373</v>
      </c>
      <c r="D123" s="3" t="s">
        <v>20</v>
      </c>
      <c r="E123" s="3" t="s">
        <v>392</v>
      </c>
      <c r="F123" s="1" t="n">
        <v>49</v>
      </c>
      <c r="G123" s="1" t="n">
        <v>722</v>
      </c>
      <c r="H123" s="1" t="s">
        <v>11</v>
      </c>
      <c r="I123" s="0"/>
      <c r="J123" s="1" t="n">
        <f aca="false">IF(H123=M$1, COUNTIFS(M:M, $B123), 0)</f>
        <v>1</v>
      </c>
      <c r="K123" s="1" t="n">
        <f aca="false">IF(I123=N$1, COUNTIFS(N:N, $B123), 0)</f>
        <v>0</v>
      </c>
      <c r="M123" s="1" t="s">
        <v>393</v>
      </c>
    </row>
    <row r="124" customFormat="false" ht="21.6" hidden="false" customHeight="true" outlineLevel="0" collapsed="false">
      <c r="A124" s="1" t="s">
        <v>371</v>
      </c>
      <c r="B124" s="1" t="s">
        <v>394</v>
      </c>
      <c r="C124" s="3" t="s">
        <v>373</v>
      </c>
      <c r="D124" s="3" t="s">
        <v>20</v>
      </c>
      <c r="E124" s="3" t="s">
        <v>395</v>
      </c>
      <c r="F124" s="1" t="n">
        <v>50</v>
      </c>
      <c r="G124" s="1" t="n">
        <v>894</v>
      </c>
      <c r="H124" s="1" t="s">
        <v>11</v>
      </c>
      <c r="I124" s="0"/>
      <c r="J124" s="1" t="n">
        <f aca="false">IF(H124=M$1, COUNTIFS(M:M, $B124), 0)</f>
        <v>1</v>
      </c>
      <c r="K124" s="1" t="n">
        <f aca="false">IF(I124=N$1, COUNTIFS(N:N, $B124), 0)</f>
        <v>0</v>
      </c>
      <c r="M124" s="1" t="s">
        <v>396</v>
      </c>
    </row>
    <row r="125" customFormat="false" ht="21.6" hidden="false" customHeight="true" outlineLevel="0" collapsed="false">
      <c r="A125" s="1" t="s">
        <v>371</v>
      </c>
      <c r="B125" s="1" t="s">
        <v>397</v>
      </c>
      <c r="C125" s="3" t="s">
        <v>373</v>
      </c>
      <c r="D125" s="3" t="s">
        <v>20</v>
      </c>
      <c r="E125" s="3" t="s">
        <v>398</v>
      </c>
      <c r="F125" s="1" t="n">
        <v>32</v>
      </c>
      <c r="G125" s="1" t="n">
        <v>559</v>
      </c>
      <c r="H125" s="1" t="s">
        <v>11</v>
      </c>
      <c r="I125" s="0"/>
      <c r="J125" s="1" t="n">
        <f aca="false">IF(H125=M$1, COUNTIFS(M:M, $B125), 0)</f>
        <v>1</v>
      </c>
      <c r="K125" s="1" t="n">
        <f aca="false">IF(I125=N$1, COUNTIFS(N:N, $B125), 0)</f>
        <v>0</v>
      </c>
      <c r="M125" s="1" t="s">
        <v>399</v>
      </c>
    </row>
    <row r="126" customFormat="false" ht="21.6" hidden="false" customHeight="true" outlineLevel="0" collapsed="false">
      <c r="A126" s="1" t="s">
        <v>371</v>
      </c>
      <c r="B126" s="1" t="s">
        <v>400</v>
      </c>
      <c r="C126" s="3" t="s">
        <v>373</v>
      </c>
      <c r="D126" s="3" t="s">
        <v>20</v>
      </c>
      <c r="E126" s="3" t="s">
        <v>401</v>
      </c>
      <c r="F126" s="1" t="n">
        <v>49</v>
      </c>
      <c r="G126" s="1" t="n">
        <v>739</v>
      </c>
      <c r="H126" s="1" t="s">
        <v>11</v>
      </c>
      <c r="I126" s="0"/>
      <c r="J126" s="1" t="n">
        <f aca="false">IF(H126=M$1, COUNTIFS(M:M, $B126), 0)</f>
        <v>1</v>
      </c>
      <c r="K126" s="1" t="n">
        <f aca="false">IF(I126=N$1, COUNTIFS(N:N, $B126), 0)</f>
        <v>0</v>
      </c>
      <c r="M126" s="1" t="s">
        <v>402</v>
      </c>
    </row>
    <row r="127" customFormat="false" ht="21.6" hidden="false" customHeight="true" outlineLevel="0" collapsed="false">
      <c r="A127" s="1" t="s">
        <v>371</v>
      </c>
      <c r="B127" s="1" t="s">
        <v>403</v>
      </c>
      <c r="C127" s="3" t="s">
        <v>373</v>
      </c>
      <c r="D127" s="3" t="s">
        <v>20</v>
      </c>
      <c r="E127" s="3" t="s">
        <v>404</v>
      </c>
      <c r="F127" s="1" t="n">
        <v>47</v>
      </c>
      <c r="G127" s="1" t="n">
        <v>685</v>
      </c>
      <c r="H127" s="1" t="s">
        <v>11</v>
      </c>
      <c r="I127" s="0"/>
      <c r="J127" s="1" t="n">
        <f aca="false">IF(H127=M$1, COUNTIFS(M:M, $B127), 0)</f>
        <v>0</v>
      </c>
      <c r="K127" s="1" t="n">
        <f aca="false">IF(I127=N$1, COUNTIFS(N:N, $B127), 0)</f>
        <v>0</v>
      </c>
      <c r="M127" s="1" t="s">
        <v>405</v>
      </c>
    </row>
    <row r="128" customFormat="false" ht="21.6" hidden="false" customHeight="true" outlineLevel="0" collapsed="false">
      <c r="A128" s="1" t="s">
        <v>371</v>
      </c>
      <c r="B128" s="1" t="s">
        <v>406</v>
      </c>
      <c r="C128" s="3" t="s">
        <v>373</v>
      </c>
      <c r="D128" s="3" t="s">
        <v>20</v>
      </c>
      <c r="E128" s="3" t="s">
        <v>407</v>
      </c>
      <c r="F128" s="1" t="n">
        <v>49</v>
      </c>
      <c r="G128" s="1" t="n">
        <v>741</v>
      </c>
      <c r="H128" s="1" t="s">
        <v>11</v>
      </c>
      <c r="I128" s="0"/>
      <c r="J128" s="1" t="n">
        <f aca="false">IF(H128=M$1, COUNTIFS(M:M, $B128), 0)</f>
        <v>0</v>
      </c>
      <c r="K128" s="1" t="n">
        <f aca="false">IF(I128=N$1, COUNTIFS(N:N, $B128), 0)</f>
        <v>0</v>
      </c>
      <c r="M128" s="1" t="s">
        <v>408</v>
      </c>
    </row>
    <row r="129" customFormat="false" ht="21.6" hidden="false" customHeight="true" outlineLevel="0" collapsed="false">
      <c r="A129" s="1" t="s">
        <v>371</v>
      </c>
      <c r="B129" s="1" t="s">
        <v>409</v>
      </c>
      <c r="C129" s="3" t="s">
        <v>373</v>
      </c>
      <c r="D129" s="3" t="s">
        <v>20</v>
      </c>
      <c r="E129" s="3" t="s">
        <v>410</v>
      </c>
      <c r="F129" s="1" t="n">
        <v>43</v>
      </c>
      <c r="G129" s="1" t="n">
        <v>831</v>
      </c>
      <c r="H129" s="1" t="s">
        <v>11</v>
      </c>
      <c r="I129" s="0"/>
      <c r="J129" s="1" t="n">
        <f aca="false">IF(H129=M$1, COUNTIFS(M:M, $B129), 0)</f>
        <v>0</v>
      </c>
      <c r="K129" s="1" t="n">
        <f aca="false">IF(I129=N$1, COUNTIFS(N:N, $B129), 0)</f>
        <v>0</v>
      </c>
      <c r="M129" s="1" t="s">
        <v>411</v>
      </c>
    </row>
    <row r="130" customFormat="false" ht="21.6" hidden="false" customHeight="true" outlineLevel="0" collapsed="false">
      <c r="A130" s="1" t="s">
        <v>371</v>
      </c>
      <c r="B130" s="1" t="s">
        <v>412</v>
      </c>
      <c r="C130" s="3" t="s">
        <v>373</v>
      </c>
      <c r="D130" s="3" t="s">
        <v>20</v>
      </c>
      <c r="E130" s="3" t="s">
        <v>413</v>
      </c>
      <c r="F130" s="1" t="n">
        <v>44</v>
      </c>
      <c r="G130" s="1" t="n">
        <v>678</v>
      </c>
      <c r="H130" s="1" t="s">
        <v>11</v>
      </c>
      <c r="I130" s="0"/>
      <c r="J130" s="1" t="n">
        <f aca="false">IF(H130=M$1, COUNTIFS(M:M, $B130), 0)</f>
        <v>0</v>
      </c>
      <c r="K130" s="1" t="n">
        <f aca="false">IF(I130=N$1, COUNTIFS(N:N, $B130), 0)</f>
        <v>0</v>
      </c>
      <c r="M130" s="1" t="s">
        <v>414</v>
      </c>
    </row>
    <row r="131" customFormat="false" ht="21.6" hidden="false" customHeight="true" outlineLevel="0" collapsed="false">
      <c r="A131" s="1" t="s">
        <v>371</v>
      </c>
      <c r="B131" s="1" t="s">
        <v>415</v>
      </c>
      <c r="C131" s="3" t="s">
        <v>373</v>
      </c>
      <c r="D131" s="3" t="s">
        <v>20</v>
      </c>
      <c r="E131" s="3" t="s">
        <v>416</v>
      </c>
      <c r="F131" s="1" t="n">
        <v>49</v>
      </c>
      <c r="G131" s="1" t="n">
        <v>833</v>
      </c>
      <c r="H131" s="1" t="s">
        <v>11</v>
      </c>
      <c r="I131" s="0"/>
      <c r="J131" s="1" t="n">
        <f aca="false">IF(H131=M$1, COUNTIFS(M:M, $B131), 0)</f>
        <v>0</v>
      </c>
      <c r="K131" s="1" t="n">
        <f aca="false">IF(I131=N$1, COUNTIFS(N:N, $B131), 0)</f>
        <v>0</v>
      </c>
      <c r="M131" s="1" t="s">
        <v>417</v>
      </c>
    </row>
    <row r="132" customFormat="false" ht="21.6" hidden="false" customHeight="true" outlineLevel="0" collapsed="false">
      <c r="A132" s="1" t="s">
        <v>371</v>
      </c>
      <c r="B132" s="1" t="s">
        <v>418</v>
      </c>
      <c r="C132" s="3" t="s">
        <v>373</v>
      </c>
      <c r="D132" s="3" t="s">
        <v>20</v>
      </c>
      <c r="E132" s="3" t="s">
        <v>419</v>
      </c>
      <c r="F132" s="1" t="n">
        <v>53</v>
      </c>
      <c r="G132" s="1" t="n">
        <v>839</v>
      </c>
      <c r="H132" s="1" t="s">
        <v>11</v>
      </c>
      <c r="I132" s="0"/>
      <c r="J132" s="1" t="n">
        <f aca="false">IF(H132=M$1, COUNTIFS(M:M, $B132), 0)</f>
        <v>0</v>
      </c>
      <c r="K132" s="1" t="n">
        <f aca="false">IF(I132=N$1, COUNTIFS(N:N, $B132), 0)</f>
        <v>0</v>
      </c>
      <c r="M132" s="1" t="s">
        <v>420</v>
      </c>
    </row>
    <row r="133" customFormat="false" ht="21.6" hidden="false" customHeight="true" outlineLevel="0" collapsed="false">
      <c r="A133" s="1" t="s">
        <v>371</v>
      </c>
      <c r="B133" s="1" t="s">
        <v>421</v>
      </c>
      <c r="C133" s="3" t="s">
        <v>373</v>
      </c>
      <c r="D133" s="3" t="s">
        <v>20</v>
      </c>
      <c r="E133" s="3" t="s">
        <v>422</v>
      </c>
      <c r="F133" s="1" t="n">
        <v>50</v>
      </c>
      <c r="G133" s="1" t="n">
        <v>765</v>
      </c>
      <c r="H133" s="1" t="s">
        <v>11</v>
      </c>
      <c r="I133" s="0"/>
      <c r="J133" s="1" t="n">
        <f aca="false">IF(H133=M$1, COUNTIFS(M:M, $B133), 0)</f>
        <v>0</v>
      </c>
      <c r="K133" s="1" t="n">
        <f aca="false">IF(I133=N$1, COUNTIFS(N:N, $B133), 0)</f>
        <v>0</v>
      </c>
      <c r="M133" s="1" t="s">
        <v>423</v>
      </c>
    </row>
    <row r="134" customFormat="false" ht="21.6" hidden="false" customHeight="true" outlineLevel="0" collapsed="false">
      <c r="A134" s="1" t="s">
        <v>371</v>
      </c>
      <c r="B134" s="1" t="s">
        <v>424</v>
      </c>
      <c r="C134" s="3" t="s">
        <v>373</v>
      </c>
      <c r="D134" s="3" t="s">
        <v>20</v>
      </c>
      <c r="E134" s="3" t="s">
        <v>425</v>
      </c>
      <c r="F134" s="1" t="n">
        <v>49</v>
      </c>
      <c r="G134" s="1" t="n">
        <v>742</v>
      </c>
      <c r="H134" s="1" t="s">
        <v>11</v>
      </c>
      <c r="I134" s="0"/>
      <c r="J134" s="1" t="n">
        <f aca="false">IF(H134=M$1, COUNTIFS(M:M, $B134), 0)</f>
        <v>0</v>
      </c>
      <c r="K134" s="1" t="n">
        <f aca="false">IF(I134=N$1, COUNTIFS(N:N, $B134), 0)</f>
        <v>0</v>
      </c>
      <c r="M134" s="1" t="s">
        <v>426</v>
      </c>
    </row>
    <row r="135" customFormat="false" ht="21.6" hidden="false" customHeight="true" outlineLevel="0" collapsed="false">
      <c r="A135" s="1" t="s">
        <v>371</v>
      </c>
      <c r="B135" s="1" t="s">
        <v>427</v>
      </c>
      <c r="C135" s="3" t="s">
        <v>373</v>
      </c>
      <c r="D135" s="3" t="s">
        <v>20</v>
      </c>
      <c r="E135" s="3" t="s">
        <v>428</v>
      </c>
      <c r="F135" s="1" t="n">
        <v>43</v>
      </c>
      <c r="G135" s="1" t="n">
        <v>828</v>
      </c>
      <c r="H135" s="1" t="s">
        <v>11</v>
      </c>
      <c r="I135" s="0"/>
      <c r="J135" s="1" t="n">
        <f aca="false">IF(H135=M$1, COUNTIFS(M:M, $B135), 0)</f>
        <v>0</v>
      </c>
      <c r="K135" s="1" t="n">
        <f aca="false">IF(I135=N$1, COUNTIFS(N:N, $B135), 0)</f>
        <v>0</v>
      </c>
      <c r="M135" s="1" t="s">
        <v>429</v>
      </c>
    </row>
    <row r="136" customFormat="false" ht="21.6" hidden="false" customHeight="true" outlineLevel="0" collapsed="false">
      <c r="A136" s="1" t="s">
        <v>371</v>
      </c>
      <c r="B136" s="1" t="s">
        <v>430</v>
      </c>
      <c r="C136" s="3" t="s">
        <v>373</v>
      </c>
      <c r="D136" s="3" t="s">
        <v>20</v>
      </c>
      <c r="E136" s="3" t="s">
        <v>431</v>
      </c>
      <c r="F136" s="1" t="n">
        <v>50</v>
      </c>
      <c r="G136" s="1" t="n">
        <v>765</v>
      </c>
      <c r="H136" s="1" t="s">
        <v>11</v>
      </c>
      <c r="I136" s="0"/>
      <c r="J136" s="1" t="n">
        <f aca="false">IF(H136=M$1, COUNTIFS(M:M, $B136), 0)</f>
        <v>0</v>
      </c>
      <c r="K136" s="1" t="n">
        <f aca="false">IF(I136=N$1, COUNTIFS(N:N, $B136), 0)</f>
        <v>0</v>
      </c>
      <c r="M136" s="1" t="s">
        <v>432</v>
      </c>
    </row>
    <row r="137" customFormat="false" ht="21.6" hidden="false" customHeight="true" outlineLevel="0" collapsed="false">
      <c r="A137" s="1" t="s">
        <v>371</v>
      </c>
      <c r="B137" s="1" t="s">
        <v>433</v>
      </c>
      <c r="C137" s="3" t="s">
        <v>373</v>
      </c>
      <c r="D137" s="3" t="s">
        <v>20</v>
      </c>
      <c r="E137" s="3" t="s">
        <v>434</v>
      </c>
      <c r="F137" s="1" t="n">
        <v>50</v>
      </c>
      <c r="G137" s="1" t="n">
        <v>742</v>
      </c>
      <c r="H137" s="1" t="s">
        <v>11</v>
      </c>
      <c r="I137" s="0"/>
      <c r="J137" s="1" t="n">
        <f aca="false">IF(H137=M$1, COUNTIFS(M:M, $B137), 0)</f>
        <v>0</v>
      </c>
      <c r="K137" s="1" t="n">
        <f aca="false">IF(I137=N$1, COUNTIFS(N:N, $B137), 0)</f>
        <v>0</v>
      </c>
      <c r="M137" s="1" t="s">
        <v>435</v>
      </c>
    </row>
    <row r="138" customFormat="false" ht="21.6" hidden="false" customHeight="true" outlineLevel="0" collapsed="false">
      <c r="A138" s="1" t="s">
        <v>371</v>
      </c>
      <c r="B138" s="1" t="s">
        <v>436</v>
      </c>
      <c r="C138" s="3" t="s">
        <v>373</v>
      </c>
      <c r="D138" s="3" t="s">
        <v>20</v>
      </c>
      <c r="E138" s="3" t="s">
        <v>437</v>
      </c>
      <c r="F138" s="1" t="n">
        <v>48</v>
      </c>
      <c r="G138" s="1" t="n">
        <v>643</v>
      </c>
      <c r="H138" s="1" t="s">
        <v>11</v>
      </c>
      <c r="I138" s="0"/>
      <c r="J138" s="1" t="n">
        <f aca="false">IF(H138=M$1, COUNTIFS(M:M, $B138), 0)</f>
        <v>0</v>
      </c>
      <c r="K138" s="1" t="n">
        <f aca="false">IF(I138=N$1, COUNTIFS(N:N, $B138), 0)</f>
        <v>0</v>
      </c>
      <c r="M138" s="1" t="s">
        <v>438</v>
      </c>
    </row>
    <row r="139" customFormat="false" ht="21.6" hidden="false" customHeight="true" outlineLevel="0" collapsed="false">
      <c r="A139" s="1" t="s">
        <v>371</v>
      </c>
      <c r="B139" s="1" t="s">
        <v>439</v>
      </c>
      <c r="C139" s="3" t="s">
        <v>373</v>
      </c>
      <c r="D139" s="3" t="s">
        <v>20</v>
      </c>
      <c r="E139" s="3" t="s">
        <v>440</v>
      </c>
      <c r="F139" s="1" t="n">
        <v>50</v>
      </c>
      <c r="G139" s="1" t="n">
        <v>572</v>
      </c>
      <c r="H139" s="1" t="s">
        <v>11</v>
      </c>
      <c r="I139" s="0"/>
      <c r="J139" s="1" t="n">
        <f aca="false">IF(H139=M$1, COUNTIFS(M:M, $B139), 0)</f>
        <v>0</v>
      </c>
      <c r="K139" s="1" t="n">
        <f aca="false">IF(I139=N$1, COUNTIFS(N:N, $B139), 0)</f>
        <v>0</v>
      </c>
      <c r="M139" s="1" t="s">
        <v>441</v>
      </c>
    </row>
    <row r="140" customFormat="false" ht="21.6" hidden="false" customHeight="true" outlineLevel="0" collapsed="false">
      <c r="A140" s="1" t="s">
        <v>371</v>
      </c>
      <c r="B140" s="1" t="s">
        <v>442</v>
      </c>
      <c r="C140" s="3" t="s">
        <v>373</v>
      </c>
      <c r="D140" s="3" t="s">
        <v>20</v>
      </c>
      <c r="E140" s="3" t="s">
        <v>443</v>
      </c>
      <c r="F140" s="1" t="n">
        <v>47</v>
      </c>
      <c r="G140" s="1" t="n">
        <v>908</v>
      </c>
      <c r="H140" s="1" t="s">
        <v>11</v>
      </c>
      <c r="I140" s="0"/>
      <c r="J140" s="1" t="n">
        <f aca="false">IF(H140=M$1, COUNTIFS(M:M, $B140), 0)</f>
        <v>0</v>
      </c>
      <c r="K140" s="1" t="n">
        <f aca="false">IF(I140=N$1, COUNTIFS(N:N, $B140), 0)</f>
        <v>0</v>
      </c>
      <c r="M140" s="1" t="s">
        <v>444</v>
      </c>
    </row>
    <row r="141" customFormat="false" ht="21.6" hidden="false" customHeight="true" outlineLevel="0" collapsed="false">
      <c r="A141" s="1" t="s">
        <v>371</v>
      </c>
      <c r="B141" s="1" t="s">
        <v>445</v>
      </c>
      <c r="C141" s="3" t="s">
        <v>373</v>
      </c>
      <c r="D141" s="3" t="s">
        <v>20</v>
      </c>
      <c r="E141" s="3" t="s">
        <v>446</v>
      </c>
      <c r="F141" s="1" t="n">
        <v>52</v>
      </c>
      <c r="G141" s="1" t="n">
        <v>636</v>
      </c>
      <c r="H141" s="1" t="s">
        <v>11</v>
      </c>
      <c r="I141" s="0"/>
      <c r="J141" s="1" t="n">
        <f aca="false">IF(H141=M$1, COUNTIFS(M:M, $B141), 0)</f>
        <v>0</v>
      </c>
      <c r="K141" s="1" t="n">
        <f aca="false">IF(I141=N$1, COUNTIFS(N:N, $B141), 0)</f>
        <v>0</v>
      </c>
      <c r="M141" s="1" t="s">
        <v>447</v>
      </c>
    </row>
    <row r="142" customFormat="false" ht="21.6" hidden="false" customHeight="true" outlineLevel="0" collapsed="false">
      <c r="A142" s="1" t="s">
        <v>371</v>
      </c>
      <c r="B142" s="1" t="s">
        <v>448</v>
      </c>
      <c r="C142" s="3" t="s">
        <v>373</v>
      </c>
      <c r="D142" s="3" t="s">
        <v>20</v>
      </c>
      <c r="E142" s="3" t="s">
        <v>449</v>
      </c>
      <c r="F142" s="1" t="n">
        <v>50</v>
      </c>
      <c r="G142" s="1" t="n">
        <v>676</v>
      </c>
      <c r="H142" s="1" t="s">
        <v>11</v>
      </c>
      <c r="I142" s="0"/>
      <c r="J142" s="1" t="n">
        <f aca="false">IF(H142=M$1, COUNTIFS(M:M, $B142), 0)</f>
        <v>0</v>
      </c>
      <c r="K142" s="1" t="n">
        <f aca="false">IF(I142=N$1, COUNTIFS(N:N, $B142), 0)</f>
        <v>0</v>
      </c>
      <c r="M142" s="1" t="s">
        <v>450</v>
      </c>
    </row>
    <row r="143" customFormat="false" ht="21.6" hidden="false" customHeight="true" outlineLevel="0" collapsed="false">
      <c r="A143" s="1" t="s">
        <v>371</v>
      </c>
      <c r="B143" s="1" t="s">
        <v>451</v>
      </c>
      <c r="C143" s="3" t="s">
        <v>373</v>
      </c>
      <c r="D143" s="3" t="s">
        <v>20</v>
      </c>
      <c r="E143" s="3" t="s">
        <v>452</v>
      </c>
      <c r="F143" s="1" t="n">
        <v>49</v>
      </c>
      <c r="G143" s="1" t="n">
        <v>613</v>
      </c>
      <c r="H143" s="1" t="s">
        <v>11</v>
      </c>
      <c r="I143" s="0"/>
      <c r="J143" s="1" t="n">
        <f aca="false">IF(H143=M$1, COUNTIFS(M:M, $B143), 0)</f>
        <v>0</v>
      </c>
      <c r="K143" s="1" t="n">
        <f aca="false">IF(I143=N$1, COUNTIFS(N:N, $B143), 0)</f>
        <v>0</v>
      </c>
      <c r="M143" s="1" t="s">
        <v>453</v>
      </c>
    </row>
    <row r="144" customFormat="false" ht="21.6" hidden="false" customHeight="true" outlineLevel="0" collapsed="false">
      <c r="A144" s="1" t="s">
        <v>371</v>
      </c>
      <c r="B144" s="1" t="s">
        <v>454</v>
      </c>
      <c r="C144" s="3" t="s">
        <v>373</v>
      </c>
      <c r="D144" s="3" t="s">
        <v>20</v>
      </c>
      <c r="E144" s="3" t="s">
        <v>455</v>
      </c>
      <c r="F144" s="1" t="n">
        <v>50</v>
      </c>
      <c r="G144" s="1" t="n">
        <v>1067</v>
      </c>
      <c r="H144" s="1" t="s">
        <v>11</v>
      </c>
      <c r="I144" s="0"/>
      <c r="J144" s="1" t="n">
        <f aca="false">IF(H144=M$1, COUNTIFS(M:M, $B144), 0)</f>
        <v>0</v>
      </c>
      <c r="K144" s="1" t="n">
        <f aca="false">IF(I144=N$1, COUNTIFS(N:N, $B144), 0)</f>
        <v>0</v>
      </c>
      <c r="M144" s="1" t="s">
        <v>456</v>
      </c>
    </row>
    <row r="145" customFormat="false" ht="21.6" hidden="false" customHeight="true" outlineLevel="0" collapsed="false">
      <c r="A145" s="1" t="s">
        <v>457</v>
      </c>
      <c r="B145" s="1" t="s">
        <v>370</v>
      </c>
      <c r="C145" s="3" t="s">
        <v>458</v>
      </c>
      <c r="D145" s="3" t="s">
        <v>42</v>
      </c>
      <c r="E145" s="1" t="s">
        <v>459</v>
      </c>
      <c r="F145" s="1" t="n">
        <v>30</v>
      </c>
      <c r="G145" s="1" t="n">
        <v>447</v>
      </c>
      <c r="H145" s="1" t="s">
        <v>11</v>
      </c>
      <c r="I145" s="1" t="s">
        <v>12</v>
      </c>
      <c r="J145" s="1" t="n">
        <f aca="false">IF(H145=M$1, COUNTIFS(M:M, $B145), 0)</f>
        <v>1</v>
      </c>
      <c r="K145" s="1" t="n">
        <f aca="false">IF(I145=N$1, COUNTIFS(N:N, $B145), 0)</f>
        <v>0</v>
      </c>
      <c r="M145" s="1" t="s">
        <v>460</v>
      </c>
    </row>
    <row r="146" customFormat="false" ht="21.6" hidden="false" customHeight="true" outlineLevel="0" collapsed="false">
      <c r="A146" s="1" t="s">
        <v>457</v>
      </c>
      <c r="B146" s="1" t="s">
        <v>375</v>
      </c>
      <c r="C146" s="3" t="s">
        <v>458</v>
      </c>
      <c r="D146" s="3" t="s">
        <v>42</v>
      </c>
      <c r="E146" s="3" t="s">
        <v>461</v>
      </c>
      <c r="F146" s="1" t="n">
        <v>31</v>
      </c>
      <c r="G146" s="1" t="n">
        <v>459</v>
      </c>
      <c r="H146" s="1" t="s">
        <v>11</v>
      </c>
      <c r="I146" s="1" t="s">
        <v>12</v>
      </c>
      <c r="J146" s="1" t="n">
        <f aca="false">IF(H146=M$1, COUNTIFS(M:M, $B146), 0)</f>
        <v>1</v>
      </c>
      <c r="K146" s="1" t="n">
        <f aca="false">IF(I146=N$1, COUNTIFS(N:N, $B146), 0)</f>
        <v>0</v>
      </c>
      <c r="M146" s="1" t="s">
        <v>462</v>
      </c>
    </row>
    <row r="147" customFormat="false" ht="21.6" hidden="false" customHeight="true" outlineLevel="0" collapsed="false">
      <c r="A147" s="1" t="s">
        <v>457</v>
      </c>
      <c r="B147" s="1" t="s">
        <v>378</v>
      </c>
      <c r="C147" s="3" t="s">
        <v>458</v>
      </c>
      <c r="D147" s="3" t="s">
        <v>42</v>
      </c>
      <c r="E147" s="3" t="s">
        <v>463</v>
      </c>
      <c r="F147" s="1" t="n">
        <v>19</v>
      </c>
      <c r="G147" s="1" t="n">
        <v>348</v>
      </c>
      <c r="H147" s="1" t="s">
        <v>11</v>
      </c>
      <c r="I147" s="1" t="s">
        <v>12</v>
      </c>
      <c r="J147" s="1" t="n">
        <f aca="false">IF(H147=M$1, COUNTIFS(M:M, $B147), 0)</f>
        <v>1</v>
      </c>
      <c r="K147" s="1" t="n">
        <f aca="false">IF(I147=N$1, COUNTIFS(N:N, $B147), 0)</f>
        <v>0</v>
      </c>
      <c r="M147" s="1" t="s">
        <v>464</v>
      </c>
    </row>
    <row r="148" customFormat="false" ht="21.6" hidden="false" customHeight="true" outlineLevel="0" collapsed="false">
      <c r="A148" s="1" t="s">
        <v>457</v>
      </c>
      <c r="B148" s="1" t="s">
        <v>381</v>
      </c>
      <c r="C148" s="3" t="s">
        <v>458</v>
      </c>
      <c r="D148" s="3" t="s">
        <v>42</v>
      </c>
      <c r="E148" s="3" t="s">
        <v>465</v>
      </c>
      <c r="F148" s="1" t="n">
        <v>29</v>
      </c>
      <c r="G148" s="1" t="n">
        <v>454</v>
      </c>
      <c r="H148" s="1" t="s">
        <v>11</v>
      </c>
      <c r="I148" s="1" t="s">
        <v>12</v>
      </c>
      <c r="J148" s="1" t="n">
        <f aca="false">IF(H148=M$1, COUNTIFS(M:M, $B148), 0)</f>
        <v>1</v>
      </c>
      <c r="K148" s="1" t="n">
        <f aca="false">IF(I148=N$1, COUNTIFS(N:N, $B148), 0)</f>
        <v>0</v>
      </c>
      <c r="M148" s="1" t="s">
        <v>466</v>
      </c>
    </row>
    <row r="149" customFormat="false" ht="21.6" hidden="false" customHeight="true" outlineLevel="0" collapsed="false">
      <c r="A149" s="1" t="s">
        <v>457</v>
      </c>
      <c r="B149" s="1" t="s">
        <v>384</v>
      </c>
      <c r="C149" s="3" t="s">
        <v>458</v>
      </c>
      <c r="D149" s="3" t="s">
        <v>42</v>
      </c>
      <c r="E149" s="3" t="s">
        <v>467</v>
      </c>
      <c r="F149" s="1" t="n">
        <v>29</v>
      </c>
      <c r="G149" s="1" t="n">
        <v>567</v>
      </c>
      <c r="H149" s="1" t="s">
        <v>11</v>
      </c>
      <c r="I149" s="1" t="s">
        <v>12</v>
      </c>
      <c r="J149" s="1" t="n">
        <f aca="false">IF(H149=M$1, COUNTIFS(M:M, $B149), 0)</f>
        <v>1</v>
      </c>
      <c r="K149" s="1" t="n">
        <f aca="false">IF(I149=N$1, COUNTIFS(N:N, $B149), 0)</f>
        <v>0</v>
      </c>
      <c r="M149" s="1" t="s">
        <v>468</v>
      </c>
    </row>
    <row r="150" customFormat="false" ht="21.6" hidden="false" customHeight="true" outlineLevel="0" collapsed="false">
      <c r="A150" s="1" t="s">
        <v>457</v>
      </c>
      <c r="B150" s="1" t="s">
        <v>387</v>
      </c>
      <c r="C150" s="3" t="s">
        <v>458</v>
      </c>
      <c r="D150" s="3" t="s">
        <v>42</v>
      </c>
      <c r="E150" s="1" t="s">
        <v>469</v>
      </c>
      <c r="F150" s="1" t="n">
        <v>24</v>
      </c>
      <c r="G150" s="1" t="n">
        <v>450</v>
      </c>
      <c r="H150" s="1" t="s">
        <v>11</v>
      </c>
      <c r="I150" s="1" t="s">
        <v>12</v>
      </c>
      <c r="J150" s="1" t="n">
        <f aca="false">IF(H150=M$1, COUNTIFS(M:M, $B150), 0)</f>
        <v>1</v>
      </c>
      <c r="K150" s="1" t="n">
        <f aca="false">IF(I150=N$1, COUNTIFS(N:N, $B150), 0)</f>
        <v>0</v>
      </c>
      <c r="M150" s="1" t="s">
        <v>470</v>
      </c>
    </row>
    <row r="151" customFormat="false" ht="21.6" hidden="false" customHeight="true" outlineLevel="0" collapsed="false">
      <c r="A151" s="1" t="s">
        <v>457</v>
      </c>
      <c r="B151" s="1" t="s">
        <v>390</v>
      </c>
      <c r="C151" s="3" t="s">
        <v>458</v>
      </c>
      <c r="D151" s="3" t="s">
        <v>42</v>
      </c>
      <c r="E151" s="3" t="s">
        <v>471</v>
      </c>
      <c r="F151" s="1" t="n">
        <v>27</v>
      </c>
      <c r="G151" s="1" t="n">
        <v>446</v>
      </c>
      <c r="H151" s="1" t="s">
        <v>11</v>
      </c>
      <c r="I151" s="1" t="s">
        <v>12</v>
      </c>
      <c r="J151" s="1" t="n">
        <f aca="false">IF(H151=M$1, COUNTIFS(M:M, $B151), 0)</f>
        <v>1</v>
      </c>
      <c r="K151" s="1" t="n">
        <f aca="false">IF(I151=N$1, COUNTIFS(N:N, $B151), 0)</f>
        <v>0</v>
      </c>
      <c r="M151" s="1" t="s">
        <v>472</v>
      </c>
    </row>
    <row r="152" customFormat="false" ht="21.6" hidden="false" customHeight="true" outlineLevel="0" collapsed="false">
      <c r="A152" s="1" t="s">
        <v>457</v>
      </c>
      <c r="B152" s="1" t="s">
        <v>393</v>
      </c>
      <c r="C152" s="3" t="s">
        <v>458</v>
      </c>
      <c r="D152" s="3" t="s">
        <v>42</v>
      </c>
      <c r="E152" s="3" t="s">
        <v>473</v>
      </c>
      <c r="F152" s="1" t="n">
        <v>23</v>
      </c>
      <c r="G152" s="1" t="n">
        <v>400</v>
      </c>
      <c r="H152" s="1" t="s">
        <v>11</v>
      </c>
      <c r="I152" s="1" t="s">
        <v>12</v>
      </c>
      <c r="J152" s="1" t="n">
        <f aca="false">IF(H152=M$1, COUNTIFS(M:M, $B152), 0)</f>
        <v>1</v>
      </c>
      <c r="K152" s="1" t="n">
        <f aca="false">IF(I152=N$1, COUNTIFS(N:N, $B152), 0)</f>
        <v>0</v>
      </c>
      <c r="M152" s="1" t="s">
        <v>474</v>
      </c>
    </row>
    <row r="153" customFormat="false" ht="21.6" hidden="false" customHeight="true" outlineLevel="0" collapsed="false">
      <c r="A153" s="1" t="s">
        <v>457</v>
      </c>
      <c r="B153" s="1" t="s">
        <v>396</v>
      </c>
      <c r="C153" s="3" t="s">
        <v>458</v>
      </c>
      <c r="D153" s="3" t="s">
        <v>42</v>
      </c>
      <c r="E153" s="3" t="s">
        <v>475</v>
      </c>
      <c r="F153" s="1" t="n">
        <v>24</v>
      </c>
      <c r="G153" s="1" t="n">
        <v>386</v>
      </c>
      <c r="H153" s="1" t="s">
        <v>11</v>
      </c>
      <c r="I153" s="1" t="s">
        <v>12</v>
      </c>
      <c r="J153" s="1" t="n">
        <f aca="false">IF(H153=M$1, COUNTIFS(M:M, $B153), 0)</f>
        <v>1</v>
      </c>
      <c r="K153" s="1" t="n">
        <f aca="false">IF(I153=N$1, COUNTIFS(N:N, $B153), 0)</f>
        <v>0</v>
      </c>
      <c r="M153" s="1" t="s">
        <v>476</v>
      </c>
    </row>
    <row r="154" customFormat="false" ht="21.6" hidden="false" customHeight="true" outlineLevel="0" collapsed="false">
      <c r="A154" s="1" t="s">
        <v>457</v>
      </c>
      <c r="B154" s="1" t="s">
        <v>399</v>
      </c>
      <c r="C154" s="3" t="s">
        <v>458</v>
      </c>
      <c r="D154" s="3" t="s">
        <v>42</v>
      </c>
      <c r="E154" s="1" t="s">
        <v>477</v>
      </c>
      <c r="F154" s="1" t="n">
        <v>34</v>
      </c>
      <c r="G154" s="1" t="n">
        <v>419</v>
      </c>
      <c r="H154" s="1" t="s">
        <v>11</v>
      </c>
      <c r="I154" s="1" t="s">
        <v>12</v>
      </c>
      <c r="J154" s="1" t="n">
        <f aca="false">IF(H154=M$1, COUNTIFS(M:M, $B154), 0)</f>
        <v>1</v>
      </c>
      <c r="K154" s="1" t="n">
        <f aca="false">IF(I154=N$1, COUNTIFS(N:N, $B154), 0)</f>
        <v>0</v>
      </c>
      <c r="M154" s="1" t="s">
        <v>478</v>
      </c>
    </row>
    <row r="155" customFormat="false" ht="21.6" hidden="false" customHeight="true" outlineLevel="0" collapsed="false">
      <c r="A155" s="1" t="s">
        <v>457</v>
      </c>
      <c r="B155" s="1" t="s">
        <v>402</v>
      </c>
      <c r="C155" s="3" t="s">
        <v>458</v>
      </c>
      <c r="D155" s="3" t="s">
        <v>42</v>
      </c>
      <c r="E155" s="3" t="s">
        <v>479</v>
      </c>
      <c r="F155" s="1" t="n">
        <v>28</v>
      </c>
      <c r="G155" s="1" t="n">
        <v>528</v>
      </c>
      <c r="H155" s="1" t="s">
        <v>11</v>
      </c>
      <c r="I155" s="1" t="s">
        <v>12</v>
      </c>
      <c r="J155" s="1" t="n">
        <f aca="false">IF(H155=M$1, COUNTIFS(M:M, $B155), 0)</f>
        <v>1</v>
      </c>
      <c r="K155" s="1" t="n">
        <f aca="false">IF(I155=N$1, COUNTIFS(N:N, $B155), 0)</f>
        <v>0</v>
      </c>
      <c r="M155" s="1" t="s">
        <v>480</v>
      </c>
    </row>
    <row r="156" customFormat="false" ht="21.6" hidden="false" customHeight="true" outlineLevel="0" collapsed="false">
      <c r="A156" s="1" t="s">
        <v>457</v>
      </c>
      <c r="B156" s="1" t="s">
        <v>481</v>
      </c>
      <c r="C156" s="3" t="s">
        <v>458</v>
      </c>
      <c r="D156" s="3" t="s">
        <v>42</v>
      </c>
      <c r="E156" s="1" t="s">
        <v>482</v>
      </c>
      <c r="F156" s="1" t="n">
        <v>25</v>
      </c>
      <c r="G156" s="1" t="n">
        <v>407</v>
      </c>
      <c r="H156" s="1" t="s">
        <v>11</v>
      </c>
      <c r="I156" s="1" t="s">
        <v>12</v>
      </c>
      <c r="J156" s="1" t="n">
        <f aca="false">IF(H156=M$1, COUNTIFS(M:M, $B156), 0)</f>
        <v>0</v>
      </c>
      <c r="K156" s="1" t="n">
        <f aca="false">IF(I156=N$1, COUNTIFS(N:N, $B156), 0)</f>
        <v>0</v>
      </c>
      <c r="M156" s="1" t="s">
        <v>483</v>
      </c>
    </row>
    <row r="157" customFormat="false" ht="21.6" hidden="false" customHeight="true" outlineLevel="0" collapsed="false">
      <c r="A157" s="1" t="s">
        <v>484</v>
      </c>
      <c r="B157" s="1" t="s">
        <v>485</v>
      </c>
      <c r="C157" s="3" t="s">
        <v>486</v>
      </c>
      <c r="D157" s="3" t="s">
        <v>42</v>
      </c>
      <c r="E157" s="1" t="s">
        <v>487</v>
      </c>
      <c r="F157" s="1" t="n">
        <v>38</v>
      </c>
      <c r="G157" s="1" t="n">
        <v>452</v>
      </c>
      <c r="H157" s="0"/>
      <c r="I157" s="1" t="s">
        <v>12</v>
      </c>
      <c r="J157" s="1" t="n">
        <f aca="false">IF(H157=M$1, COUNTIFS(M:M, $B157), 0)</f>
        <v>0</v>
      </c>
      <c r="K157" s="1" t="n">
        <f aca="false">IF(I157=N$1, COUNTIFS(N:N, $B157), 0)</f>
        <v>0</v>
      </c>
      <c r="M157" s="1" t="s">
        <v>488</v>
      </c>
    </row>
    <row r="158" customFormat="false" ht="21.6" hidden="false" customHeight="true" outlineLevel="0" collapsed="false">
      <c r="A158" s="1" t="s">
        <v>484</v>
      </c>
      <c r="B158" s="1" t="s">
        <v>489</v>
      </c>
      <c r="C158" s="3" t="s">
        <v>486</v>
      </c>
      <c r="D158" s="3" t="s">
        <v>42</v>
      </c>
      <c r="E158" s="3" t="s">
        <v>490</v>
      </c>
      <c r="F158" s="1" t="n">
        <v>35</v>
      </c>
      <c r="G158" s="1" t="n">
        <v>426</v>
      </c>
      <c r="H158" s="0"/>
      <c r="I158" s="1" t="s">
        <v>12</v>
      </c>
      <c r="J158" s="1" t="n">
        <f aca="false">IF(H158=M$1, COUNTIFS(M:M, $B158), 0)</f>
        <v>0</v>
      </c>
      <c r="K158" s="1" t="n">
        <f aca="false">IF(I158=N$1, COUNTIFS(N:N, $B158), 0)</f>
        <v>0</v>
      </c>
      <c r="M158" s="1" t="s">
        <v>491</v>
      </c>
    </row>
    <row r="159" customFormat="false" ht="21.6" hidden="false" customHeight="true" outlineLevel="0" collapsed="false">
      <c r="A159" s="1" t="s">
        <v>484</v>
      </c>
      <c r="B159" s="1" t="s">
        <v>492</v>
      </c>
      <c r="C159" s="3" t="s">
        <v>486</v>
      </c>
      <c r="D159" s="3" t="s">
        <v>42</v>
      </c>
      <c r="E159" s="1" t="s">
        <v>493</v>
      </c>
      <c r="F159" s="1" t="n">
        <v>24</v>
      </c>
      <c r="G159" s="1" t="n">
        <v>385</v>
      </c>
      <c r="H159" s="0"/>
      <c r="I159" s="1" t="s">
        <v>12</v>
      </c>
      <c r="J159" s="1" t="n">
        <f aca="false">IF(H159=M$1, COUNTIFS(M:M, $B159), 0)</f>
        <v>0</v>
      </c>
      <c r="K159" s="1" t="n">
        <f aca="false">IF(I159=N$1, COUNTIFS(N:N, $B159), 0)</f>
        <v>0</v>
      </c>
      <c r="M159" s="1" t="s">
        <v>494</v>
      </c>
    </row>
    <row r="160" customFormat="false" ht="21.6" hidden="false" customHeight="true" outlineLevel="0" collapsed="false">
      <c r="A160" s="1" t="s">
        <v>484</v>
      </c>
      <c r="B160" s="1" t="s">
        <v>495</v>
      </c>
      <c r="C160" s="3" t="s">
        <v>486</v>
      </c>
      <c r="D160" s="3" t="s">
        <v>42</v>
      </c>
      <c r="E160" s="1" t="s">
        <v>496</v>
      </c>
      <c r="F160" s="1" t="n">
        <v>35</v>
      </c>
      <c r="G160" s="1" t="n">
        <v>435</v>
      </c>
      <c r="H160" s="0"/>
      <c r="I160" s="1" t="s">
        <v>12</v>
      </c>
      <c r="J160" s="1" t="n">
        <f aca="false">IF(H160=M$1, COUNTIFS(M:M, $B160), 0)</f>
        <v>0</v>
      </c>
      <c r="K160" s="1" t="n">
        <f aca="false">IF(I160=N$1, COUNTIFS(N:N, $B160), 0)</f>
        <v>0</v>
      </c>
      <c r="M160" s="1" t="s">
        <v>497</v>
      </c>
    </row>
    <row r="161" customFormat="false" ht="21.6" hidden="false" customHeight="true" outlineLevel="0" collapsed="false">
      <c r="A161" s="1" t="s">
        <v>484</v>
      </c>
      <c r="B161" s="1" t="s">
        <v>498</v>
      </c>
      <c r="C161" s="3" t="s">
        <v>486</v>
      </c>
      <c r="D161" s="3" t="s">
        <v>42</v>
      </c>
      <c r="E161" s="3" t="s">
        <v>499</v>
      </c>
      <c r="F161" s="1" t="n">
        <v>27</v>
      </c>
      <c r="G161" s="1" t="n">
        <v>322</v>
      </c>
      <c r="H161" s="0"/>
      <c r="I161" s="1" t="s">
        <v>12</v>
      </c>
      <c r="J161" s="1" t="n">
        <f aca="false">IF(H161=M$1, COUNTIFS(M:M, $B161), 0)</f>
        <v>0</v>
      </c>
      <c r="K161" s="1" t="n">
        <f aca="false">IF(I161=N$1, COUNTIFS(N:N, $B161), 0)</f>
        <v>0</v>
      </c>
      <c r="M161" s="1" t="s">
        <v>500</v>
      </c>
    </row>
    <row r="162" customFormat="false" ht="21.6" hidden="false" customHeight="true" outlineLevel="0" collapsed="false">
      <c r="A162" s="1" t="s">
        <v>484</v>
      </c>
      <c r="B162" s="1" t="s">
        <v>501</v>
      </c>
      <c r="C162" s="3" t="s">
        <v>486</v>
      </c>
      <c r="D162" s="3" t="s">
        <v>42</v>
      </c>
      <c r="E162" s="3" t="s">
        <v>502</v>
      </c>
      <c r="F162" s="1" t="n">
        <v>30</v>
      </c>
      <c r="G162" s="1" t="n">
        <v>439</v>
      </c>
      <c r="H162" s="0"/>
      <c r="I162" s="1" t="s">
        <v>12</v>
      </c>
      <c r="J162" s="1" t="n">
        <f aca="false">IF(H162=M$1, COUNTIFS(M:M, $B162), 0)</f>
        <v>0</v>
      </c>
      <c r="K162" s="1" t="n">
        <f aca="false">IF(I162=N$1, COUNTIFS(N:N, $B162), 0)</f>
        <v>0</v>
      </c>
      <c r="M162" s="1" t="s">
        <v>503</v>
      </c>
    </row>
    <row r="163" customFormat="false" ht="21.6" hidden="false" customHeight="true" outlineLevel="0" collapsed="false">
      <c r="A163" s="1" t="s">
        <v>484</v>
      </c>
      <c r="B163" s="1" t="s">
        <v>504</v>
      </c>
      <c r="C163" s="3" t="s">
        <v>486</v>
      </c>
      <c r="D163" s="3" t="s">
        <v>42</v>
      </c>
      <c r="E163" s="1" t="s">
        <v>505</v>
      </c>
      <c r="F163" s="1" t="n">
        <v>23</v>
      </c>
      <c r="G163" s="1" t="n">
        <v>309</v>
      </c>
      <c r="H163" s="0"/>
      <c r="I163" s="1" t="s">
        <v>12</v>
      </c>
      <c r="J163" s="1" t="n">
        <f aca="false">IF(H163=M$1, COUNTIFS(M:M, $B163), 0)</f>
        <v>0</v>
      </c>
      <c r="K163" s="1" t="n">
        <f aca="false">IF(I163=N$1, COUNTIFS(N:N, $B163), 0)</f>
        <v>0</v>
      </c>
      <c r="M163" s="1" t="s">
        <v>506</v>
      </c>
    </row>
    <row r="164" customFormat="false" ht="21.6" hidden="false" customHeight="true" outlineLevel="0" collapsed="false">
      <c r="A164" s="1" t="s">
        <v>484</v>
      </c>
      <c r="B164" s="1" t="s">
        <v>507</v>
      </c>
      <c r="C164" s="3" t="s">
        <v>486</v>
      </c>
      <c r="D164" s="3" t="s">
        <v>42</v>
      </c>
      <c r="E164" s="1" t="s">
        <v>508</v>
      </c>
      <c r="F164" s="1" t="n">
        <v>16</v>
      </c>
      <c r="G164" s="1" t="n">
        <v>251</v>
      </c>
      <c r="H164" s="0"/>
      <c r="I164" s="1" t="s">
        <v>12</v>
      </c>
      <c r="J164" s="1" t="n">
        <f aca="false">IF(H164=M$1, COUNTIFS(M:M, $B164), 0)</f>
        <v>0</v>
      </c>
      <c r="K164" s="1" t="n">
        <f aca="false">IF(I164=N$1, COUNTIFS(N:N, $B164), 0)</f>
        <v>0</v>
      </c>
      <c r="M164" s="1" t="s">
        <v>509</v>
      </c>
    </row>
    <row r="165" customFormat="false" ht="21.6" hidden="false" customHeight="true" outlineLevel="0" collapsed="false">
      <c r="A165" s="1" t="s">
        <v>484</v>
      </c>
      <c r="B165" s="1" t="s">
        <v>510</v>
      </c>
      <c r="C165" s="3" t="s">
        <v>486</v>
      </c>
      <c r="D165" s="3" t="s">
        <v>42</v>
      </c>
      <c r="E165" s="1" t="s">
        <v>511</v>
      </c>
      <c r="F165" s="1" t="n">
        <v>36</v>
      </c>
      <c r="G165" s="1" t="n">
        <v>446</v>
      </c>
      <c r="H165" s="0"/>
      <c r="I165" s="1" t="s">
        <v>12</v>
      </c>
      <c r="J165" s="1" t="n">
        <f aca="false">IF(H165=M$1, COUNTIFS(M:M, $B165), 0)</f>
        <v>0</v>
      </c>
      <c r="K165" s="1" t="n">
        <f aca="false">IF(I165=N$1, COUNTIFS(N:N, $B165), 0)</f>
        <v>0</v>
      </c>
      <c r="M165" s="1" t="s">
        <v>512</v>
      </c>
    </row>
    <row r="166" customFormat="false" ht="21.6" hidden="false" customHeight="true" outlineLevel="0" collapsed="false">
      <c r="A166" s="1" t="s">
        <v>484</v>
      </c>
      <c r="B166" s="1" t="s">
        <v>513</v>
      </c>
      <c r="C166" s="3" t="s">
        <v>486</v>
      </c>
      <c r="D166" s="3" t="s">
        <v>42</v>
      </c>
      <c r="E166" s="1" t="s">
        <v>514</v>
      </c>
      <c r="F166" s="1" t="n">
        <v>25</v>
      </c>
      <c r="G166" s="1" t="n">
        <v>328</v>
      </c>
      <c r="H166" s="0"/>
      <c r="I166" s="1" t="s">
        <v>12</v>
      </c>
      <c r="J166" s="1" t="n">
        <f aca="false">IF(H166=M$1, COUNTIFS(M:M, $B166), 0)</f>
        <v>0</v>
      </c>
      <c r="K166" s="1" t="n">
        <f aca="false">IF(I166=N$1, COUNTIFS(N:N, $B166), 0)</f>
        <v>0</v>
      </c>
      <c r="M166" s="1" t="s">
        <v>515</v>
      </c>
    </row>
    <row r="167" customFormat="false" ht="21.6" hidden="false" customHeight="true" outlineLevel="0" collapsed="false">
      <c r="A167" s="1" t="s">
        <v>484</v>
      </c>
      <c r="B167" s="1" t="s">
        <v>516</v>
      </c>
      <c r="C167" s="3" t="s">
        <v>486</v>
      </c>
      <c r="D167" s="3" t="s">
        <v>42</v>
      </c>
      <c r="E167" s="3" t="s">
        <v>517</v>
      </c>
      <c r="F167" s="1" t="n">
        <v>24</v>
      </c>
      <c r="G167" s="1" t="n">
        <v>300</v>
      </c>
      <c r="H167" s="0"/>
      <c r="I167" s="1" t="s">
        <v>12</v>
      </c>
      <c r="J167" s="1" t="n">
        <f aca="false">IF(H167=M$1, COUNTIFS(M:M, $B167), 0)</f>
        <v>0</v>
      </c>
      <c r="K167" s="1" t="n">
        <f aca="false">IF(I167=N$1, COUNTIFS(N:N, $B167), 0)</f>
        <v>0</v>
      </c>
      <c r="M167" s="1" t="s">
        <v>518</v>
      </c>
    </row>
    <row r="168" customFormat="false" ht="21.6" hidden="false" customHeight="true" outlineLevel="0" collapsed="false">
      <c r="A168" s="1" t="s">
        <v>484</v>
      </c>
      <c r="B168" s="1" t="s">
        <v>519</v>
      </c>
      <c r="C168" s="3" t="s">
        <v>486</v>
      </c>
      <c r="D168" s="3" t="s">
        <v>42</v>
      </c>
      <c r="E168" s="3" t="s">
        <v>520</v>
      </c>
      <c r="F168" s="1" t="n">
        <v>17</v>
      </c>
      <c r="G168" s="1" t="n">
        <v>204</v>
      </c>
      <c r="H168" s="0"/>
      <c r="I168" s="1" t="s">
        <v>12</v>
      </c>
      <c r="J168" s="1" t="n">
        <f aca="false">IF(H168=M$1, COUNTIFS(M:M, $B168), 0)</f>
        <v>0</v>
      </c>
      <c r="K168" s="1" t="n">
        <f aca="false">IF(I168=N$1, COUNTIFS(N:N, $B168), 0)</f>
        <v>0</v>
      </c>
      <c r="M168" s="1" t="s">
        <v>521</v>
      </c>
    </row>
    <row r="169" customFormat="false" ht="21.6" hidden="false" customHeight="true" outlineLevel="0" collapsed="false">
      <c r="A169" s="1" t="s">
        <v>484</v>
      </c>
      <c r="B169" s="1" t="s">
        <v>522</v>
      </c>
      <c r="C169" s="3" t="s">
        <v>486</v>
      </c>
      <c r="D169" s="3" t="s">
        <v>42</v>
      </c>
      <c r="E169" s="3" t="s">
        <v>523</v>
      </c>
      <c r="F169" s="1" t="n">
        <v>15</v>
      </c>
      <c r="G169" s="1" t="n">
        <v>230</v>
      </c>
      <c r="H169" s="0"/>
      <c r="I169" s="1" t="s">
        <v>12</v>
      </c>
      <c r="J169" s="1" t="n">
        <f aca="false">IF(H169=M$1, COUNTIFS(M:M, $B169), 0)</f>
        <v>0</v>
      </c>
      <c r="K169" s="1" t="n">
        <f aca="false">IF(I169=N$1, COUNTIFS(N:N, $B169), 0)</f>
        <v>0</v>
      </c>
      <c r="M169" s="1" t="s">
        <v>524</v>
      </c>
    </row>
    <row r="170" customFormat="false" ht="21.6" hidden="false" customHeight="true" outlineLevel="0" collapsed="false">
      <c r="A170" s="1" t="s">
        <v>484</v>
      </c>
      <c r="B170" s="1" t="s">
        <v>525</v>
      </c>
      <c r="C170" s="3" t="s">
        <v>486</v>
      </c>
      <c r="D170" s="3" t="s">
        <v>42</v>
      </c>
      <c r="E170" s="3" t="s">
        <v>526</v>
      </c>
      <c r="F170" s="1" t="n">
        <v>13</v>
      </c>
      <c r="G170" s="1" t="n">
        <v>240</v>
      </c>
      <c r="H170" s="0"/>
      <c r="I170" s="1" t="s">
        <v>12</v>
      </c>
      <c r="J170" s="1" t="n">
        <f aca="false">IF(H170=M$1, COUNTIFS(M:M, $B170), 0)</f>
        <v>0</v>
      </c>
      <c r="K170" s="1" t="n">
        <f aca="false">IF(I170=N$1, COUNTIFS(N:N, $B170), 0)</f>
        <v>0</v>
      </c>
      <c r="M170" s="1" t="s">
        <v>527</v>
      </c>
    </row>
    <row r="171" customFormat="false" ht="21.6" hidden="false" customHeight="true" outlineLevel="0" collapsed="false">
      <c r="A171" s="1" t="s">
        <v>484</v>
      </c>
      <c r="B171" s="1" t="s">
        <v>528</v>
      </c>
      <c r="C171" s="3" t="s">
        <v>486</v>
      </c>
      <c r="D171" s="3" t="s">
        <v>42</v>
      </c>
      <c r="E171" s="1" t="s">
        <v>529</v>
      </c>
      <c r="F171" s="1" t="n">
        <v>24</v>
      </c>
      <c r="G171" s="1" t="n">
        <v>372</v>
      </c>
      <c r="H171" s="0"/>
      <c r="I171" s="1" t="s">
        <v>12</v>
      </c>
      <c r="J171" s="1" t="n">
        <f aca="false">IF(H171=M$1, COUNTIFS(M:M, $B171), 0)</f>
        <v>0</v>
      </c>
      <c r="K171" s="1" t="n">
        <f aca="false">IF(I171=N$1, COUNTIFS(N:N, $B171), 0)</f>
        <v>0</v>
      </c>
      <c r="M171" s="1" t="s">
        <v>530</v>
      </c>
    </row>
    <row r="172" customFormat="false" ht="21.6" hidden="false" customHeight="true" outlineLevel="0" collapsed="false">
      <c r="A172" s="1" t="s">
        <v>484</v>
      </c>
      <c r="B172" s="1" t="s">
        <v>531</v>
      </c>
      <c r="C172" s="3" t="s">
        <v>486</v>
      </c>
      <c r="D172" s="3" t="s">
        <v>42</v>
      </c>
      <c r="E172" s="1" t="s">
        <v>532</v>
      </c>
      <c r="F172" s="1" t="n">
        <v>17</v>
      </c>
      <c r="G172" s="1" t="n">
        <v>190</v>
      </c>
      <c r="H172" s="0"/>
      <c r="I172" s="1" t="s">
        <v>12</v>
      </c>
      <c r="J172" s="1" t="n">
        <f aca="false">IF(H172=M$1, COUNTIFS(M:M, $B172), 0)</f>
        <v>0</v>
      </c>
      <c r="K172" s="1" t="n">
        <f aca="false">IF(I172=N$1, COUNTIFS(N:N, $B172), 0)</f>
        <v>0</v>
      </c>
      <c r="M172" s="1" t="s">
        <v>533</v>
      </c>
    </row>
    <row r="173" customFormat="false" ht="21.6" hidden="false" customHeight="true" outlineLevel="0" collapsed="false">
      <c r="A173" s="1" t="s">
        <v>484</v>
      </c>
      <c r="B173" s="1" t="s">
        <v>534</v>
      </c>
      <c r="C173" s="3" t="s">
        <v>486</v>
      </c>
      <c r="D173" s="3" t="s">
        <v>42</v>
      </c>
      <c r="E173" s="1" t="s">
        <v>535</v>
      </c>
      <c r="F173" s="1" t="n">
        <v>16</v>
      </c>
      <c r="G173" s="1" t="n">
        <v>237</v>
      </c>
      <c r="H173" s="0"/>
      <c r="I173" s="1" t="s">
        <v>12</v>
      </c>
      <c r="J173" s="1" t="n">
        <f aca="false">IF(H173=M$1, COUNTIFS(M:M, $B173), 0)</f>
        <v>0</v>
      </c>
      <c r="K173" s="1" t="n">
        <f aca="false">IF(I173=N$1, COUNTIFS(N:N, $B173), 0)</f>
        <v>0</v>
      </c>
      <c r="M173" s="1" t="s">
        <v>536</v>
      </c>
    </row>
    <row r="174" customFormat="false" ht="21.6" hidden="false" customHeight="true" outlineLevel="0" collapsed="false">
      <c r="A174" s="1" t="s">
        <v>484</v>
      </c>
      <c r="B174" s="1" t="s">
        <v>537</v>
      </c>
      <c r="C174" s="3" t="s">
        <v>486</v>
      </c>
      <c r="D174" s="3" t="s">
        <v>42</v>
      </c>
      <c r="E174" s="3" t="s">
        <v>538</v>
      </c>
      <c r="F174" s="1" t="n">
        <v>33</v>
      </c>
      <c r="G174" s="1" t="n">
        <v>342</v>
      </c>
      <c r="H174" s="0"/>
      <c r="I174" s="1" t="s">
        <v>12</v>
      </c>
      <c r="J174" s="1" t="n">
        <f aca="false">IF(H174=M$1, COUNTIFS(M:M, $B174), 0)</f>
        <v>0</v>
      </c>
      <c r="K174" s="1" t="n">
        <f aca="false">IF(I174=N$1, COUNTIFS(N:N, $B174), 0)</f>
        <v>0</v>
      </c>
      <c r="M174" s="1" t="s">
        <v>539</v>
      </c>
    </row>
    <row r="175" customFormat="false" ht="21.6" hidden="false" customHeight="true" outlineLevel="0" collapsed="false">
      <c r="A175" s="1" t="s">
        <v>540</v>
      </c>
      <c r="B175" s="1" t="s">
        <v>405</v>
      </c>
      <c r="C175" s="3" t="s">
        <v>541</v>
      </c>
      <c r="D175" s="3" t="s">
        <v>42</v>
      </c>
      <c r="E175" s="3" t="s">
        <v>542</v>
      </c>
      <c r="F175" s="1" t="n">
        <v>34</v>
      </c>
      <c r="G175" s="1" t="n">
        <v>503</v>
      </c>
      <c r="H175" s="1" t="s">
        <v>11</v>
      </c>
      <c r="I175" s="0"/>
      <c r="J175" s="1" t="n">
        <f aca="false">IF(H175=M$1, COUNTIFS(M:M, $B175), 0)</f>
        <v>1</v>
      </c>
      <c r="K175" s="1" t="n">
        <f aca="false">IF(I175=N$1, COUNTIFS(N:N, $B175), 0)</f>
        <v>0</v>
      </c>
    </row>
    <row r="176" customFormat="false" ht="21.6" hidden="false" customHeight="true" outlineLevel="0" collapsed="false">
      <c r="A176" s="1" t="s">
        <v>540</v>
      </c>
      <c r="B176" s="1" t="s">
        <v>408</v>
      </c>
      <c r="C176" s="3" t="s">
        <v>541</v>
      </c>
      <c r="D176" s="3" t="s">
        <v>42</v>
      </c>
      <c r="E176" s="1" t="s">
        <v>543</v>
      </c>
      <c r="F176" s="1" t="n">
        <v>9</v>
      </c>
      <c r="G176" s="1" t="n">
        <v>105</v>
      </c>
      <c r="H176" s="1" t="s">
        <v>11</v>
      </c>
      <c r="I176" s="0"/>
      <c r="J176" s="1" t="n">
        <f aca="false">IF(H176=M$1, COUNTIFS(M:M, $B176), 0)</f>
        <v>1</v>
      </c>
      <c r="K176" s="1" t="n">
        <f aca="false">IF(I176=N$1, COUNTIFS(N:N, $B176), 0)</f>
        <v>0</v>
      </c>
    </row>
    <row r="177" customFormat="false" ht="21.6" hidden="false" customHeight="true" outlineLevel="0" collapsed="false">
      <c r="A177" s="1" t="s">
        <v>540</v>
      </c>
      <c r="B177" s="1" t="s">
        <v>411</v>
      </c>
      <c r="C177" s="3" t="s">
        <v>541</v>
      </c>
      <c r="D177" s="3" t="s">
        <v>42</v>
      </c>
      <c r="E177" s="3" t="s">
        <v>544</v>
      </c>
      <c r="F177" s="1" t="n">
        <v>15</v>
      </c>
      <c r="G177" s="1" t="n">
        <v>123</v>
      </c>
      <c r="H177" s="1" t="s">
        <v>11</v>
      </c>
      <c r="I177" s="0"/>
      <c r="J177" s="1" t="n">
        <f aca="false">IF(H177=M$1, COUNTIFS(M:M, $B177), 0)</f>
        <v>1</v>
      </c>
      <c r="K177" s="1" t="n">
        <f aca="false">IF(I177=N$1, COUNTIFS(N:N, $B177), 0)</f>
        <v>0</v>
      </c>
    </row>
    <row r="178" customFormat="false" ht="21.6" hidden="false" customHeight="true" outlineLevel="0" collapsed="false">
      <c r="A178" s="1" t="s">
        <v>540</v>
      </c>
      <c r="B178" s="1" t="s">
        <v>414</v>
      </c>
      <c r="C178" s="3" t="s">
        <v>541</v>
      </c>
      <c r="D178" s="3" t="s">
        <v>42</v>
      </c>
      <c r="E178" s="3" t="s">
        <v>545</v>
      </c>
      <c r="F178" s="1" t="n">
        <v>22</v>
      </c>
      <c r="G178" s="1" t="n">
        <v>214</v>
      </c>
      <c r="H178" s="1" t="s">
        <v>11</v>
      </c>
      <c r="I178" s="0"/>
      <c r="J178" s="1" t="n">
        <f aca="false">IF(H178=M$1, COUNTIFS(M:M, $B178), 0)</f>
        <v>1</v>
      </c>
      <c r="K178" s="1" t="n">
        <f aca="false">IF(I178=N$1, COUNTIFS(N:N, $B178), 0)</f>
        <v>0</v>
      </c>
    </row>
    <row r="179" customFormat="false" ht="21.6" hidden="false" customHeight="true" outlineLevel="0" collapsed="false">
      <c r="A179" s="1" t="s">
        <v>540</v>
      </c>
      <c r="B179" s="1" t="s">
        <v>417</v>
      </c>
      <c r="C179" s="3" t="s">
        <v>541</v>
      </c>
      <c r="D179" s="3" t="s">
        <v>42</v>
      </c>
      <c r="E179" s="3" t="s">
        <v>546</v>
      </c>
      <c r="F179" s="1" t="n">
        <v>30</v>
      </c>
      <c r="G179" s="1" t="n">
        <v>448</v>
      </c>
      <c r="H179" s="1" t="s">
        <v>11</v>
      </c>
      <c r="I179" s="0"/>
      <c r="J179" s="1" t="n">
        <f aca="false">IF(H179=M$1, COUNTIFS(M:M, $B179), 0)</f>
        <v>1</v>
      </c>
      <c r="K179" s="1" t="n">
        <f aca="false">IF(I179=N$1, COUNTIFS(N:N, $B179), 0)</f>
        <v>0</v>
      </c>
    </row>
    <row r="180" customFormat="false" ht="21.6" hidden="false" customHeight="true" outlineLevel="0" collapsed="false">
      <c r="A180" s="1" t="s">
        <v>540</v>
      </c>
      <c r="B180" s="1" t="s">
        <v>420</v>
      </c>
      <c r="C180" s="3" t="s">
        <v>541</v>
      </c>
      <c r="D180" s="3" t="s">
        <v>42</v>
      </c>
      <c r="E180" s="1" t="s">
        <v>547</v>
      </c>
      <c r="F180" s="1" t="n">
        <v>20</v>
      </c>
      <c r="G180" s="1" t="n">
        <v>237</v>
      </c>
      <c r="H180" s="1" t="s">
        <v>11</v>
      </c>
      <c r="I180" s="0"/>
      <c r="J180" s="1" t="n">
        <f aca="false">IF(H180=M$1, COUNTIFS(M:M, $B180), 0)</f>
        <v>1</v>
      </c>
      <c r="K180" s="1" t="n">
        <f aca="false">IF(I180=N$1, COUNTIFS(N:N, $B180), 0)</f>
        <v>0</v>
      </c>
    </row>
    <row r="181" customFormat="false" ht="21.6" hidden="false" customHeight="true" outlineLevel="0" collapsed="false">
      <c r="A181" s="1" t="s">
        <v>540</v>
      </c>
      <c r="B181" s="1" t="s">
        <v>423</v>
      </c>
      <c r="C181" s="3" t="s">
        <v>541</v>
      </c>
      <c r="D181" s="3" t="s">
        <v>42</v>
      </c>
      <c r="E181" s="1" t="s">
        <v>548</v>
      </c>
      <c r="F181" s="1" t="n">
        <v>33</v>
      </c>
      <c r="G181" s="1" t="n">
        <v>351</v>
      </c>
      <c r="H181" s="1" t="s">
        <v>11</v>
      </c>
      <c r="I181" s="0"/>
      <c r="J181" s="1" t="n">
        <f aca="false">IF(H181=M$1, COUNTIFS(M:M, $B181), 0)</f>
        <v>1</v>
      </c>
      <c r="K181" s="1" t="n">
        <f aca="false">IF(I181=N$1, COUNTIFS(N:N, $B181), 0)</f>
        <v>0</v>
      </c>
    </row>
    <row r="182" customFormat="false" ht="21.6" hidden="false" customHeight="true" outlineLevel="0" collapsed="false">
      <c r="A182" s="1" t="s">
        <v>540</v>
      </c>
      <c r="B182" s="1" t="s">
        <v>426</v>
      </c>
      <c r="C182" s="3" t="s">
        <v>541</v>
      </c>
      <c r="D182" s="3" t="s">
        <v>42</v>
      </c>
      <c r="E182" s="1" t="s">
        <v>549</v>
      </c>
      <c r="F182" s="1" t="n">
        <v>14</v>
      </c>
      <c r="G182" s="1" t="n">
        <v>226</v>
      </c>
      <c r="H182" s="1" t="s">
        <v>11</v>
      </c>
      <c r="I182" s="0"/>
      <c r="J182" s="1" t="n">
        <f aca="false">IF(H182=M$1, COUNTIFS(M:M, $B182), 0)</f>
        <v>1</v>
      </c>
      <c r="K182" s="1" t="n">
        <f aca="false">IF(I182=N$1, COUNTIFS(N:N, $B182), 0)</f>
        <v>0</v>
      </c>
    </row>
    <row r="183" customFormat="false" ht="21.6" hidden="false" customHeight="true" outlineLevel="0" collapsed="false">
      <c r="A183" s="1" t="s">
        <v>540</v>
      </c>
      <c r="B183" s="1" t="s">
        <v>429</v>
      </c>
      <c r="C183" s="3" t="s">
        <v>541</v>
      </c>
      <c r="D183" s="3" t="s">
        <v>42</v>
      </c>
      <c r="E183" s="3" t="s">
        <v>550</v>
      </c>
      <c r="F183" s="1" t="n">
        <v>18</v>
      </c>
      <c r="G183" s="1" t="n">
        <v>231</v>
      </c>
      <c r="H183" s="1" t="s">
        <v>11</v>
      </c>
      <c r="I183" s="0"/>
      <c r="J183" s="1" t="n">
        <f aca="false">IF(H183=M$1, COUNTIFS(M:M, $B183), 0)</f>
        <v>1</v>
      </c>
      <c r="K183" s="1" t="n">
        <f aca="false">IF(I183=N$1, COUNTIFS(N:N, $B183), 0)</f>
        <v>0</v>
      </c>
    </row>
    <row r="184" customFormat="false" ht="21.6" hidden="false" customHeight="true" outlineLevel="0" collapsed="false">
      <c r="A184" s="1" t="s">
        <v>540</v>
      </c>
      <c r="B184" s="1" t="s">
        <v>432</v>
      </c>
      <c r="C184" s="3" t="s">
        <v>541</v>
      </c>
      <c r="D184" s="3" t="s">
        <v>42</v>
      </c>
      <c r="E184" s="3" t="s">
        <v>551</v>
      </c>
      <c r="F184" s="1" t="n">
        <v>14</v>
      </c>
      <c r="G184" s="1" t="n">
        <v>177</v>
      </c>
      <c r="H184" s="1" t="s">
        <v>11</v>
      </c>
      <c r="I184" s="0"/>
      <c r="J184" s="1" t="n">
        <f aca="false">IF(H184=M$1, COUNTIFS(M:M, $B184), 0)</f>
        <v>1</v>
      </c>
      <c r="K184" s="1" t="n">
        <f aca="false">IF(I184=N$1, COUNTIFS(N:N, $B184), 0)</f>
        <v>0</v>
      </c>
    </row>
    <row r="185" customFormat="false" ht="21.6" hidden="false" customHeight="true" outlineLevel="0" collapsed="false">
      <c r="A185" s="1" t="s">
        <v>540</v>
      </c>
      <c r="B185" s="1" t="s">
        <v>435</v>
      </c>
      <c r="C185" s="3" t="s">
        <v>541</v>
      </c>
      <c r="D185" s="3" t="s">
        <v>42</v>
      </c>
      <c r="E185" s="3" t="s">
        <v>552</v>
      </c>
      <c r="F185" s="1" t="n">
        <v>21</v>
      </c>
      <c r="G185" s="1" t="n">
        <v>317</v>
      </c>
      <c r="H185" s="1" t="s">
        <v>11</v>
      </c>
      <c r="I185" s="0"/>
      <c r="J185" s="1" t="n">
        <f aca="false">IF(H185=M$1, COUNTIFS(M:M, $B185), 0)</f>
        <v>1</v>
      </c>
      <c r="K185" s="1" t="n">
        <f aca="false">IF(I185=N$1, COUNTIFS(N:N, $B185), 0)</f>
        <v>0</v>
      </c>
    </row>
    <row r="186" customFormat="false" ht="21.6" hidden="false" customHeight="true" outlineLevel="0" collapsed="false">
      <c r="A186" s="1" t="s">
        <v>540</v>
      </c>
      <c r="B186" s="1" t="s">
        <v>438</v>
      </c>
      <c r="C186" s="3" t="s">
        <v>541</v>
      </c>
      <c r="D186" s="3" t="s">
        <v>42</v>
      </c>
      <c r="E186" s="3" t="s">
        <v>553</v>
      </c>
      <c r="F186" s="1" t="n">
        <v>39</v>
      </c>
      <c r="G186" s="1" t="n">
        <v>441</v>
      </c>
      <c r="H186" s="1" t="s">
        <v>11</v>
      </c>
      <c r="I186" s="0"/>
      <c r="J186" s="1" t="n">
        <f aca="false">IF(H186=M$1, COUNTIFS(M:M, $B186), 0)</f>
        <v>1</v>
      </c>
      <c r="K186" s="1" t="n">
        <f aca="false">IF(I186=N$1, COUNTIFS(N:N, $B186), 0)</f>
        <v>0</v>
      </c>
    </row>
    <row r="187" customFormat="false" ht="21.6" hidden="false" customHeight="true" outlineLevel="0" collapsed="false">
      <c r="A187" s="1" t="s">
        <v>540</v>
      </c>
      <c r="B187" s="1" t="s">
        <v>441</v>
      </c>
      <c r="C187" s="3" t="s">
        <v>541</v>
      </c>
      <c r="D187" s="3" t="s">
        <v>42</v>
      </c>
      <c r="E187" s="3" t="s">
        <v>554</v>
      </c>
      <c r="F187" s="1" t="n">
        <v>12</v>
      </c>
      <c r="G187" s="1" t="n">
        <v>174</v>
      </c>
      <c r="H187" s="1" t="s">
        <v>11</v>
      </c>
      <c r="I187" s="0"/>
      <c r="J187" s="1" t="n">
        <f aca="false">IF(H187=M$1, COUNTIFS(M:M, $B187), 0)</f>
        <v>1</v>
      </c>
      <c r="K187" s="1" t="n">
        <f aca="false">IF(I187=N$1, COUNTIFS(N:N, $B187), 0)</f>
        <v>0</v>
      </c>
    </row>
    <row r="188" customFormat="false" ht="21.6" hidden="false" customHeight="true" outlineLevel="0" collapsed="false">
      <c r="A188" s="1" t="s">
        <v>540</v>
      </c>
      <c r="B188" s="1" t="s">
        <v>444</v>
      </c>
      <c r="C188" s="3" t="s">
        <v>541</v>
      </c>
      <c r="D188" s="3" t="s">
        <v>42</v>
      </c>
      <c r="E188" s="3" t="s">
        <v>555</v>
      </c>
      <c r="F188" s="1" t="n">
        <v>17</v>
      </c>
      <c r="G188" s="1" t="n">
        <v>237</v>
      </c>
      <c r="H188" s="1" t="s">
        <v>11</v>
      </c>
      <c r="I188" s="0"/>
      <c r="J188" s="1" t="n">
        <f aca="false">IF(H188=M$1, COUNTIFS(M:M, $B188), 0)</f>
        <v>1</v>
      </c>
      <c r="K188" s="1" t="n">
        <f aca="false">IF(I188=N$1, COUNTIFS(N:N, $B188), 0)</f>
        <v>0</v>
      </c>
    </row>
    <row r="189" customFormat="false" ht="21.6" hidden="false" customHeight="true" outlineLevel="0" collapsed="false">
      <c r="A189" s="1" t="s">
        <v>540</v>
      </c>
      <c r="B189" s="1" t="s">
        <v>447</v>
      </c>
      <c r="C189" s="3" t="s">
        <v>541</v>
      </c>
      <c r="D189" s="3" t="s">
        <v>42</v>
      </c>
      <c r="E189" s="3" t="s">
        <v>556</v>
      </c>
      <c r="F189" s="1" t="n">
        <v>26</v>
      </c>
      <c r="G189" s="1" t="n">
        <v>335</v>
      </c>
      <c r="H189" s="1" t="s">
        <v>11</v>
      </c>
      <c r="I189" s="0"/>
      <c r="J189" s="1" t="n">
        <f aca="false">IF(H189=M$1, COUNTIFS(M:M, $B189), 0)</f>
        <v>1</v>
      </c>
      <c r="K189" s="1" t="n">
        <f aca="false">IF(I189=N$1, COUNTIFS(N:N, $B189), 0)</f>
        <v>0</v>
      </c>
    </row>
    <row r="190" customFormat="false" ht="21.6" hidden="false" customHeight="true" outlineLevel="0" collapsed="false">
      <c r="A190" s="1" t="s">
        <v>540</v>
      </c>
      <c r="B190" s="1" t="s">
        <v>450</v>
      </c>
      <c r="C190" s="3" t="s">
        <v>541</v>
      </c>
      <c r="D190" s="3" t="s">
        <v>42</v>
      </c>
      <c r="E190" s="3" t="s">
        <v>557</v>
      </c>
      <c r="F190" s="1" t="n">
        <v>21</v>
      </c>
      <c r="G190" s="1" t="n">
        <v>316</v>
      </c>
      <c r="H190" s="1" t="s">
        <v>11</v>
      </c>
      <c r="I190" s="0"/>
      <c r="J190" s="1" t="n">
        <f aca="false">IF(H190=M$1, COUNTIFS(M:M, $B190), 0)</f>
        <v>1</v>
      </c>
      <c r="K190" s="1" t="n">
        <f aca="false">IF(I190=N$1, COUNTIFS(N:N, $B190), 0)</f>
        <v>0</v>
      </c>
    </row>
    <row r="191" customFormat="false" ht="21.6" hidden="false" customHeight="true" outlineLevel="0" collapsed="false">
      <c r="A191" s="1" t="s">
        <v>540</v>
      </c>
      <c r="B191" s="1" t="s">
        <v>453</v>
      </c>
      <c r="C191" s="3" t="s">
        <v>541</v>
      </c>
      <c r="D191" s="3" t="s">
        <v>42</v>
      </c>
      <c r="E191" s="1" t="s">
        <v>558</v>
      </c>
      <c r="F191" s="1" t="n">
        <v>26</v>
      </c>
      <c r="G191" s="1" t="n">
        <v>279</v>
      </c>
      <c r="H191" s="1" t="s">
        <v>11</v>
      </c>
      <c r="I191" s="0"/>
      <c r="J191" s="1" t="n">
        <f aca="false">IF(H191=M$1, COUNTIFS(M:M, $B191), 0)</f>
        <v>1</v>
      </c>
      <c r="K191" s="1" t="n">
        <f aca="false">IF(I191=N$1, COUNTIFS(N:N, $B191), 0)</f>
        <v>0</v>
      </c>
    </row>
    <row r="192" customFormat="false" ht="21.6" hidden="false" customHeight="true" outlineLevel="0" collapsed="false">
      <c r="A192" s="1" t="s">
        <v>540</v>
      </c>
      <c r="B192" s="1" t="s">
        <v>456</v>
      </c>
      <c r="C192" s="3" t="s">
        <v>541</v>
      </c>
      <c r="D192" s="3" t="s">
        <v>42</v>
      </c>
      <c r="E192" s="3" t="s">
        <v>559</v>
      </c>
      <c r="F192" s="1" t="n">
        <v>22</v>
      </c>
      <c r="G192" s="1" t="n">
        <v>337</v>
      </c>
      <c r="H192" s="1" t="s">
        <v>11</v>
      </c>
      <c r="I192" s="0"/>
      <c r="J192" s="1" t="n">
        <f aca="false">IF(H192=M$1, COUNTIFS(M:M, $B192), 0)</f>
        <v>1</v>
      </c>
      <c r="K192" s="1" t="n">
        <f aca="false">IF(I192=N$1, COUNTIFS(N:N, $B192), 0)</f>
        <v>0</v>
      </c>
    </row>
    <row r="193" customFormat="false" ht="21.6" hidden="false" customHeight="true" outlineLevel="0" collapsed="false">
      <c r="A193" s="1" t="s">
        <v>540</v>
      </c>
      <c r="B193" s="1" t="s">
        <v>460</v>
      </c>
      <c r="C193" s="3" t="s">
        <v>541</v>
      </c>
      <c r="D193" s="3" t="s">
        <v>42</v>
      </c>
      <c r="E193" s="1" t="s">
        <v>560</v>
      </c>
      <c r="F193" s="1" t="n">
        <v>8</v>
      </c>
      <c r="G193" s="1" t="n">
        <v>132</v>
      </c>
      <c r="H193" s="1" t="s">
        <v>11</v>
      </c>
      <c r="I193" s="0"/>
      <c r="J193" s="1" t="n">
        <f aca="false">IF(H193=M$1, COUNTIFS(M:M, $B193), 0)</f>
        <v>1</v>
      </c>
      <c r="K193" s="1" t="n">
        <f aca="false">IF(I193=N$1, COUNTIFS(N:N, $B193), 0)</f>
        <v>0</v>
      </c>
    </row>
    <row r="194" customFormat="false" ht="21.6" hidden="false" customHeight="true" outlineLevel="0" collapsed="false">
      <c r="A194" s="1" t="s">
        <v>540</v>
      </c>
      <c r="B194" s="1" t="s">
        <v>462</v>
      </c>
      <c r="C194" s="3" t="s">
        <v>541</v>
      </c>
      <c r="D194" s="3" t="s">
        <v>42</v>
      </c>
      <c r="E194" s="1" t="s">
        <v>561</v>
      </c>
      <c r="F194" s="1" t="n">
        <v>13</v>
      </c>
      <c r="G194" s="1" t="n">
        <v>168</v>
      </c>
      <c r="H194" s="1" t="s">
        <v>11</v>
      </c>
      <c r="I194" s="0"/>
      <c r="J194" s="1" t="n">
        <f aca="false">IF(H194=M$1, COUNTIFS(M:M, $B194), 0)</f>
        <v>1</v>
      </c>
      <c r="K194" s="1" t="n">
        <f aca="false">IF(I194=N$1, COUNTIFS(N:N, $B194), 0)</f>
        <v>0</v>
      </c>
    </row>
    <row r="195" customFormat="false" ht="21.6" hidden="false" customHeight="true" outlineLevel="0" collapsed="false">
      <c r="A195" s="1" t="s">
        <v>540</v>
      </c>
      <c r="B195" s="1" t="s">
        <v>464</v>
      </c>
      <c r="C195" s="3" t="s">
        <v>541</v>
      </c>
      <c r="D195" s="3" t="s">
        <v>42</v>
      </c>
      <c r="E195" s="3" t="s">
        <v>562</v>
      </c>
      <c r="F195" s="1" t="n">
        <v>22</v>
      </c>
      <c r="G195" s="1" t="n">
        <v>281</v>
      </c>
      <c r="H195" s="1" t="s">
        <v>11</v>
      </c>
      <c r="I195" s="0"/>
      <c r="J195" s="1" t="n">
        <f aca="false">IF(H195=M$1, COUNTIFS(M:M, $B195), 0)</f>
        <v>1</v>
      </c>
      <c r="K195" s="1" t="n">
        <f aca="false">IF(I195=N$1, COUNTIFS(N:N, $B195), 0)</f>
        <v>0</v>
      </c>
    </row>
    <row r="196" customFormat="false" ht="21.6" hidden="false" customHeight="true" outlineLevel="0" collapsed="false">
      <c r="A196" s="1" t="s">
        <v>540</v>
      </c>
      <c r="B196" s="1" t="s">
        <v>466</v>
      </c>
      <c r="C196" s="3" t="s">
        <v>541</v>
      </c>
      <c r="D196" s="3" t="s">
        <v>42</v>
      </c>
      <c r="E196" s="1" t="s">
        <v>563</v>
      </c>
      <c r="F196" s="1" t="n">
        <v>35</v>
      </c>
      <c r="G196" s="1" t="n">
        <v>304</v>
      </c>
      <c r="H196" s="1" t="s">
        <v>11</v>
      </c>
      <c r="I196" s="0"/>
      <c r="J196" s="1" t="n">
        <f aca="false">IF(H196=M$1, COUNTIFS(M:M, $B196), 0)</f>
        <v>1</v>
      </c>
      <c r="K196" s="1" t="n">
        <f aca="false">IF(I196=N$1, COUNTIFS(N:N, $B196), 0)</f>
        <v>0</v>
      </c>
    </row>
    <row r="197" customFormat="false" ht="21.6" hidden="false" customHeight="true" outlineLevel="0" collapsed="false">
      <c r="A197" s="1" t="s">
        <v>540</v>
      </c>
      <c r="B197" s="1" t="s">
        <v>468</v>
      </c>
      <c r="C197" s="3" t="s">
        <v>541</v>
      </c>
      <c r="D197" s="3" t="s">
        <v>42</v>
      </c>
      <c r="E197" s="1" t="s">
        <v>564</v>
      </c>
      <c r="F197" s="1" t="n">
        <v>21</v>
      </c>
      <c r="G197" s="1" t="n">
        <v>295</v>
      </c>
      <c r="H197" s="1" t="s">
        <v>11</v>
      </c>
      <c r="I197" s="0"/>
      <c r="J197" s="1" t="n">
        <f aca="false">IF(H197=M$1, COUNTIFS(M:M, $B197), 0)</f>
        <v>1</v>
      </c>
      <c r="K197" s="1" t="n">
        <f aca="false">IF(I197=N$1, COUNTIFS(N:N, $B197), 0)</f>
        <v>0</v>
      </c>
    </row>
    <row r="198" customFormat="false" ht="21.6" hidden="false" customHeight="true" outlineLevel="0" collapsed="false">
      <c r="A198" s="1" t="s">
        <v>540</v>
      </c>
      <c r="B198" s="1" t="s">
        <v>470</v>
      </c>
      <c r="C198" s="3" t="s">
        <v>541</v>
      </c>
      <c r="D198" s="3" t="s">
        <v>42</v>
      </c>
      <c r="E198" s="3" t="s">
        <v>565</v>
      </c>
      <c r="F198" s="1" t="n">
        <v>22</v>
      </c>
      <c r="G198" s="1" t="n">
        <v>291</v>
      </c>
      <c r="H198" s="1" t="s">
        <v>11</v>
      </c>
      <c r="I198" s="0"/>
      <c r="J198" s="1" t="n">
        <f aca="false">IF(H198=M$1, COUNTIFS(M:M, $B198), 0)</f>
        <v>1</v>
      </c>
      <c r="K198" s="1" t="n">
        <f aca="false">IF(I198=N$1, COUNTIFS(N:N, $B198), 0)</f>
        <v>0</v>
      </c>
    </row>
    <row r="199" customFormat="false" ht="21.6" hidden="false" customHeight="true" outlineLevel="0" collapsed="false">
      <c r="A199" s="1" t="s">
        <v>540</v>
      </c>
      <c r="B199" s="1" t="s">
        <v>472</v>
      </c>
      <c r="C199" s="3" t="s">
        <v>541</v>
      </c>
      <c r="D199" s="3" t="s">
        <v>42</v>
      </c>
      <c r="E199" s="3" t="s">
        <v>566</v>
      </c>
      <c r="F199" s="1" t="n">
        <v>17</v>
      </c>
      <c r="G199" s="1" t="n">
        <v>198</v>
      </c>
      <c r="H199" s="1" t="s">
        <v>11</v>
      </c>
      <c r="I199" s="0"/>
      <c r="J199" s="1" t="n">
        <f aca="false">IF(H199=M$1, COUNTIFS(M:M, $B199), 0)</f>
        <v>1</v>
      </c>
      <c r="K199" s="1" t="n">
        <f aca="false">IF(I199=N$1, COUNTIFS(N:N, $B199), 0)</f>
        <v>0</v>
      </c>
    </row>
    <row r="200" customFormat="false" ht="21.6" hidden="false" customHeight="true" outlineLevel="0" collapsed="false">
      <c r="A200" s="1" t="s">
        <v>540</v>
      </c>
      <c r="B200" s="1" t="s">
        <v>474</v>
      </c>
      <c r="C200" s="3" t="s">
        <v>541</v>
      </c>
      <c r="D200" s="3" t="s">
        <v>42</v>
      </c>
      <c r="E200" s="3" t="s">
        <v>567</v>
      </c>
      <c r="F200" s="1" t="n">
        <v>18</v>
      </c>
      <c r="G200" s="1" t="n">
        <v>267</v>
      </c>
      <c r="H200" s="1" t="s">
        <v>11</v>
      </c>
      <c r="I200" s="0"/>
      <c r="J200" s="1" t="n">
        <f aca="false">IF(H200=M$1, COUNTIFS(M:M, $B200), 0)</f>
        <v>1</v>
      </c>
      <c r="K200" s="1" t="n">
        <f aca="false">IF(I200=N$1, COUNTIFS(N:N, $B200), 0)</f>
        <v>0</v>
      </c>
    </row>
    <row r="201" customFormat="false" ht="21.6" hidden="false" customHeight="true" outlineLevel="0" collapsed="false">
      <c r="A201" s="1" t="s">
        <v>540</v>
      </c>
      <c r="B201" s="1" t="s">
        <v>476</v>
      </c>
      <c r="C201" s="3" t="s">
        <v>541</v>
      </c>
      <c r="D201" s="3" t="s">
        <v>42</v>
      </c>
      <c r="E201" s="1" t="s">
        <v>568</v>
      </c>
      <c r="F201" s="1" t="n">
        <v>14</v>
      </c>
      <c r="G201" s="1" t="n">
        <v>190</v>
      </c>
      <c r="H201" s="1" t="s">
        <v>11</v>
      </c>
      <c r="I201" s="0"/>
      <c r="J201" s="1" t="n">
        <f aca="false">IF(H201=M$1, COUNTIFS(M:M, $B201), 0)</f>
        <v>1</v>
      </c>
      <c r="K201" s="1" t="n">
        <f aca="false">IF(I201=N$1, COUNTIFS(N:N, $B201), 0)</f>
        <v>0</v>
      </c>
    </row>
    <row r="202" customFormat="false" ht="21.6" hidden="false" customHeight="true" outlineLevel="0" collapsed="false">
      <c r="A202" s="1" t="s">
        <v>540</v>
      </c>
      <c r="B202" s="1" t="s">
        <v>478</v>
      </c>
      <c r="C202" s="3" t="s">
        <v>541</v>
      </c>
      <c r="D202" s="3" t="s">
        <v>42</v>
      </c>
      <c r="E202" s="3" t="s">
        <v>569</v>
      </c>
      <c r="F202" s="1" t="n">
        <v>35</v>
      </c>
      <c r="G202" s="1" t="n">
        <v>457</v>
      </c>
      <c r="H202" s="1" t="s">
        <v>11</v>
      </c>
      <c r="I202" s="0"/>
      <c r="J202" s="1" t="n">
        <f aca="false">IF(H202=M$1, COUNTIFS(M:M, $B202), 0)</f>
        <v>1</v>
      </c>
      <c r="K202" s="1" t="n">
        <f aca="false">IF(I202=N$1, COUNTIFS(N:N, $B202), 0)</f>
        <v>0</v>
      </c>
    </row>
    <row r="203" customFormat="false" ht="21.6" hidden="false" customHeight="true" outlineLevel="0" collapsed="false">
      <c r="A203" s="1" t="s">
        <v>540</v>
      </c>
      <c r="B203" s="1" t="s">
        <v>480</v>
      </c>
      <c r="C203" s="3" t="s">
        <v>541</v>
      </c>
      <c r="D203" s="3" t="s">
        <v>42</v>
      </c>
      <c r="E203" s="1" t="s">
        <v>570</v>
      </c>
      <c r="F203" s="1" t="n">
        <v>12</v>
      </c>
      <c r="G203" s="1" t="n">
        <v>201</v>
      </c>
      <c r="H203" s="1" t="s">
        <v>11</v>
      </c>
      <c r="I203" s="0"/>
      <c r="J203" s="1" t="n">
        <f aca="false">IF(H203=M$1, COUNTIFS(M:M, $B203), 0)</f>
        <v>1</v>
      </c>
      <c r="K203" s="1" t="n">
        <f aca="false">IF(I203=N$1, COUNTIFS(N:N, $B203), 0)</f>
        <v>0</v>
      </c>
    </row>
    <row r="204" customFormat="false" ht="21.6" hidden="false" customHeight="true" outlineLevel="0" collapsed="false">
      <c r="A204" s="1" t="s">
        <v>540</v>
      </c>
      <c r="B204" s="1" t="s">
        <v>483</v>
      </c>
      <c r="C204" s="3" t="s">
        <v>541</v>
      </c>
      <c r="D204" s="3" t="s">
        <v>42</v>
      </c>
      <c r="E204" s="1" t="s">
        <v>571</v>
      </c>
      <c r="F204" s="1" t="n">
        <v>14</v>
      </c>
      <c r="G204" s="1" t="n">
        <v>156</v>
      </c>
      <c r="H204" s="1" t="s">
        <v>11</v>
      </c>
      <c r="I204" s="0"/>
      <c r="J204" s="1" t="n">
        <f aca="false">IF(H204=M$1, COUNTIFS(M:M, $B204), 0)</f>
        <v>1</v>
      </c>
      <c r="K204" s="1" t="n">
        <f aca="false">IF(I204=N$1, COUNTIFS(N:N, $B204), 0)</f>
        <v>0</v>
      </c>
    </row>
    <row r="205" customFormat="false" ht="21.6" hidden="false" customHeight="true" outlineLevel="0" collapsed="false">
      <c r="A205" s="1" t="s">
        <v>540</v>
      </c>
      <c r="B205" s="1" t="s">
        <v>488</v>
      </c>
      <c r="C205" s="3" t="s">
        <v>541</v>
      </c>
      <c r="D205" s="3" t="s">
        <v>42</v>
      </c>
      <c r="E205" s="1" t="s">
        <v>572</v>
      </c>
      <c r="F205" s="1" t="n">
        <v>29</v>
      </c>
      <c r="G205" s="1" t="n">
        <v>278</v>
      </c>
      <c r="H205" s="1" t="s">
        <v>11</v>
      </c>
      <c r="I205" s="0"/>
      <c r="J205" s="1" t="n">
        <f aca="false">IF(H205=M$1, COUNTIFS(M:M, $B205), 0)</f>
        <v>1</v>
      </c>
      <c r="K205" s="1" t="n">
        <f aca="false">IF(I205=N$1, COUNTIFS(N:N, $B205), 0)</f>
        <v>0</v>
      </c>
    </row>
    <row r="206" customFormat="false" ht="21.6" hidden="false" customHeight="true" outlineLevel="0" collapsed="false">
      <c r="A206" s="1" t="s">
        <v>540</v>
      </c>
      <c r="B206" s="1" t="s">
        <v>491</v>
      </c>
      <c r="C206" s="3" t="s">
        <v>541</v>
      </c>
      <c r="D206" s="3" t="s">
        <v>42</v>
      </c>
      <c r="E206" s="3" t="s">
        <v>573</v>
      </c>
      <c r="F206" s="1" t="n">
        <v>11</v>
      </c>
      <c r="G206" s="1" t="n">
        <v>150</v>
      </c>
      <c r="H206" s="1" t="s">
        <v>11</v>
      </c>
      <c r="I206" s="0"/>
      <c r="J206" s="1" t="n">
        <f aca="false">IF(H206=M$1, COUNTIFS(M:M, $B206), 0)</f>
        <v>1</v>
      </c>
      <c r="K206" s="1" t="n">
        <f aca="false">IF(I206=N$1, COUNTIFS(N:N, $B206), 0)</f>
        <v>0</v>
      </c>
    </row>
    <row r="207" customFormat="false" ht="21.6" hidden="false" customHeight="true" outlineLevel="0" collapsed="false">
      <c r="A207" s="1" t="s">
        <v>540</v>
      </c>
      <c r="B207" s="1" t="s">
        <v>494</v>
      </c>
      <c r="C207" s="3" t="s">
        <v>541</v>
      </c>
      <c r="D207" s="3" t="s">
        <v>42</v>
      </c>
      <c r="E207" s="3" t="s">
        <v>574</v>
      </c>
      <c r="F207" s="1" t="n">
        <v>17</v>
      </c>
      <c r="G207" s="1" t="n">
        <v>188</v>
      </c>
      <c r="H207" s="1" t="s">
        <v>11</v>
      </c>
      <c r="I207" s="0"/>
      <c r="J207" s="1" t="n">
        <f aca="false">IF(H207=M$1, COUNTIFS(M:M, $B207), 0)</f>
        <v>1</v>
      </c>
      <c r="K207" s="1" t="n">
        <f aca="false">IF(I207=N$1, COUNTIFS(N:N, $B207), 0)</f>
        <v>0</v>
      </c>
    </row>
    <row r="208" customFormat="false" ht="21.6" hidden="false" customHeight="true" outlineLevel="0" collapsed="false">
      <c r="A208" s="1" t="s">
        <v>540</v>
      </c>
      <c r="B208" s="1" t="s">
        <v>497</v>
      </c>
      <c r="C208" s="3" t="s">
        <v>541</v>
      </c>
      <c r="D208" s="3" t="s">
        <v>42</v>
      </c>
      <c r="E208" s="3" t="s">
        <v>575</v>
      </c>
      <c r="F208" s="1" t="n">
        <v>30</v>
      </c>
      <c r="G208" s="1" t="n">
        <v>388</v>
      </c>
      <c r="H208" s="1" t="s">
        <v>11</v>
      </c>
      <c r="I208" s="0"/>
      <c r="J208" s="1" t="n">
        <f aca="false">IF(H208=M$1, COUNTIFS(M:M, $B208), 0)</f>
        <v>1</v>
      </c>
      <c r="K208" s="1" t="n">
        <f aca="false">IF(I208=N$1, COUNTIFS(N:N, $B208), 0)</f>
        <v>0</v>
      </c>
    </row>
    <row r="209" customFormat="false" ht="21.6" hidden="false" customHeight="true" outlineLevel="0" collapsed="false">
      <c r="A209" s="1" t="s">
        <v>540</v>
      </c>
      <c r="B209" s="1" t="s">
        <v>500</v>
      </c>
      <c r="C209" s="3" t="s">
        <v>541</v>
      </c>
      <c r="D209" s="3" t="s">
        <v>42</v>
      </c>
      <c r="E209" s="1" t="s">
        <v>576</v>
      </c>
      <c r="F209" s="1" t="n">
        <v>14</v>
      </c>
      <c r="G209" s="1" t="n">
        <v>186</v>
      </c>
      <c r="H209" s="1" t="s">
        <v>11</v>
      </c>
      <c r="I209" s="0"/>
      <c r="J209" s="1" t="n">
        <f aca="false">IF(H209=M$1, COUNTIFS(M:M, $B209), 0)</f>
        <v>1</v>
      </c>
      <c r="K209" s="1" t="n">
        <f aca="false">IF(I209=N$1, COUNTIFS(N:N, $B209), 0)</f>
        <v>0</v>
      </c>
    </row>
    <row r="210" customFormat="false" ht="21.6" hidden="false" customHeight="true" outlineLevel="0" collapsed="false">
      <c r="A210" s="1" t="s">
        <v>540</v>
      </c>
      <c r="B210" s="1" t="s">
        <v>503</v>
      </c>
      <c r="C210" s="3" t="s">
        <v>541</v>
      </c>
      <c r="D210" s="3" t="s">
        <v>42</v>
      </c>
      <c r="E210" s="1" t="s">
        <v>487</v>
      </c>
      <c r="F210" s="1" t="n">
        <v>38</v>
      </c>
      <c r="G210" s="1" t="n">
        <v>452</v>
      </c>
      <c r="H210" s="1" t="s">
        <v>11</v>
      </c>
      <c r="I210" s="0"/>
      <c r="J210" s="1" t="n">
        <f aca="false">IF(H210=M$1, COUNTIFS(M:M, $B210), 0)</f>
        <v>1</v>
      </c>
      <c r="K210" s="1" t="n">
        <f aca="false">IF(I210=N$1, COUNTIFS(N:N, $B210), 0)</f>
        <v>0</v>
      </c>
    </row>
    <row r="211" customFormat="false" ht="21.6" hidden="false" customHeight="true" outlineLevel="0" collapsed="false">
      <c r="A211" s="1" t="s">
        <v>540</v>
      </c>
      <c r="B211" s="1" t="s">
        <v>506</v>
      </c>
      <c r="C211" s="3" t="s">
        <v>541</v>
      </c>
      <c r="D211" s="3" t="s">
        <v>42</v>
      </c>
      <c r="E211" s="3" t="s">
        <v>490</v>
      </c>
      <c r="F211" s="1" t="n">
        <v>35</v>
      </c>
      <c r="G211" s="1" t="n">
        <v>426</v>
      </c>
      <c r="H211" s="1" t="s">
        <v>11</v>
      </c>
      <c r="I211" s="0"/>
      <c r="J211" s="1" t="n">
        <f aca="false">IF(H211=M$1, COUNTIFS(M:M, $B211), 0)</f>
        <v>1</v>
      </c>
      <c r="K211" s="1" t="n">
        <f aca="false">IF(I211=N$1, COUNTIFS(N:N, $B211), 0)</f>
        <v>0</v>
      </c>
    </row>
    <row r="212" customFormat="false" ht="21.6" hidden="false" customHeight="true" outlineLevel="0" collapsed="false">
      <c r="A212" s="1" t="s">
        <v>540</v>
      </c>
      <c r="B212" s="1" t="s">
        <v>509</v>
      </c>
      <c r="C212" s="3" t="s">
        <v>541</v>
      </c>
      <c r="D212" s="3" t="s">
        <v>42</v>
      </c>
      <c r="E212" s="1" t="s">
        <v>493</v>
      </c>
      <c r="F212" s="1" t="n">
        <v>24</v>
      </c>
      <c r="G212" s="1" t="n">
        <v>385</v>
      </c>
      <c r="H212" s="1" t="s">
        <v>11</v>
      </c>
      <c r="I212" s="0"/>
      <c r="J212" s="1" t="n">
        <f aca="false">IF(H212=M$1, COUNTIFS(M:M, $B212), 0)</f>
        <v>1</v>
      </c>
      <c r="K212" s="1" t="n">
        <f aca="false">IF(I212=N$1, COUNTIFS(N:N, $B212), 0)</f>
        <v>0</v>
      </c>
    </row>
    <row r="213" customFormat="false" ht="21.6" hidden="false" customHeight="true" outlineLevel="0" collapsed="false">
      <c r="A213" s="1" t="s">
        <v>540</v>
      </c>
      <c r="B213" s="1" t="s">
        <v>577</v>
      </c>
      <c r="C213" s="3" t="s">
        <v>541</v>
      </c>
      <c r="D213" s="3" t="s">
        <v>42</v>
      </c>
      <c r="E213" s="1" t="s">
        <v>496</v>
      </c>
      <c r="F213" s="1" t="n">
        <v>35</v>
      </c>
      <c r="G213" s="1" t="n">
        <v>435</v>
      </c>
      <c r="H213" s="1" t="s">
        <v>11</v>
      </c>
      <c r="I213" s="0"/>
      <c r="J213" s="1" t="n">
        <f aca="false">IF(H213=M$1, COUNTIFS(M:M, $B213), 0)</f>
        <v>0</v>
      </c>
      <c r="K213" s="1" t="n">
        <f aca="false">IF(I213=N$1, COUNTIFS(N:N, $B213), 0)</f>
        <v>0</v>
      </c>
    </row>
    <row r="214" customFormat="false" ht="21.6" hidden="false" customHeight="true" outlineLevel="0" collapsed="false">
      <c r="A214" s="1" t="s">
        <v>540</v>
      </c>
      <c r="B214" s="1" t="s">
        <v>578</v>
      </c>
      <c r="C214" s="3" t="s">
        <v>541</v>
      </c>
      <c r="D214" s="3" t="s">
        <v>42</v>
      </c>
      <c r="E214" s="3" t="s">
        <v>499</v>
      </c>
      <c r="F214" s="1" t="n">
        <v>27</v>
      </c>
      <c r="G214" s="1" t="n">
        <v>322</v>
      </c>
      <c r="H214" s="1" t="s">
        <v>11</v>
      </c>
      <c r="I214" s="0"/>
      <c r="J214" s="1" t="n">
        <f aca="false">IF(H214=M$1, COUNTIFS(M:M, $B214), 0)</f>
        <v>0</v>
      </c>
      <c r="K214" s="1" t="n">
        <f aca="false">IF(I214=N$1, COUNTIFS(N:N, $B214), 0)</f>
        <v>0</v>
      </c>
    </row>
    <row r="215" customFormat="false" ht="21.6" hidden="false" customHeight="true" outlineLevel="0" collapsed="false">
      <c r="A215" s="1" t="s">
        <v>540</v>
      </c>
      <c r="B215" s="1" t="s">
        <v>579</v>
      </c>
      <c r="C215" s="3" t="s">
        <v>541</v>
      </c>
      <c r="D215" s="3" t="s">
        <v>42</v>
      </c>
      <c r="E215" s="3" t="s">
        <v>502</v>
      </c>
      <c r="F215" s="1" t="n">
        <v>30</v>
      </c>
      <c r="G215" s="1" t="n">
        <v>439</v>
      </c>
      <c r="H215" s="1" t="s">
        <v>11</v>
      </c>
      <c r="I215" s="0"/>
      <c r="J215" s="1" t="n">
        <f aca="false">IF(H215=M$1, COUNTIFS(M:M, $B215), 0)</f>
        <v>0</v>
      </c>
      <c r="K215" s="1" t="n">
        <f aca="false">IF(I215=N$1, COUNTIFS(N:N, $B215), 0)</f>
        <v>0</v>
      </c>
    </row>
    <row r="216" customFormat="false" ht="21.6" hidden="false" customHeight="true" outlineLevel="0" collapsed="false">
      <c r="A216" s="1" t="s">
        <v>540</v>
      </c>
      <c r="B216" s="1" t="s">
        <v>580</v>
      </c>
      <c r="C216" s="3" t="s">
        <v>541</v>
      </c>
      <c r="D216" s="3" t="s">
        <v>42</v>
      </c>
      <c r="E216" s="1" t="s">
        <v>505</v>
      </c>
      <c r="F216" s="1" t="n">
        <v>23</v>
      </c>
      <c r="G216" s="1" t="n">
        <v>309</v>
      </c>
      <c r="H216" s="1" t="s">
        <v>11</v>
      </c>
      <c r="I216" s="0"/>
      <c r="J216" s="1" t="n">
        <f aca="false">IF(H216=M$1, COUNTIFS(M:M, $B216), 0)</f>
        <v>0</v>
      </c>
      <c r="K216" s="1" t="n">
        <f aca="false">IF(I216=N$1, COUNTIFS(N:N, $B216), 0)</f>
        <v>0</v>
      </c>
    </row>
    <row r="217" customFormat="false" ht="21.6" hidden="false" customHeight="true" outlineLevel="0" collapsed="false">
      <c r="A217" s="1" t="s">
        <v>540</v>
      </c>
      <c r="B217" s="1" t="s">
        <v>581</v>
      </c>
      <c r="C217" s="3" t="s">
        <v>541</v>
      </c>
      <c r="D217" s="3" t="s">
        <v>42</v>
      </c>
      <c r="E217" s="1" t="s">
        <v>508</v>
      </c>
      <c r="F217" s="1" t="n">
        <v>16</v>
      </c>
      <c r="G217" s="1" t="n">
        <v>251</v>
      </c>
      <c r="H217" s="1" t="s">
        <v>11</v>
      </c>
      <c r="I217" s="0"/>
      <c r="J217" s="1" t="n">
        <f aca="false">IF(H217=M$1, COUNTIFS(M:M, $B217), 0)</f>
        <v>0</v>
      </c>
      <c r="K217" s="1" t="n">
        <f aca="false">IF(I217=N$1, COUNTIFS(N:N, $B217), 0)</f>
        <v>0</v>
      </c>
    </row>
    <row r="218" customFormat="false" ht="21.6" hidden="false" customHeight="true" outlineLevel="0" collapsed="false">
      <c r="A218" s="1" t="s">
        <v>540</v>
      </c>
      <c r="B218" s="1" t="s">
        <v>582</v>
      </c>
      <c r="C218" s="3" t="s">
        <v>541</v>
      </c>
      <c r="D218" s="3" t="s">
        <v>42</v>
      </c>
      <c r="E218" s="1" t="s">
        <v>511</v>
      </c>
      <c r="F218" s="1" t="n">
        <v>36</v>
      </c>
      <c r="G218" s="1" t="n">
        <v>446</v>
      </c>
      <c r="H218" s="1" t="s">
        <v>11</v>
      </c>
      <c r="I218" s="0"/>
      <c r="J218" s="1" t="n">
        <f aca="false">IF(H218=M$1, COUNTIFS(M:M, $B218), 0)</f>
        <v>0</v>
      </c>
      <c r="K218" s="1" t="n">
        <f aca="false">IF(I218=N$1, COUNTIFS(N:N, $B218), 0)</f>
        <v>0</v>
      </c>
    </row>
    <row r="219" customFormat="false" ht="21.6" hidden="false" customHeight="true" outlineLevel="0" collapsed="false">
      <c r="A219" s="1" t="s">
        <v>540</v>
      </c>
      <c r="B219" s="1" t="s">
        <v>583</v>
      </c>
      <c r="C219" s="3" t="s">
        <v>541</v>
      </c>
      <c r="D219" s="3" t="s">
        <v>42</v>
      </c>
      <c r="E219" s="1" t="s">
        <v>514</v>
      </c>
      <c r="F219" s="1" t="n">
        <v>25</v>
      </c>
      <c r="G219" s="1" t="n">
        <v>328</v>
      </c>
      <c r="H219" s="1" t="s">
        <v>11</v>
      </c>
      <c r="I219" s="0"/>
      <c r="J219" s="1" t="n">
        <f aca="false">IF(H219=M$1, COUNTIFS(M:M, $B219), 0)</f>
        <v>0</v>
      </c>
      <c r="K219" s="1" t="n">
        <f aca="false">IF(I219=N$1, COUNTIFS(N:N, $B219), 0)</f>
        <v>0</v>
      </c>
    </row>
    <row r="220" customFormat="false" ht="21.6" hidden="false" customHeight="true" outlineLevel="0" collapsed="false">
      <c r="A220" s="1" t="s">
        <v>540</v>
      </c>
      <c r="B220" s="1" t="s">
        <v>584</v>
      </c>
      <c r="C220" s="3" t="s">
        <v>541</v>
      </c>
      <c r="D220" s="3" t="s">
        <v>42</v>
      </c>
      <c r="E220" s="3" t="s">
        <v>517</v>
      </c>
      <c r="F220" s="1" t="n">
        <v>24</v>
      </c>
      <c r="G220" s="1" t="n">
        <v>300</v>
      </c>
      <c r="H220" s="1" t="s">
        <v>11</v>
      </c>
      <c r="I220" s="0"/>
      <c r="J220" s="1" t="n">
        <f aca="false">IF(H220=M$1, COUNTIFS(M:M, $B220), 0)</f>
        <v>0</v>
      </c>
      <c r="K220" s="1" t="n">
        <f aca="false">IF(I220=N$1, COUNTIFS(N:N, $B220), 0)</f>
        <v>0</v>
      </c>
    </row>
    <row r="221" customFormat="false" ht="21.6" hidden="false" customHeight="true" outlineLevel="0" collapsed="false">
      <c r="A221" s="1" t="s">
        <v>540</v>
      </c>
      <c r="B221" s="1" t="s">
        <v>585</v>
      </c>
      <c r="C221" s="3" t="s">
        <v>541</v>
      </c>
      <c r="D221" s="3" t="s">
        <v>42</v>
      </c>
      <c r="E221" s="3" t="s">
        <v>520</v>
      </c>
      <c r="F221" s="1" t="n">
        <v>17</v>
      </c>
      <c r="G221" s="1" t="n">
        <v>204</v>
      </c>
      <c r="H221" s="1" t="s">
        <v>11</v>
      </c>
      <c r="I221" s="0"/>
      <c r="J221" s="1" t="n">
        <f aca="false">IF(H221=M$1, COUNTIFS(M:M, $B221), 0)</f>
        <v>0</v>
      </c>
      <c r="K221" s="1" t="n">
        <f aca="false">IF(I221=N$1, COUNTIFS(N:N, $B221), 0)</f>
        <v>0</v>
      </c>
    </row>
    <row r="222" customFormat="false" ht="21.6" hidden="false" customHeight="true" outlineLevel="0" collapsed="false">
      <c r="A222" s="1" t="s">
        <v>540</v>
      </c>
      <c r="B222" s="1" t="s">
        <v>586</v>
      </c>
      <c r="C222" s="3" t="s">
        <v>541</v>
      </c>
      <c r="D222" s="3" t="s">
        <v>42</v>
      </c>
      <c r="E222" s="3" t="s">
        <v>523</v>
      </c>
      <c r="F222" s="1" t="n">
        <v>15</v>
      </c>
      <c r="G222" s="1" t="n">
        <v>230</v>
      </c>
      <c r="H222" s="1" t="s">
        <v>11</v>
      </c>
      <c r="I222" s="0"/>
      <c r="J222" s="1" t="n">
        <f aca="false">IF(H222=M$1, COUNTIFS(M:M, $B222), 0)</f>
        <v>0</v>
      </c>
      <c r="K222" s="1" t="n">
        <f aca="false">IF(I222=N$1, COUNTIFS(N:N, $B222), 0)</f>
        <v>0</v>
      </c>
    </row>
    <row r="223" customFormat="false" ht="21.6" hidden="false" customHeight="true" outlineLevel="0" collapsed="false">
      <c r="A223" s="1" t="s">
        <v>540</v>
      </c>
      <c r="B223" s="1" t="s">
        <v>587</v>
      </c>
      <c r="C223" s="3" t="s">
        <v>541</v>
      </c>
      <c r="D223" s="3" t="s">
        <v>42</v>
      </c>
      <c r="E223" s="3" t="s">
        <v>526</v>
      </c>
      <c r="F223" s="1" t="n">
        <v>13</v>
      </c>
      <c r="G223" s="1" t="n">
        <v>240</v>
      </c>
      <c r="H223" s="1" t="s">
        <v>11</v>
      </c>
      <c r="I223" s="0"/>
      <c r="J223" s="1" t="n">
        <f aca="false">IF(H223=M$1, COUNTIFS(M:M, $B223), 0)</f>
        <v>0</v>
      </c>
      <c r="K223" s="1" t="n">
        <f aca="false">IF(I223=N$1, COUNTIFS(N:N, $B223), 0)</f>
        <v>0</v>
      </c>
    </row>
    <row r="224" customFormat="false" ht="21.6" hidden="false" customHeight="true" outlineLevel="0" collapsed="false">
      <c r="A224" s="1" t="s">
        <v>540</v>
      </c>
      <c r="B224" s="1" t="s">
        <v>588</v>
      </c>
      <c r="C224" s="3" t="s">
        <v>541</v>
      </c>
      <c r="D224" s="3" t="s">
        <v>42</v>
      </c>
      <c r="E224" s="1" t="s">
        <v>529</v>
      </c>
      <c r="F224" s="1" t="n">
        <v>24</v>
      </c>
      <c r="G224" s="1" t="n">
        <v>372</v>
      </c>
      <c r="H224" s="1" t="s">
        <v>11</v>
      </c>
      <c r="I224" s="0"/>
      <c r="J224" s="1" t="n">
        <f aca="false">IF(H224=M$1, COUNTIFS(M:M, $B224), 0)</f>
        <v>0</v>
      </c>
      <c r="K224" s="1" t="n">
        <f aca="false">IF(I224=N$1, COUNTIFS(N:N, $B224), 0)</f>
        <v>0</v>
      </c>
    </row>
    <row r="225" customFormat="false" ht="21.6" hidden="false" customHeight="true" outlineLevel="0" collapsed="false">
      <c r="A225" s="1" t="s">
        <v>540</v>
      </c>
      <c r="B225" s="1" t="s">
        <v>589</v>
      </c>
      <c r="C225" s="3" t="s">
        <v>541</v>
      </c>
      <c r="D225" s="3" t="s">
        <v>42</v>
      </c>
      <c r="E225" s="1" t="s">
        <v>532</v>
      </c>
      <c r="F225" s="1" t="n">
        <v>17</v>
      </c>
      <c r="G225" s="1" t="n">
        <v>190</v>
      </c>
      <c r="H225" s="1" t="s">
        <v>11</v>
      </c>
      <c r="I225" s="0"/>
      <c r="J225" s="1" t="n">
        <f aca="false">IF(H225=M$1, COUNTIFS(M:M, $B225), 0)</f>
        <v>0</v>
      </c>
      <c r="K225" s="1" t="n">
        <f aca="false">IF(I225=N$1, COUNTIFS(N:N, $B225), 0)</f>
        <v>0</v>
      </c>
    </row>
    <row r="226" customFormat="false" ht="21.6" hidden="false" customHeight="true" outlineLevel="0" collapsed="false">
      <c r="A226" s="1" t="s">
        <v>540</v>
      </c>
      <c r="B226" s="1" t="s">
        <v>590</v>
      </c>
      <c r="C226" s="3" t="s">
        <v>541</v>
      </c>
      <c r="D226" s="3" t="s">
        <v>42</v>
      </c>
      <c r="E226" s="1" t="s">
        <v>535</v>
      </c>
      <c r="F226" s="1" t="n">
        <v>16</v>
      </c>
      <c r="G226" s="1" t="n">
        <v>237</v>
      </c>
      <c r="H226" s="1" t="s">
        <v>11</v>
      </c>
      <c r="I226" s="0"/>
      <c r="J226" s="1" t="n">
        <f aca="false">IF(H226=M$1, COUNTIFS(M:M, $B226), 0)</f>
        <v>0</v>
      </c>
      <c r="K226" s="1" t="n">
        <f aca="false">IF(I226=N$1, COUNTIFS(N:N, $B226), 0)</f>
        <v>0</v>
      </c>
    </row>
    <row r="227" customFormat="false" ht="21.6" hidden="false" customHeight="true" outlineLevel="0" collapsed="false">
      <c r="A227" s="1" t="s">
        <v>540</v>
      </c>
      <c r="B227" s="1" t="s">
        <v>591</v>
      </c>
      <c r="C227" s="3" t="s">
        <v>541</v>
      </c>
      <c r="D227" s="3" t="s">
        <v>42</v>
      </c>
      <c r="E227" s="3" t="s">
        <v>538</v>
      </c>
      <c r="F227" s="1" t="n">
        <v>33</v>
      </c>
      <c r="G227" s="1" t="n">
        <v>342</v>
      </c>
      <c r="H227" s="1" t="s">
        <v>11</v>
      </c>
      <c r="I227" s="0"/>
      <c r="J227" s="1" t="n">
        <f aca="false">IF(H227=M$1, COUNTIFS(M:M, $B227), 0)</f>
        <v>0</v>
      </c>
      <c r="K227" s="1" t="n">
        <f aca="false">IF(I227=N$1, COUNTIFS(N:N, $B227), 0)</f>
        <v>0</v>
      </c>
    </row>
    <row r="228" customFormat="false" ht="21.6" hidden="false" customHeight="true" outlineLevel="0" collapsed="false">
      <c r="A228" s="1" t="s">
        <v>592</v>
      </c>
      <c r="B228" s="1" t="s">
        <v>593</v>
      </c>
      <c r="C228" s="3" t="s">
        <v>46</v>
      </c>
      <c r="D228" s="3" t="s">
        <v>46</v>
      </c>
      <c r="E228" s="3" t="s">
        <v>594</v>
      </c>
      <c r="F228" s="1" t="n">
        <v>23</v>
      </c>
      <c r="G228" s="1" t="n">
        <v>314</v>
      </c>
      <c r="I228" s="1" t="s">
        <v>12</v>
      </c>
      <c r="J228" s="1" t="n">
        <f aca="false">IF(H228=M$1, COUNTIFS(M:M, $B228), 0)</f>
        <v>0</v>
      </c>
      <c r="K228" s="1" t="n">
        <f aca="false">IF(I228=N$1, COUNTIFS(N:N, $B228), 0)</f>
        <v>0</v>
      </c>
    </row>
    <row r="229" customFormat="false" ht="21.6" hidden="false" customHeight="true" outlineLevel="0" collapsed="false">
      <c r="A229" s="1" t="s">
        <v>592</v>
      </c>
      <c r="B229" s="1" t="s">
        <v>595</v>
      </c>
      <c r="C229" s="3" t="s">
        <v>46</v>
      </c>
      <c r="D229" s="3" t="s">
        <v>46</v>
      </c>
      <c r="E229" s="3" t="s">
        <v>594</v>
      </c>
      <c r="F229" s="1" t="n">
        <v>4</v>
      </c>
      <c r="G229" s="1" t="n">
        <v>53</v>
      </c>
      <c r="I229" s="1" t="s">
        <v>12</v>
      </c>
      <c r="J229" s="1" t="n">
        <f aca="false">IF(H229=M$1, COUNTIFS(M:M, $B229), 0)</f>
        <v>0</v>
      </c>
      <c r="K229" s="1" t="n">
        <f aca="false">IF(I229=N$1, COUNTIFS(N:N, $B229), 0)</f>
        <v>0</v>
      </c>
    </row>
    <row r="230" customFormat="false" ht="21.6" hidden="false" customHeight="true" outlineLevel="0" collapsed="false">
      <c r="A230" s="1" t="s">
        <v>592</v>
      </c>
      <c r="B230" s="1" t="s">
        <v>596</v>
      </c>
      <c r="C230" s="3" t="s">
        <v>46</v>
      </c>
      <c r="D230" s="3" t="s">
        <v>46</v>
      </c>
      <c r="E230" s="3" t="s">
        <v>594</v>
      </c>
      <c r="F230" s="1" t="n">
        <v>58</v>
      </c>
      <c r="G230" s="1" t="n">
        <v>799</v>
      </c>
      <c r="I230" s="1" t="s">
        <v>12</v>
      </c>
      <c r="J230" s="1" t="n">
        <f aca="false">IF(H230=M$1, COUNTIFS(M:M, $B230), 0)</f>
        <v>0</v>
      </c>
      <c r="K230" s="1" t="n">
        <f aca="false">IF(I230=N$1, COUNTIFS(N:N, $B230), 0)</f>
        <v>0</v>
      </c>
    </row>
    <row r="231" customFormat="false" ht="21.6" hidden="false" customHeight="true" outlineLevel="0" collapsed="false">
      <c r="A231" s="1" t="s">
        <v>592</v>
      </c>
      <c r="B231" s="1" t="s">
        <v>597</v>
      </c>
      <c r="C231" s="3" t="s">
        <v>46</v>
      </c>
      <c r="D231" s="3" t="s">
        <v>46</v>
      </c>
      <c r="E231" s="3" t="s">
        <v>594</v>
      </c>
      <c r="F231" s="1" t="n">
        <v>41</v>
      </c>
      <c r="G231" s="1" t="n">
        <v>665</v>
      </c>
      <c r="I231" s="1" t="s">
        <v>12</v>
      </c>
      <c r="J231" s="1" t="n">
        <f aca="false">IF(H231=M$1, COUNTIFS(M:M, $B231), 0)</f>
        <v>0</v>
      </c>
      <c r="K231" s="1" t="n">
        <f aca="false">IF(I231=N$1, COUNTIFS(N:N, $B231), 0)</f>
        <v>0</v>
      </c>
    </row>
    <row r="232" customFormat="false" ht="21.6" hidden="false" customHeight="true" outlineLevel="0" collapsed="false">
      <c r="A232" s="1" t="s">
        <v>592</v>
      </c>
      <c r="B232" s="1" t="s">
        <v>598</v>
      </c>
      <c r="C232" s="3" t="s">
        <v>46</v>
      </c>
      <c r="D232" s="3" t="s">
        <v>46</v>
      </c>
      <c r="E232" s="3" t="s">
        <v>594</v>
      </c>
      <c r="F232" s="1" t="n">
        <v>313</v>
      </c>
      <c r="G232" s="1" t="n">
        <v>3978</v>
      </c>
      <c r="I232" s="1" t="s">
        <v>12</v>
      </c>
      <c r="J232" s="1" t="n">
        <f aca="false">IF(H232=M$1, COUNTIFS(M:M, $B232), 0)</f>
        <v>0</v>
      </c>
      <c r="K232" s="1" t="n">
        <f aca="false">IF(I232=N$1, COUNTIFS(N:N, $B232), 0)</f>
        <v>0</v>
      </c>
    </row>
    <row r="233" customFormat="false" ht="21.6" hidden="false" customHeight="true" outlineLevel="0" collapsed="false">
      <c r="A233" s="1" t="s">
        <v>592</v>
      </c>
      <c r="B233" s="1" t="s">
        <v>599</v>
      </c>
      <c r="C233" s="3" t="s">
        <v>46</v>
      </c>
      <c r="D233" s="3" t="s">
        <v>46</v>
      </c>
      <c r="E233" s="3" t="s">
        <v>594</v>
      </c>
      <c r="F233" s="1" t="n">
        <v>239</v>
      </c>
      <c r="G233" s="1" t="n">
        <v>4382</v>
      </c>
      <c r="I233" s="1" t="s">
        <v>12</v>
      </c>
      <c r="J233" s="1" t="n">
        <f aca="false">IF(H233=M$1, COUNTIFS(M:M, $B233), 0)</f>
        <v>0</v>
      </c>
      <c r="K233" s="1" t="n">
        <f aca="false">IF(I233=N$1, COUNTIFS(N:N, $B233), 0)</f>
        <v>0</v>
      </c>
    </row>
    <row r="234" customFormat="false" ht="21.6" hidden="false" customHeight="true" outlineLevel="0" collapsed="false">
      <c r="A234" s="1" t="s">
        <v>592</v>
      </c>
      <c r="B234" s="1" t="s">
        <v>600</v>
      </c>
      <c r="C234" s="3" t="s">
        <v>46</v>
      </c>
      <c r="D234" s="3" t="s">
        <v>46</v>
      </c>
      <c r="E234" s="3" t="s">
        <v>594</v>
      </c>
      <c r="F234" s="1" t="n">
        <v>36</v>
      </c>
      <c r="G234" s="1" t="n">
        <v>323</v>
      </c>
      <c r="I234" s="1" t="s">
        <v>12</v>
      </c>
      <c r="J234" s="1" t="n">
        <f aca="false">IF(H234=M$1, COUNTIFS(M:M, $B234), 0)</f>
        <v>0</v>
      </c>
      <c r="K234" s="1" t="n">
        <f aca="false">IF(I234=N$1, COUNTIFS(N:N, $B234), 0)</f>
        <v>0</v>
      </c>
    </row>
    <row r="235" customFormat="false" ht="21.6" hidden="false" customHeight="true" outlineLevel="0" collapsed="false">
      <c r="A235" s="1" t="s">
        <v>592</v>
      </c>
      <c r="B235" s="1" t="s">
        <v>601</v>
      </c>
      <c r="C235" s="3" t="s">
        <v>46</v>
      </c>
      <c r="D235" s="3" t="s">
        <v>46</v>
      </c>
      <c r="E235" s="3" t="s">
        <v>594</v>
      </c>
      <c r="F235" s="1" t="n">
        <v>38</v>
      </c>
      <c r="G235" s="1" t="n">
        <v>575</v>
      </c>
      <c r="I235" s="1" t="s">
        <v>12</v>
      </c>
      <c r="J235" s="1" t="n">
        <f aca="false">IF(H235=M$1, COUNTIFS(M:M, $B235), 0)</f>
        <v>0</v>
      </c>
      <c r="K235" s="1" t="n">
        <f aca="false">IF(I235=N$1, COUNTIFS(N:N, $B235), 0)</f>
        <v>0</v>
      </c>
    </row>
    <row r="236" customFormat="false" ht="21.6" hidden="false" customHeight="true" outlineLevel="0" collapsed="false">
      <c r="A236" s="1" t="s">
        <v>592</v>
      </c>
      <c r="B236" s="1" t="s">
        <v>602</v>
      </c>
      <c r="C236" s="3" t="s">
        <v>46</v>
      </c>
      <c r="D236" s="3" t="s">
        <v>46</v>
      </c>
      <c r="E236" s="3" t="s">
        <v>594</v>
      </c>
      <c r="F236" s="1" t="n">
        <v>18</v>
      </c>
      <c r="G236" s="1" t="n">
        <v>305</v>
      </c>
      <c r="I236" s="1" t="s">
        <v>12</v>
      </c>
      <c r="J236" s="1" t="n">
        <f aca="false">IF(H236=M$1, COUNTIFS(M:M, $B236), 0)</f>
        <v>0</v>
      </c>
      <c r="K236" s="1" t="n">
        <f aca="false">IF(I236=N$1, COUNTIFS(N:N, $B236), 0)</f>
        <v>0</v>
      </c>
    </row>
    <row r="237" customFormat="false" ht="21.6" hidden="false" customHeight="true" outlineLevel="0" collapsed="false">
      <c r="A237" s="1" t="s">
        <v>592</v>
      </c>
      <c r="B237" s="1" t="s">
        <v>603</v>
      </c>
      <c r="C237" s="3" t="s">
        <v>46</v>
      </c>
      <c r="D237" s="3" t="s">
        <v>46</v>
      </c>
      <c r="E237" s="3" t="s">
        <v>594</v>
      </c>
      <c r="F237" s="1" t="n">
        <v>18</v>
      </c>
      <c r="G237" s="1" t="n">
        <v>345</v>
      </c>
      <c r="I237" s="1" t="s">
        <v>12</v>
      </c>
      <c r="J237" s="1" t="n">
        <f aca="false">IF(H237=M$1, COUNTIFS(M:M, $B237), 0)</f>
        <v>0</v>
      </c>
      <c r="K237" s="1" t="n">
        <f aca="false">IF(I237=N$1, COUNTIFS(N:N, $B237), 0)</f>
        <v>0</v>
      </c>
    </row>
    <row r="238" customFormat="false" ht="21.6" hidden="false" customHeight="true" outlineLevel="0" collapsed="false">
      <c r="A238" s="1" t="s">
        <v>592</v>
      </c>
      <c r="B238" s="1" t="s">
        <v>604</v>
      </c>
      <c r="C238" s="3" t="s">
        <v>46</v>
      </c>
      <c r="D238" s="3" t="s">
        <v>46</v>
      </c>
      <c r="E238" s="3" t="s">
        <v>594</v>
      </c>
      <c r="F238" s="1" t="n">
        <v>10</v>
      </c>
      <c r="G238" s="1" t="n">
        <v>185</v>
      </c>
      <c r="I238" s="1" t="s">
        <v>12</v>
      </c>
      <c r="J238" s="1" t="n">
        <f aca="false">IF(H238=M$1, COUNTIFS(M:M, $B238), 0)</f>
        <v>0</v>
      </c>
      <c r="K238" s="1" t="n">
        <f aca="false">IF(I238=N$1, COUNTIFS(N:N, $B238), 0)</f>
        <v>0</v>
      </c>
    </row>
    <row r="239" customFormat="false" ht="21.6" hidden="false" customHeight="true" outlineLevel="0" collapsed="false">
      <c r="A239" s="1" t="s">
        <v>592</v>
      </c>
      <c r="B239" s="1" t="s">
        <v>605</v>
      </c>
      <c r="C239" s="3" t="s">
        <v>46</v>
      </c>
      <c r="D239" s="3" t="s">
        <v>46</v>
      </c>
      <c r="E239" s="3" t="s">
        <v>594</v>
      </c>
      <c r="F239" s="1" t="n">
        <v>21</v>
      </c>
      <c r="G239" s="1" t="n">
        <v>326</v>
      </c>
      <c r="I239" s="1" t="s">
        <v>12</v>
      </c>
      <c r="J239" s="1" t="n">
        <f aca="false">IF(H239=M$1, COUNTIFS(M:M, $B239), 0)</f>
        <v>0</v>
      </c>
      <c r="K239" s="1" t="n">
        <f aca="false">IF(I239=N$1, COUNTIFS(N:N, $B239), 0)</f>
        <v>0</v>
      </c>
    </row>
    <row r="240" customFormat="false" ht="21.6" hidden="false" customHeight="true" outlineLevel="0" collapsed="false">
      <c r="A240" s="1" t="s">
        <v>592</v>
      </c>
      <c r="B240" s="1" t="s">
        <v>606</v>
      </c>
      <c r="C240" s="3" t="s">
        <v>46</v>
      </c>
      <c r="D240" s="3" t="s">
        <v>46</v>
      </c>
      <c r="E240" s="3" t="s">
        <v>594</v>
      </c>
      <c r="F240" s="1" t="n">
        <v>12</v>
      </c>
      <c r="G240" s="1" t="n">
        <v>226</v>
      </c>
      <c r="I240" s="1" t="s">
        <v>12</v>
      </c>
      <c r="J240" s="1" t="n">
        <f aca="false">IF(H240=M$1, COUNTIFS(M:M, $B240), 0)</f>
        <v>0</v>
      </c>
      <c r="K240" s="1" t="n">
        <f aca="false">IF(I240=N$1, COUNTIFS(N:N, $B240), 0)</f>
        <v>0</v>
      </c>
    </row>
    <row r="241" customFormat="false" ht="21.6" hidden="false" customHeight="true" outlineLevel="0" collapsed="false">
      <c r="A241" s="1" t="s">
        <v>592</v>
      </c>
      <c r="B241" s="1" t="s">
        <v>607</v>
      </c>
      <c r="C241" s="3" t="s">
        <v>46</v>
      </c>
      <c r="D241" s="3" t="s">
        <v>46</v>
      </c>
      <c r="E241" s="3" t="s">
        <v>608</v>
      </c>
      <c r="F241" s="1" t="n">
        <v>123</v>
      </c>
      <c r="G241" s="1" t="n">
        <v>1625</v>
      </c>
      <c r="I241" s="1" t="s">
        <v>12</v>
      </c>
      <c r="J241" s="1" t="n">
        <f aca="false">IF(H241=M$1, COUNTIFS(M:M, $B241), 0)</f>
        <v>0</v>
      </c>
      <c r="K241" s="1" t="n">
        <f aca="false">IF(I241=N$1, COUNTIFS(N:N, $B241), 0)</f>
        <v>0</v>
      </c>
    </row>
    <row r="242" customFormat="false" ht="21.6" hidden="false" customHeight="true" outlineLevel="0" collapsed="false">
      <c r="A242" s="1" t="s">
        <v>592</v>
      </c>
      <c r="B242" s="1" t="s">
        <v>609</v>
      </c>
      <c r="C242" s="3" t="s">
        <v>46</v>
      </c>
      <c r="D242" s="3" t="s">
        <v>46</v>
      </c>
      <c r="E242" s="3" t="s">
        <v>608</v>
      </c>
      <c r="F242" s="1" t="n">
        <v>45</v>
      </c>
      <c r="G242" s="1" t="n">
        <v>484</v>
      </c>
      <c r="I242" s="1" t="s">
        <v>12</v>
      </c>
      <c r="J242" s="1" t="n">
        <f aca="false">IF(H242=M$1, COUNTIFS(M:M, $B242), 0)</f>
        <v>0</v>
      </c>
      <c r="K242" s="1" t="n">
        <f aca="false">IF(I242=N$1, COUNTIFS(N:N, $B242), 0)</f>
        <v>0</v>
      </c>
    </row>
    <row r="243" customFormat="false" ht="21.6" hidden="false" customHeight="true" outlineLevel="0" collapsed="false">
      <c r="A243" s="1" t="s">
        <v>592</v>
      </c>
      <c r="B243" s="1" t="s">
        <v>610</v>
      </c>
      <c r="C243" s="3" t="s">
        <v>46</v>
      </c>
      <c r="D243" s="3" t="s">
        <v>46</v>
      </c>
      <c r="E243" s="3" t="s">
        <v>611</v>
      </c>
      <c r="F243" s="1" t="n">
        <v>52</v>
      </c>
      <c r="G243" s="1" t="n">
        <v>557</v>
      </c>
      <c r="I243" s="1" t="s">
        <v>12</v>
      </c>
      <c r="J243" s="1" t="n">
        <f aca="false">IF(H243=M$1, COUNTIFS(M:M, $B243), 0)</f>
        <v>0</v>
      </c>
      <c r="K243" s="1" t="n">
        <f aca="false">IF(I243=N$1, COUNTIFS(N:N, $B243), 0)</f>
        <v>0</v>
      </c>
    </row>
    <row r="244" customFormat="false" ht="21.6" hidden="false" customHeight="true" outlineLevel="0" collapsed="false">
      <c r="A244" s="1" t="s">
        <v>592</v>
      </c>
      <c r="B244" s="1" t="s">
        <v>612</v>
      </c>
      <c r="C244" s="3" t="s">
        <v>46</v>
      </c>
      <c r="D244" s="3" t="s">
        <v>46</v>
      </c>
      <c r="E244" s="3" t="s">
        <v>611</v>
      </c>
      <c r="F244" s="1" t="n">
        <v>117</v>
      </c>
      <c r="G244" s="1" t="n">
        <v>1437</v>
      </c>
      <c r="I244" s="1" t="s">
        <v>12</v>
      </c>
      <c r="J244" s="1" t="n">
        <f aca="false">IF(H244=M$1, COUNTIFS(M:M, $B244), 0)</f>
        <v>0</v>
      </c>
      <c r="K244" s="1" t="n">
        <f aca="false">IF(I244=N$1, COUNTIFS(N:N, $B244), 0)</f>
        <v>0</v>
      </c>
    </row>
    <row r="245" customFormat="false" ht="21.6" hidden="false" customHeight="true" outlineLevel="0" collapsed="false">
      <c r="A245" s="1" t="s">
        <v>592</v>
      </c>
      <c r="B245" s="1" t="s">
        <v>613</v>
      </c>
      <c r="C245" s="3" t="s">
        <v>46</v>
      </c>
      <c r="D245" s="3" t="s">
        <v>46</v>
      </c>
      <c r="E245" s="3" t="s">
        <v>614</v>
      </c>
      <c r="F245" s="1" t="n">
        <v>166</v>
      </c>
      <c r="G245" s="1" t="n">
        <v>2761</v>
      </c>
      <c r="I245" s="1" t="s">
        <v>12</v>
      </c>
      <c r="J245" s="1" t="n">
        <f aca="false">IF(H245=M$1, COUNTIFS(M:M, $B245), 0)</f>
        <v>0</v>
      </c>
      <c r="K245" s="1" t="n">
        <f aca="false">IF(I245=N$1, COUNTIFS(N:N, $B245), 0)</f>
        <v>0</v>
      </c>
    </row>
    <row r="246" customFormat="false" ht="21.6" hidden="false" customHeight="true" outlineLevel="0" collapsed="false">
      <c r="A246" s="1" t="s">
        <v>592</v>
      </c>
      <c r="B246" s="1" t="s">
        <v>615</v>
      </c>
      <c r="C246" s="3" t="s">
        <v>46</v>
      </c>
      <c r="D246" s="3" t="s">
        <v>46</v>
      </c>
      <c r="E246" s="3" t="s">
        <v>616</v>
      </c>
      <c r="F246" s="1" t="n">
        <v>21</v>
      </c>
      <c r="G246" s="1" t="n">
        <v>206</v>
      </c>
      <c r="I246" s="1" t="s">
        <v>12</v>
      </c>
      <c r="J246" s="1" t="n">
        <f aca="false">IF(H246=M$1, COUNTIFS(M:M, $B246), 0)</f>
        <v>0</v>
      </c>
      <c r="K246" s="1" t="n">
        <f aca="false">IF(I246=N$1, COUNTIFS(N:N, $B246), 0)</f>
        <v>0</v>
      </c>
    </row>
    <row r="247" customFormat="false" ht="21.6" hidden="false" customHeight="true" outlineLevel="0" collapsed="false">
      <c r="A247" s="1" t="s">
        <v>592</v>
      </c>
      <c r="B247" s="1" t="s">
        <v>617</v>
      </c>
      <c r="C247" s="3" t="s">
        <v>46</v>
      </c>
      <c r="D247" s="3" t="s">
        <v>46</v>
      </c>
      <c r="E247" s="3" t="s">
        <v>616</v>
      </c>
      <c r="F247" s="1" t="n">
        <v>3</v>
      </c>
      <c r="G247" s="1" t="n">
        <v>44</v>
      </c>
      <c r="I247" s="1" t="s">
        <v>12</v>
      </c>
      <c r="J247" s="1" t="n">
        <f aca="false">IF(H247=M$1, COUNTIFS(M:M, $B247), 0)</f>
        <v>0</v>
      </c>
      <c r="K247" s="1" t="n">
        <f aca="false">IF(I247=N$1, COUNTIFS(N:N, $B247), 0)</f>
        <v>0</v>
      </c>
    </row>
    <row r="248" customFormat="false" ht="21.6" hidden="false" customHeight="true" outlineLevel="0" collapsed="false">
      <c r="A248" s="1" t="s">
        <v>592</v>
      </c>
      <c r="B248" s="1" t="s">
        <v>618</v>
      </c>
      <c r="C248" s="3" t="s">
        <v>46</v>
      </c>
      <c r="D248" s="3" t="s">
        <v>46</v>
      </c>
      <c r="E248" s="3" t="s">
        <v>616</v>
      </c>
      <c r="F248" s="1" t="n">
        <v>64</v>
      </c>
      <c r="G248" s="1" t="n">
        <v>818</v>
      </c>
      <c r="I248" s="1" t="s">
        <v>12</v>
      </c>
      <c r="J248" s="1" t="n">
        <f aca="false">IF(H248=M$1, COUNTIFS(M:M, $B248), 0)</f>
        <v>0</v>
      </c>
      <c r="K248" s="1" t="n">
        <f aca="false">IF(I248=N$1, COUNTIFS(N:N, $B248), 0)</f>
        <v>0</v>
      </c>
    </row>
    <row r="249" customFormat="false" ht="21.6" hidden="false" customHeight="true" outlineLevel="0" collapsed="false">
      <c r="A249" s="1" t="s">
        <v>592</v>
      </c>
      <c r="B249" s="1" t="s">
        <v>619</v>
      </c>
      <c r="C249" s="3" t="s">
        <v>46</v>
      </c>
      <c r="D249" s="3" t="s">
        <v>46</v>
      </c>
      <c r="E249" s="3" t="s">
        <v>616</v>
      </c>
      <c r="F249" s="1" t="n">
        <v>44</v>
      </c>
      <c r="G249" s="1" t="n">
        <v>621</v>
      </c>
      <c r="I249" s="1" t="s">
        <v>12</v>
      </c>
      <c r="J249" s="1" t="n">
        <f aca="false">IF(H249=M$1, COUNTIFS(M:M, $B249), 0)</f>
        <v>0</v>
      </c>
      <c r="K249" s="1" t="n">
        <f aca="false">IF(I249=N$1, COUNTIFS(N:N, $B249), 0)</f>
        <v>0</v>
      </c>
    </row>
    <row r="250" customFormat="false" ht="21.6" hidden="false" customHeight="true" outlineLevel="0" collapsed="false">
      <c r="A250" s="1" t="s">
        <v>592</v>
      </c>
      <c r="B250" s="1" t="s">
        <v>620</v>
      </c>
      <c r="C250" s="3" t="s">
        <v>46</v>
      </c>
      <c r="D250" s="3" t="s">
        <v>46</v>
      </c>
      <c r="E250" s="3" t="s">
        <v>616</v>
      </c>
      <c r="F250" s="1" t="n">
        <v>27</v>
      </c>
      <c r="G250" s="1" t="n">
        <v>289</v>
      </c>
      <c r="I250" s="1" t="s">
        <v>12</v>
      </c>
      <c r="J250" s="1" t="n">
        <f aca="false">IF(H250=M$1, COUNTIFS(M:M, $B250), 0)</f>
        <v>0</v>
      </c>
      <c r="K250" s="1" t="n">
        <f aca="false">IF(I250=N$1, COUNTIFS(N:N, $B250), 0)</f>
        <v>0</v>
      </c>
    </row>
    <row r="251" customFormat="false" ht="21.6" hidden="false" customHeight="true" outlineLevel="0" collapsed="false">
      <c r="A251" s="1" t="s">
        <v>592</v>
      </c>
      <c r="B251" s="1" t="s">
        <v>621</v>
      </c>
      <c r="C251" s="3" t="s">
        <v>46</v>
      </c>
      <c r="D251" s="3" t="s">
        <v>46</v>
      </c>
      <c r="E251" s="3" t="s">
        <v>622</v>
      </c>
      <c r="F251" s="1" t="n">
        <v>34</v>
      </c>
      <c r="G251" s="1" t="n">
        <v>714</v>
      </c>
      <c r="I251" s="1" t="s">
        <v>12</v>
      </c>
      <c r="J251" s="1" t="n">
        <f aca="false">IF(H251=M$1, COUNTIFS(M:M, $B251), 0)</f>
        <v>0</v>
      </c>
      <c r="K251" s="1" t="n">
        <f aca="false">IF(I251=N$1, COUNTIFS(N:N, $B251), 0)</f>
        <v>0</v>
      </c>
    </row>
    <row r="252" customFormat="false" ht="21.6" hidden="false" customHeight="true" outlineLevel="0" collapsed="false">
      <c r="A252" s="1" t="s">
        <v>592</v>
      </c>
      <c r="B252" s="1" t="s">
        <v>623</v>
      </c>
      <c r="C252" s="3" t="s">
        <v>46</v>
      </c>
      <c r="D252" s="3" t="s">
        <v>46</v>
      </c>
      <c r="E252" s="3" t="s">
        <v>622</v>
      </c>
      <c r="F252" s="1" t="n">
        <v>17</v>
      </c>
      <c r="G252" s="1" t="n">
        <v>204</v>
      </c>
      <c r="I252" s="1" t="s">
        <v>12</v>
      </c>
      <c r="J252" s="1" t="n">
        <f aca="false">IF(H252=M$1, COUNTIFS(M:M, $B252), 0)</f>
        <v>0</v>
      </c>
      <c r="K252" s="1" t="n">
        <f aca="false">IF(I252=N$1, COUNTIFS(N:N, $B252), 0)</f>
        <v>0</v>
      </c>
    </row>
    <row r="253" customFormat="false" ht="21.6" hidden="false" customHeight="true" outlineLevel="0" collapsed="false">
      <c r="A253" s="1" t="s">
        <v>592</v>
      </c>
      <c r="B253" s="1" t="s">
        <v>624</v>
      </c>
      <c r="C253" s="3" t="s">
        <v>46</v>
      </c>
      <c r="D253" s="3" t="s">
        <v>46</v>
      </c>
      <c r="E253" s="3" t="s">
        <v>622</v>
      </c>
      <c r="F253" s="1" t="n">
        <v>27</v>
      </c>
      <c r="G253" s="1" t="n">
        <v>411</v>
      </c>
      <c r="I253" s="1" t="s">
        <v>12</v>
      </c>
      <c r="J253" s="1" t="n">
        <f aca="false">IF(H253=M$1, COUNTIFS(M:M, $B253), 0)</f>
        <v>0</v>
      </c>
      <c r="K253" s="1" t="n">
        <f aca="false">IF(I253=N$1, COUNTIFS(N:N, $B253), 0)</f>
        <v>0</v>
      </c>
    </row>
    <row r="254" customFormat="false" ht="21.6" hidden="false" customHeight="true" outlineLevel="0" collapsed="false">
      <c r="A254" s="1" t="s">
        <v>592</v>
      </c>
      <c r="B254" s="1" t="s">
        <v>625</v>
      </c>
      <c r="C254" s="3" t="s">
        <v>46</v>
      </c>
      <c r="D254" s="3" t="s">
        <v>46</v>
      </c>
      <c r="E254" s="3" t="s">
        <v>622</v>
      </c>
      <c r="F254" s="1" t="n">
        <v>82</v>
      </c>
      <c r="G254" s="1" t="n">
        <v>892</v>
      </c>
      <c r="I254" s="1" t="s">
        <v>12</v>
      </c>
      <c r="J254" s="1" t="n">
        <f aca="false">IF(H254=M$1, COUNTIFS(M:M, $B254), 0)</f>
        <v>0</v>
      </c>
      <c r="K254" s="1" t="n">
        <f aca="false">IF(I254=N$1, COUNTIFS(N:N, $B254), 0)</f>
        <v>0</v>
      </c>
    </row>
    <row r="255" customFormat="false" ht="21.6" hidden="false" customHeight="true" outlineLevel="0" collapsed="false">
      <c r="A255" s="1" t="s">
        <v>592</v>
      </c>
      <c r="B255" s="1" t="s">
        <v>626</v>
      </c>
      <c r="C255" s="3" t="s">
        <v>46</v>
      </c>
      <c r="D255" s="3" t="s">
        <v>46</v>
      </c>
      <c r="E255" s="3" t="s">
        <v>627</v>
      </c>
      <c r="F255" s="1" t="n">
        <v>5</v>
      </c>
      <c r="G255" s="1" t="n">
        <v>44</v>
      </c>
      <c r="I255" s="1" t="s">
        <v>12</v>
      </c>
      <c r="J255" s="1" t="n">
        <f aca="false">IF(H255=M$1, COUNTIFS(M:M, $B255), 0)</f>
        <v>0</v>
      </c>
      <c r="K255" s="1" t="n">
        <f aca="false">IF(I255=N$1, COUNTIFS(N:N, $B255), 0)</f>
        <v>0</v>
      </c>
    </row>
    <row r="256" customFormat="false" ht="21.6" hidden="false" customHeight="true" outlineLevel="0" collapsed="false">
      <c r="A256" s="1" t="s">
        <v>592</v>
      </c>
      <c r="B256" s="1" t="s">
        <v>628</v>
      </c>
      <c r="C256" s="3" t="s">
        <v>46</v>
      </c>
      <c r="D256" s="3" t="s">
        <v>46</v>
      </c>
      <c r="E256" s="3" t="s">
        <v>627</v>
      </c>
      <c r="F256" s="1" t="n">
        <v>15</v>
      </c>
      <c r="G256" s="1" t="n">
        <v>139</v>
      </c>
      <c r="I256" s="1" t="s">
        <v>12</v>
      </c>
      <c r="J256" s="1" t="n">
        <f aca="false">IF(H256=M$1, COUNTIFS(M:M, $B256), 0)</f>
        <v>0</v>
      </c>
      <c r="K256" s="1" t="n">
        <f aca="false">IF(I256=N$1, COUNTIFS(N:N, $B256), 0)</f>
        <v>0</v>
      </c>
    </row>
    <row r="257" customFormat="false" ht="21.6" hidden="false" customHeight="true" outlineLevel="0" collapsed="false">
      <c r="A257" s="1" t="s">
        <v>592</v>
      </c>
      <c r="B257" s="1" t="s">
        <v>629</v>
      </c>
      <c r="C257" s="3" t="s">
        <v>46</v>
      </c>
      <c r="D257" s="3" t="s">
        <v>46</v>
      </c>
      <c r="E257" s="3" t="s">
        <v>627</v>
      </c>
      <c r="F257" s="1" t="n">
        <v>68</v>
      </c>
      <c r="G257" s="1" t="n">
        <v>961</v>
      </c>
      <c r="I257" s="1" t="s">
        <v>12</v>
      </c>
      <c r="J257" s="1" t="n">
        <f aca="false">IF(H257=M$1, COUNTIFS(M:M, $B257), 0)</f>
        <v>0</v>
      </c>
      <c r="K257" s="1" t="n">
        <f aca="false">IF(I257=N$1, COUNTIFS(N:N, $B257), 0)</f>
        <v>0</v>
      </c>
    </row>
    <row r="258" customFormat="false" ht="21.6" hidden="false" customHeight="true" outlineLevel="0" collapsed="false">
      <c r="A258" s="1" t="s">
        <v>592</v>
      </c>
      <c r="B258" s="1" t="s">
        <v>630</v>
      </c>
      <c r="C258" s="3" t="s">
        <v>46</v>
      </c>
      <c r="D258" s="3" t="s">
        <v>46</v>
      </c>
      <c r="E258" s="3" t="s">
        <v>627</v>
      </c>
      <c r="F258" s="1" t="n">
        <v>14</v>
      </c>
      <c r="G258" s="1" t="n">
        <v>130</v>
      </c>
      <c r="I258" s="1" t="s">
        <v>12</v>
      </c>
      <c r="J258" s="1" t="n">
        <f aca="false">IF(H258=M$1, COUNTIFS(M:M, $B258), 0)</f>
        <v>0</v>
      </c>
      <c r="K258" s="1" t="n">
        <f aca="false">IF(I258=N$1, COUNTIFS(N:N, $B258), 0)</f>
        <v>0</v>
      </c>
    </row>
    <row r="259" customFormat="false" ht="21.6" hidden="false" customHeight="true" outlineLevel="0" collapsed="false">
      <c r="A259" s="1" t="s">
        <v>592</v>
      </c>
      <c r="B259" s="1" t="s">
        <v>631</v>
      </c>
      <c r="C259" s="3" t="s">
        <v>46</v>
      </c>
      <c r="D259" s="3" t="s">
        <v>46</v>
      </c>
      <c r="E259" s="3" t="s">
        <v>627</v>
      </c>
      <c r="F259" s="1" t="n">
        <v>38</v>
      </c>
      <c r="G259" s="1" t="n">
        <v>395</v>
      </c>
      <c r="I259" s="1" t="s">
        <v>12</v>
      </c>
      <c r="J259" s="1" t="n">
        <f aca="false">IF(H259=M$1, COUNTIFS(M:M, $B259), 0)</f>
        <v>0</v>
      </c>
      <c r="K259" s="1" t="n">
        <f aca="false">IF(I259=N$1, COUNTIFS(N:N, $B259), 0)</f>
        <v>0</v>
      </c>
    </row>
    <row r="260" customFormat="false" ht="21.6" hidden="false" customHeight="true" outlineLevel="0" collapsed="false">
      <c r="A260" s="1" t="s">
        <v>592</v>
      </c>
      <c r="B260" s="1" t="s">
        <v>632</v>
      </c>
      <c r="C260" s="3" t="s">
        <v>46</v>
      </c>
      <c r="D260" s="3" t="s">
        <v>46</v>
      </c>
      <c r="E260" s="3" t="s">
        <v>633</v>
      </c>
      <c r="F260" s="1" t="n">
        <v>17</v>
      </c>
      <c r="G260" s="1" t="n">
        <v>178</v>
      </c>
      <c r="I260" s="1" t="s">
        <v>12</v>
      </c>
      <c r="J260" s="1" t="n">
        <f aca="false">IF(H260=M$1, COUNTIFS(M:M, $B260), 0)</f>
        <v>0</v>
      </c>
      <c r="K260" s="1" t="n">
        <f aca="false">IF(I260=N$1, COUNTIFS(N:N, $B260), 0)</f>
        <v>0</v>
      </c>
    </row>
    <row r="261" customFormat="false" ht="21.6" hidden="false" customHeight="true" outlineLevel="0" collapsed="false">
      <c r="A261" s="1" t="s">
        <v>592</v>
      </c>
      <c r="B261" s="1" t="s">
        <v>634</v>
      </c>
      <c r="C261" s="3" t="s">
        <v>46</v>
      </c>
      <c r="D261" s="3" t="s">
        <v>46</v>
      </c>
      <c r="E261" s="3" t="s">
        <v>633</v>
      </c>
      <c r="F261" s="1" t="n">
        <v>89</v>
      </c>
      <c r="G261" s="1" t="n">
        <v>1027</v>
      </c>
      <c r="I261" s="1" t="s">
        <v>12</v>
      </c>
      <c r="J261" s="1" t="n">
        <f aca="false">IF(H261=M$1, COUNTIFS(M:M, $B261), 0)</f>
        <v>0</v>
      </c>
      <c r="K261" s="1" t="n">
        <f aca="false">IF(I261=N$1, COUNTIFS(N:N, $B261), 0)</f>
        <v>0</v>
      </c>
    </row>
    <row r="262" customFormat="false" ht="21.6" hidden="false" customHeight="true" outlineLevel="0" collapsed="false">
      <c r="A262" s="1" t="s">
        <v>592</v>
      </c>
      <c r="B262" s="1" t="s">
        <v>635</v>
      </c>
      <c r="C262" s="3" t="s">
        <v>46</v>
      </c>
      <c r="D262" s="3" t="s">
        <v>46</v>
      </c>
      <c r="E262" s="3" t="s">
        <v>633</v>
      </c>
      <c r="F262" s="1" t="n">
        <v>64</v>
      </c>
      <c r="G262" s="1" t="n">
        <v>780</v>
      </c>
      <c r="I262" s="1" t="s">
        <v>12</v>
      </c>
      <c r="J262" s="1" t="n">
        <f aca="false">IF(H262=M$1, COUNTIFS(M:M, $B262), 0)</f>
        <v>0</v>
      </c>
      <c r="K262" s="1" t="n">
        <f aca="false">IF(I262=N$1, COUNTIFS(N:N, $B262), 0)</f>
        <v>0</v>
      </c>
    </row>
    <row r="263" customFormat="false" ht="21.6" hidden="false" customHeight="true" outlineLevel="0" collapsed="false">
      <c r="A263" s="1" t="s">
        <v>592</v>
      </c>
      <c r="B263" s="1" t="s">
        <v>636</v>
      </c>
      <c r="C263" s="3" t="s">
        <v>46</v>
      </c>
      <c r="D263" s="3" t="s">
        <v>46</v>
      </c>
      <c r="E263" s="3" t="s">
        <v>633</v>
      </c>
      <c r="F263" s="1" t="n">
        <v>95</v>
      </c>
      <c r="G263" s="1" t="n">
        <v>943</v>
      </c>
      <c r="I263" s="1" t="s">
        <v>12</v>
      </c>
      <c r="J263" s="1" t="n">
        <f aca="false">IF(H263=M$1, COUNTIFS(M:M, $B263), 0)</f>
        <v>0</v>
      </c>
      <c r="K263" s="1" t="n">
        <f aca="false">IF(I263=N$1, COUNTIFS(N:N, $B263), 0)</f>
        <v>0</v>
      </c>
    </row>
    <row r="264" customFormat="false" ht="21.6" hidden="false" customHeight="true" outlineLevel="0" collapsed="false">
      <c r="A264" s="1" t="s">
        <v>592</v>
      </c>
      <c r="B264" s="1" t="s">
        <v>637</v>
      </c>
      <c r="C264" s="3" t="s">
        <v>46</v>
      </c>
      <c r="D264" s="3" t="s">
        <v>46</v>
      </c>
      <c r="E264" s="3" t="s">
        <v>633</v>
      </c>
      <c r="F264" s="1" t="n">
        <v>29</v>
      </c>
      <c r="G264" s="1" t="n">
        <v>293</v>
      </c>
      <c r="I264" s="1" t="s">
        <v>12</v>
      </c>
      <c r="J264" s="1" t="n">
        <f aca="false">IF(H264=M$1, COUNTIFS(M:M, $B264), 0)</f>
        <v>0</v>
      </c>
      <c r="K264" s="1" t="n">
        <f aca="false">IF(I264=N$1, COUNTIFS(N:N, $B264), 0)</f>
        <v>0</v>
      </c>
    </row>
    <row r="265" customFormat="false" ht="21.6" hidden="false" customHeight="true" outlineLevel="0" collapsed="false">
      <c r="A265" s="1" t="s">
        <v>592</v>
      </c>
      <c r="B265" s="1" t="s">
        <v>638</v>
      </c>
      <c r="C265" s="3" t="s">
        <v>46</v>
      </c>
      <c r="D265" s="3" t="s">
        <v>46</v>
      </c>
      <c r="E265" s="3" t="s">
        <v>633</v>
      </c>
      <c r="F265" s="1" t="n">
        <v>15</v>
      </c>
      <c r="G265" s="1" t="n">
        <v>150</v>
      </c>
      <c r="I265" s="1" t="s">
        <v>12</v>
      </c>
      <c r="J265" s="1" t="n">
        <f aca="false">IF(H265=M$1, COUNTIFS(M:M, $B265), 0)</f>
        <v>0</v>
      </c>
      <c r="K265" s="1" t="n">
        <f aca="false">IF(I265=N$1, COUNTIFS(N:N, $B265), 0)</f>
        <v>0</v>
      </c>
    </row>
    <row r="266" customFormat="false" ht="21.6" hidden="false" customHeight="true" outlineLevel="0" collapsed="false">
      <c r="A266" s="1" t="s">
        <v>592</v>
      </c>
      <c r="B266" s="1" t="s">
        <v>639</v>
      </c>
      <c r="C266" s="3" t="s">
        <v>46</v>
      </c>
      <c r="D266" s="3" t="s">
        <v>46</v>
      </c>
      <c r="E266" s="3" t="s">
        <v>633</v>
      </c>
      <c r="F266" s="1" t="n">
        <v>12</v>
      </c>
      <c r="G266" s="1" t="n">
        <v>140</v>
      </c>
      <c r="I266" s="1" t="s">
        <v>12</v>
      </c>
      <c r="J266" s="1" t="n">
        <f aca="false">IF(H266=M$1, COUNTIFS(M:M, $B266), 0)</f>
        <v>0</v>
      </c>
      <c r="K266" s="1" t="n">
        <f aca="false">IF(I266=N$1, COUNTIFS(N:N, $B266), 0)</f>
        <v>0</v>
      </c>
    </row>
    <row r="267" customFormat="false" ht="21.6" hidden="false" customHeight="true" outlineLevel="0" collapsed="false">
      <c r="A267" s="1" t="s">
        <v>592</v>
      </c>
      <c r="B267" s="1" t="s">
        <v>640</v>
      </c>
      <c r="C267" s="3" t="s">
        <v>46</v>
      </c>
      <c r="D267" s="3" t="s">
        <v>46</v>
      </c>
      <c r="E267" s="3" t="s">
        <v>633</v>
      </c>
      <c r="F267" s="1" t="n">
        <v>4</v>
      </c>
      <c r="G267" s="1" t="n">
        <v>41</v>
      </c>
      <c r="I267" s="1" t="s">
        <v>12</v>
      </c>
      <c r="J267" s="1" t="n">
        <f aca="false">IF(H267=M$1, COUNTIFS(M:M, $B267), 0)</f>
        <v>0</v>
      </c>
      <c r="K267" s="1" t="n">
        <f aca="false">IF(I267=N$1, COUNTIFS(N:N, $B267), 0)</f>
        <v>0</v>
      </c>
    </row>
    <row r="268" customFormat="false" ht="21.6" hidden="false" customHeight="true" outlineLevel="0" collapsed="false">
      <c r="A268" s="1" t="s">
        <v>592</v>
      </c>
      <c r="B268" s="1" t="s">
        <v>641</v>
      </c>
      <c r="C268" s="3" t="s">
        <v>46</v>
      </c>
      <c r="D268" s="3" t="s">
        <v>46</v>
      </c>
      <c r="E268" s="3" t="s">
        <v>633</v>
      </c>
      <c r="F268" s="1" t="n">
        <v>18</v>
      </c>
      <c r="G268" s="1" t="n">
        <v>262</v>
      </c>
      <c r="I268" s="1" t="s">
        <v>12</v>
      </c>
      <c r="J268" s="1" t="n">
        <f aca="false">IF(H268=M$1, COUNTIFS(M:M, $B268), 0)</f>
        <v>0</v>
      </c>
      <c r="K268" s="1" t="n">
        <f aca="false">IF(I268=N$1, COUNTIFS(N:N, $B268), 0)</f>
        <v>0</v>
      </c>
    </row>
    <row r="269" customFormat="false" ht="21.6" hidden="false" customHeight="true" outlineLevel="0" collapsed="false">
      <c r="A269" s="1" t="s">
        <v>592</v>
      </c>
      <c r="B269" s="1" t="s">
        <v>642</v>
      </c>
      <c r="C269" s="3" t="s">
        <v>46</v>
      </c>
      <c r="D269" s="3" t="s">
        <v>46</v>
      </c>
      <c r="E269" s="3" t="s">
        <v>633</v>
      </c>
      <c r="F269" s="1" t="n">
        <v>6</v>
      </c>
      <c r="G269" s="1" t="n">
        <v>80</v>
      </c>
      <c r="I269" s="1" t="s">
        <v>12</v>
      </c>
      <c r="J269" s="1" t="n">
        <f aca="false">IF(H269=M$1, COUNTIFS(M:M, $B269), 0)</f>
        <v>0</v>
      </c>
      <c r="K269" s="1" t="n">
        <f aca="false">IF(I269=N$1, COUNTIFS(N:N, $B269), 0)</f>
        <v>0</v>
      </c>
    </row>
    <row r="270" customFormat="false" ht="21.6" hidden="false" customHeight="true" outlineLevel="0" collapsed="false">
      <c r="A270" s="1" t="s">
        <v>643</v>
      </c>
      <c r="B270" s="1" t="s">
        <v>644</v>
      </c>
      <c r="C270" s="3" t="s">
        <v>50</v>
      </c>
      <c r="D270" s="3" t="s">
        <v>50</v>
      </c>
      <c r="E270" s="3" t="s">
        <v>645</v>
      </c>
      <c r="F270" s="1" t="n">
        <v>40</v>
      </c>
      <c r="G270" s="1" t="n">
        <v>1140</v>
      </c>
      <c r="I270" s="1" t="s">
        <v>12</v>
      </c>
      <c r="J270" s="1" t="n">
        <f aca="false">IF(H270=M$1, COUNTIFS(M:M, $B270), 0)</f>
        <v>0</v>
      </c>
      <c r="K270" s="1" t="n">
        <f aca="false">IF(I270=N$1, COUNTIFS(N:N, $B270), 0)</f>
        <v>0</v>
      </c>
    </row>
    <row r="271" customFormat="false" ht="21.6" hidden="false" customHeight="true" outlineLevel="0" collapsed="false">
      <c r="A271" s="1" t="s">
        <v>643</v>
      </c>
      <c r="B271" s="1" t="s">
        <v>646</v>
      </c>
      <c r="C271" s="3" t="s">
        <v>50</v>
      </c>
      <c r="D271" s="3" t="s">
        <v>50</v>
      </c>
      <c r="E271" s="3" t="s">
        <v>647</v>
      </c>
      <c r="F271" s="1" t="n">
        <v>45</v>
      </c>
      <c r="G271" s="1" t="n">
        <v>971</v>
      </c>
      <c r="I271" s="1" t="s">
        <v>12</v>
      </c>
      <c r="J271" s="1" t="n">
        <f aca="false">IF(H271=M$1, COUNTIFS(M:M, $B271), 0)</f>
        <v>0</v>
      </c>
      <c r="K271" s="1" t="n">
        <f aca="false">IF(I271=N$1, COUNTIFS(N:N, $B271), 0)</f>
        <v>0</v>
      </c>
    </row>
    <row r="272" customFormat="false" ht="21.6" hidden="false" customHeight="true" outlineLevel="0" collapsed="false">
      <c r="A272" s="1" t="s">
        <v>643</v>
      </c>
      <c r="B272" s="1" t="s">
        <v>648</v>
      </c>
      <c r="C272" s="3" t="s">
        <v>50</v>
      </c>
      <c r="D272" s="3" t="s">
        <v>50</v>
      </c>
      <c r="E272" s="3" t="s">
        <v>649</v>
      </c>
      <c r="F272" s="1" t="n">
        <v>37</v>
      </c>
      <c r="G272" s="1" t="n">
        <v>830</v>
      </c>
      <c r="I272" s="1" t="s">
        <v>12</v>
      </c>
      <c r="J272" s="1" t="n">
        <f aca="false">IF(H272=M$1, COUNTIFS(M:M, $B272), 0)</f>
        <v>0</v>
      </c>
      <c r="K272" s="1" t="n">
        <f aca="false">IF(I272=N$1, COUNTIFS(N:N, $B272), 0)</f>
        <v>0</v>
      </c>
    </row>
    <row r="273" customFormat="false" ht="21.6" hidden="false" customHeight="true" outlineLevel="0" collapsed="false">
      <c r="A273" s="1" t="s">
        <v>643</v>
      </c>
      <c r="B273" s="1" t="s">
        <v>650</v>
      </c>
      <c r="C273" s="3" t="s">
        <v>50</v>
      </c>
      <c r="D273" s="3" t="s">
        <v>50</v>
      </c>
      <c r="E273" s="3" t="s">
        <v>651</v>
      </c>
      <c r="F273" s="1" t="n">
        <v>36</v>
      </c>
      <c r="G273" s="1" t="n">
        <v>829</v>
      </c>
      <c r="I273" s="1" t="s">
        <v>12</v>
      </c>
      <c r="J273" s="1" t="n">
        <f aca="false">IF(H273=M$1, COUNTIFS(M:M, $B273), 0)</f>
        <v>0</v>
      </c>
      <c r="K273" s="1" t="n">
        <f aca="false">IF(I273=N$1, COUNTIFS(N:N, $B273), 0)</f>
        <v>0</v>
      </c>
    </row>
    <row r="274" customFormat="false" ht="21.6" hidden="false" customHeight="true" outlineLevel="0" collapsed="false">
      <c r="A274" s="1" t="s">
        <v>643</v>
      </c>
      <c r="B274" s="1" t="s">
        <v>652</v>
      </c>
      <c r="C274" s="3" t="s">
        <v>50</v>
      </c>
      <c r="D274" s="3" t="s">
        <v>50</v>
      </c>
      <c r="E274" s="3" t="s">
        <v>653</v>
      </c>
      <c r="F274" s="1" t="n">
        <v>43</v>
      </c>
      <c r="G274" s="1" t="n">
        <v>929</v>
      </c>
      <c r="I274" s="1" t="s">
        <v>12</v>
      </c>
      <c r="J274" s="1" t="n">
        <f aca="false">IF(H274=M$1, COUNTIFS(M:M, $B274), 0)</f>
        <v>0</v>
      </c>
      <c r="K274" s="1" t="n">
        <f aca="false">IF(I274=N$1, COUNTIFS(N:N, $B274), 0)</f>
        <v>0</v>
      </c>
    </row>
    <row r="275" customFormat="false" ht="21.6" hidden="false" customHeight="true" outlineLevel="0" collapsed="false">
      <c r="A275" s="1" t="s">
        <v>643</v>
      </c>
      <c r="B275" s="1" t="s">
        <v>654</v>
      </c>
      <c r="C275" s="3" t="s">
        <v>50</v>
      </c>
      <c r="D275" s="3" t="s">
        <v>50</v>
      </c>
      <c r="E275" s="3" t="s">
        <v>655</v>
      </c>
      <c r="F275" s="1" t="n">
        <v>41</v>
      </c>
      <c r="G275" s="1" t="n">
        <v>1207</v>
      </c>
      <c r="I275" s="1" t="s">
        <v>12</v>
      </c>
      <c r="J275" s="1" t="n">
        <f aca="false">IF(H275=M$1, COUNTIFS(M:M, $B275), 0)</f>
        <v>0</v>
      </c>
      <c r="K275" s="1" t="n">
        <f aca="false">IF(I275=N$1, COUNTIFS(N:N, $B275), 0)</f>
        <v>0</v>
      </c>
    </row>
    <row r="276" customFormat="false" ht="21.6" hidden="false" customHeight="true" outlineLevel="0" collapsed="false">
      <c r="A276" s="1" t="s">
        <v>643</v>
      </c>
      <c r="B276" s="1" t="s">
        <v>656</v>
      </c>
      <c r="C276" s="3" t="s">
        <v>50</v>
      </c>
      <c r="D276" s="3" t="s">
        <v>50</v>
      </c>
      <c r="E276" s="3" t="s">
        <v>657</v>
      </c>
      <c r="F276" s="1" t="n">
        <v>44</v>
      </c>
      <c r="G276" s="1" t="n">
        <v>1150</v>
      </c>
      <c r="I276" s="1" t="s">
        <v>12</v>
      </c>
      <c r="J276" s="1" t="n">
        <f aca="false">IF(H276=M$1, COUNTIFS(M:M, $B276), 0)</f>
        <v>0</v>
      </c>
      <c r="K276" s="1" t="n">
        <f aca="false">IF(I276=N$1, COUNTIFS(N:N, $B276), 0)</f>
        <v>0</v>
      </c>
    </row>
    <row r="277" customFormat="false" ht="21.6" hidden="false" customHeight="true" outlineLevel="0" collapsed="false">
      <c r="A277" s="1" t="s">
        <v>643</v>
      </c>
      <c r="B277" s="1" t="s">
        <v>658</v>
      </c>
      <c r="C277" s="3" t="s">
        <v>50</v>
      </c>
      <c r="D277" s="3" t="s">
        <v>50</v>
      </c>
      <c r="E277" s="3" t="s">
        <v>659</v>
      </c>
      <c r="F277" s="1" t="n">
        <v>32</v>
      </c>
      <c r="G277" s="1" t="n">
        <v>842</v>
      </c>
      <c r="I277" s="1" t="s">
        <v>12</v>
      </c>
      <c r="J277" s="1" t="n">
        <f aca="false">IF(H277=M$1, COUNTIFS(M:M, $B277), 0)</f>
        <v>0</v>
      </c>
      <c r="K277" s="1" t="n">
        <f aca="false">IF(I277=N$1, COUNTIFS(N:N, $B277), 0)</f>
        <v>0</v>
      </c>
    </row>
    <row r="278" customFormat="false" ht="21.6" hidden="false" customHeight="true" outlineLevel="0" collapsed="false">
      <c r="A278" s="1" t="s">
        <v>643</v>
      </c>
      <c r="B278" s="1" t="s">
        <v>660</v>
      </c>
      <c r="C278" s="3" t="s">
        <v>50</v>
      </c>
      <c r="D278" s="3" t="s">
        <v>50</v>
      </c>
      <c r="E278" s="3" t="s">
        <v>661</v>
      </c>
      <c r="F278" s="1" t="n">
        <v>59</v>
      </c>
      <c r="G278" s="1" t="n">
        <v>1068</v>
      </c>
      <c r="I278" s="1" t="s">
        <v>12</v>
      </c>
      <c r="J278" s="1" t="n">
        <f aca="false">IF(H278=M$1, COUNTIFS(M:M, $B278), 0)</f>
        <v>0</v>
      </c>
      <c r="K278" s="1" t="n">
        <f aca="false">IF(I278=N$1, COUNTIFS(N:N, $B278), 0)</f>
        <v>0</v>
      </c>
    </row>
    <row r="279" customFormat="false" ht="21.6" hidden="false" customHeight="true" outlineLevel="0" collapsed="false">
      <c r="A279" s="1" t="s">
        <v>643</v>
      </c>
      <c r="B279" s="1" t="s">
        <v>662</v>
      </c>
      <c r="C279" s="3" t="s">
        <v>50</v>
      </c>
      <c r="D279" s="3" t="s">
        <v>50</v>
      </c>
      <c r="E279" s="3" t="s">
        <v>663</v>
      </c>
      <c r="F279" s="1" t="n">
        <v>41</v>
      </c>
      <c r="G279" s="1" t="n">
        <v>1179</v>
      </c>
      <c r="I279" s="1" t="s">
        <v>12</v>
      </c>
      <c r="J279" s="1" t="n">
        <f aca="false">IF(H279=M$1, COUNTIFS(M:M, $B279), 0)</f>
        <v>0</v>
      </c>
      <c r="K279" s="1" t="n">
        <f aca="false">IF(I279=N$1, COUNTIFS(N:N, $B279), 0)</f>
        <v>0</v>
      </c>
    </row>
    <row r="280" customFormat="false" ht="21.6" hidden="false" customHeight="true" outlineLevel="0" collapsed="false">
      <c r="A280" s="1" t="s">
        <v>643</v>
      </c>
      <c r="B280" s="1" t="s">
        <v>664</v>
      </c>
      <c r="C280" s="3" t="s">
        <v>50</v>
      </c>
      <c r="D280" s="3" t="s">
        <v>50</v>
      </c>
      <c r="E280" s="3" t="s">
        <v>665</v>
      </c>
      <c r="F280" s="1" t="n">
        <v>50</v>
      </c>
      <c r="G280" s="1" t="n">
        <v>1216</v>
      </c>
      <c r="I280" s="1" t="s">
        <v>12</v>
      </c>
      <c r="J280" s="1" t="n">
        <f aca="false">IF(H280=M$1, COUNTIFS(M:M, $B280), 0)</f>
        <v>0</v>
      </c>
      <c r="K280" s="1" t="n">
        <f aca="false">IF(I280=N$1, COUNTIFS(N:N, $B280), 0)</f>
        <v>0</v>
      </c>
    </row>
    <row r="281" customFormat="false" ht="21.6" hidden="false" customHeight="true" outlineLevel="0" collapsed="false">
      <c r="A281" s="1" t="s">
        <v>643</v>
      </c>
      <c r="B281" s="1" t="s">
        <v>666</v>
      </c>
      <c r="C281" s="3" t="s">
        <v>50</v>
      </c>
      <c r="D281" s="3" t="s">
        <v>50</v>
      </c>
      <c r="E281" s="3" t="s">
        <v>667</v>
      </c>
      <c r="F281" s="1" t="n">
        <v>42</v>
      </c>
      <c r="G281" s="1" t="n">
        <v>1063</v>
      </c>
      <c r="I281" s="1" t="s">
        <v>12</v>
      </c>
      <c r="J281" s="1" t="n">
        <f aca="false">IF(H281=M$1, COUNTIFS(M:M, $B281), 0)</f>
        <v>0</v>
      </c>
      <c r="K281" s="1" t="n">
        <f aca="false">IF(I281=N$1, COUNTIFS(N:N, $B281), 0)</f>
        <v>0</v>
      </c>
    </row>
    <row r="282" customFormat="false" ht="21.6" hidden="false" customHeight="true" outlineLevel="0" collapsed="false">
      <c r="A282" s="1" t="s">
        <v>643</v>
      </c>
      <c r="B282" s="1" t="s">
        <v>668</v>
      </c>
      <c r="C282" s="3" t="s">
        <v>50</v>
      </c>
      <c r="D282" s="3" t="s">
        <v>50</v>
      </c>
      <c r="E282" s="3" t="s">
        <v>669</v>
      </c>
      <c r="F282" s="1" t="n">
        <v>41</v>
      </c>
      <c r="G282" s="1" t="n">
        <v>1135</v>
      </c>
      <c r="I282" s="1" t="s">
        <v>12</v>
      </c>
      <c r="J282" s="1" t="n">
        <f aca="false">IF(H282=M$1, COUNTIFS(M:M, $B282), 0)</f>
        <v>0</v>
      </c>
      <c r="K282" s="1" t="n">
        <f aca="false">IF(I282=N$1, COUNTIFS(N:N, $B282), 0)</f>
        <v>0</v>
      </c>
    </row>
    <row r="283" customFormat="false" ht="21.6" hidden="false" customHeight="true" outlineLevel="0" collapsed="false">
      <c r="A283" s="1" t="s">
        <v>643</v>
      </c>
      <c r="B283" s="1" t="s">
        <v>670</v>
      </c>
      <c r="C283" s="3" t="s">
        <v>50</v>
      </c>
      <c r="D283" s="3" t="s">
        <v>50</v>
      </c>
      <c r="E283" s="3" t="s">
        <v>671</v>
      </c>
      <c r="F283" s="1" t="n">
        <v>43</v>
      </c>
      <c r="G283" s="1" t="n">
        <v>1168</v>
      </c>
      <c r="I283" s="1" t="s">
        <v>12</v>
      </c>
      <c r="J283" s="1" t="n">
        <f aca="false">IF(H283=M$1, COUNTIFS(M:M, $B283), 0)</f>
        <v>0</v>
      </c>
      <c r="K283" s="1" t="n">
        <f aca="false">IF(I283=N$1, COUNTIFS(N:N, $B283), 0)</f>
        <v>0</v>
      </c>
    </row>
    <row r="284" customFormat="false" ht="21.6" hidden="false" customHeight="true" outlineLevel="0" collapsed="false">
      <c r="A284" s="1" t="s">
        <v>643</v>
      </c>
      <c r="B284" s="1" t="s">
        <v>672</v>
      </c>
      <c r="C284" s="3" t="s">
        <v>50</v>
      </c>
      <c r="D284" s="3" t="s">
        <v>50</v>
      </c>
      <c r="E284" s="3" t="s">
        <v>673</v>
      </c>
      <c r="F284" s="1" t="n">
        <v>39</v>
      </c>
      <c r="G284" s="1" t="n">
        <v>1148</v>
      </c>
      <c r="I284" s="1" t="s">
        <v>12</v>
      </c>
      <c r="J284" s="1" t="n">
        <f aca="false">IF(H284=M$1, COUNTIFS(M:M, $B284), 0)</f>
        <v>0</v>
      </c>
      <c r="K284" s="1" t="n">
        <f aca="false">IF(I284=N$1, COUNTIFS(N:N, $B284), 0)</f>
        <v>0</v>
      </c>
    </row>
    <row r="285" customFormat="false" ht="21.6" hidden="false" customHeight="true" outlineLevel="0" collapsed="false">
      <c r="A285" s="1" t="s">
        <v>643</v>
      </c>
      <c r="B285" s="1" t="s">
        <v>674</v>
      </c>
      <c r="C285" s="3" t="s">
        <v>50</v>
      </c>
      <c r="D285" s="3" t="s">
        <v>50</v>
      </c>
      <c r="E285" s="3" t="s">
        <v>675</v>
      </c>
      <c r="F285" s="1" t="n">
        <v>62</v>
      </c>
      <c r="G285" s="1" t="n">
        <v>1205</v>
      </c>
      <c r="I285" s="1" t="s">
        <v>12</v>
      </c>
      <c r="J285" s="1" t="n">
        <f aca="false">IF(H285=M$1, COUNTIFS(M:M, $B285), 0)</f>
        <v>0</v>
      </c>
      <c r="K285" s="1" t="n">
        <f aca="false">IF(I285=N$1, COUNTIFS(N:N, $B285), 0)</f>
        <v>0</v>
      </c>
    </row>
    <row r="286" customFormat="false" ht="21.6" hidden="false" customHeight="true" outlineLevel="0" collapsed="false">
      <c r="A286" s="1" t="s">
        <v>643</v>
      </c>
      <c r="B286" s="1" t="s">
        <v>676</v>
      </c>
      <c r="C286" s="3" t="s">
        <v>50</v>
      </c>
      <c r="D286" s="3" t="s">
        <v>50</v>
      </c>
      <c r="E286" s="3" t="s">
        <v>677</v>
      </c>
      <c r="F286" s="1" t="n">
        <v>51</v>
      </c>
      <c r="G286" s="1" t="n">
        <v>1206</v>
      </c>
      <c r="I286" s="1" t="s">
        <v>12</v>
      </c>
      <c r="J286" s="1" t="n">
        <f aca="false">IF(H286=M$1, COUNTIFS(M:M, $B286), 0)</f>
        <v>0</v>
      </c>
      <c r="K286" s="1" t="n">
        <f aca="false">IF(I286=N$1, COUNTIFS(N:N, $B286), 0)</f>
        <v>0</v>
      </c>
    </row>
    <row r="287" customFormat="false" ht="21.6" hidden="false" customHeight="true" outlineLevel="0" collapsed="false">
      <c r="A287" s="1" t="s">
        <v>643</v>
      </c>
      <c r="B287" s="1" t="s">
        <v>678</v>
      </c>
      <c r="C287" s="3" t="s">
        <v>50</v>
      </c>
      <c r="D287" s="3" t="s">
        <v>50</v>
      </c>
      <c r="E287" s="3" t="s">
        <v>679</v>
      </c>
      <c r="F287" s="1" t="n">
        <v>30</v>
      </c>
      <c r="G287" s="1" t="n">
        <v>799</v>
      </c>
      <c r="I287" s="1" t="s">
        <v>12</v>
      </c>
      <c r="J287" s="1" t="n">
        <f aca="false">IF(H287=M$1, COUNTIFS(M:M, $B287), 0)</f>
        <v>0</v>
      </c>
      <c r="K287" s="1" t="n">
        <f aca="false">IF(I287=N$1, COUNTIFS(N:N, $B287), 0)</f>
        <v>0</v>
      </c>
    </row>
    <row r="288" customFormat="false" ht="21.6" hidden="false" customHeight="true" outlineLevel="0" collapsed="false">
      <c r="A288" s="1" t="s">
        <v>643</v>
      </c>
      <c r="B288" s="1" t="s">
        <v>680</v>
      </c>
      <c r="C288" s="3" t="s">
        <v>50</v>
      </c>
      <c r="D288" s="3" t="s">
        <v>50</v>
      </c>
      <c r="E288" s="3" t="s">
        <v>681</v>
      </c>
      <c r="F288" s="1" t="n">
        <v>43</v>
      </c>
      <c r="G288" s="1" t="n">
        <v>913</v>
      </c>
      <c r="I288" s="1" t="s">
        <v>12</v>
      </c>
      <c r="J288" s="1" t="n">
        <f aca="false">IF(H288=M$1, COUNTIFS(M:M, $B288), 0)</f>
        <v>0</v>
      </c>
      <c r="K288" s="1" t="n">
        <f aca="false">IF(I288=N$1, COUNTIFS(N:N, $B288), 0)</f>
        <v>0</v>
      </c>
    </row>
    <row r="289" customFormat="false" ht="21.6" hidden="false" customHeight="true" outlineLevel="0" collapsed="false">
      <c r="A289" s="1" t="s">
        <v>643</v>
      </c>
      <c r="B289" s="1" t="s">
        <v>682</v>
      </c>
      <c r="C289" s="3" t="s">
        <v>50</v>
      </c>
      <c r="D289" s="3" t="s">
        <v>50</v>
      </c>
      <c r="E289" s="3" t="s">
        <v>683</v>
      </c>
      <c r="F289" s="1" t="n">
        <v>35</v>
      </c>
      <c r="G289" s="1" t="n">
        <v>773</v>
      </c>
      <c r="I289" s="1" t="s">
        <v>12</v>
      </c>
      <c r="J289" s="1" t="n">
        <f aca="false">IF(H289=M$1, COUNTIFS(M:M, $B289), 0)</f>
        <v>0</v>
      </c>
      <c r="K289" s="1" t="n">
        <f aca="false">IF(I289=N$1, COUNTIFS(N:N, $B289), 0)</f>
        <v>0</v>
      </c>
    </row>
    <row r="290" customFormat="false" ht="21.6" hidden="false" customHeight="true" outlineLevel="0" collapsed="false">
      <c r="A290" s="1" t="s">
        <v>643</v>
      </c>
      <c r="B290" s="1" t="s">
        <v>684</v>
      </c>
      <c r="C290" s="3" t="s">
        <v>50</v>
      </c>
      <c r="D290" s="3" t="s">
        <v>50</v>
      </c>
      <c r="E290" s="3" t="s">
        <v>685</v>
      </c>
      <c r="F290" s="1" t="n">
        <v>50</v>
      </c>
      <c r="G290" s="1" t="n">
        <v>976</v>
      </c>
      <c r="I290" s="1" t="s">
        <v>12</v>
      </c>
      <c r="J290" s="1" t="n">
        <f aca="false">IF(H290=M$1, COUNTIFS(M:M, $B290), 0)</f>
        <v>0</v>
      </c>
      <c r="K290" s="1" t="n">
        <f aca="false">IF(I290=N$1, COUNTIFS(N:N, $B290), 0)</f>
        <v>0</v>
      </c>
    </row>
    <row r="291" customFormat="false" ht="21.6" hidden="false" customHeight="true" outlineLevel="0" collapsed="false">
      <c r="A291" s="1" t="s">
        <v>643</v>
      </c>
      <c r="B291" s="1" t="s">
        <v>686</v>
      </c>
      <c r="C291" s="3" t="s">
        <v>50</v>
      </c>
      <c r="D291" s="3" t="s">
        <v>50</v>
      </c>
      <c r="E291" s="3" t="s">
        <v>687</v>
      </c>
      <c r="F291" s="1" t="n">
        <v>34</v>
      </c>
      <c r="G291" s="1" t="n">
        <v>563</v>
      </c>
      <c r="I291" s="1" t="s">
        <v>12</v>
      </c>
      <c r="J291" s="1" t="n">
        <f aca="false">IF(H291=M$1, COUNTIFS(M:M, $B291), 0)</f>
        <v>0</v>
      </c>
      <c r="K291" s="1" t="n">
        <f aca="false">IF(I291=N$1, COUNTIFS(N:N, $B291), 0)</f>
        <v>0</v>
      </c>
    </row>
    <row r="292" customFormat="false" ht="21.6" hidden="false" customHeight="true" outlineLevel="0" collapsed="false">
      <c r="A292" s="1" t="s">
        <v>643</v>
      </c>
      <c r="B292" s="1" t="s">
        <v>688</v>
      </c>
      <c r="C292" s="3" t="s">
        <v>50</v>
      </c>
      <c r="D292" s="3" t="s">
        <v>50</v>
      </c>
      <c r="E292" s="3" t="s">
        <v>689</v>
      </c>
      <c r="F292" s="1" t="n">
        <v>51</v>
      </c>
      <c r="G292" s="1" t="n">
        <v>1061</v>
      </c>
      <c r="I292" s="1" t="s">
        <v>12</v>
      </c>
      <c r="J292" s="1" t="n">
        <f aca="false">IF(H292=M$1, COUNTIFS(M:M, $B292), 0)</f>
        <v>0</v>
      </c>
      <c r="K292" s="1" t="n">
        <f aca="false">IF(I292=N$1, COUNTIFS(N:N, $B292), 0)</f>
        <v>0</v>
      </c>
    </row>
    <row r="293" customFormat="false" ht="21.6" hidden="false" customHeight="true" outlineLevel="0" collapsed="false">
      <c r="A293" s="1" t="s">
        <v>643</v>
      </c>
      <c r="B293" s="1" t="s">
        <v>690</v>
      </c>
      <c r="C293" s="3" t="s">
        <v>50</v>
      </c>
      <c r="D293" s="3" t="s">
        <v>50</v>
      </c>
      <c r="E293" s="3" t="s">
        <v>691</v>
      </c>
      <c r="F293" s="1" t="n">
        <v>46</v>
      </c>
      <c r="G293" s="1" t="n">
        <v>1159</v>
      </c>
      <c r="I293" s="1" t="s">
        <v>12</v>
      </c>
      <c r="J293" s="1" t="n">
        <f aca="false">IF(H293=M$1, COUNTIFS(M:M, $B293), 0)</f>
        <v>0</v>
      </c>
      <c r="K293" s="1" t="n">
        <f aca="false">IF(I293=N$1, COUNTIFS(N:N, $B293), 0)</f>
        <v>0</v>
      </c>
    </row>
    <row r="294" customFormat="false" ht="21.6" hidden="false" customHeight="true" outlineLevel="0" collapsed="false">
      <c r="A294" s="1" t="s">
        <v>643</v>
      </c>
      <c r="B294" s="1" t="s">
        <v>692</v>
      </c>
      <c r="C294" s="3" t="s">
        <v>50</v>
      </c>
      <c r="D294" s="3" t="s">
        <v>50</v>
      </c>
      <c r="E294" s="3" t="s">
        <v>693</v>
      </c>
      <c r="F294" s="1" t="n">
        <v>38</v>
      </c>
      <c r="G294" s="1" t="n">
        <v>958</v>
      </c>
      <c r="I294" s="1" t="s">
        <v>12</v>
      </c>
      <c r="J294" s="1" t="n">
        <f aca="false">IF(H294=M$1, COUNTIFS(M:M, $B294), 0)</f>
        <v>0</v>
      </c>
      <c r="K294" s="1" t="n">
        <f aca="false">IF(I294=N$1, COUNTIFS(N:N, $B294), 0)</f>
        <v>0</v>
      </c>
    </row>
    <row r="295" customFormat="false" ht="21.6" hidden="false" customHeight="true" outlineLevel="0" collapsed="false">
      <c r="A295" s="1" t="s">
        <v>643</v>
      </c>
      <c r="B295" s="1" t="s">
        <v>694</v>
      </c>
      <c r="C295" s="3" t="s">
        <v>50</v>
      </c>
      <c r="D295" s="3" t="s">
        <v>50</v>
      </c>
      <c r="E295" s="3" t="s">
        <v>695</v>
      </c>
      <c r="F295" s="1" t="n">
        <v>51</v>
      </c>
      <c r="G295" s="1" t="n">
        <v>1061</v>
      </c>
      <c r="I295" s="1" t="s">
        <v>12</v>
      </c>
      <c r="J295" s="1" t="n">
        <f aca="false">IF(H295=M$1, COUNTIFS(M:M, $B295), 0)</f>
        <v>0</v>
      </c>
      <c r="K295" s="1" t="n">
        <f aca="false">IF(I295=N$1, COUNTIFS(N:N, $B295), 0)</f>
        <v>0</v>
      </c>
    </row>
    <row r="296" customFormat="false" ht="21.6" hidden="false" customHeight="true" outlineLevel="0" collapsed="false">
      <c r="A296" s="1" t="s">
        <v>643</v>
      </c>
      <c r="B296" s="1" t="s">
        <v>696</v>
      </c>
      <c r="C296" s="3" t="s">
        <v>50</v>
      </c>
      <c r="D296" s="3" t="s">
        <v>50</v>
      </c>
      <c r="E296" s="3" t="s">
        <v>697</v>
      </c>
      <c r="F296" s="1" t="n">
        <v>46</v>
      </c>
      <c r="G296" s="1" t="n">
        <v>763</v>
      </c>
      <c r="I296" s="1" t="s">
        <v>12</v>
      </c>
      <c r="J296" s="1" t="n">
        <f aca="false">IF(H296=M$1, COUNTIFS(M:M, $B296), 0)</f>
        <v>0</v>
      </c>
      <c r="K296" s="1" t="n">
        <f aca="false">IF(I296=N$1, COUNTIFS(N:N, $B296), 0)</f>
        <v>0</v>
      </c>
    </row>
    <row r="297" customFormat="false" ht="21.6" hidden="false" customHeight="true" outlineLevel="0" collapsed="false">
      <c r="A297" s="1" t="s">
        <v>643</v>
      </c>
      <c r="B297" s="1" t="s">
        <v>698</v>
      </c>
      <c r="C297" s="3" t="s">
        <v>50</v>
      </c>
      <c r="D297" s="3" t="s">
        <v>50</v>
      </c>
      <c r="E297" s="3" t="s">
        <v>699</v>
      </c>
      <c r="F297" s="1" t="n">
        <v>46</v>
      </c>
      <c r="G297" s="1" t="n">
        <v>1287</v>
      </c>
      <c r="I297" s="1" t="s">
        <v>12</v>
      </c>
      <c r="J297" s="1" t="n">
        <f aca="false">IF(H297=M$1, COUNTIFS(M:M, $B297), 0)</f>
        <v>0</v>
      </c>
      <c r="K297" s="1" t="n">
        <f aca="false">IF(I297=N$1, COUNTIFS(N:N, $B297), 0)</f>
        <v>0</v>
      </c>
    </row>
    <row r="298" customFormat="false" ht="21.6" hidden="false" customHeight="true" outlineLevel="0" collapsed="false">
      <c r="A298" s="1" t="s">
        <v>643</v>
      </c>
      <c r="B298" s="1" t="s">
        <v>700</v>
      </c>
      <c r="C298" s="3" t="s">
        <v>50</v>
      </c>
      <c r="D298" s="3" t="s">
        <v>50</v>
      </c>
      <c r="E298" s="3" t="s">
        <v>701</v>
      </c>
      <c r="F298" s="1" t="n">
        <v>46</v>
      </c>
      <c r="G298" s="1" t="n">
        <v>1347</v>
      </c>
      <c r="I298" s="1" t="s">
        <v>12</v>
      </c>
      <c r="J298" s="1" t="n">
        <f aca="false">IF(H298=M$1, COUNTIFS(M:M, $B298), 0)</f>
        <v>0</v>
      </c>
      <c r="K298" s="1" t="n">
        <f aca="false">IF(I298=N$1, COUNTIFS(N:N, $B298), 0)</f>
        <v>0</v>
      </c>
    </row>
    <row r="299" customFormat="false" ht="21.6" hidden="false" customHeight="true" outlineLevel="0" collapsed="false">
      <c r="A299" s="1" t="s">
        <v>643</v>
      </c>
      <c r="B299" s="1" t="s">
        <v>702</v>
      </c>
      <c r="C299" s="3" t="s">
        <v>50</v>
      </c>
      <c r="D299" s="3" t="s">
        <v>50</v>
      </c>
      <c r="E299" s="3" t="s">
        <v>703</v>
      </c>
      <c r="F299" s="1" t="n">
        <v>61</v>
      </c>
      <c r="G299" s="1" t="n">
        <v>1536</v>
      </c>
      <c r="I299" s="1" t="s">
        <v>12</v>
      </c>
      <c r="J299" s="1" t="n">
        <f aca="false">IF(H299=M$1, COUNTIFS(M:M, $B299), 0)</f>
        <v>0</v>
      </c>
      <c r="K299" s="1" t="n">
        <f aca="false">IF(I299=N$1, COUNTIFS(N:N, $B299), 0)</f>
        <v>0</v>
      </c>
    </row>
    <row r="300" customFormat="false" ht="21.6" hidden="false" customHeight="true" outlineLevel="0" collapsed="false">
      <c r="A300" s="1" t="s">
        <v>643</v>
      </c>
      <c r="B300" s="1" t="s">
        <v>704</v>
      </c>
      <c r="C300" s="3" t="s">
        <v>50</v>
      </c>
      <c r="D300" s="3" t="s">
        <v>50</v>
      </c>
      <c r="E300" s="3" t="s">
        <v>705</v>
      </c>
      <c r="F300" s="1" t="n">
        <v>54</v>
      </c>
      <c r="G300" s="1" t="n">
        <v>1444</v>
      </c>
      <c r="I300" s="1" t="s">
        <v>12</v>
      </c>
      <c r="J300" s="1" t="n">
        <f aca="false">IF(H300=M$1, COUNTIFS(M:M, $B300), 0)</f>
        <v>0</v>
      </c>
      <c r="K300" s="1" t="n">
        <f aca="false">IF(I300=N$1, COUNTIFS(N:N, $B300), 0)</f>
        <v>0</v>
      </c>
    </row>
    <row r="301" customFormat="false" ht="21.6" hidden="false" customHeight="true" outlineLevel="0" collapsed="false">
      <c r="A301" s="1" t="s">
        <v>643</v>
      </c>
      <c r="B301" s="1" t="s">
        <v>706</v>
      </c>
      <c r="C301" s="3" t="s">
        <v>50</v>
      </c>
      <c r="D301" s="3" t="s">
        <v>50</v>
      </c>
      <c r="E301" s="3" t="s">
        <v>707</v>
      </c>
      <c r="F301" s="1" t="n">
        <v>46</v>
      </c>
      <c r="G301" s="1" t="n">
        <v>1147</v>
      </c>
      <c r="I301" s="1" t="s">
        <v>12</v>
      </c>
      <c r="J301" s="1" t="n">
        <f aca="false">IF(H301=M$1, COUNTIFS(M:M, $B301), 0)</f>
        <v>0</v>
      </c>
      <c r="K301" s="1" t="n">
        <f aca="false">IF(I301=N$1, COUNTIFS(N:N, $B301), 0)</f>
        <v>0</v>
      </c>
    </row>
    <row r="302" customFormat="false" ht="21.6" hidden="false" customHeight="true" outlineLevel="0" collapsed="false">
      <c r="A302" s="1" t="s">
        <v>643</v>
      </c>
      <c r="B302" s="1" t="s">
        <v>708</v>
      </c>
      <c r="C302" s="3" t="s">
        <v>50</v>
      </c>
      <c r="D302" s="3" t="s">
        <v>50</v>
      </c>
      <c r="E302" s="3" t="s">
        <v>709</v>
      </c>
      <c r="F302" s="1" t="n">
        <v>38</v>
      </c>
      <c r="G302" s="1" t="n">
        <v>1005</v>
      </c>
      <c r="I302" s="1" t="s">
        <v>12</v>
      </c>
      <c r="J302" s="1" t="n">
        <f aca="false">IF(H302=M$1, COUNTIFS(M:M, $B302), 0)</f>
        <v>0</v>
      </c>
      <c r="K302" s="1" t="n">
        <f aca="false">IF(I302=N$1, COUNTIFS(N:N, $B302), 0)</f>
        <v>0</v>
      </c>
    </row>
    <row r="303" customFormat="false" ht="21.6" hidden="false" customHeight="true" outlineLevel="0" collapsed="false">
      <c r="A303" s="1" t="s">
        <v>643</v>
      </c>
      <c r="B303" s="1" t="s">
        <v>710</v>
      </c>
      <c r="C303" s="3" t="s">
        <v>50</v>
      </c>
      <c r="D303" s="3" t="s">
        <v>50</v>
      </c>
      <c r="E303" s="3" t="s">
        <v>711</v>
      </c>
      <c r="F303" s="1" t="n">
        <v>51</v>
      </c>
      <c r="G303" s="1" t="n">
        <v>752</v>
      </c>
      <c r="I303" s="1" t="s">
        <v>12</v>
      </c>
      <c r="J303" s="1" t="n">
        <f aca="false">IF(H303=M$1, COUNTIFS(M:M, $B303), 0)</f>
        <v>0</v>
      </c>
      <c r="K303" s="1" t="n">
        <f aca="false">IF(I303=N$1, COUNTIFS(N:N, $B303), 0)</f>
        <v>0</v>
      </c>
    </row>
    <row r="304" customFormat="false" ht="21.6" hidden="false" customHeight="true" outlineLevel="0" collapsed="false">
      <c r="A304" s="1" t="s">
        <v>643</v>
      </c>
      <c r="B304" s="1" t="s">
        <v>712</v>
      </c>
      <c r="C304" s="3" t="s">
        <v>50</v>
      </c>
      <c r="D304" s="3" t="s">
        <v>50</v>
      </c>
      <c r="E304" s="3" t="s">
        <v>713</v>
      </c>
      <c r="F304" s="1" t="n">
        <v>46</v>
      </c>
      <c r="G304" s="1" t="n">
        <v>1371</v>
      </c>
      <c r="I304" s="1" t="s">
        <v>12</v>
      </c>
      <c r="J304" s="1" t="n">
        <f aca="false">IF(H304=M$1, COUNTIFS(M:M, $B304), 0)</f>
        <v>0</v>
      </c>
      <c r="K304" s="1" t="n">
        <f aca="false">IF(I304=N$1, COUNTIFS(N:N, $B304), 0)</f>
        <v>0</v>
      </c>
    </row>
    <row r="305" customFormat="false" ht="21.6" hidden="false" customHeight="true" outlineLevel="0" collapsed="false">
      <c r="A305" s="1" t="s">
        <v>643</v>
      </c>
      <c r="B305" s="1" t="s">
        <v>714</v>
      </c>
      <c r="C305" s="3" t="s">
        <v>50</v>
      </c>
      <c r="D305" s="3" t="s">
        <v>50</v>
      </c>
      <c r="E305" s="3" t="s">
        <v>715</v>
      </c>
      <c r="F305" s="1" t="n">
        <v>57</v>
      </c>
      <c r="G305" s="1" t="n">
        <v>962</v>
      </c>
      <c r="I305" s="1" t="s">
        <v>12</v>
      </c>
      <c r="J305" s="1" t="n">
        <f aca="false">IF(H305=M$1, COUNTIFS(M:M, $B305), 0)</f>
        <v>0</v>
      </c>
      <c r="K305" s="1" t="n">
        <f aca="false">IF(I305=N$1, COUNTIFS(N:N, $B305), 0)</f>
        <v>0</v>
      </c>
    </row>
    <row r="306" customFormat="false" ht="21.6" hidden="false" customHeight="true" outlineLevel="0" collapsed="false">
      <c r="A306" s="1" t="s">
        <v>643</v>
      </c>
      <c r="B306" s="1" t="s">
        <v>716</v>
      </c>
      <c r="C306" s="3" t="s">
        <v>50</v>
      </c>
      <c r="D306" s="3" t="s">
        <v>50</v>
      </c>
      <c r="E306" s="3" t="s">
        <v>717</v>
      </c>
      <c r="F306" s="1" t="n">
        <v>36</v>
      </c>
      <c r="G306" s="1" t="n">
        <v>1001</v>
      </c>
      <c r="I306" s="1" t="s">
        <v>12</v>
      </c>
      <c r="J306" s="1" t="n">
        <f aca="false">IF(H306=M$1, COUNTIFS(M:M, $B306), 0)</f>
        <v>0</v>
      </c>
      <c r="K306" s="1" t="n">
        <f aca="false">IF(I306=N$1, COUNTIFS(N:N, $B306), 0)</f>
        <v>0</v>
      </c>
    </row>
    <row r="307" customFormat="false" ht="21.6" hidden="false" customHeight="true" outlineLevel="0" collapsed="false">
      <c r="A307" s="1" t="s">
        <v>643</v>
      </c>
      <c r="B307" s="1" t="s">
        <v>718</v>
      </c>
      <c r="C307" s="3" t="s">
        <v>50</v>
      </c>
      <c r="D307" s="3" t="s">
        <v>50</v>
      </c>
      <c r="E307" s="3" t="s">
        <v>719</v>
      </c>
      <c r="F307" s="1" t="n">
        <v>50</v>
      </c>
      <c r="G307" s="1" t="n">
        <v>1294</v>
      </c>
      <c r="I307" s="1" t="s">
        <v>12</v>
      </c>
      <c r="J307" s="1" t="n">
        <f aca="false">IF(H307=M$1, COUNTIFS(M:M, $B307), 0)</f>
        <v>0</v>
      </c>
      <c r="K307" s="1" t="n">
        <f aca="false">IF(I307=N$1, COUNTIFS(N:N, $B307), 0)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7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73" activeCellId="0" sqref="D173"/>
    </sheetView>
  </sheetViews>
  <sheetFormatPr defaultRowHeight="12.8"/>
  <cols>
    <col collapsed="false" hidden="false" max="1025" min="1" style="0" width="11.5204081632653"/>
  </cols>
  <sheetData>
    <row r="1" customFormat="false" ht="13.4" hidden="false" customHeight="false" outlineLevel="0" collapsed="false">
      <c r="A1" s="0" t="s">
        <v>720</v>
      </c>
      <c r="B1" s="0" t="s">
        <v>721</v>
      </c>
      <c r="C1" s="0" t="s">
        <v>722</v>
      </c>
      <c r="D1" s="0" t="str">
        <f aca="false">B1&amp;C1</f>
        <v>[A1] 0002431_케냐(본문).json</v>
      </c>
    </row>
    <row r="2" customFormat="false" ht="13.4" hidden="false" customHeight="false" outlineLevel="0" collapsed="false">
      <c r="A2" s="0" t="s">
        <v>720</v>
      </c>
      <c r="B2" s="0" t="s">
        <v>723</v>
      </c>
      <c r="C2" s="0" t="s">
        <v>722</v>
      </c>
      <c r="D2" s="0" t="str">
        <f aca="false">B2&amp;C2</f>
        <v>[A1] 0002604_칭기즈 칸(본문).json</v>
      </c>
    </row>
    <row r="3" customFormat="false" ht="13.4" hidden="false" customHeight="false" outlineLevel="0" collapsed="false">
      <c r="A3" s="0" t="s">
        <v>720</v>
      </c>
      <c r="B3" s="0" t="s">
        <v>724</v>
      </c>
      <c r="C3" s="0" t="s">
        <v>722</v>
      </c>
      <c r="D3" s="0" t="str">
        <f aca="false">B3&amp;C3</f>
        <v>[A1] 0003832_소수 (수론)(본문).json</v>
      </c>
    </row>
    <row r="4" customFormat="false" ht="13.4" hidden="false" customHeight="false" outlineLevel="0" collapsed="false">
      <c r="A4" s="0" t="s">
        <v>720</v>
      </c>
      <c r="B4" s="0" t="s">
        <v>725</v>
      </c>
      <c r="C4" s="0" t="s">
        <v>722</v>
      </c>
      <c r="D4" s="0" t="str">
        <f aca="false">B4&amp;C4</f>
        <v>[A1] 0005267_마르틴 루터(본문).json</v>
      </c>
    </row>
    <row r="5" customFormat="false" ht="13.4" hidden="false" customHeight="false" outlineLevel="0" collapsed="false">
      <c r="A5" s="0" t="s">
        <v>720</v>
      </c>
      <c r="B5" s="0" t="s">
        <v>726</v>
      </c>
      <c r="C5" s="0" t="s">
        <v>722</v>
      </c>
      <c r="D5" s="0" t="str">
        <f aca="false">B5&amp;C5</f>
        <v>[A1] 0007435_힘 (물리)(본문).json</v>
      </c>
    </row>
    <row r="6" customFormat="false" ht="13.4" hidden="false" customHeight="false" outlineLevel="0" collapsed="false">
      <c r="A6" s="0" t="s">
        <v>720</v>
      </c>
      <c r="B6" s="0" t="s">
        <v>727</v>
      </c>
      <c r="C6" s="0" t="s">
        <v>722</v>
      </c>
      <c r="D6" s="0" t="str">
        <f aca="false">B6&amp;C6</f>
        <v>[A1] 0011971_라인 강(본문).json</v>
      </c>
    </row>
    <row r="7" customFormat="false" ht="13.4" hidden="false" customHeight="false" outlineLevel="0" collapsed="false">
      <c r="A7" s="0" t="s">
        <v>720</v>
      </c>
      <c r="B7" s="0" t="s">
        <v>728</v>
      </c>
      <c r="C7" s="0" t="s">
        <v>722</v>
      </c>
      <c r="D7" s="0" t="str">
        <f aca="false">B7&amp;C7</f>
        <v>[A1] 0021888_아폴로 계획(본문).json</v>
      </c>
    </row>
    <row r="8" customFormat="false" ht="13.4" hidden="false" customHeight="false" outlineLevel="0" collapsed="false">
      <c r="A8" s="0" t="s">
        <v>720</v>
      </c>
      <c r="B8" s="0" t="s">
        <v>729</v>
      </c>
      <c r="C8" s="0" t="s">
        <v>722</v>
      </c>
      <c r="D8" s="0" t="str">
        <f aca="false">B8&amp;C8</f>
        <v>[A1] 0022891_하버드 대학교(본문).json</v>
      </c>
    </row>
    <row r="9" customFormat="false" ht="13.4" hidden="false" customHeight="false" outlineLevel="0" collapsed="false">
      <c r="A9" s="0" t="s">
        <v>720</v>
      </c>
      <c r="B9" s="0" t="s">
        <v>730</v>
      </c>
      <c r="C9" s="0" t="s">
        <v>722</v>
      </c>
      <c r="D9" s="0" t="str">
        <f aca="false">B9&amp;C9</f>
        <v>[A1] 0031869_원나라(본문).json</v>
      </c>
    </row>
    <row r="10" customFormat="false" ht="13.4" hidden="false" customHeight="false" outlineLevel="0" collapsed="false">
      <c r="A10" s="0" t="s">
        <v>720</v>
      </c>
      <c r="B10" s="0" t="s">
        <v>731</v>
      </c>
      <c r="C10" s="0" t="s">
        <v>722</v>
      </c>
      <c r="D10" s="0" t="str">
        <f aca="false">B10&amp;C10</f>
        <v>[A1] 0034386_시카고 대학교(본문).json</v>
      </c>
    </row>
    <row r="11" customFormat="false" ht="13.4" hidden="false" customHeight="false" outlineLevel="0" collapsed="false">
      <c r="A11" s="0" t="s">
        <v>720</v>
      </c>
      <c r="B11" s="0" t="s">
        <v>732</v>
      </c>
      <c r="C11" s="0" t="s">
        <v>722</v>
      </c>
      <c r="D11" s="0" t="str">
        <f aca="false">B11&amp;C11</f>
        <v>[A1] 0038017_엽록체(본문).json</v>
      </c>
    </row>
    <row r="12" customFormat="false" ht="13.4" hidden="false" customHeight="false" outlineLevel="0" collapsed="false">
      <c r="A12" s="0" t="s">
        <v>720</v>
      </c>
      <c r="B12" s="0" t="s">
        <v>733</v>
      </c>
      <c r="C12" s="0" t="s">
        <v>722</v>
      </c>
      <c r="D12" s="0" t="str">
        <f aca="false">B12&amp;C12</f>
        <v>[A1] 0038432_제국주의(본문).json</v>
      </c>
    </row>
    <row r="13" customFormat="false" ht="13.4" hidden="false" customHeight="false" outlineLevel="0" collapsed="false">
      <c r="A13" s="0" t="s">
        <v>720</v>
      </c>
      <c r="B13" s="0" t="s">
        <v>734</v>
      </c>
      <c r="C13" s="0" t="s">
        <v>722</v>
      </c>
      <c r="D13" s="0" t="str">
        <f aca="false">B13&amp;C13</f>
        <v>[A1] 0064865_니콜라 테슬라(본문).json</v>
      </c>
    </row>
    <row r="14" customFormat="false" ht="13.4" hidden="false" customHeight="false" outlineLevel="0" collapsed="false">
      <c r="A14" s="0" t="s">
        <v>720</v>
      </c>
      <c r="B14" s="0" t="s">
        <v>735</v>
      </c>
      <c r="C14" s="0" t="s">
        <v>722</v>
      </c>
      <c r="D14" s="0" t="str">
        <f aca="false">B14&amp;C14</f>
        <v>[A1] 0065541_계산 복잡도 이론(본문).json</v>
      </c>
    </row>
    <row r="15" customFormat="false" ht="13.4" hidden="false" customHeight="false" outlineLevel="0" collapsed="false">
      <c r="A15" s="0" t="s">
        <v>720</v>
      </c>
      <c r="B15" s="0" t="s">
        <v>736</v>
      </c>
      <c r="C15" s="0" t="s">
        <v>722</v>
      </c>
      <c r="D15" s="0" t="str">
        <f aca="false">B15&amp;C15</f>
        <v>[A1] 0066823_산소(본문).json</v>
      </c>
    </row>
    <row r="16" customFormat="false" ht="13.4" hidden="false" customHeight="false" outlineLevel="0" collapsed="false">
      <c r="A16" s="0" t="s">
        <v>720</v>
      </c>
      <c r="B16" s="0" t="s">
        <v>737</v>
      </c>
      <c r="C16" s="0" t="s">
        <v>722</v>
      </c>
      <c r="D16" s="0" t="str">
        <f aca="false">B16&amp;C16</f>
        <v>[A1] 0073536_위그노(본문).json</v>
      </c>
    </row>
    <row r="17" customFormat="false" ht="13.4" hidden="false" customHeight="false" outlineLevel="0" collapsed="false">
      <c r="A17" s="0" t="s">
        <v>720</v>
      </c>
      <c r="B17" s="0" t="s">
        <v>738</v>
      </c>
      <c r="C17" s="0" t="s">
        <v>722</v>
      </c>
      <c r="D17" s="0" t="str">
        <f aca="false">B17&amp;C17</f>
        <v>[A1] 0081200_흑사병(본문).json</v>
      </c>
    </row>
    <row r="18" customFormat="false" ht="13.4" hidden="false" customHeight="false" outlineLevel="0" collapsed="false">
      <c r="A18" s="0" t="s">
        <v>720</v>
      </c>
      <c r="B18" s="0" t="s">
        <v>739</v>
      </c>
      <c r="C18" s="0" t="s">
        <v>722</v>
      </c>
      <c r="D18" s="0" t="str">
        <f aca="false">B18&amp;C18</f>
        <v>[A1] 0099396_잭슨빌 (플로리다 주)(본문).json</v>
      </c>
    </row>
    <row r="19" customFormat="false" ht="13.4" hidden="false" customHeight="false" outlineLevel="0" collapsed="false">
      <c r="A19" s="0" t="s">
        <v>720</v>
      </c>
      <c r="B19" s="0" t="s">
        <v>740</v>
      </c>
      <c r="C19" s="0" t="s">
        <v>722</v>
      </c>
      <c r="D19" s="0" t="str">
        <f aca="false">B19&amp;C19</f>
        <v>[A1] 0101743_ABC (미국의 방송사)(본문).json</v>
      </c>
    </row>
    <row r="20" customFormat="false" ht="13.4" hidden="false" customHeight="false" outlineLevel="0" collapsed="false">
      <c r="A20" s="0" t="s">
        <v>720</v>
      </c>
      <c r="B20" s="0" t="s">
        <v>741</v>
      </c>
      <c r="C20" s="0" t="s">
        <v>722</v>
      </c>
      <c r="D20" s="0" t="str">
        <f aca="false">B20&amp;C20</f>
        <v>[A1] 0116876_노르만인(본문).json</v>
      </c>
    </row>
    <row r="21" customFormat="false" ht="13.4" hidden="false" customHeight="false" outlineLevel="0" collapsed="false">
      <c r="A21" s="0" t="s">
        <v>720</v>
      </c>
      <c r="B21" s="0" t="s">
        <v>742</v>
      </c>
      <c r="C21" s="0" t="s">
        <v>722</v>
      </c>
      <c r="D21" s="0" t="str">
        <f aca="false">B21&amp;C21</f>
        <v>[A1] 0128316_닥터 후(본문).json</v>
      </c>
    </row>
    <row r="22" customFormat="false" ht="13.4" hidden="false" customHeight="false" outlineLevel="0" collapsed="false">
      <c r="A22" s="0" t="s">
        <v>720</v>
      </c>
      <c r="B22" s="0" t="s">
        <v>743</v>
      </c>
      <c r="C22" s="0" t="s">
        <v>722</v>
      </c>
      <c r="D22" s="0" t="str">
        <f aca="false">B22&amp;C22</f>
        <v>[A1] 0129301_건설(본문).json</v>
      </c>
    </row>
    <row r="23" customFormat="false" ht="13.4" hidden="false" customHeight="false" outlineLevel="0" collapsed="false">
      <c r="A23" s="0" t="s">
        <v>720</v>
      </c>
      <c r="B23" s="0" t="s">
        <v>744</v>
      </c>
      <c r="C23" s="0" t="s">
        <v>722</v>
      </c>
      <c r="D23" s="0" t="str">
        <f aca="false">B23&amp;C23</f>
        <v>[A1] 0129438_증기 기관(본문).json</v>
      </c>
    </row>
    <row r="24" customFormat="false" ht="13.4" hidden="false" customHeight="false" outlineLevel="0" collapsed="false">
      <c r="A24" s="0" t="s">
        <v>720</v>
      </c>
      <c r="B24" s="0" t="s">
        <v>745</v>
      </c>
      <c r="C24" s="0" t="s">
        <v>722</v>
      </c>
      <c r="D24" s="0" t="str">
        <f aca="false">B24&amp;C24</f>
        <v>[A1] 0132051_프레즈노(본문).json</v>
      </c>
    </row>
    <row r="25" customFormat="false" ht="13.4" hidden="false" customHeight="false" outlineLevel="0" collapsed="false">
      <c r="A25" s="0" t="s">
        <v>720</v>
      </c>
      <c r="B25" s="0" t="s">
        <v>746</v>
      </c>
      <c r="C25" s="0" t="s">
        <v>722</v>
      </c>
      <c r="D25" s="0" t="str">
        <f aca="false">B25&amp;C25</f>
        <v>[A1] 0137278_기후 변화에 관한 정부간 패널(본문).json</v>
      </c>
    </row>
    <row r="26" customFormat="false" ht="13.4" hidden="false" customHeight="false" outlineLevel="0" collapsed="false">
      <c r="A26" s="0" t="s">
        <v>720</v>
      </c>
      <c r="B26" s="0" t="s">
        <v>747</v>
      </c>
      <c r="C26" s="0" t="s">
        <v>722</v>
      </c>
      <c r="D26" s="0" t="str">
        <f aca="false">B26&amp;C26</f>
        <v>[A1] 0156720_아마존 우림(본문).json</v>
      </c>
    </row>
    <row r="27" customFormat="false" ht="13.4" hidden="false" customHeight="false" outlineLevel="0" collapsed="false">
      <c r="A27" s="0" t="s">
        <v>720</v>
      </c>
      <c r="B27" s="0" t="s">
        <v>748</v>
      </c>
      <c r="C27" s="0" t="s">
        <v>722</v>
      </c>
      <c r="D27" s="0" t="str">
        <f aca="false">B27&amp;C27</f>
        <v>[A1] 0321711_빅토리아 앨버트 박물관(본문).json</v>
      </c>
    </row>
    <row r="28" customFormat="false" ht="13.4" hidden="false" customHeight="false" outlineLevel="0" collapsed="false">
      <c r="A28" s="0" t="s">
        <v>720</v>
      </c>
      <c r="B28" s="0" t="s">
        <v>749</v>
      </c>
      <c r="C28" s="0" t="s">
        <v>722</v>
      </c>
      <c r="D28" s="0" t="str">
        <f aca="false">B28&amp;C28</f>
        <v>[A1] 0477729_프렌치 인디언 전쟁(본문).json</v>
      </c>
    </row>
    <row r="29" customFormat="false" ht="13.4" hidden="false" customHeight="false" outlineLevel="0" collapsed="false">
      <c r="A29" s="0" t="s">
        <v>720</v>
      </c>
      <c r="B29" s="0" t="s">
        <v>750</v>
      </c>
      <c r="C29" s="0" t="s">
        <v>722</v>
      </c>
      <c r="D29" s="0" t="str">
        <f aca="false">B29&amp;C29</f>
        <v>[A1] 0478195_면역계(본문).json</v>
      </c>
    </row>
    <row r="30" customFormat="false" ht="13.4" hidden="false" customHeight="false" outlineLevel="0" collapsed="false">
      <c r="A30" s="0" t="s">
        <v>720</v>
      </c>
      <c r="B30" s="0" t="s">
        <v>751</v>
      </c>
      <c r="C30" s="0" t="s">
        <v>722</v>
      </c>
      <c r="D30" s="0" t="str">
        <f aca="false">B30&amp;C30</f>
        <v>[A1] 0569642_시민 불복종(본문).json</v>
      </c>
    </row>
    <row r="31" customFormat="false" ht="13.4" hidden="false" customHeight="false" outlineLevel="0" collapsed="false">
      <c r="A31" s="0" t="s">
        <v>720</v>
      </c>
      <c r="B31" s="0" t="s">
        <v>752</v>
      </c>
      <c r="C31" s="0" t="s">
        <v>722</v>
      </c>
      <c r="D31" s="0" t="str">
        <f aca="false">B31&amp;C31</f>
        <v>[A1] 0791575_남부 캘리포니아(본문).json</v>
      </c>
    </row>
    <row r="32" customFormat="false" ht="13.4" hidden="false" customHeight="false" outlineLevel="0" collapsed="false">
      <c r="A32" s="0" t="s">
        <v>720</v>
      </c>
      <c r="B32" s="0" t="s">
        <v>753</v>
      </c>
      <c r="C32" s="0" t="s">
        <v>722</v>
      </c>
      <c r="D32" s="0" t="str">
        <f aca="false">B32&amp;C32</f>
        <v>[A1] 0858744_경제적 불평등(본문).json</v>
      </c>
    </row>
    <row r="33" customFormat="false" ht="13.4" hidden="false" customHeight="false" outlineLevel="0" collapsed="false">
      <c r="A33" s="0" t="s">
        <v>720</v>
      </c>
      <c r="B33" s="0" t="s">
        <v>754</v>
      </c>
      <c r="C33" s="0" t="s">
        <v>722</v>
      </c>
      <c r="D33" s="0" t="str">
        <f aca="false">B33&amp;C33</f>
        <v>[A1] 1036011_스코틀랜드 의회(본문).json</v>
      </c>
    </row>
    <row r="34" customFormat="false" ht="13.4" hidden="false" customHeight="false" outlineLevel="0" collapsed="false">
      <c r="A34" s="0" t="s">
        <v>720</v>
      </c>
      <c r="B34" s="0" t="s">
        <v>755</v>
      </c>
      <c r="C34" s="0" t="s">
        <v>722</v>
      </c>
      <c r="D34" s="0" t="str">
        <f aca="false">B34&amp;C34</f>
        <v>[A1] 1440966_슈퍼볼 50(본문).json</v>
      </c>
    </row>
    <row r="35" customFormat="false" ht="13.4" hidden="false" customHeight="false" outlineLevel="0" collapsed="false">
      <c r="A35" s="0" t="s">
        <v>720</v>
      </c>
      <c r="B35" s="0" t="s">
        <v>756</v>
      </c>
      <c r="C35" s="0" t="s">
        <v>722</v>
      </c>
      <c r="D35" s="0" t="str">
        <f aca="false">B35&amp;C35</f>
        <v>[A2] 0000009_수학(본문).json</v>
      </c>
    </row>
    <row r="36" customFormat="false" ht="13.4" hidden="false" customHeight="false" outlineLevel="0" collapsed="false">
      <c r="A36" s="0" t="s">
        <v>720</v>
      </c>
      <c r="B36" s="0" t="s">
        <v>757</v>
      </c>
      <c r="C36" s="0" t="s">
        <v>722</v>
      </c>
      <c r="D36" s="0" t="str">
        <f aca="false">B36&amp;C36</f>
        <v>[A2] 0000249_대한민국(본문).json</v>
      </c>
    </row>
    <row r="37" customFormat="false" ht="13.4" hidden="false" customHeight="false" outlineLevel="0" collapsed="false">
      <c r="A37" s="0" t="s">
        <v>720</v>
      </c>
      <c r="B37" s="0" t="s">
        <v>758</v>
      </c>
      <c r="C37" s="0" t="s">
        <v>722</v>
      </c>
      <c r="D37" s="0" t="str">
        <f aca="false">B37&amp;C37</f>
        <v>[A2] 0000259_서울특별시(본문).json</v>
      </c>
    </row>
    <row r="38" customFormat="false" ht="13.4" hidden="false" customHeight="false" outlineLevel="0" collapsed="false">
      <c r="A38" s="0" t="s">
        <v>720</v>
      </c>
      <c r="B38" s="0" t="s">
        <v>759</v>
      </c>
      <c r="C38" s="0" t="s">
        <v>722</v>
      </c>
      <c r="D38" s="0" t="str">
        <f aca="false">B38&amp;C38</f>
        <v>[A2] 0000280_한국(본문).json</v>
      </c>
    </row>
    <row r="39" customFormat="false" ht="13.4" hidden="false" customHeight="false" outlineLevel="0" collapsed="false">
      <c r="A39" s="0" t="s">
        <v>720</v>
      </c>
      <c r="B39" s="0" t="s">
        <v>760</v>
      </c>
      <c r="C39" s="0" t="s">
        <v>722</v>
      </c>
      <c r="D39" s="0" t="str">
        <f aca="false">B39&amp;C39</f>
        <v>[A2] 0000426_불교(본문).json</v>
      </c>
    </row>
    <row r="40" customFormat="false" ht="13.4" hidden="false" customHeight="false" outlineLevel="0" collapsed="false">
      <c r="A40" s="0" t="s">
        <v>720</v>
      </c>
      <c r="B40" s="0" t="s">
        <v>761</v>
      </c>
      <c r="C40" s="0" t="s">
        <v>722</v>
      </c>
      <c r="D40" s="0" t="str">
        <f aca="false">B40&amp;C40</f>
        <v>[A2] 0000578_애니메이션(본문).json</v>
      </c>
    </row>
    <row r="41" customFormat="false" ht="13.4" hidden="false" customHeight="false" outlineLevel="0" collapsed="false">
      <c r="A41" s="0" t="s">
        <v>720</v>
      </c>
      <c r="B41" s="0" t="s">
        <v>762</v>
      </c>
      <c r="C41" s="0" t="s">
        <v>722</v>
      </c>
      <c r="D41" s="0" t="str">
        <f aca="false">B41&amp;C41</f>
        <v>[A2] 0000823_벨기에(본문).json</v>
      </c>
    </row>
    <row r="42" customFormat="false" ht="13.4" hidden="false" customHeight="false" outlineLevel="0" collapsed="false">
      <c r="A42" s="0" t="s">
        <v>720</v>
      </c>
      <c r="B42" s="0" t="s">
        <v>763</v>
      </c>
      <c r="C42" s="0" t="s">
        <v>722</v>
      </c>
      <c r="D42" s="0" t="str">
        <f aca="false">B42&amp;C42</f>
        <v>[A2] 0001453_아르헨티나(본문).json</v>
      </c>
    </row>
    <row r="43" customFormat="false" ht="13.4" hidden="false" customHeight="false" outlineLevel="0" collapsed="false">
      <c r="A43" s="0" t="s">
        <v>720</v>
      </c>
      <c r="B43" s="0" t="s">
        <v>764</v>
      </c>
      <c r="C43" s="0" t="s">
        <v>722</v>
      </c>
      <c r="D43" s="0" t="str">
        <f aca="false">B43&amp;C43</f>
        <v>[A2] 0001455_축구(본문).json</v>
      </c>
    </row>
    <row r="44" customFormat="false" ht="13.4" hidden="false" customHeight="false" outlineLevel="0" collapsed="false">
      <c r="A44" s="0" t="s">
        <v>720</v>
      </c>
      <c r="B44" s="0" t="s">
        <v>765</v>
      </c>
      <c r="C44" s="0" t="s">
        <v>722</v>
      </c>
      <c r="D44" s="0" t="str">
        <f aca="false">B44&amp;C44</f>
        <v>[A2] 0001461_오스트레일리아(본문).json</v>
      </c>
    </row>
    <row r="45" customFormat="false" ht="13.4" hidden="false" customHeight="false" outlineLevel="0" collapsed="false">
      <c r="A45" s="0" t="s">
        <v>720</v>
      </c>
      <c r="B45" s="0" t="s">
        <v>766</v>
      </c>
      <c r="C45" s="0" t="s">
        <v>722</v>
      </c>
      <c r="D45" s="0" t="str">
        <f aca="false">B45&amp;C45</f>
        <v>[A2] 0001852_유럽(본문).json</v>
      </c>
    </row>
    <row r="46" customFormat="false" ht="13.4" hidden="false" customHeight="false" outlineLevel="0" collapsed="false">
      <c r="A46" s="0" t="s">
        <v>720</v>
      </c>
      <c r="B46" s="0" t="s">
        <v>767</v>
      </c>
      <c r="C46" s="0" t="s">
        <v>722</v>
      </c>
      <c r="D46" s="0" t="str">
        <f aca="false">B46&amp;C46</f>
        <v>[A2] 0001857_종교(본문).json</v>
      </c>
    </row>
    <row r="47" customFormat="false" ht="13.4" hidden="false" customHeight="false" outlineLevel="0" collapsed="false">
      <c r="A47" s="0" t="s">
        <v>720</v>
      </c>
      <c r="B47" s="0" t="s">
        <v>768</v>
      </c>
      <c r="C47" s="0" t="s">
        <v>722</v>
      </c>
      <c r="D47" s="0" t="str">
        <f aca="false">B47&amp;C47</f>
        <v>[A2] 0002002_베트남(본문).json</v>
      </c>
    </row>
    <row r="48" customFormat="false" ht="13.4" hidden="false" customHeight="false" outlineLevel="0" collapsed="false">
      <c r="A48" s="0" t="s">
        <v>720</v>
      </c>
      <c r="B48" s="0" t="s">
        <v>769</v>
      </c>
      <c r="C48" s="0" t="s">
        <v>722</v>
      </c>
      <c r="D48" s="0" t="str">
        <f aca="false">B48&amp;C48</f>
        <v>[A2] 0002182_영국(본문).json</v>
      </c>
    </row>
    <row r="49" customFormat="false" ht="13.4" hidden="false" customHeight="false" outlineLevel="0" collapsed="false">
      <c r="A49" s="0" t="s">
        <v>720</v>
      </c>
      <c r="B49" s="0" t="s">
        <v>770</v>
      </c>
      <c r="C49" s="0" t="s">
        <v>722</v>
      </c>
      <c r="D49" s="0" t="str">
        <f aca="false">B49&amp;C49</f>
        <v>[A2] 0002205_중화인민공화국(본문).json</v>
      </c>
    </row>
    <row r="50" customFormat="false" ht="13.4" hidden="false" customHeight="false" outlineLevel="0" collapsed="false">
      <c r="A50" s="0" t="s">
        <v>720</v>
      </c>
      <c r="B50" s="0" t="s">
        <v>771</v>
      </c>
      <c r="C50" s="0" t="s">
        <v>722</v>
      </c>
      <c r="D50" s="0" t="str">
        <f aca="false">B50&amp;C50</f>
        <v>[A2] 0002386_한국어(본문).json</v>
      </c>
    </row>
    <row r="51" customFormat="false" ht="13.4" hidden="false" customHeight="false" outlineLevel="0" collapsed="false">
      <c r="A51" s="0" t="s">
        <v>720</v>
      </c>
      <c r="B51" s="0" t="s">
        <v>772</v>
      </c>
      <c r="C51" s="0" t="s">
        <v>722</v>
      </c>
      <c r="D51" s="0" t="str">
        <f aca="false">B51&amp;C51</f>
        <v>[A2] 0002497_유대인(본문).json</v>
      </c>
    </row>
    <row r="52" customFormat="false" ht="13.4" hidden="false" customHeight="false" outlineLevel="0" collapsed="false">
      <c r="A52" s="0" t="s">
        <v>720</v>
      </c>
      <c r="B52" s="0" t="s">
        <v>773</v>
      </c>
      <c r="C52" s="0" t="s">
        <v>722</v>
      </c>
      <c r="D52" s="0" t="str">
        <f aca="false">B52&amp;C52</f>
        <v>[A2] 0002743_헝가리(본문).json</v>
      </c>
    </row>
    <row r="53" customFormat="false" ht="13.4" hidden="false" customHeight="false" outlineLevel="0" collapsed="false">
      <c r="A53" s="0" t="s">
        <v>720</v>
      </c>
      <c r="B53" s="0" t="s">
        <v>774</v>
      </c>
      <c r="C53" s="0" t="s">
        <v>722</v>
      </c>
      <c r="D53" s="0" t="str">
        <f aca="false">B53&amp;C53</f>
        <v>[A2] 0002870_이탈리아(본문).json</v>
      </c>
    </row>
    <row r="54" customFormat="false" ht="13.4" hidden="false" customHeight="false" outlineLevel="0" collapsed="false">
      <c r="A54" s="0" t="s">
        <v>720</v>
      </c>
      <c r="B54" s="0" t="s">
        <v>775</v>
      </c>
      <c r="C54" s="0" t="s">
        <v>722</v>
      </c>
      <c r="D54" s="0" t="str">
        <f aca="false">B54&amp;C54</f>
        <v>[A2] 0002871_소련(본문).json</v>
      </c>
    </row>
    <row r="55" customFormat="false" ht="13.4" hidden="false" customHeight="false" outlineLevel="0" collapsed="false">
      <c r="A55" s="0" t="s">
        <v>720</v>
      </c>
      <c r="B55" s="0" t="s">
        <v>776</v>
      </c>
      <c r="C55" s="0" t="s">
        <v>722</v>
      </c>
      <c r="D55" s="0" t="str">
        <f aca="false">B55&amp;C55</f>
        <v>[A2] 0004115_고구려(본문).json</v>
      </c>
    </row>
    <row r="56" customFormat="false" ht="13.4" hidden="false" customHeight="false" outlineLevel="0" collapsed="false">
      <c r="A56" s="0" t="s">
        <v>720</v>
      </c>
      <c r="B56" s="0" t="s">
        <v>777</v>
      </c>
      <c r="C56" s="0" t="s">
        <v>722</v>
      </c>
      <c r="D56" s="0" t="str">
        <f aca="false">B56&amp;C56</f>
        <v>[A2] 0004959_타이완(본문).json</v>
      </c>
    </row>
    <row r="57" customFormat="false" ht="13.4" hidden="false" customHeight="false" outlineLevel="0" collapsed="false">
      <c r="A57" s="0" t="s">
        <v>720</v>
      </c>
      <c r="B57" s="0" t="s">
        <v>778</v>
      </c>
      <c r="C57" s="0" t="s">
        <v>722</v>
      </c>
      <c r="D57" s="0" t="str">
        <f aca="false">B57&amp;C57</f>
        <v>[A2] 0004982_핀란드(본문).json</v>
      </c>
    </row>
    <row r="58" customFormat="false" ht="13.4" hidden="false" customHeight="false" outlineLevel="0" collapsed="false">
      <c r="A58" s="0" t="s">
        <v>720</v>
      </c>
      <c r="B58" s="0" t="s">
        <v>779</v>
      </c>
      <c r="C58" s="0" t="s">
        <v>722</v>
      </c>
      <c r="D58" s="0" t="str">
        <f aca="false">B58&amp;C58</f>
        <v>[A2] 0005048_한반도(본문).json</v>
      </c>
    </row>
    <row r="59" customFormat="false" ht="13.4" hidden="false" customHeight="false" outlineLevel="0" collapsed="false">
      <c r="A59" s="0" t="s">
        <v>720</v>
      </c>
      <c r="B59" s="0" t="s">
        <v>780</v>
      </c>
      <c r="C59" s="0" t="s">
        <v>722</v>
      </c>
      <c r="D59" s="0" t="str">
        <f aca="false">B59&amp;C59</f>
        <v>[A2] 0005156_경상북도(본문).json</v>
      </c>
    </row>
    <row r="60" customFormat="false" ht="13.4" hidden="false" customHeight="false" outlineLevel="0" collapsed="false">
      <c r="A60" s="0" t="s">
        <v>720</v>
      </c>
      <c r="B60" s="0" t="s">
        <v>781</v>
      </c>
      <c r="C60" s="0" t="s">
        <v>722</v>
      </c>
      <c r="D60" s="0" t="str">
        <f aca="false">B60&amp;C60</f>
        <v>[A2] 0005222_인천광역시(본문).json</v>
      </c>
    </row>
    <row r="61" customFormat="false" ht="13.4" hidden="false" customHeight="false" outlineLevel="0" collapsed="false">
      <c r="A61" s="0" t="s">
        <v>720</v>
      </c>
      <c r="B61" s="0" t="s">
        <v>782</v>
      </c>
      <c r="C61" s="0" t="s">
        <v>722</v>
      </c>
      <c r="D61" s="0" t="str">
        <f aca="false">B61&amp;C61</f>
        <v>[A2] 0005382_스웨덴(본문).json</v>
      </c>
    </row>
    <row r="62" customFormat="false" ht="13.4" hidden="false" customHeight="false" outlineLevel="0" collapsed="false">
      <c r="A62" s="0" t="s">
        <v>720</v>
      </c>
      <c r="B62" s="0" t="s">
        <v>783</v>
      </c>
      <c r="C62" s="0" t="s">
        <v>722</v>
      </c>
      <c r="D62" s="0" t="str">
        <f aca="false">B62&amp;C62</f>
        <v>[A2] 0006035_후한(본문).json</v>
      </c>
    </row>
    <row r="63" customFormat="false" ht="13.4" hidden="false" customHeight="false" outlineLevel="0" collapsed="false">
      <c r="A63" s="0" t="s">
        <v>720</v>
      </c>
      <c r="B63" s="0" t="s">
        <v>784</v>
      </c>
      <c r="C63" s="0" t="s">
        <v>722</v>
      </c>
      <c r="D63" s="0" t="str">
        <f aca="false">B63&amp;C63</f>
        <v>[A2] 0006102_에도 시대(본문).json</v>
      </c>
    </row>
    <row r="64" customFormat="false" ht="13.4" hidden="false" customHeight="false" outlineLevel="0" collapsed="false">
      <c r="A64" s="0" t="s">
        <v>720</v>
      </c>
      <c r="B64" s="0" t="s">
        <v>785</v>
      </c>
      <c r="C64" s="0" t="s">
        <v>722</v>
      </c>
      <c r="D64" s="0" t="str">
        <f aca="false">B64&amp;C64</f>
        <v>[A2] 0006196_강원도 (남)(본문).json</v>
      </c>
    </row>
    <row r="65" customFormat="false" ht="13.4" hidden="false" customHeight="false" outlineLevel="0" collapsed="false">
      <c r="A65" s="0" t="s">
        <v>720</v>
      </c>
      <c r="B65" s="0" t="s">
        <v>786</v>
      </c>
      <c r="C65" s="0" t="s">
        <v>722</v>
      </c>
      <c r="D65" s="0" t="str">
        <f aca="false">B65&amp;C65</f>
        <v>[A2] 0006372_이집트(본문).json</v>
      </c>
    </row>
    <row r="66" customFormat="false" ht="13.4" hidden="false" customHeight="false" outlineLevel="0" collapsed="false">
      <c r="A66" s="0" t="s">
        <v>720</v>
      </c>
      <c r="B66" s="0" t="s">
        <v>787</v>
      </c>
      <c r="C66" s="0" t="s">
        <v>722</v>
      </c>
      <c r="D66" s="0" t="str">
        <f aca="false">B66&amp;C66</f>
        <v>[A2] 0006483_일제 강점기(본문).json</v>
      </c>
    </row>
    <row r="67" customFormat="false" ht="13.4" hidden="false" customHeight="false" outlineLevel="0" collapsed="false">
      <c r="A67" s="0" t="s">
        <v>720</v>
      </c>
      <c r="B67" s="0" t="s">
        <v>788</v>
      </c>
      <c r="C67" s="0" t="s">
        <v>722</v>
      </c>
      <c r="D67" s="0" t="str">
        <f aca="false">B67&amp;C67</f>
        <v>[A2] 0007080_당나라(본문).json</v>
      </c>
    </row>
    <row r="68" customFormat="false" ht="13.4" hidden="false" customHeight="false" outlineLevel="0" collapsed="false">
      <c r="A68" s="0" t="s">
        <v>720</v>
      </c>
      <c r="B68" s="0" t="s">
        <v>789</v>
      </c>
      <c r="C68" s="0" t="s">
        <v>722</v>
      </c>
      <c r="D68" s="0" t="str">
        <f aca="false">B68&amp;C68</f>
        <v>[A2] 0007757_네덜란드(본문).json</v>
      </c>
    </row>
    <row r="69" customFormat="false" ht="13.4" hidden="false" customHeight="false" outlineLevel="0" collapsed="false">
      <c r="A69" s="0" t="s">
        <v>720</v>
      </c>
      <c r="B69" s="0" t="s">
        <v>790</v>
      </c>
      <c r="C69" s="0" t="s">
        <v>722</v>
      </c>
      <c r="D69" s="0" t="str">
        <f aca="false">B69&amp;C69</f>
        <v>[A2] 0008814_인도(본문).json</v>
      </c>
    </row>
    <row r="70" customFormat="false" ht="13.4" hidden="false" customHeight="false" outlineLevel="0" collapsed="false">
      <c r="A70" s="0" t="s">
        <v>720</v>
      </c>
      <c r="B70" s="0" t="s">
        <v>791</v>
      </c>
      <c r="C70" s="0" t="s">
        <v>722</v>
      </c>
      <c r="D70" s="0" t="str">
        <f aca="false">B70&amp;C70</f>
        <v>[A2] 0009167_덴마크(본문).json</v>
      </c>
    </row>
    <row r="71" customFormat="false" ht="13.4" hidden="false" customHeight="false" outlineLevel="0" collapsed="false">
      <c r="A71" s="0" t="s">
        <v>720</v>
      </c>
      <c r="B71" s="0" t="s">
        <v>792</v>
      </c>
      <c r="C71" s="0" t="s">
        <v>722</v>
      </c>
      <c r="D71" s="0" t="str">
        <f aca="false">B71&amp;C71</f>
        <v>[A2] 0009175_루마니아(본문).json</v>
      </c>
    </row>
    <row r="72" customFormat="false" ht="13.4" hidden="false" customHeight="false" outlineLevel="0" collapsed="false">
      <c r="A72" s="0" t="s">
        <v>720</v>
      </c>
      <c r="B72" s="0" t="s">
        <v>793</v>
      </c>
      <c r="C72" s="0" t="s">
        <v>722</v>
      </c>
      <c r="D72" s="0" t="str">
        <f aca="false">B72&amp;C72</f>
        <v>[A2] 0009203_제1차 세계 대전(본문).json</v>
      </c>
    </row>
    <row r="73" customFormat="false" ht="13.4" hidden="false" customHeight="false" outlineLevel="0" collapsed="false">
      <c r="A73" s="0" t="s">
        <v>720</v>
      </c>
      <c r="B73" s="0" t="s">
        <v>794</v>
      </c>
      <c r="C73" s="0" t="s">
        <v>722</v>
      </c>
      <c r="D73" s="0" t="str">
        <f aca="false">B73&amp;C73</f>
        <v>[A2] 0009268_말레이시아(본문).json</v>
      </c>
    </row>
    <row r="74" customFormat="false" ht="13.4" hidden="false" customHeight="false" outlineLevel="0" collapsed="false">
      <c r="A74" s="0" t="s">
        <v>720</v>
      </c>
      <c r="B74" s="0" t="s">
        <v>795</v>
      </c>
      <c r="C74" s="0" t="s">
        <v>722</v>
      </c>
      <c r="D74" s="0" t="str">
        <f aca="false">B74&amp;C74</f>
        <v>[A2] 0009270_멕시코(본문).json</v>
      </c>
    </row>
    <row r="75" customFormat="false" ht="13.4" hidden="false" customHeight="false" outlineLevel="0" collapsed="false">
      <c r="A75" s="0" t="s">
        <v>720</v>
      </c>
      <c r="B75" s="0" t="s">
        <v>796</v>
      </c>
      <c r="C75" s="0" t="s">
        <v>722</v>
      </c>
      <c r="D75" s="0" t="str">
        <f aca="false">B75&amp;C75</f>
        <v>[A2] 0009446_브라질(본문).json</v>
      </c>
    </row>
    <row r="76" customFormat="false" ht="13.4" hidden="false" customHeight="false" outlineLevel="0" collapsed="false">
      <c r="A76" s="0" t="s">
        <v>720</v>
      </c>
      <c r="B76" s="0" t="s">
        <v>797</v>
      </c>
      <c r="C76" s="0" t="s">
        <v>722</v>
      </c>
      <c r="D76" s="0" t="str">
        <f aca="false">B76&amp;C76</f>
        <v>[A2] 0009825_스위스(본문).json</v>
      </c>
    </row>
    <row r="77" customFormat="false" ht="13.4" hidden="false" customHeight="false" outlineLevel="0" collapsed="false">
      <c r="A77" s="0" t="s">
        <v>720</v>
      </c>
      <c r="B77" s="0" t="s">
        <v>798</v>
      </c>
      <c r="C77" s="0" t="s">
        <v>722</v>
      </c>
      <c r="D77" s="0" t="str">
        <f aca="false">B77&amp;C77</f>
        <v>[A2] 0009826_스페인(본문).json</v>
      </c>
    </row>
    <row r="78" customFormat="false" ht="13.4" hidden="false" customHeight="false" outlineLevel="0" collapsed="false">
      <c r="A78" s="0" t="s">
        <v>720</v>
      </c>
      <c r="B78" s="0" t="s">
        <v>799</v>
      </c>
      <c r="C78" s="0" t="s">
        <v>722</v>
      </c>
      <c r="D78" s="0" t="str">
        <f aca="false">B78&amp;C78</f>
        <v>[A2] 0009939_아일랜드(본문).json</v>
      </c>
    </row>
    <row r="79" customFormat="false" ht="13.4" hidden="false" customHeight="false" outlineLevel="0" collapsed="false">
      <c r="A79" s="0" t="s">
        <v>720</v>
      </c>
      <c r="B79" s="0" t="s">
        <v>800</v>
      </c>
      <c r="C79" s="0" t="s">
        <v>722</v>
      </c>
      <c r="D79" s="0" t="str">
        <f aca="false">B79&amp;C79</f>
        <v>[A2] 0010011_이란(본문).json</v>
      </c>
    </row>
    <row r="80" customFormat="false" ht="13.4" hidden="false" customHeight="false" outlineLevel="0" collapsed="false">
      <c r="A80" s="0" t="s">
        <v>720</v>
      </c>
      <c r="B80" s="0" t="s">
        <v>801</v>
      </c>
      <c r="C80" s="0" t="s">
        <v>722</v>
      </c>
      <c r="D80" s="0" t="str">
        <f aca="false">B80&amp;C80</f>
        <v>[A2] 0010235_인도네시아(본문).json</v>
      </c>
    </row>
    <row r="81" customFormat="false" ht="13.4" hidden="false" customHeight="false" outlineLevel="0" collapsed="false">
      <c r="A81" s="0" t="s">
        <v>720</v>
      </c>
      <c r="B81" s="0" t="s">
        <v>802</v>
      </c>
      <c r="C81" s="0" t="s">
        <v>722</v>
      </c>
      <c r="D81" s="0" t="str">
        <f aca="false">B81&amp;C81</f>
        <v>[A2] 0010290_포르투갈(본문).json</v>
      </c>
    </row>
    <row r="82" customFormat="false" ht="13.4" hidden="false" customHeight="false" outlineLevel="0" collapsed="false">
      <c r="A82" s="0" t="s">
        <v>720</v>
      </c>
      <c r="B82" s="0" t="s">
        <v>803</v>
      </c>
      <c r="C82" s="0" t="s">
        <v>722</v>
      </c>
      <c r="D82" s="0" t="str">
        <f aca="false">B82&amp;C82</f>
        <v>[A2] 0010336_제2차 세계 대전(본문).json</v>
      </c>
    </row>
    <row r="83" customFormat="false" ht="13.4" hidden="false" customHeight="false" outlineLevel="0" collapsed="false">
      <c r="A83" s="0" t="s">
        <v>720</v>
      </c>
      <c r="B83" s="0" t="s">
        <v>804</v>
      </c>
      <c r="C83" s="0" t="s">
        <v>722</v>
      </c>
      <c r="D83" s="0" t="str">
        <f aca="false">B83&amp;C83</f>
        <v>[A2] 0010340_폴란드(본문).json</v>
      </c>
    </row>
    <row r="84" customFormat="false" ht="13.4" hidden="false" customHeight="false" outlineLevel="0" collapsed="false">
      <c r="A84" s="0" t="s">
        <v>720</v>
      </c>
      <c r="B84" s="0" t="s">
        <v>805</v>
      </c>
      <c r="C84" s="0" t="s">
        <v>722</v>
      </c>
      <c r="D84" s="0" t="str">
        <f aca="false">B84&amp;C84</f>
        <v>[A2] 0010731_터키(본문).json</v>
      </c>
    </row>
    <row r="85" customFormat="false" ht="13.4" hidden="false" customHeight="false" outlineLevel="0" collapsed="false">
      <c r="A85" s="0" t="s">
        <v>720</v>
      </c>
      <c r="B85" s="0" t="s">
        <v>806</v>
      </c>
      <c r="C85" s="0" t="s">
        <v>722</v>
      </c>
      <c r="D85" s="0" t="str">
        <f aca="false">B85&amp;C85</f>
        <v>[A2] 0011293_대한제국(본문).json</v>
      </c>
    </row>
    <row r="86" customFormat="false" ht="13.4" hidden="false" customHeight="false" outlineLevel="0" collapsed="false">
      <c r="A86" s="0" t="s">
        <v>720</v>
      </c>
      <c r="B86" s="0" t="s">
        <v>807</v>
      </c>
      <c r="C86" s="0" t="s">
        <v>722</v>
      </c>
      <c r="D86" s="0" t="str">
        <f aca="false">B86&amp;C86</f>
        <v>[A2] 0012766_이스라엘(본문).json</v>
      </c>
    </row>
    <row r="87" customFormat="false" ht="13.4" hidden="false" customHeight="false" outlineLevel="0" collapsed="false">
      <c r="A87" s="0" t="s">
        <v>720</v>
      </c>
      <c r="B87" s="0" t="s">
        <v>808</v>
      </c>
      <c r="C87" s="0" t="s">
        <v>722</v>
      </c>
      <c r="D87" s="0" t="str">
        <f aca="false">B87&amp;C87</f>
        <v>[A2] 0013460_남아메리카(본문).json</v>
      </c>
    </row>
    <row r="88" customFormat="false" ht="13.4" hidden="false" customHeight="false" outlineLevel="0" collapsed="false">
      <c r="A88" s="0" t="s">
        <v>720</v>
      </c>
      <c r="B88" s="0" t="s">
        <v>809</v>
      </c>
      <c r="C88" s="0" t="s">
        <v>722</v>
      </c>
      <c r="D88" s="0" t="str">
        <f aca="false">B88&amp;C88</f>
        <v>[A2] 0031853_명나라(본문).json</v>
      </c>
    </row>
    <row r="89" customFormat="false" ht="13.4" hidden="false" customHeight="false" outlineLevel="0" collapsed="false">
      <c r="A89" s="0" t="s">
        <v>720</v>
      </c>
      <c r="B89" s="0" t="s">
        <v>810</v>
      </c>
      <c r="C89" s="0" t="s">
        <v>722</v>
      </c>
      <c r="D89" s="0" t="str">
        <f aca="false">B89&amp;C89</f>
        <v>[A2] 0033856_두산 베어스(본문).json</v>
      </c>
    </row>
    <row r="90" customFormat="false" ht="13.4" hidden="false" customHeight="false" outlineLevel="0" collapsed="false">
      <c r="A90" s="0" t="s">
        <v>720</v>
      </c>
      <c r="B90" s="0" t="s">
        <v>811</v>
      </c>
      <c r="C90" s="0" t="s">
        <v>722</v>
      </c>
      <c r="D90" s="0" t="str">
        <f aca="false">B90&amp;C90</f>
        <v>[A2] 0035840_오스만 제국(본문).json</v>
      </c>
    </row>
    <row r="91" customFormat="false" ht="13.4" hidden="false" customHeight="false" outlineLevel="0" collapsed="false">
      <c r="A91" s="0" t="s">
        <v>720</v>
      </c>
      <c r="B91" s="0" t="s">
        <v>812</v>
      </c>
      <c r="C91" s="0" t="s">
        <v>722</v>
      </c>
      <c r="D91" s="0" t="str">
        <f aca="false">B91&amp;C91</f>
        <v>[A2] 0038187_태평양 전쟁(본문).json</v>
      </c>
    </row>
    <row r="92" customFormat="false" ht="13.4" hidden="false" customHeight="false" outlineLevel="0" collapsed="false">
      <c r="A92" s="0" t="s">
        <v>720</v>
      </c>
      <c r="B92" s="0" t="s">
        <v>813</v>
      </c>
      <c r="C92" s="0" t="s">
        <v>722</v>
      </c>
      <c r="D92" s="0" t="str">
        <f aca="false">B92&amp;C92</f>
        <v>[A2] 0038538_메이저 리그 베이스볼(본문).json</v>
      </c>
    </row>
    <row r="93" customFormat="false" ht="13.4" hidden="false" customHeight="false" outlineLevel="0" collapsed="false">
      <c r="A93" s="0" t="s">
        <v>720</v>
      </c>
      <c r="B93" s="0" t="s">
        <v>814</v>
      </c>
      <c r="C93" s="0" t="s">
        <v>722</v>
      </c>
      <c r="D93" s="0" t="str">
        <f aca="false">B93&amp;C93</f>
        <v>[A2] 0042367_조조(본문).json</v>
      </c>
    </row>
    <row r="94" customFormat="false" ht="13.4" hidden="false" customHeight="false" outlineLevel="0" collapsed="false">
      <c r="A94" s="0" t="s">
        <v>720</v>
      </c>
      <c r="B94" s="0" t="s">
        <v>815</v>
      </c>
      <c r="C94" s="0" t="s">
        <v>722</v>
      </c>
      <c r="D94" s="0" t="str">
        <f aca="false">B94&amp;C94</f>
        <v>[A2] 0045438_성우(본문).json</v>
      </c>
    </row>
    <row r="95" customFormat="false" ht="13.4" hidden="false" customHeight="false" outlineLevel="0" collapsed="false">
      <c r="A95" s="0" t="s">
        <v>720</v>
      </c>
      <c r="B95" s="0" t="s">
        <v>816</v>
      </c>
      <c r="C95" s="0" t="s">
        <v>722</v>
      </c>
      <c r="D95" s="0" t="str">
        <f aca="false">B95&amp;C95</f>
        <v>[A2] 0046603_러시아 제국(본문).json</v>
      </c>
    </row>
    <row r="96" customFormat="false" ht="13.4" hidden="false" customHeight="false" outlineLevel="0" collapsed="false">
      <c r="A96" s="0" t="s">
        <v>720</v>
      </c>
      <c r="B96" s="0" t="s">
        <v>817</v>
      </c>
      <c r="C96" s="0" t="s">
        <v>722</v>
      </c>
      <c r="D96" s="0" t="str">
        <f aca="false">B96&amp;C96</f>
        <v>[A2] 0048649_초등학교(본문).json</v>
      </c>
    </row>
    <row r="97" customFormat="false" ht="13.4" hidden="false" customHeight="false" outlineLevel="0" collapsed="false">
      <c r="A97" s="0" t="s">
        <v>720</v>
      </c>
      <c r="B97" s="0" t="s">
        <v>818</v>
      </c>
      <c r="C97" s="0" t="s">
        <v>722</v>
      </c>
      <c r="D97" s="0" t="str">
        <f aca="false">B97&amp;C97</f>
        <v>[A2] 0050438_나치 독일(본문).json</v>
      </c>
    </row>
    <row r="98" customFormat="false" ht="13.4" hidden="false" customHeight="false" outlineLevel="0" collapsed="false">
      <c r="A98" s="0" t="s">
        <v>720</v>
      </c>
      <c r="B98" s="0" t="s">
        <v>819</v>
      </c>
      <c r="C98" s="0" t="s">
        <v>722</v>
      </c>
      <c r="D98" s="0" t="str">
        <f aca="false">B98&amp;C98</f>
        <v>[A2] 0056412_독일(본문).json</v>
      </c>
    </row>
    <row r="99" customFormat="false" ht="13.4" hidden="false" customHeight="false" outlineLevel="0" collapsed="false">
      <c r="A99" s="0" t="s">
        <v>720</v>
      </c>
      <c r="B99" s="0" t="s">
        <v>820</v>
      </c>
      <c r="C99" s="0" t="s">
        <v>722</v>
      </c>
      <c r="D99" s="0" t="str">
        <f aca="false">B99&amp;C99</f>
        <v>[A2] 0061884_창원시(본문).json</v>
      </c>
    </row>
    <row r="100" customFormat="false" ht="13.4" hidden="false" customHeight="false" outlineLevel="0" collapsed="false">
      <c r="A100" s="0" t="s">
        <v>720</v>
      </c>
      <c r="B100" s="0" t="s">
        <v>821</v>
      </c>
      <c r="C100" s="0" t="s">
        <v>722</v>
      </c>
      <c r="D100" s="0" t="str">
        <f aca="false">B100&amp;C100</f>
        <v>[A2] 0074067_임진왜란(본문).json</v>
      </c>
    </row>
    <row r="101" customFormat="false" ht="13.4" hidden="false" customHeight="false" outlineLevel="0" collapsed="false">
      <c r="A101" s="0" t="s">
        <v>720</v>
      </c>
      <c r="B101" s="0" t="s">
        <v>822</v>
      </c>
      <c r="C101" s="0" t="s">
        <v>722</v>
      </c>
      <c r="D101" s="0" t="str">
        <f aca="false">B101&amp;C101</f>
        <v>[A2] 0074134_조선(본문).json</v>
      </c>
    </row>
    <row r="102" customFormat="false" ht="13.4" hidden="false" customHeight="false" outlineLevel="0" collapsed="false">
      <c r="A102" s="0" t="s">
        <v>720</v>
      </c>
      <c r="B102" s="0" t="s">
        <v>823</v>
      </c>
      <c r="C102" s="0" t="s">
        <v>722</v>
      </c>
      <c r="D102" s="0" t="str">
        <f aca="false">B102&amp;C102</f>
        <v>[A2] 0074135_백제(본문).json</v>
      </c>
    </row>
    <row r="103" customFormat="false" ht="13.4" hidden="false" customHeight="false" outlineLevel="0" collapsed="false">
      <c r="A103" s="0" t="s">
        <v>720</v>
      </c>
      <c r="B103" s="0" t="s">
        <v>824</v>
      </c>
      <c r="C103" s="0" t="s">
        <v>722</v>
      </c>
      <c r="D103" s="0" t="str">
        <f aca="false">B103&amp;C103</f>
        <v>[A2] 0074136_고려(본문).json</v>
      </c>
    </row>
    <row r="104" customFormat="false" ht="13.4" hidden="false" customHeight="false" outlineLevel="0" collapsed="false">
      <c r="A104" s="0" t="s">
        <v>720</v>
      </c>
      <c r="B104" s="0" t="s">
        <v>825</v>
      </c>
      <c r="C104" s="0" t="s">
        <v>722</v>
      </c>
      <c r="D104" s="0" t="str">
        <f aca="false">B104&amp;C104</f>
        <v>[A2] 0077754_싱가포르(본문).json</v>
      </c>
    </row>
    <row r="105" customFormat="false" ht="13.4" hidden="false" customHeight="false" outlineLevel="0" collapsed="false">
      <c r="A105" s="0" t="s">
        <v>720</v>
      </c>
      <c r="B105" s="0" t="s">
        <v>826</v>
      </c>
      <c r="C105" s="0" t="s">
        <v>722</v>
      </c>
      <c r="D105" s="0" t="str">
        <f aca="false">B105&amp;C105</f>
        <v>[A2] 0081926_청나라(본문).json</v>
      </c>
    </row>
    <row r="106" customFormat="false" ht="13.4" hidden="false" customHeight="false" outlineLevel="0" collapsed="false">
      <c r="A106" s="0" t="s">
        <v>720</v>
      </c>
      <c r="B106" s="0" t="s">
        <v>827</v>
      </c>
      <c r="C106" s="0" t="s">
        <v>722</v>
      </c>
      <c r="D106" s="0" t="str">
        <f aca="false">B106&amp;C106</f>
        <v>[A2] 0095069_프랑스(본문).json</v>
      </c>
    </row>
    <row r="107" customFormat="false" ht="13.4" hidden="false" customHeight="false" outlineLevel="0" collapsed="false">
      <c r="A107" s="0" t="s">
        <v>720</v>
      </c>
      <c r="B107" s="0" t="s">
        <v>828</v>
      </c>
      <c r="C107" s="0" t="s">
        <v>722</v>
      </c>
      <c r="D107" s="0" t="str">
        <f aca="false">B107&amp;C107</f>
        <v>[A2] 0095488_타이(본문).json</v>
      </c>
    </row>
    <row r="108" customFormat="false" ht="13.4" hidden="false" customHeight="false" outlineLevel="0" collapsed="false">
      <c r="A108" s="0" t="s">
        <v>720</v>
      </c>
      <c r="B108" s="0" t="s">
        <v>829</v>
      </c>
      <c r="C108" s="0" t="s">
        <v>722</v>
      </c>
      <c r="D108" s="0" t="str">
        <f aca="false">B108&amp;C108</f>
        <v>[A2] 0095504_러시아(본문).json</v>
      </c>
    </row>
    <row r="109" customFormat="false" ht="13.4" hidden="false" customHeight="false" outlineLevel="0" collapsed="false">
      <c r="A109" s="0" t="s">
        <v>720</v>
      </c>
      <c r="B109" s="0" t="s">
        <v>830</v>
      </c>
      <c r="C109" s="0" t="s">
        <v>722</v>
      </c>
      <c r="D109" s="0" t="str">
        <f aca="false">B109&amp;C109</f>
        <v>[A2] 0103720_필리핀(본문).json</v>
      </c>
    </row>
    <row r="110" customFormat="false" ht="13.4" hidden="false" customHeight="false" outlineLevel="0" collapsed="false">
      <c r="A110" s="0" t="s">
        <v>720</v>
      </c>
      <c r="B110" s="0" t="s">
        <v>831</v>
      </c>
      <c r="C110" s="0" t="s">
        <v>722</v>
      </c>
      <c r="D110" s="0" t="str">
        <f aca="false">B110&amp;C110</f>
        <v>[A2] 0158171_사단법인(본문).json</v>
      </c>
    </row>
    <row r="111" customFormat="false" ht="13.4" hidden="false" customHeight="false" outlineLevel="0" collapsed="false">
      <c r="A111" s="0" t="s">
        <v>720</v>
      </c>
      <c r="B111" s="0" t="s">
        <v>832</v>
      </c>
      <c r="C111" s="0" t="s">
        <v>722</v>
      </c>
      <c r="D111" s="0" t="str">
        <f aca="false">B111&amp;C111</f>
        <v>[A2] 0227004_수비수(본문).json</v>
      </c>
    </row>
    <row r="112" customFormat="false" ht="13.4" hidden="false" customHeight="false" outlineLevel="0" collapsed="false">
      <c r="A112" s="0" t="s">
        <v>720</v>
      </c>
      <c r="B112" s="0" t="s">
        <v>833</v>
      </c>
      <c r="C112" s="0" t="s">
        <v>722</v>
      </c>
      <c r="D112" s="0" t="str">
        <f aca="false">B112&amp;C112</f>
        <v>[A2] 0429923_철도역(본문).json</v>
      </c>
    </row>
    <row r="113" customFormat="false" ht="13.4" hidden="false" customHeight="false" outlineLevel="0" collapsed="false">
      <c r="A113" s="0" t="s">
        <v>720</v>
      </c>
      <c r="B113" s="0" t="s">
        <v>834</v>
      </c>
      <c r="C113" s="0" t="s">
        <v>722</v>
      </c>
      <c r="D113" s="0" t="str">
        <f aca="false">B113&amp;C113</f>
        <v>[A2] 0448898_금메달(본문).json</v>
      </c>
    </row>
    <row r="114" customFormat="false" ht="13.4" hidden="false" customHeight="false" outlineLevel="0" collapsed="false">
      <c r="A114" s="0" t="s">
        <v>720</v>
      </c>
      <c r="B114" s="0" t="s">
        <v>835</v>
      </c>
      <c r="C114" s="0" t="s">
        <v>722</v>
      </c>
      <c r="D114" s="0" t="str">
        <f aca="false">B114&amp;C114</f>
        <v>[A2] 0473124_축구 선수(본문).json</v>
      </c>
    </row>
    <row r="115" customFormat="false" ht="12.8" hidden="false" customHeight="false" outlineLevel="0" collapsed="false">
      <c r="A115" s="0" t="s">
        <v>720</v>
      </c>
      <c r="B115" s="0" t="s">
        <v>836</v>
      </c>
      <c r="C115" s="0" t="s">
        <v>722</v>
      </c>
      <c r="D115" s="0" t="str">
        <f aca="false">B115&amp;C115</f>
        <v>[B1] 20170112-0010008954105.json</v>
      </c>
    </row>
    <row r="116" customFormat="false" ht="12.8" hidden="false" customHeight="false" outlineLevel="0" collapsed="false">
      <c r="A116" s="0" t="s">
        <v>720</v>
      </c>
      <c r="B116" s="0" t="s">
        <v>837</v>
      </c>
      <c r="C116" s="0" t="s">
        <v>722</v>
      </c>
      <c r="D116" s="0" t="str">
        <f aca="false">B116&amp;C116</f>
        <v>[B1] 20170120-0250002678055.json</v>
      </c>
    </row>
    <row r="117" customFormat="false" ht="12.8" hidden="false" customHeight="false" outlineLevel="0" collapsed="false">
      <c r="A117" s="0" t="s">
        <v>720</v>
      </c>
      <c r="B117" s="0" t="s">
        <v>838</v>
      </c>
      <c r="C117" s="0" t="s">
        <v>722</v>
      </c>
      <c r="D117" s="0" t="str">
        <f aca="false">B117&amp;C117</f>
        <v>[B1] 20170319-0010009118371.json</v>
      </c>
    </row>
    <row r="118" customFormat="false" ht="12.8" hidden="false" customHeight="false" outlineLevel="0" collapsed="false">
      <c r="A118" s="0" t="s">
        <v>720</v>
      </c>
      <c r="B118" s="0" t="s">
        <v>839</v>
      </c>
      <c r="C118" s="0" t="s">
        <v>722</v>
      </c>
      <c r="D118" s="0" t="str">
        <f aca="false">B118&amp;C118</f>
        <v>[B1] 20170502-0050000988519.json</v>
      </c>
    </row>
    <row r="119" customFormat="false" ht="12.8" hidden="false" customHeight="false" outlineLevel="0" collapsed="false">
      <c r="A119" s="0" t="s">
        <v>720</v>
      </c>
      <c r="B119" s="0" t="s">
        <v>840</v>
      </c>
      <c r="C119" s="0" t="s">
        <v>722</v>
      </c>
      <c r="D119" s="0" t="str">
        <f aca="false">B119&amp;C119</f>
        <v>[B1] 20170521-4210002742987.json</v>
      </c>
    </row>
    <row r="120" customFormat="false" ht="12.8" hidden="false" customHeight="false" outlineLevel="0" collapsed="false">
      <c r="A120" s="0" t="s">
        <v>720</v>
      </c>
      <c r="B120" s="0" t="s">
        <v>841</v>
      </c>
      <c r="C120" s="0" t="s">
        <v>722</v>
      </c>
      <c r="D120" s="0" t="str">
        <f aca="false">B120&amp;C120</f>
        <v>[B1] 20170522-4210002744977.json</v>
      </c>
    </row>
    <row r="121" customFormat="false" ht="12.8" hidden="false" customHeight="false" outlineLevel="0" collapsed="false">
      <c r="A121" s="0" t="s">
        <v>720</v>
      </c>
      <c r="B121" s="0" t="s">
        <v>842</v>
      </c>
      <c r="C121" s="0" t="s">
        <v>722</v>
      </c>
      <c r="D121" s="0" t="str">
        <f aca="false">B121&amp;C121</f>
        <v>[B1] 20170526-0230003283202.json</v>
      </c>
    </row>
    <row r="122" customFormat="false" ht="12.8" hidden="false" customHeight="false" outlineLevel="0" collapsed="false">
      <c r="A122" s="0" t="s">
        <v>720</v>
      </c>
      <c r="B122" s="0" t="s">
        <v>843</v>
      </c>
      <c r="C122" s="0" t="s">
        <v>722</v>
      </c>
      <c r="D122" s="0" t="str">
        <f aca="false">B122&amp;C122</f>
        <v>[B1] 20170527-0230003283619.json</v>
      </c>
    </row>
    <row r="123" customFormat="false" ht="12.8" hidden="false" customHeight="false" outlineLevel="0" collapsed="false">
      <c r="A123" s="0" t="s">
        <v>720</v>
      </c>
      <c r="B123" s="0" t="s">
        <v>844</v>
      </c>
      <c r="C123" s="0" t="s">
        <v>722</v>
      </c>
      <c r="D123" s="0" t="str">
        <f aca="false">B123&amp;C123</f>
        <v>[B1] 20170608-0010009321581.json</v>
      </c>
    </row>
    <row r="124" customFormat="false" ht="12.8" hidden="false" customHeight="false" outlineLevel="0" collapsed="false">
      <c r="A124" s="0" t="s">
        <v>720</v>
      </c>
      <c r="B124" s="0" t="s">
        <v>845</v>
      </c>
      <c r="C124" s="0" t="s">
        <v>722</v>
      </c>
      <c r="D124" s="0" t="str">
        <f aca="false">B124&amp;C124</f>
        <v>[B1] 20170609-0230003287020.json</v>
      </c>
    </row>
    <row r="125" customFormat="false" ht="12.8" hidden="false" customHeight="false" outlineLevel="0" collapsed="false">
      <c r="A125" s="0" t="s">
        <v>720</v>
      </c>
      <c r="B125" s="0" t="s">
        <v>846</v>
      </c>
      <c r="C125" s="0" t="s">
        <v>722</v>
      </c>
      <c r="D125" s="0" t="str">
        <f aca="false">B125&amp;C125</f>
        <v>[B1] 20170613-0010009332942.json</v>
      </c>
    </row>
    <row r="126" customFormat="false" ht="12.8" hidden="false" customHeight="false" outlineLevel="0" collapsed="false">
      <c r="A126" s="0" t="s">
        <v>720</v>
      </c>
      <c r="B126" s="0" t="s">
        <v>847</v>
      </c>
      <c r="C126" s="0" t="s">
        <v>722</v>
      </c>
      <c r="D126" s="0" t="str">
        <f aca="false">B126&amp;C126</f>
        <v>[B3] 20170508-4210002719742.json</v>
      </c>
    </row>
    <row r="127" customFormat="false" ht="12.8" hidden="false" customHeight="false" outlineLevel="0" collapsed="false">
      <c r="A127" s="0" t="s">
        <v>720</v>
      </c>
      <c r="B127" s="0" t="s">
        <v>848</v>
      </c>
      <c r="C127" s="0" t="s">
        <v>722</v>
      </c>
      <c r="D127" s="0" t="str">
        <f aca="false">B127&amp;C127</f>
        <v>[B3] 20170511-0550000529597.json</v>
      </c>
    </row>
    <row r="128" customFormat="false" ht="12.8" hidden="false" customHeight="false" outlineLevel="0" collapsed="false">
      <c r="A128" s="0" t="s">
        <v>720</v>
      </c>
      <c r="B128" s="0" t="s">
        <v>849</v>
      </c>
      <c r="C128" s="0" t="s">
        <v>722</v>
      </c>
      <c r="D128" s="0" t="str">
        <f aca="false">B128&amp;C128</f>
        <v>[B3] 20170511-0810002820157.json</v>
      </c>
    </row>
    <row r="129" customFormat="false" ht="12.8" hidden="false" customHeight="false" outlineLevel="0" collapsed="false">
      <c r="A129" s="0" t="s">
        <v>720</v>
      </c>
      <c r="B129" s="0" t="s">
        <v>850</v>
      </c>
      <c r="C129" s="0" t="s">
        <v>722</v>
      </c>
      <c r="D129" s="0" t="str">
        <f aca="false">B129&amp;C129</f>
        <v>[B3] 20170512-0560010455100.json</v>
      </c>
    </row>
    <row r="130" customFormat="false" ht="12.8" hidden="false" customHeight="false" outlineLevel="0" collapsed="false">
      <c r="A130" s="0" t="s">
        <v>720</v>
      </c>
      <c r="B130" s="0" t="s">
        <v>851</v>
      </c>
      <c r="C130" s="0" t="s">
        <v>722</v>
      </c>
      <c r="D130" s="0" t="str">
        <f aca="false">B130&amp;C130</f>
        <v>[B3] 20170513-0010009262458.json</v>
      </c>
    </row>
    <row r="131" customFormat="false" ht="12.8" hidden="false" customHeight="false" outlineLevel="0" collapsed="false">
      <c r="A131" s="0" t="s">
        <v>720</v>
      </c>
      <c r="B131" s="0" t="s">
        <v>852</v>
      </c>
      <c r="C131" s="0" t="s">
        <v>722</v>
      </c>
      <c r="D131" s="0" t="str">
        <f aca="false">B131&amp;C131</f>
        <v>[B3] 20170514-0010009263016.json</v>
      </c>
    </row>
    <row r="132" customFormat="false" ht="12.8" hidden="false" customHeight="false" outlineLevel="0" collapsed="false">
      <c r="A132" s="0" t="s">
        <v>720</v>
      </c>
      <c r="B132" s="0" t="s">
        <v>853</v>
      </c>
      <c r="C132" s="0" t="s">
        <v>722</v>
      </c>
      <c r="D132" s="0" t="str">
        <f aca="false">B132&amp;C132</f>
        <v>[B3] 20170514-0150003768006.json</v>
      </c>
    </row>
    <row r="133" customFormat="false" ht="12.8" hidden="false" customHeight="false" outlineLevel="0" collapsed="false">
      <c r="A133" s="0" t="s">
        <v>720</v>
      </c>
      <c r="B133" s="0" t="s">
        <v>854</v>
      </c>
      <c r="C133" s="0" t="s">
        <v>722</v>
      </c>
      <c r="D133" s="0" t="str">
        <f aca="false">B133&amp;C133</f>
        <v>[B3] 20170514-4210002730788.json</v>
      </c>
    </row>
    <row r="134" customFormat="false" ht="12.8" hidden="false" customHeight="false" outlineLevel="0" collapsed="false">
      <c r="A134" s="0" t="s">
        <v>720</v>
      </c>
      <c r="B134" s="0" t="s">
        <v>855</v>
      </c>
      <c r="C134" s="0" t="s">
        <v>722</v>
      </c>
      <c r="D134" s="0" t="str">
        <f aca="false">B134&amp;C134</f>
        <v>[B3] 20170515-0050000991553.json</v>
      </c>
    </row>
    <row r="135" customFormat="false" ht="12.8" hidden="false" customHeight="false" outlineLevel="0" collapsed="false">
      <c r="A135" s="0" t="s">
        <v>720</v>
      </c>
      <c r="B135" s="0" t="s">
        <v>856</v>
      </c>
      <c r="C135" s="0" t="s">
        <v>722</v>
      </c>
      <c r="D135" s="0" t="str">
        <f aca="false">B135&amp;C135</f>
        <v>[B3] 20170518-0010009273464.json</v>
      </c>
    </row>
    <row r="136" customFormat="false" ht="12.8" hidden="false" customHeight="false" outlineLevel="0" collapsed="false">
      <c r="A136" s="0" t="s">
        <v>720</v>
      </c>
      <c r="B136" s="0" t="s">
        <v>857</v>
      </c>
      <c r="C136" s="0" t="s">
        <v>722</v>
      </c>
      <c r="D136" s="0" t="str">
        <f aca="false">B136&amp;C136</f>
        <v>[B3] 20170518-0030007961679.json</v>
      </c>
    </row>
    <row r="137" customFormat="false" ht="12.8" hidden="false" customHeight="false" outlineLevel="0" collapsed="false">
      <c r="A137" s="0" t="s">
        <v>720</v>
      </c>
      <c r="B137" s="0" t="s">
        <v>858</v>
      </c>
      <c r="C137" s="0" t="s">
        <v>722</v>
      </c>
      <c r="D137" s="0" t="str">
        <f aca="false">B137&amp;C137</f>
        <v>[B3] 20170519-0010009276413.json</v>
      </c>
    </row>
    <row r="138" customFormat="false" ht="12.8" hidden="false" customHeight="false" outlineLevel="0" collapsed="false">
      <c r="A138" s="0" t="s">
        <v>720</v>
      </c>
      <c r="B138" s="0" t="s">
        <v>859</v>
      </c>
      <c r="C138" s="0" t="s">
        <v>722</v>
      </c>
      <c r="D138" s="0" t="str">
        <f aca="false">B138&amp;C138</f>
        <v>[B3] 20170519-4470000112588.json</v>
      </c>
    </row>
    <row r="139" customFormat="false" ht="12.8" hidden="false" customHeight="false" outlineLevel="0" collapsed="false">
      <c r="A139" s="0" t="s">
        <v>720</v>
      </c>
      <c r="B139" s="0" t="s">
        <v>860</v>
      </c>
      <c r="C139" s="0" t="s">
        <v>722</v>
      </c>
      <c r="D139" s="0" t="str">
        <f aca="false">B139&amp;C139</f>
        <v>[B3] 20170520-0230003281693.json</v>
      </c>
    </row>
    <row r="140" customFormat="false" ht="12.8" hidden="false" customHeight="false" outlineLevel="0" collapsed="false">
      <c r="A140" s="0" t="s">
        <v>720</v>
      </c>
      <c r="B140" s="0" t="s">
        <v>861</v>
      </c>
      <c r="C140" s="0" t="s">
        <v>722</v>
      </c>
      <c r="D140" s="0" t="str">
        <f aca="false">B140&amp;C140</f>
        <v>[B3] 20170521-2960000031908.json</v>
      </c>
    </row>
    <row r="141" customFormat="false" ht="12.8" hidden="false" customHeight="false" outlineLevel="0" collapsed="false">
      <c r="A141" s="0" t="s">
        <v>720</v>
      </c>
      <c r="B141" s="0" t="s">
        <v>862</v>
      </c>
      <c r="C141" s="0" t="s">
        <v>722</v>
      </c>
      <c r="D141" s="0" t="str">
        <f aca="false">B141&amp;C141</f>
        <v>[B3] 20170523-0090003946285.json</v>
      </c>
    </row>
    <row r="142" customFormat="false" ht="12.8" hidden="false" customHeight="false" outlineLevel="0" collapsed="false">
      <c r="A142" s="0" t="s">
        <v>720</v>
      </c>
      <c r="B142" s="0" t="s">
        <v>863</v>
      </c>
      <c r="C142" s="0" t="s">
        <v>722</v>
      </c>
      <c r="D142" s="0" t="str">
        <f aca="false">B142&amp;C142</f>
        <v>[B3] 20170523-1170002913524.json</v>
      </c>
    </row>
    <row r="143" customFormat="false" ht="12.8" hidden="false" customHeight="false" outlineLevel="0" collapsed="false">
      <c r="A143" s="0" t="s">
        <v>720</v>
      </c>
      <c r="B143" s="0" t="s">
        <v>864</v>
      </c>
      <c r="C143" s="0" t="s">
        <v>722</v>
      </c>
      <c r="D143" s="0" t="str">
        <f aca="false">B143&amp;C143</f>
        <v>[B3] 20170526-0200003067660.json</v>
      </c>
    </row>
    <row r="144" customFormat="false" ht="12.8" hidden="false" customHeight="false" outlineLevel="0" collapsed="false">
      <c r="A144" s="0" t="s">
        <v>720</v>
      </c>
      <c r="B144" s="0" t="s">
        <v>865</v>
      </c>
      <c r="C144" s="0" t="s">
        <v>722</v>
      </c>
      <c r="D144" s="0" t="str">
        <f aca="false">B144&amp;C144</f>
        <v>[B3] 20170526-0230003283373.json</v>
      </c>
    </row>
    <row r="145" customFormat="false" ht="12.8" hidden="false" customHeight="false" outlineLevel="0" collapsed="false">
      <c r="A145" s="0" t="s">
        <v>720</v>
      </c>
      <c r="B145" s="0" t="s">
        <v>866</v>
      </c>
      <c r="C145" s="0" t="s">
        <v>722</v>
      </c>
      <c r="D145" s="0" t="str">
        <f aca="false">B145&amp;C145</f>
        <v>[B3] 20170526-0550000534137.json</v>
      </c>
    </row>
    <row r="146" customFormat="false" ht="12.8" hidden="false" customHeight="false" outlineLevel="0" collapsed="false">
      <c r="A146" s="0" t="s">
        <v>720</v>
      </c>
      <c r="B146" s="0" t="s">
        <v>867</v>
      </c>
      <c r="C146" s="0" t="s">
        <v>722</v>
      </c>
      <c r="D146" s="0" t="str">
        <f aca="false">B146&amp;C146</f>
        <v>[B3] 20170527-0050000995124.json</v>
      </c>
    </row>
    <row r="147" customFormat="false" ht="12.8" hidden="false" customHeight="false" outlineLevel="0" collapsed="false">
      <c r="A147" s="0" t="s">
        <v>720</v>
      </c>
      <c r="B147" s="0" t="s">
        <v>868</v>
      </c>
      <c r="C147" s="0" t="s">
        <v>722</v>
      </c>
      <c r="D147" s="0" t="str">
        <f aca="false">B147&amp;C147</f>
        <v>[B3] 20170527-1080002617920.json</v>
      </c>
    </row>
    <row r="148" customFormat="false" ht="12.8" hidden="false" customHeight="false" outlineLevel="0" collapsed="false">
      <c r="A148" s="0" t="s">
        <v>720</v>
      </c>
      <c r="B148" s="0" t="s">
        <v>869</v>
      </c>
      <c r="C148" s="0" t="s">
        <v>722</v>
      </c>
      <c r="D148" s="0" t="str">
        <f aca="false">B148&amp;C148</f>
        <v>[B3] 20170529-0160001243421.json</v>
      </c>
    </row>
    <row r="149" customFormat="false" ht="12.8" hidden="false" customHeight="false" outlineLevel="0" collapsed="false">
      <c r="A149" s="0" t="s">
        <v>720</v>
      </c>
      <c r="B149" s="0" t="s">
        <v>870</v>
      </c>
      <c r="C149" s="0" t="s">
        <v>722</v>
      </c>
      <c r="D149" s="0" t="str">
        <f aca="false">B149&amp;C149</f>
        <v>[B3] 20170530-0200003068447.json</v>
      </c>
    </row>
    <row r="150" customFormat="false" ht="12.8" hidden="false" customHeight="false" outlineLevel="0" collapsed="false">
      <c r="A150" s="0" t="s">
        <v>720</v>
      </c>
      <c r="B150" s="0" t="s">
        <v>871</v>
      </c>
      <c r="C150" s="0" t="s">
        <v>722</v>
      </c>
      <c r="D150" s="0" t="str">
        <f aca="false">B150&amp;C150</f>
        <v>[B3] 20170530-0550000535188.json</v>
      </c>
    </row>
    <row r="151" customFormat="false" ht="12.8" hidden="false" customHeight="false" outlineLevel="0" collapsed="false">
      <c r="A151" s="0" t="s">
        <v>720</v>
      </c>
      <c r="B151" s="0" t="s">
        <v>872</v>
      </c>
      <c r="C151" s="0" t="s">
        <v>722</v>
      </c>
      <c r="D151" s="0" t="str">
        <f aca="false">B151&amp;C151</f>
        <v>[B3] 20170531-0010009305017.json</v>
      </c>
    </row>
    <row r="152" customFormat="false" ht="12.8" hidden="false" customHeight="false" outlineLevel="0" collapsed="false">
      <c r="A152" s="0" t="s">
        <v>720</v>
      </c>
      <c r="B152" s="0" t="s">
        <v>873</v>
      </c>
      <c r="C152" s="0" t="s">
        <v>722</v>
      </c>
      <c r="D152" s="0" t="str">
        <f aca="false">B152&amp;C152</f>
        <v>[B3] 20170601-0550000535941.json</v>
      </c>
    </row>
    <row r="153" customFormat="false" ht="12.8" hidden="false" customHeight="false" outlineLevel="0" collapsed="false">
      <c r="A153" s="0" t="s">
        <v>720</v>
      </c>
      <c r="B153" s="0" t="s">
        <v>874</v>
      </c>
      <c r="C153" s="0" t="s">
        <v>722</v>
      </c>
      <c r="D153" s="0" t="str">
        <f aca="false">B153&amp;C153</f>
        <v>[B3] 20170601-4370000155511.json</v>
      </c>
    </row>
    <row r="154" customFormat="false" ht="12.8" hidden="false" customHeight="false" outlineLevel="0" collapsed="false">
      <c r="A154" s="0" t="s">
        <v>720</v>
      </c>
      <c r="B154" s="0" t="s">
        <v>875</v>
      </c>
      <c r="C154" s="0" t="s">
        <v>722</v>
      </c>
      <c r="D154" s="0" t="str">
        <f aca="false">B154&amp;C154</f>
        <v>[B3] 20170603-0080003882875.json</v>
      </c>
    </row>
    <row r="155" customFormat="false" ht="12.8" hidden="false" customHeight="false" outlineLevel="0" collapsed="false">
      <c r="A155" s="0" t="s">
        <v>720</v>
      </c>
      <c r="B155" s="0" t="s">
        <v>876</v>
      </c>
      <c r="C155" s="0" t="s">
        <v>722</v>
      </c>
      <c r="D155" s="0" t="str">
        <f aca="false">B155&amp;C155</f>
        <v>[B3] 20170606-4370000155830.json</v>
      </c>
    </row>
    <row r="156" customFormat="false" ht="12.8" hidden="false" customHeight="false" outlineLevel="0" collapsed="false">
      <c r="A156" s="0" t="s">
        <v>720</v>
      </c>
      <c r="B156" s="0" t="s">
        <v>877</v>
      </c>
      <c r="C156" s="0" t="s">
        <v>722</v>
      </c>
      <c r="D156" s="0" t="str">
        <f aca="false">B156&amp;C156</f>
        <v>[B3] 20170607-3820000570356.json</v>
      </c>
    </row>
    <row r="157" customFormat="false" ht="12.8" hidden="false" customHeight="false" outlineLevel="0" collapsed="false">
      <c r="A157" s="0" t="s">
        <v>720</v>
      </c>
      <c r="B157" s="0" t="s">
        <v>878</v>
      </c>
      <c r="C157" s="0" t="s">
        <v>722</v>
      </c>
      <c r="D157" s="0" t="str">
        <f aca="false">B157&amp;C157</f>
        <v>[B3] 20170609-0010009324127.json</v>
      </c>
    </row>
    <row r="158" customFormat="false" ht="12.8" hidden="false" customHeight="false" outlineLevel="0" collapsed="false">
      <c r="A158" s="0" t="s">
        <v>720</v>
      </c>
      <c r="B158" s="0" t="s">
        <v>879</v>
      </c>
      <c r="C158" s="0" t="s">
        <v>722</v>
      </c>
      <c r="D158" s="0" t="str">
        <f aca="false">B158&amp;C158</f>
        <v>[B3] 20170609-4370000156073.json</v>
      </c>
    </row>
    <row r="159" customFormat="false" ht="12.8" hidden="false" customHeight="false" outlineLevel="0" collapsed="false">
      <c r="A159" s="0" t="s">
        <v>720</v>
      </c>
      <c r="B159" s="0" t="s">
        <v>880</v>
      </c>
      <c r="C159" s="0" t="s">
        <v>722</v>
      </c>
      <c r="D159" s="0" t="str">
        <f aca="false">B159&amp;C159</f>
        <v>[B3] 20170610-1090003554078.json</v>
      </c>
    </row>
    <row r="160" customFormat="false" ht="12.8" hidden="false" customHeight="false" outlineLevel="0" collapsed="false">
      <c r="A160" s="0" t="s">
        <v>720</v>
      </c>
      <c r="B160" s="0" t="s">
        <v>881</v>
      </c>
      <c r="C160" s="0" t="s">
        <v>722</v>
      </c>
      <c r="D160" s="0" t="str">
        <f aca="false">B160&amp;C160</f>
        <v>[B3] 20170610-4420000059235.json</v>
      </c>
    </row>
    <row r="161" customFormat="false" ht="12.8" hidden="false" customHeight="false" outlineLevel="0" collapsed="false">
      <c r="A161" s="0" t="s">
        <v>720</v>
      </c>
      <c r="B161" s="0" t="s">
        <v>882</v>
      </c>
      <c r="C161" s="0" t="s">
        <v>722</v>
      </c>
      <c r="D161" s="0" t="str">
        <f aca="false">B161&amp;C161</f>
        <v>[B3] 20170611-0250002724871.json</v>
      </c>
    </row>
    <row r="162" customFormat="false" ht="12.8" hidden="false" customHeight="false" outlineLevel="0" collapsed="false">
      <c r="A162" s="0" t="s">
        <v>720</v>
      </c>
      <c r="B162" s="0" t="s">
        <v>883</v>
      </c>
      <c r="C162" s="0" t="s">
        <v>722</v>
      </c>
      <c r="D162" s="0" t="str">
        <f aca="false">B162&amp;C162</f>
        <v>[B3] 20170613-0920002118252.json</v>
      </c>
    </row>
    <row r="163" customFormat="false" ht="12.8" hidden="false" customHeight="false" outlineLevel="0" collapsed="false">
      <c r="A163" s="0" t="s">
        <v>720</v>
      </c>
      <c r="B163" s="0" t="s">
        <v>884</v>
      </c>
      <c r="C163" s="0" t="s">
        <v>722</v>
      </c>
      <c r="D163" s="0" t="str">
        <f aca="false">B163&amp;C163</f>
        <v>[B3] 20170615-0030008013341.json</v>
      </c>
    </row>
    <row r="164" customFormat="false" ht="13.4" hidden="false" customHeight="false" outlineLevel="0" collapsed="false">
      <c r="A164" s="0" t="s">
        <v>720</v>
      </c>
      <c r="B164" s="0" t="s">
        <v>885</v>
      </c>
      <c r="C164" s="0" t="s">
        <v>722</v>
      </c>
      <c r="D164" s="0" t="str">
        <f aca="false">B164&amp;C164</f>
        <v>[A3] 0000495_조선민주주의인민공화국(본문).json</v>
      </c>
    </row>
    <row r="165" customFormat="false" ht="13.4" hidden="false" customHeight="false" outlineLevel="0" collapsed="false">
      <c r="A165" s="0" t="s">
        <v>720</v>
      </c>
      <c r="B165" s="0" t="s">
        <v>886</v>
      </c>
      <c r="C165" s="0" t="s">
        <v>722</v>
      </c>
      <c r="D165" s="0" t="str">
        <f aca="false">B165&amp;C165</f>
        <v>[A3] 0000754_미국(본문).json</v>
      </c>
    </row>
    <row r="166" customFormat="false" ht="13.4" hidden="false" customHeight="false" outlineLevel="0" collapsed="false">
      <c r="A166" s="0" t="s">
        <v>720</v>
      </c>
      <c r="B166" s="0" t="s">
        <v>887</v>
      </c>
      <c r="C166" s="0" t="s">
        <v>722</v>
      </c>
      <c r="D166" s="0" t="str">
        <f aca="false">B166&amp;C166</f>
        <v>[A3] 0002026_야구(본문).json</v>
      </c>
    </row>
    <row r="167" customFormat="false" ht="13.4" hidden="false" customHeight="false" outlineLevel="0" collapsed="false">
      <c r="A167" s="0" t="s">
        <v>720</v>
      </c>
      <c r="B167" s="0" t="s">
        <v>888</v>
      </c>
      <c r="C167" s="0" t="s">
        <v>722</v>
      </c>
      <c r="D167" s="0" t="str">
        <f aca="false">B167&amp;C167</f>
        <v>[A3] 0002337_박정희(본문).json</v>
      </c>
    </row>
    <row r="168" customFormat="false" ht="13.4" hidden="false" customHeight="false" outlineLevel="0" collapsed="false">
      <c r="A168" s="0" t="s">
        <v>720</v>
      </c>
      <c r="B168" s="0" t="s">
        <v>889</v>
      </c>
      <c r="C168" s="0" t="s">
        <v>722</v>
      </c>
      <c r="D168" s="0" t="str">
        <f aca="false">B168&amp;C168</f>
        <v>[A3] 0002868_공산주의(본문).json</v>
      </c>
    </row>
    <row r="169" customFormat="false" ht="13.4" hidden="false" customHeight="false" outlineLevel="0" collapsed="false">
      <c r="A169" s="0" t="s">
        <v>720</v>
      </c>
      <c r="B169" s="0" t="s">
        <v>890</v>
      </c>
      <c r="C169" s="0" t="s">
        <v>722</v>
      </c>
      <c r="D169" s="0" t="str">
        <f aca="false">B169&amp;C169</f>
        <v>[A3] 0003411_대통령(본문).json</v>
      </c>
    </row>
    <row r="170" customFormat="false" ht="13.4" hidden="false" customHeight="false" outlineLevel="0" collapsed="false">
      <c r="A170" s="0" t="s">
        <v>720</v>
      </c>
      <c r="B170" s="0" t="s">
        <v>891</v>
      </c>
      <c r="C170" s="0" t="s">
        <v>722</v>
      </c>
      <c r="D170" s="0" t="str">
        <f aca="false">B170&amp;C170</f>
        <v>[A3] 0004996_올림픽(본문).json</v>
      </c>
    </row>
    <row r="171" customFormat="false" ht="13.4" hidden="false" customHeight="false" outlineLevel="0" collapsed="false">
      <c r="A171" s="0" t="s">
        <v>720</v>
      </c>
      <c r="B171" s="0" t="s">
        <v>892</v>
      </c>
      <c r="C171" s="0" t="s">
        <v>722</v>
      </c>
      <c r="D171" s="0" t="str">
        <f aca="false">B171&amp;C171</f>
        <v>[A3] 0005262_신라(본문).json</v>
      </c>
    </row>
    <row r="172" customFormat="false" ht="13.4" hidden="false" customHeight="false" outlineLevel="0" collapsed="false">
      <c r="A172" s="0" t="s">
        <v>720</v>
      </c>
      <c r="B172" s="0" t="s">
        <v>893</v>
      </c>
      <c r="C172" s="0" t="s">
        <v>722</v>
      </c>
      <c r="D172" s="0" t="str">
        <f aca="false">B172&amp;C172</f>
        <v>[A3] 0005733_아시아(본문).json</v>
      </c>
    </row>
    <row r="173" customFormat="false" ht="13.4" hidden="false" customHeight="false" outlineLevel="0" collapsed="false">
      <c r="A173" s="0" t="s">
        <v>720</v>
      </c>
      <c r="B173" s="0" t="s">
        <v>894</v>
      </c>
      <c r="C173" s="0" t="s">
        <v>722</v>
      </c>
      <c r="D173" s="0" t="str">
        <f aca="false">B173&amp;C173</f>
        <v>[A3] 0006451_태양(본문).json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86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2017-11-09T10:09:06Z</dcterms:modified>
  <cp:revision>53</cp:revision>
  <dc:subject/>
  <dc:title/>
</cp:coreProperties>
</file>