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UCLA\Year4\20Winter\ECE183DA\ECE183DA-Labs\lab01\"/>
    </mc:Choice>
  </mc:AlternateContent>
  <xr:revisionPtr revIDLastSave="0" documentId="13_ncr:1_{D08FC4B1-6C55-49C7-9712-0134CB45D299}" xr6:coauthVersionLast="45" xr6:coauthVersionMax="45" xr10:uidLastSave="{00000000-0000-0000-0000-000000000000}"/>
  <bookViews>
    <workbookView xWindow="-108" yWindow="-108" windowWidth="23256" windowHeight="12576" xr2:uid="{4D98F74C-2BE7-4195-B590-CACF84B7EB6C}"/>
  </bookViews>
  <sheets>
    <sheet name="Right" sheetId="9" r:id="rId1"/>
    <sheet name="Magnet!" sheetId="11" r:id="rId2"/>
    <sheet name="Left" sheetId="10" r:id="rId3"/>
    <sheet name="Trash" sheetId="5" r:id="rId4"/>
    <sheet name="Gyroscope" sheetId="3" r:id="rId5"/>
  </sheets>
  <definedNames>
    <definedName name="_xlchart.v1.0" hidden="1">Left!$A$2:$A$11</definedName>
    <definedName name="_xlchart.v1.1" hidden="1">Left!$B$1</definedName>
    <definedName name="_xlchart.v1.10" hidden="1">Right!$B$1</definedName>
    <definedName name="_xlchart.v1.11" hidden="1">Right!$B$2:$B$11</definedName>
    <definedName name="_xlchart.v1.2" hidden="1">Left!$B$2:$B$11</definedName>
    <definedName name="_xlchart.v1.3" hidden="1">Right!$A$2:$A$11</definedName>
    <definedName name="_xlchart.v1.4" hidden="1">Right!$B$1</definedName>
    <definedName name="_xlchart.v1.5" hidden="1">Right!$B$2:$B$11</definedName>
    <definedName name="_xlchart.v1.6" hidden="1">Left!$A$2:$A$11</definedName>
    <definedName name="_xlchart.v1.7" hidden="1">Left!$B$1</definedName>
    <definedName name="_xlchart.v1.8" hidden="1">Left!$B$2:$B$11</definedName>
    <definedName name="_xlchart.v1.9" hidden="1">Right!$A$2:$A$11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G5" i="3"/>
  <c r="F5" i="3"/>
  <c r="D2" i="5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E1" i="5"/>
  <c r="F1" i="5"/>
  <c r="D1" i="5"/>
</calcChain>
</file>

<file path=xl/sharedStrings.xml><?xml version="1.0" encoding="utf-8"?>
<sst xmlns="http://schemas.openxmlformats.org/spreadsheetml/2006/main" count="619" uniqueCount="223">
  <si>
    <t>Gz:37</t>
  </si>
  <si>
    <t>Gz:23</t>
  </si>
  <si>
    <t>Gz:31</t>
  </si>
  <si>
    <t>Gz:25</t>
  </si>
  <si>
    <t>Gz:42</t>
  </si>
  <si>
    <t>Gz:15</t>
  </si>
  <si>
    <t>Average</t>
  </si>
  <si>
    <t xml:space="preserve">Gyroscope readings:   </t>
  </si>
  <si>
    <t xml:space="preserve">Gy:887   </t>
  </si>
  <si>
    <t>Gz:-21375</t>
  </si>
  <si>
    <t>Gz:-20399</t>
  </si>
  <si>
    <t>clockwise, R</t>
  </si>
  <si>
    <t xml:space="preserve">Gx:-29   </t>
  </si>
  <si>
    <t xml:space="preserve">Gx:35   </t>
  </si>
  <si>
    <t xml:space="preserve">Gx:-2   </t>
  </si>
  <si>
    <t>Gz:16</t>
  </si>
  <si>
    <t xml:space="preserve">Gy:-6   </t>
  </si>
  <si>
    <t xml:space="preserve">Gx:16   </t>
  </si>
  <si>
    <t xml:space="preserve">Gy:-3   </t>
  </si>
  <si>
    <t>Gz:9</t>
  </si>
  <si>
    <t xml:space="preserve">Gy:-31   </t>
  </si>
  <si>
    <t>Gz:14</t>
  </si>
  <si>
    <t xml:space="preserve">Gy:6   </t>
  </si>
  <si>
    <t xml:space="preserve">Gy:-10   </t>
  </si>
  <si>
    <t>Gz:11</t>
  </si>
  <si>
    <t>Gz:6</t>
  </si>
  <si>
    <t xml:space="preserve">Gy:-21   </t>
  </si>
  <si>
    <t xml:space="preserve">Gx:-21   </t>
  </si>
  <si>
    <t>Gz:5</t>
  </si>
  <si>
    <t xml:space="preserve">Gx:8   </t>
  </si>
  <si>
    <t xml:space="preserve">Gy:-5   </t>
  </si>
  <si>
    <t>Gz:-11</t>
  </si>
  <si>
    <t>Gz:7</t>
  </si>
  <si>
    <t xml:space="preserve">Gx:1   </t>
  </si>
  <si>
    <t>Gz:-5</t>
  </si>
  <si>
    <t xml:space="preserve">Gx:-41   </t>
  </si>
  <si>
    <t>Gz:17</t>
  </si>
  <si>
    <t xml:space="preserve">Gx:-5   </t>
  </si>
  <si>
    <t xml:space="preserve">Gy:-30   </t>
  </si>
  <si>
    <t>Gz:-2</t>
  </si>
  <si>
    <t>Gz:-9</t>
  </si>
  <si>
    <t xml:space="preserve">Gy:17   </t>
  </si>
  <si>
    <t>Gz:2</t>
  </si>
  <si>
    <t xml:space="preserve">Gx:12   </t>
  </si>
  <si>
    <t>Gz:13</t>
  </si>
  <si>
    <t xml:space="preserve">Gx:4   </t>
  </si>
  <si>
    <t xml:space="preserve">Gx:18   </t>
  </si>
  <si>
    <t>Gz:-20</t>
  </si>
  <si>
    <t xml:space="preserve">Gx:7   </t>
  </si>
  <si>
    <t xml:space="preserve">Gy:-23   </t>
  </si>
  <si>
    <t>Gz:-10</t>
  </si>
  <si>
    <t xml:space="preserve">Gy:-35   </t>
  </si>
  <si>
    <t xml:space="preserve">Gy:-2   </t>
  </si>
  <si>
    <t>Gz:20</t>
  </si>
  <si>
    <t>Gz:1</t>
  </si>
  <si>
    <t xml:space="preserve">Gy:15   </t>
  </si>
  <si>
    <t>Gz:-1</t>
  </si>
  <si>
    <t xml:space="preserve">Gx:-13   </t>
  </si>
  <si>
    <t>Gz:8</t>
  </si>
  <si>
    <t xml:space="preserve">Gx:-20   </t>
  </si>
  <si>
    <t xml:space="preserve">Gy:7   </t>
  </si>
  <si>
    <t xml:space="preserve">Gx:-4   </t>
  </si>
  <si>
    <t xml:space="preserve">Gy:-18   </t>
  </si>
  <si>
    <t xml:space="preserve">Gy:8   </t>
  </si>
  <si>
    <t>Gz:4</t>
  </si>
  <si>
    <t xml:space="preserve">Gx:15   </t>
  </si>
  <si>
    <t xml:space="preserve">Gx:-7   </t>
  </si>
  <si>
    <t xml:space="preserve">Gy:-12   </t>
  </si>
  <si>
    <t xml:space="preserve">Gy:2   </t>
  </si>
  <si>
    <t xml:space="preserve">Gx:13   </t>
  </si>
  <si>
    <t xml:space="preserve">Gx:20   </t>
  </si>
  <si>
    <t xml:space="preserve">Gy:-4   </t>
  </si>
  <si>
    <t xml:space="preserve">Gy:-8   </t>
  </si>
  <si>
    <t xml:space="preserve">Gx:-15   </t>
  </si>
  <si>
    <t xml:space="preserve">Gy:1   </t>
  </si>
  <si>
    <t>gz, R</t>
  </si>
  <si>
    <t>gz, L</t>
  </si>
  <si>
    <t xml:space="preserve">Gx:-203   </t>
  </si>
  <si>
    <t xml:space="preserve">Gy:1089   </t>
  </si>
  <si>
    <t>Gz:-16083</t>
  </si>
  <si>
    <t xml:space="preserve">Gx:159   </t>
  </si>
  <si>
    <t xml:space="preserve">Gy:735   </t>
  </si>
  <si>
    <t>Gz:-20367</t>
  </si>
  <si>
    <t xml:space="preserve">Gx:-839   </t>
  </si>
  <si>
    <t xml:space="preserve">Gy:689   </t>
  </si>
  <si>
    <t xml:space="preserve">Gx:1145   </t>
  </si>
  <si>
    <t xml:space="preserve">Gy:676   </t>
  </si>
  <si>
    <t>Gz:-21430</t>
  </si>
  <si>
    <t xml:space="preserve">Gx:-1047   </t>
  </si>
  <si>
    <t xml:space="preserve">Gy:589   </t>
  </si>
  <si>
    <t>Gz:-21333</t>
  </si>
  <si>
    <t xml:space="preserve">Gy:669   </t>
  </si>
  <si>
    <t>Gz:-21377</t>
  </si>
  <si>
    <t xml:space="preserve">Gx:-907   </t>
  </si>
  <si>
    <t xml:space="preserve">Gy:462   </t>
  </si>
  <si>
    <t>Gz:-20659</t>
  </si>
  <si>
    <t xml:space="preserve">Gx:-502   </t>
  </si>
  <si>
    <t xml:space="preserve">Gy:703   </t>
  </si>
  <si>
    <t>Gz:-21672</t>
  </si>
  <si>
    <t xml:space="preserve">Gx:-234   </t>
  </si>
  <si>
    <t xml:space="preserve">Gy:119   </t>
  </si>
  <si>
    <t>Gz:-20481</t>
  </si>
  <si>
    <t xml:space="preserve">Gx:-110   </t>
  </si>
  <si>
    <t xml:space="preserve">Gy:483   </t>
  </si>
  <si>
    <t>Gz:-20849</t>
  </si>
  <si>
    <t xml:space="preserve">Gx:-659   </t>
  </si>
  <si>
    <t xml:space="preserve">Gy:744   </t>
  </si>
  <si>
    <t>Gz:-19847</t>
  </si>
  <si>
    <t xml:space="preserve">Gx:-165   </t>
  </si>
  <si>
    <t xml:space="preserve">Gy:1301   </t>
  </si>
  <si>
    <t>Gz:-21320</t>
  </si>
  <si>
    <t xml:space="preserve">Gx:-1036   </t>
  </si>
  <si>
    <t xml:space="preserve">Gy:738   </t>
  </si>
  <si>
    <t>Gz:-20148</t>
  </si>
  <si>
    <t xml:space="preserve">Gy:821   </t>
  </si>
  <si>
    <t>Gz:-21534</t>
  </si>
  <si>
    <t xml:space="preserve">Gx:-751   </t>
  </si>
  <si>
    <t xml:space="preserve">Gy:453   </t>
  </si>
  <si>
    <t>Gz:-20277</t>
  </si>
  <si>
    <t xml:space="preserve">Gx:49   </t>
  </si>
  <si>
    <t xml:space="preserve">Gy:907   </t>
  </si>
  <si>
    <t>Gz:-20814</t>
  </si>
  <si>
    <t xml:space="preserve">Gx:-847   </t>
  </si>
  <si>
    <t xml:space="preserve">Gy:828   </t>
  </si>
  <si>
    <t>Gz:-19432</t>
  </si>
  <si>
    <t xml:space="preserve">Gx:-697   </t>
  </si>
  <si>
    <t xml:space="preserve">Gy:568   </t>
  </si>
  <si>
    <t>Gz:-20871</t>
  </si>
  <si>
    <t xml:space="preserve">Gx:-424   </t>
  </si>
  <si>
    <t xml:space="preserve">Gy:726   </t>
  </si>
  <si>
    <t>Gz:-20408</t>
  </si>
  <si>
    <t xml:space="preserve">Gx:-548   </t>
  </si>
  <si>
    <t xml:space="preserve">Gy:395   </t>
  </si>
  <si>
    <t>Gz:-20991</t>
  </si>
  <si>
    <t xml:space="preserve">Gx:-200   </t>
  </si>
  <si>
    <t xml:space="preserve">Gy:1049   </t>
  </si>
  <si>
    <t>Gz:-20259</t>
  </si>
  <si>
    <t xml:space="preserve">Gx:42   </t>
  </si>
  <si>
    <t xml:space="preserve">Gy:815   </t>
  </si>
  <si>
    <t xml:space="preserve">Gx:-248   </t>
  </si>
  <si>
    <t xml:space="preserve">Gy:1402   </t>
  </si>
  <si>
    <t>Gz:-20392</t>
  </si>
  <si>
    <t xml:space="preserve">Gy:1747   </t>
  </si>
  <si>
    <t>Gz:-21041</t>
  </si>
  <si>
    <t xml:space="preserve">Gx:107   </t>
  </si>
  <si>
    <t xml:space="preserve">Gy:383   </t>
  </si>
  <si>
    <t>Gz:-19429</t>
  </si>
  <si>
    <t xml:space="preserve">Gx:-380   </t>
  </si>
  <si>
    <t xml:space="preserve">Gy:1141   </t>
  </si>
  <si>
    <t>Gz:-21316</t>
  </si>
  <si>
    <t xml:space="preserve">Gx:-667   </t>
  </si>
  <si>
    <t xml:space="preserve">Gy:352   </t>
  </si>
  <si>
    <t>Gz:-19252</t>
  </si>
  <si>
    <t xml:space="preserve">Gx:-113   </t>
  </si>
  <si>
    <t xml:space="preserve">Gy:575   </t>
  </si>
  <si>
    <t>Gz:-21683</t>
  </si>
  <si>
    <t xml:space="preserve">Gx:-1179   </t>
  </si>
  <si>
    <t>Gz:-19899</t>
  </si>
  <si>
    <t xml:space="preserve">Gx:-625   </t>
  </si>
  <si>
    <t xml:space="preserve">Gy:895   </t>
  </si>
  <si>
    <t>Gz:-19545</t>
  </si>
  <si>
    <t xml:space="preserve">Gx:-67   </t>
  </si>
  <si>
    <t xml:space="preserve">Gy:921   </t>
  </si>
  <si>
    <t>Gz:-20051</t>
  </si>
  <si>
    <t xml:space="preserve">Gx:-687   </t>
  </si>
  <si>
    <t xml:space="preserve">Gy:796   </t>
  </si>
  <si>
    <t>Gz:-20899</t>
  </si>
  <si>
    <t xml:space="preserve">Gx:32   </t>
  </si>
  <si>
    <t xml:space="preserve">Gy:544   </t>
  </si>
  <si>
    <t>Gz:-20057</t>
  </si>
  <si>
    <t xml:space="preserve">Gx:-64   </t>
  </si>
  <si>
    <t xml:space="preserve">Gy:505   </t>
  </si>
  <si>
    <t>Gz:-19191</t>
  </si>
  <si>
    <t xml:space="preserve">Gx:-201   </t>
  </si>
  <si>
    <t xml:space="preserve">Gy:1048   </t>
  </si>
  <si>
    <t>Gz:-16075</t>
  </si>
  <si>
    <t xml:space="preserve">Gx:304   </t>
  </si>
  <si>
    <t xml:space="preserve">Gy:223   </t>
  </si>
  <si>
    <t>Gz:-14864</t>
  </si>
  <si>
    <t xml:space="preserve">Gx:38   </t>
  </si>
  <si>
    <t xml:space="preserve">Gy:860   </t>
  </si>
  <si>
    <t>Gz:-11499</t>
  </si>
  <si>
    <t xml:space="preserve">Gx:22   </t>
  </si>
  <si>
    <t xml:space="preserve">Gy:411   </t>
  </si>
  <si>
    <t>Gz:-8619</t>
  </si>
  <si>
    <t xml:space="preserve">Gx:-243   </t>
  </si>
  <si>
    <t xml:space="preserve">Gy:454   </t>
  </si>
  <si>
    <t>Gz:-4439</t>
  </si>
  <si>
    <t xml:space="preserve">Gx:-270   </t>
  </si>
  <si>
    <t>Gz:-69</t>
  </si>
  <si>
    <t xml:space="preserve">Gx:-9   </t>
  </si>
  <si>
    <t xml:space="preserve">Gx:-19   </t>
  </si>
  <si>
    <t xml:space="preserve">Gx:-12   </t>
  </si>
  <si>
    <t xml:space="preserve">Gx:-10   </t>
  </si>
  <si>
    <t xml:space="preserve">Gy:-29   </t>
  </si>
  <si>
    <t xml:space="preserve">Gx:11   </t>
  </si>
  <si>
    <t xml:space="preserve">Gy:3   </t>
  </si>
  <si>
    <t xml:space="preserve">Gx:-31   </t>
  </si>
  <si>
    <t>Gz:22</t>
  </si>
  <si>
    <t xml:space="preserve">Gx:-40   </t>
  </si>
  <si>
    <t xml:space="preserve">Gy:-9   </t>
  </si>
  <si>
    <t xml:space="preserve">Gx:-36   </t>
  </si>
  <si>
    <t xml:space="preserve">Gy:10   </t>
  </si>
  <si>
    <t xml:space="preserve">Gx:-156   </t>
  </si>
  <si>
    <t xml:space="preserve">Gy:-46   </t>
  </si>
  <si>
    <t xml:space="preserve">Gx:-46   </t>
  </si>
  <si>
    <t xml:space="preserve">Gy:16   </t>
  </si>
  <si>
    <t xml:space="preserve">Gx:-66   </t>
  </si>
  <si>
    <t xml:space="preserve">Gy:-14   </t>
  </si>
  <si>
    <t>offset</t>
  </si>
  <si>
    <t>average</t>
  </si>
  <si>
    <t>L</t>
  </si>
  <si>
    <t>R</t>
  </si>
  <si>
    <t>distance (mm)</t>
  </si>
  <si>
    <t>Samples</t>
  </si>
  <si>
    <t>Distance (mm)</t>
  </si>
  <si>
    <t>Measurement</t>
  </si>
  <si>
    <t>Error</t>
  </si>
  <si>
    <t>Bias Measurement:</t>
  </si>
  <si>
    <t>Degrees</t>
  </si>
  <si>
    <t>Mx</t>
  </si>
  <si>
    <t>My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</si>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</sst>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Right!$A$2:$A$11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</c:numCache>
            </c:numRef>
          </c:xVal>
          <c:yVal>
            <c:numRef>
              <c:f>Right!$B$2:$B$11</c:f>
              <c:numCache>
                <c:formatCode>General</c:formatCode>
                <c:ptCount val="10"/>
                <c:pt idx="0">
                  <c:v>65.796296296296291</c:v>
                </c:pt>
                <c:pt idx="1">
                  <c:v>75.240740740740748</c:v>
                </c:pt>
                <c:pt idx="2">
                  <c:v>79.629629629629633</c:v>
                </c:pt>
                <c:pt idx="3">
                  <c:v>93.740740740740748</c:v>
                </c:pt>
                <c:pt idx="4">
                  <c:v>142.5</c:v>
                </c:pt>
                <c:pt idx="5">
                  <c:v>189.53703703703704</c:v>
                </c:pt>
                <c:pt idx="6">
                  <c:v>240.2962962962963</c:v>
                </c:pt>
                <c:pt idx="7">
                  <c:v>294.85185185185185</c:v>
                </c:pt>
                <c:pt idx="8">
                  <c:v>345.98148148148147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A-45EC-AD06-542706326006}"/>
            </c:ext>
          </c:extLst>
        </c:ser>
        <c:ser>
          <c:idx val="1"/>
          <c:order val="1"/>
          <c:tx>
            <c:strRef>
              <c:f>Left!$B$1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Left!$A$2:$A$11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xVal>
          <c:yVal>
            <c:numRef>
              <c:f>Left!$B$2:$B$11</c:f>
              <c:numCache>
                <c:formatCode>General</c:formatCode>
                <c:ptCount val="10"/>
                <c:pt idx="0">
                  <c:v>49.414634146341463</c:v>
                </c:pt>
                <c:pt idx="1">
                  <c:v>55.609756097560975</c:v>
                </c:pt>
                <c:pt idx="2">
                  <c:v>59.804878048780488</c:v>
                </c:pt>
                <c:pt idx="3">
                  <c:v>67.146341463414629</c:v>
                </c:pt>
                <c:pt idx="4">
                  <c:v>83.171428571428578</c:v>
                </c:pt>
                <c:pt idx="5">
                  <c:v>134</c:v>
                </c:pt>
                <c:pt idx="6">
                  <c:v>182.82926829268294</c:v>
                </c:pt>
                <c:pt idx="7">
                  <c:v>233.6829268292683</c:v>
                </c:pt>
                <c:pt idx="8">
                  <c:v>284</c:v>
                </c:pt>
                <c:pt idx="9">
                  <c:v>335.92682926829269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A-45EC-AD06-54270632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54111"/>
        <c:axId val="1518920271"/>
      </c:scatterChart>
      <c:valAx>
        <c:axId val="1828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0271"/>
        <c:crosses val="autoZero"/>
        <c:crossBetween val="midCat"/>
      </c:valAx>
      <c:valAx>
        <c:axId val="151892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Gyroscope Data for Left and Right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45603674540682"/>
          <c:y val="0.16708333333333336"/>
          <c:w val="0.78898840769903766"/>
          <c:h val="0.74752300783373948"/>
        </c:manualLayout>
      </c:layout>
      <c:scatterChart>
        <c:scatterStyle val="lineMarker"/>
        <c:varyColors val="0"/>
        <c:ser>
          <c:idx val="1"/>
          <c:order val="0"/>
          <c:tx>
            <c:v>gz, 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Gyroscope!$B$2:$B$77</c:f>
              <c:numCache>
                <c:formatCode>General</c:formatCode>
                <c:ptCount val="76"/>
                <c:pt idx="0">
                  <c:v>20333</c:v>
                </c:pt>
                <c:pt idx="1">
                  <c:v>21750</c:v>
                </c:pt>
                <c:pt idx="2">
                  <c:v>22772</c:v>
                </c:pt>
                <c:pt idx="3">
                  <c:v>22939</c:v>
                </c:pt>
                <c:pt idx="4">
                  <c:v>22886</c:v>
                </c:pt>
                <c:pt idx="5">
                  <c:v>21790</c:v>
                </c:pt>
                <c:pt idx="6">
                  <c:v>22218</c:v>
                </c:pt>
                <c:pt idx="7">
                  <c:v>21289</c:v>
                </c:pt>
                <c:pt idx="8">
                  <c:v>22076</c:v>
                </c:pt>
                <c:pt idx="9">
                  <c:v>22608</c:v>
                </c:pt>
                <c:pt idx="10">
                  <c:v>22868</c:v>
                </c:pt>
                <c:pt idx="11">
                  <c:v>21369</c:v>
                </c:pt>
                <c:pt idx="12">
                  <c:v>23233</c:v>
                </c:pt>
                <c:pt idx="13">
                  <c:v>22062</c:v>
                </c:pt>
                <c:pt idx="14">
                  <c:v>22812</c:v>
                </c:pt>
                <c:pt idx="15">
                  <c:v>20610</c:v>
                </c:pt>
                <c:pt idx="16">
                  <c:v>21038</c:v>
                </c:pt>
                <c:pt idx="17">
                  <c:v>21832</c:v>
                </c:pt>
                <c:pt idx="18">
                  <c:v>23260</c:v>
                </c:pt>
                <c:pt idx="19">
                  <c:v>20963</c:v>
                </c:pt>
                <c:pt idx="20">
                  <c:v>22519</c:v>
                </c:pt>
                <c:pt idx="21">
                  <c:v>21654</c:v>
                </c:pt>
                <c:pt idx="22">
                  <c:v>22217</c:v>
                </c:pt>
                <c:pt idx="23">
                  <c:v>21583</c:v>
                </c:pt>
                <c:pt idx="24">
                  <c:v>21238</c:v>
                </c:pt>
                <c:pt idx="25">
                  <c:v>21723</c:v>
                </c:pt>
                <c:pt idx="26">
                  <c:v>22164</c:v>
                </c:pt>
                <c:pt idx="27">
                  <c:v>20533</c:v>
                </c:pt>
                <c:pt idx="28">
                  <c:v>23117</c:v>
                </c:pt>
                <c:pt idx="29">
                  <c:v>21975</c:v>
                </c:pt>
                <c:pt idx="30">
                  <c:v>22408</c:v>
                </c:pt>
                <c:pt idx="31">
                  <c:v>22232</c:v>
                </c:pt>
                <c:pt idx="32">
                  <c:v>20288</c:v>
                </c:pt>
                <c:pt idx="33">
                  <c:v>21946</c:v>
                </c:pt>
                <c:pt idx="34">
                  <c:v>22091</c:v>
                </c:pt>
                <c:pt idx="35">
                  <c:v>19670</c:v>
                </c:pt>
                <c:pt idx="36">
                  <c:v>21756</c:v>
                </c:pt>
                <c:pt idx="37">
                  <c:v>20968</c:v>
                </c:pt>
                <c:pt idx="38">
                  <c:v>20620</c:v>
                </c:pt>
                <c:pt idx="39">
                  <c:v>-163</c:v>
                </c:pt>
                <c:pt idx="40">
                  <c:v>16</c:v>
                </c:pt>
                <c:pt idx="41">
                  <c:v>0</c:v>
                </c:pt>
                <c:pt idx="42">
                  <c:v>9</c:v>
                </c:pt>
                <c:pt idx="43">
                  <c:v>14</c:v>
                </c:pt>
                <c:pt idx="44">
                  <c:v>32</c:v>
                </c:pt>
                <c:pt idx="45">
                  <c:v>28</c:v>
                </c:pt>
                <c:pt idx="46">
                  <c:v>19</c:v>
                </c:pt>
                <c:pt idx="47">
                  <c:v>11</c:v>
                </c:pt>
                <c:pt idx="48">
                  <c:v>6</c:v>
                </c:pt>
                <c:pt idx="49">
                  <c:v>24</c:v>
                </c:pt>
                <c:pt idx="50">
                  <c:v>5</c:v>
                </c:pt>
                <c:pt idx="51">
                  <c:v>-11</c:v>
                </c:pt>
                <c:pt idx="52">
                  <c:v>19</c:v>
                </c:pt>
                <c:pt idx="53">
                  <c:v>7</c:v>
                </c:pt>
                <c:pt idx="54">
                  <c:v>15</c:v>
                </c:pt>
                <c:pt idx="55">
                  <c:v>-7</c:v>
                </c:pt>
                <c:pt idx="56">
                  <c:v>-11</c:v>
                </c:pt>
                <c:pt idx="57">
                  <c:v>21</c:v>
                </c:pt>
                <c:pt idx="58">
                  <c:v>-5</c:v>
                </c:pt>
                <c:pt idx="59">
                  <c:v>-8</c:v>
                </c:pt>
                <c:pt idx="60">
                  <c:v>17</c:v>
                </c:pt>
                <c:pt idx="61">
                  <c:v>21</c:v>
                </c:pt>
                <c:pt idx="62">
                  <c:v>-11</c:v>
                </c:pt>
                <c:pt idx="63">
                  <c:v>-4</c:v>
                </c:pt>
                <c:pt idx="64">
                  <c:v>7</c:v>
                </c:pt>
                <c:pt idx="65">
                  <c:v>-2</c:v>
                </c:pt>
                <c:pt idx="66">
                  <c:v>3</c:v>
                </c:pt>
                <c:pt idx="67">
                  <c:v>23</c:v>
                </c:pt>
                <c:pt idx="68">
                  <c:v>-11</c:v>
                </c:pt>
                <c:pt idx="69">
                  <c:v>-11</c:v>
                </c:pt>
                <c:pt idx="70">
                  <c:v>-9</c:v>
                </c:pt>
                <c:pt idx="71">
                  <c:v>2</c:v>
                </c:pt>
                <c:pt idx="72">
                  <c:v>29</c:v>
                </c:pt>
                <c:pt idx="73">
                  <c:v>13</c:v>
                </c:pt>
                <c:pt idx="74">
                  <c:v>40</c:v>
                </c:pt>
                <c:pt idx="7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3-4696-BA08-035296D660F5}"/>
            </c:ext>
          </c:extLst>
        </c:ser>
        <c:ser>
          <c:idx val="0"/>
          <c:order val="1"/>
          <c:tx>
            <c:v>gz, 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Gyroscope!$C$2:$C$77</c:f>
              <c:numCache>
                <c:formatCode>General</c:formatCode>
                <c:ptCount val="76"/>
                <c:pt idx="0">
                  <c:v>-16083</c:v>
                </c:pt>
                <c:pt idx="1">
                  <c:v>-20367</c:v>
                </c:pt>
                <c:pt idx="2">
                  <c:v>-20399</c:v>
                </c:pt>
                <c:pt idx="3">
                  <c:v>-21430</c:v>
                </c:pt>
                <c:pt idx="4">
                  <c:v>-21333</c:v>
                </c:pt>
                <c:pt idx="5">
                  <c:v>-21377</c:v>
                </c:pt>
                <c:pt idx="6">
                  <c:v>-20659</c:v>
                </c:pt>
                <c:pt idx="7">
                  <c:v>-21672</c:v>
                </c:pt>
                <c:pt idx="8">
                  <c:v>-20481</c:v>
                </c:pt>
                <c:pt idx="9">
                  <c:v>-20849</c:v>
                </c:pt>
                <c:pt idx="10">
                  <c:v>-19847</c:v>
                </c:pt>
                <c:pt idx="11">
                  <c:v>-21320</c:v>
                </c:pt>
                <c:pt idx="12">
                  <c:v>-20148</c:v>
                </c:pt>
                <c:pt idx="13">
                  <c:v>-21534</c:v>
                </c:pt>
                <c:pt idx="14">
                  <c:v>-20277</c:v>
                </c:pt>
                <c:pt idx="15">
                  <c:v>-20814</c:v>
                </c:pt>
                <c:pt idx="16">
                  <c:v>-19432</c:v>
                </c:pt>
                <c:pt idx="17">
                  <c:v>-20871</c:v>
                </c:pt>
                <c:pt idx="18">
                  <c:v>-20408</c:v>
                </c:pt>
                <c:pt idx="19">
                  <c:v>-20991</c:v>
                </c:pt>
                <c:pt idx="20">
                  <c:v>-20259</c:v>
                </c:pt>
                <c:pt idx="21">
                  <c:v>-21375</c:v>
                </c:pt>
                <c:pt idx="22">
                  <c:v>-20392</c:v>
                </c:pt>
                <c:pt idx="23">
                  <c:v>-21041</c:v>
                </c:pt>
                <c:pt idx="24">
                  <c:v>-19429</c:v>
                </c:pt>
                <c:pt idx="25">
                  <c:v>-21316</c:v>
                </c:pt>
                <c:pt idx="26">
                  <c:v>-19252</c:v>
                </c:pt>
                <c:pt idx="27">
                  <c:v>-21683</c:v>
                </c:pt>
                <c:pt idx="28">
                  <c:v>-19899</c:v>
                </c:pt>
                <c:pt idx="29">
                  <c:v>-19545</c:v>
                </c:pt>
                <c:pt idx="30">
                  <c:v>-20051</c:v>
                </c:pt>
                <c:pt idx="31">
                  <c:v>-20899</c:v>
                </c:pt>
                <c:pt idx="32">
                  <c:v>-20057</c:v>
                </c:pt>
                <c:pt idx="33">
                  <c:v>-19191</c:v>
                </c:pt>
                <c:pt idx="34">
                  <c:v>-16075</c:v>
                </c:pt>
                <c:pt idx="35">
                  <c:v>-14864</c:v>
                </c:pt>
                <c:pt idx="36">
                  <c:v>-11499</c:v>
                </c:pt>
                <c:pt idx="37">
                  <c:v>-8619</c:v>
                </c:pt>
                <c:pt idx="38">
                  <c:v>-4439</c:v>
                </c:pt>
                <c:pt idx="39">
                  <c:v>-5</c:v>
                </c:pt>
                <c:pt idx="40">
                  <c:v>5</c:v>
                </c:pt>
                <c:pt idx="41">
                  <c:v>13</c:v>
                </c:pt>
                <c:pt idx="42">
                  <c:v>4</c:v>
                </c:pt>
                <c:pt idx="43">
                  <c:v>16</c:v>
                </c:pt>
                <c:pt idx="44">
                  <c:v>-2</c:v>
                </c:pt>
                <c:pt idx="45">
                  <c:v>-20</c:v>
                </c:pt>
                <c:pt idx="46">
                  <c:v>23</c:v>
                </c:pt>
                <c:pt idx="47">
                  <c:v>-9</c:v>
                </c:pt>
                <c:pt idx="48">
                  <c:v>17</c:v>
                </c:pt>
                <c:pt idx="49">
                  <c:v>-2</c:v>
                </c:pt>
                <c:pt idx="50">
                  <c:v>-5</c:v>
                </c:pt>
                <c:pt idx="51">
                  <c:v>9</c:v>
                </c:pt>
                <c:pt idx="52">
                  <c:v>11</c:v>
                </c:pt>
                <c:pt idx="53">
                  <c:v>1</c:v>
                </c:pt>
                <c:pt idx="54">
                  <c:v>8</c:v>
                </c:pt>
                <c:pt idx="55">
                  <c:v>42</c:v>
                </c:pt>
                <c:pt idx="56">
                  <c:v>25</c:v>
                </c:pt>
                <c:pt idx="57">
                  <c:v>20</c:v>
                </c:pt>
                <c:pt idx="58">
                  <c:v>22</c:v>
                </c:pt>
                <c:pt idx="59">
                  <c:v>15</c:v>
                </c:pt>
                <c:pt idx="60">
                  <c:v>-20</c:v>
                </c:pt>
                <c:pt idx="61">
                  <c:v>-11</c:v>
                </c:pt>
                <c:pt idx="62">
                  <c:v>23</c:v>
                </c:pt>
                <c:pt idx="63">
                  <c:v>-1</c:v>
                </c:pt>
                <c:pt idx="64">
                  <c:v>7</c:v>
                </c:pt>
                <c:pt idx="65">
                  <c:v>15</c:v>
                </c:pt>
                <c:pt idx="66">
                  <c:v>31</c:v>
                </c:pt>
                <c:pt idx="67">
                  <c:v>15</c:v>
                </c:pt>
                <c:pt idx="68">
                  <c:v>16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-10</c:v>
                </c:pt>
                <c:pt idx="73">
                  <c:v>5</c:v>
                </c:pt>
                <c:pt idx="74">
                  <c:v>37</c:v>
                </c:pt>
                <c:pt idx="7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43-4696-BA08-035296D6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47759"/>
        <c:axId val="1518916111"/>
      </c:scatterChart>
      <c:valAx>
        <c:axId val="167594775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46732524059492564"/>
              <c:y val="0.92739392230702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16111"/>
        <c:crosses val="autoZero"/>
        <c:crossBetween val="midCat"/>
      </c:valAx>
      <c:valAx>
        <c:axId val="15189161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47759"/>
        <c:crosses val="autoZero"/>
        <c:crossBetween val="midCat"/>
        <c:majorUnit val="1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82830271216101"/>
          <c:y val="0.17671223388743071"/>
          <c:w val="0.12539391951006124"/>
          <c:h val="0.14386289949050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11</xdr:row>
      <xdr:rowOff>38100</xdr:rowOff>
    </xdr:from>
    <xdr:to>
      <xdr:col>13</xdr:col>
      <xdr:colOff>213360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E63A8-9F4D-44DD-AFF7-E4EE252DE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0</xdr:rowOff>
    </xdr:from>
    <xdr:to>
      <xdr:col>15</xdr:col>
      <xdr:colOff>205740</xdr:colOff>
      <xdr:row>20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38892-440A-4541-83C5-2D2C9C77C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BE35-FEA8-45E2-8456-18174CE78AE8}">
  <dimension ref="A1:BE10"/>
  <sheetViews>
    <sheetView tabSelected="1" workbookViewId="0">
      <selection activeCell="P20" sqref="P20"/>
    </sheetView>
  </sheetViews>
  <sheetFormatPr defaultRowHeight="14.4" x14ac:dyDescent="0.3"/>
  <sheetData>
    <row r="1" spans="1:57" x14ac:dyDescent="0.3">
      <c r="A1" t="s">
        <v>215</v>
      </c>
      <c r="B1" t="s">
        <v>216</v>
      </c>
      <c r="C1" t="s">
        <v>217</v>
      </c>
      <c r="D1" t="s">
        <v>214</v>
      </c>
    </row>
    <row r="2" spans="1:57" x14ac:dyDescent="0.3">
      <c r="A2">
        <v>20</v>
      </c>
      <c r="B2">
        <f>AVERAGE(D2:BE2)</f>
        <v>65.796296296296291</v>
      </c>
      <c r="C2">
        <f>STDEV(D2:BE2)</f>
        <v>1.4714853185225918</v>
      </c>
      <c r="D2">
        <v>65</v>
      </c>
      <c r="E2">
        <v>66</v>
      </c>
      <c r="F2">
        <v>66</v>
      </c>
      <c r="G2">
        <v>67</v>
      </c>
      <c r="H2">
        <v>67</v>
      </c>
      <c r="I2">
        <v>62</v>
      </c>
      <c r="J2">
        <v>65</v>
      </c>
      <c r="K2">
        <v>68</v>
      </c>
      <c r="L2">
        <v>65</v>
      </c>
      <c r="M2">
        <v>67</v>
      </c>
      <c r="N2">
        <v>67</v>
      </c>
      <c r="O2">
        <v>63</v>
      </c>
      <c r="P2">
        <v>66</v>
      </c>
      <c r="Q2">
        <v>65</v>
      </c>
      <c r="R2">
        <v>63</v>
      </c>
      <c r="S2">
        <v>69</v>
      </c>
      <c r="T2">
        <v>67</v>
      </c>
      <c r="U2">
        <v>65</v>
      </c>
      <c r="V2">
        <v>66</v>
      </c>
      <c r="W2">
        <v>66</v>
      </c>
      <c r="X2">
        <v>65</v>
      </c>
      <c r="Y2">
        <v>63</v>
      </c>
      <c r="Z2">
        <v>66</v>
      </c>
      <c r="AA2">
        <v>67</v>
      </c>
      <c r="AB2">
        <v>66</v>
      </c>
      <c r="AC2">
        <v>66</v>
      </c>
      <c r="AD2">
        <v>67</v>
      </c>
      <c r="AE2">
        <v>64</v>
      </c>
      <c r="AF2">
        <v>68</v>
      </c>
      <c r="AG2">
        <v>64</v>
      </c>
      <c r="AH2">
        <v>65</v>
      </c>
      <c r="AI2">
        <v>66</v>
      </c>
      <c r="AJ2">
        <v>64</v>
      </c>
      <c r="AK2">
        <v>66</v>
      </c>
      <c r="AL2">
        <v>65</v>
      </c>
      <c r="AM2">
        <v>66</v>
      </c>
      <c r="AN2">
        <v>66</v>
      </c>
      <c r="AO2">
        <v>67</v>
      </c>
      <c r="AP2">
        <v>67</v>
      </c>
      <c r="AQ2">
        <v>67</v>
      </c>
      <c r="AR2">
        <v>64</v>
      </c>
      <c r="AS2">
        <v>66</v>
      </c>
      <c r="AT2">
        <v>68</v>
      </c>
      <c r="AU2">
        <v>67</v>
      </c>
      <c r="AV2">
        <v>66</v>
      </c>
      <c r="AW2">
        <v>65</v>
      </c>
      <c r="AX2">
        <v>65</v>
      </c>
      <c r="AY2">
        <v>64</v>
      </c>
      <c r="AZ2">
        <v>68</v>
      </c>
      <c r="BA2">
        <v>68</v>
      </c>
      <c r="BB2">
        <v>67</v>
      </c>
      <c r="BC2">
        <v>65</v>
      </c>
      <c r="BD2">
        <v>65</v>
      </c>
      <c r="BE2">
        <v>65</v>
      </c>
    </row>
    <row r="3" spans="1:57" x14ac:dyDescent="0.3">
      <c r="A3">
        <v>30</v>
      </c>
      <c r="B3">
        <f>AVERAGE(D3:BE3)</f>
        <v>75.240740740740748</v>
      </c>
      <c r="C3">
        <f>STDEV(D3:BE3)</f>
        <v>1.5410751599119201</v>
      </c>
      <c r="D3">
        <v>76</v>
      </c>
      <c r="E3">
        <v>73</v>
      </c>
      <c r="F3">
        <v>75</v>
      </c>
      <c r="G3">
        <v>74</v>
      </c>
      <c r="H3">
        <v>76</v>
      </c>
      <c r="I3">
        <v>78</v>
      </c>
      <c r="J3">
        <v>77</v>
      </c>
      <c r="K3">
        <v>76</v>
      </c>
      <c r="L3">
        <v>77</v>
      </c>
      <c r="M3">
        <v>78</v>
      </c>
      <c r="N3">
        <v>73</v>
      </c>
      <c r="O3">
        <v>76</v>
      </c>
      <c r="P3">
        <v>76</v>
      </c>
      <c r="Q3">
        <v>76</v>
      </c>
      <c r="R3">
        <v>72</v>
      </c>
      <c r="S3">
        <v>75</v>
      </c>
      <c r="T3">
        <v>79</v>
      </c>
      <c r="U3">
        <v>76</v>
      </c>
      <c r="V3">
        <v>74</v>
      </c>
      <c r="W3">
        <v>75</v>
      </c>
      <c r="X3">
        <v>74</v>
      </c>
      <c r="Y3">
        <v>75</v>
      </c>
      <c r="Z3">
        <v>76</v>
      </c>
      <c r="AA3">
        <v>75</v>
      </c>
      <c r="AB3">
        <v>75</v>
      </c>
      <c r="AC3">
        <v>73</v>
      </c>
      <c r="AD3">
        <v>76</v>
      </c>
      <c r="AE3">
        <v>74</v>
      </c>
      <c r="AF3">
        <v>76</v>
      </c>
      <c r="AG3">
        <v>75</v>
      </c>
      <c r="AH3">
        <v>75</v>
      </c>
      <c r="AI3">
        <v>75</v>
      </c>
      <c r="AJ3">
        <v>72</v>
      </c>
      <c r="AK3">
        <v>75</v>
      </c>
      <c r="AL3">
        <v>75</v>
      </c>
      <c r="AM3">
        <v>74</v>
      </c>
      <c r="AN3">
        <v>76</v>
      </c>
      <c r="AO3">
        <v>77</v>
      </c>
      <c r="AP3">
        <v>75</v>
      </c>
      <c r="AQ3">
        <v>74</v>
      </c>
      <c r="AR3">
        <v>79</v>
      </c>
      <c r="AS3">
        <v>73</v>
      </c>
      <c r="AT3">
        <v>74</v>
      </c>
      <c r="AU3">
        <v>75</v>
      </c>
      <c r="AV3">
        <v>75</v>
      </c>
      <c r="AW3">
        <v>74</v>
      </c>
      <c r="AX3">
        <v>74</v>
      </c>
      <c r="AY3">
        <v>78</v>
      </c>
      <c r="AZ3">
        <v>75</v>
      </c>
      <c r="BA3">
        <v>76</v>
      </c>
      <c r="BB3">
        <v>76</v>
      </c>
      <c r="BC3">
        <v>76</v>
      </c>
      <c r="BD3">
        <v>75</v>
      </c>
      <c r="BE3">
        <v>74</v>
      </c>
    </row>
    <row r="4" spans="1:57" x14ac:dyDescent="0.3">
      <c r="A4">
        <v>40</v>
      </c>
      <c r="B4">
        <f>AVERAGE(D4:BE4)</f>
        <v>79.629629629629633</v>
      </c>
      <c r="C4">
        <f>STDEV(D4:BE4)</f>
        <v>1.3776695703771837</v>
      </c>
      <c r="D4">
        <v>82</v>
      </c>
      <c r="E4">
        <v>78</v>
      </c>
      <c r="F4">
        <v>80</v>
      </c>
      <c r="G4">
        <v>79</v>
      </c>
      <c r="H4">
        <v>78</v>
      </c>
      <c r="I4">
        <v>83</v>
      </c>
      <c r="J4">
        <v>81</v>
      </c>
      <c r="K4">
        <v>79</v>
      </c>
      <c r="L4">
        <v>79</v>
      </c>
      <c r="M4">
        <v>81</v>
      </c>
      <c r="N4">
        <v>80</v>
      </c>
      <c r="O4">
        <v>80</v>
      </c>
      <c r="P4">
        <v>77</v>
      </c>
      <c r="Q4">
        <v>80</v>
      </c>
      <c r="R4">
        <v>80</v>
      </c>
      <c r="S4">
        <v>79</v>
      </c>
      <c r="T4">
        <v>80</v>
      </c>
      <c r="U4">
        <v>80</v>
      </c>
      <c r="V4">
        <v>79</v>
      </c>
      <c r="W4">
        <v>79</v>
      </c>
      <c r="X4">
        <v>80</v>
      </c>
      <c r="Y4">
        <v>79</v>
      </c>
      <c r="Z4">
        <v>80</v>
      </c>
      <c r="AA4">
        <v>80</v>
      </c>
      <c r="AB4">
        <v>77</v>
      </c>
      <c r="AC4">
        <v>78</v>
      </c>
      <c r="AD4">
        <v>78</v>
      </c>
      <c r="AE4">
        <v>81</v>
      </c>
      <c r="AF4">
        <v>80</v>
      </c>
      <c r="AG4">
        <v>79</v>
      </c>
      <c r="AH4">
        <v>81</v>
      </c>
      <c r="AI4">
        <v>78</v>
      </c>
      <c r="AJ4">
        <v>78</v>
      </c>
      <c r="AK4">
        <v>77</v>
      </c>
      <c r="AL4">
        <v>80</v>
      </c>
      <c r="AM4">
        <v>81</v>
      </c>
      <c r="AN4">
        <v>79</v>
      </c>
      <c r="AO4">
        <v>82</v>
      </c>
      <c r="AP4">
        <v>80</v>
      </c>
      <c r="AQ4">
        <v>80</v>
      </c>
      <c r="AR4">
        <v>78</v>
      </c>
      <c r="AS4">
        <v>80</v>
      </c>
      <c r="AT4">
        <v>80</v>
      </c>
      <c r="AU4">
        <v>79</v>
      </c>
      <c r="AV4">
        <v>79</v>
      </c>
      <c r="AW4">
        <v>77</v>
      </c>
      <c r="AX4">
        <v>79</v>
      </c>
      <c r="AY4">
        <v>80</v>
      </c>
      <c r="AZ4">
        <v>80</v>
      </c>
      <c r="BA4">
        <v>81</v>
      </c>
      <c r="BB4">
        <v>81</v>
      </c>
      <c r="BC4">
        <v>82</v>
      </c>
      <c r="BD4">
        <v>80</v>
      </c>
      <c r="BE4">
        <v>82</v>
      </c>
    </row>
    <row r="5" spans="1:57" x14ac:dyDescent="0.3">
      <c r="A5">
        <v>50</v>
      </c>
      <c r="B5">
        <f>AVERAGE(D5:BE5)</f>
        <v>93.740740740740748</v>
      </c>
      <c r="C5">
        <f>STDEV(D5:BE5)</f>
        <v>1.8952292158398734</v>
      </c>
      <c r="D5">
        <v>94</v>
      </c>
      <c r="E5">
        <v>95</v>
      </c>
      <c r="F5">
        <v>98</v>
      </c>
      <c r="G5">
        <v>93</v>
      </c>
      <c r="H5">
        <v>97</v>
      </c>
      <c r="I5">
        <v>96</v>
      </c>
      <c r="J5">
        <v>95</v>
      </c>
      <c r="K5">
        <v>96</v>
      </c>
      <c r="L5">
        <v>94</v>
      </c>
      <c r="M5">
        <v>96</v>
      </c>
      <c r="N5">
        <v>95</v>
      </c>
      <c r="O5">
        <v>96</v>
      </c>
      <c r="P5">
        <v>94</v>
      </c>
      <c r="Q5">
        <v>96</v>
      </c>
      <c r="R5">
        <v>95</v>
      </c>
      <c r="S5">
        <v>93</v>
      </c>
      <c r="T5">
        <v>98</v>
      </c>
      <c r="U5">
        <v>95</v>
      </c>
      <c r="V5">
        <v>97</v>
      </c>
      <c r="W5">
        <v>95</v>
      </c>
      <c r="X5">
        <v>96</v>
      </c>
      <c r="Y5">
        <v>92</v>
      </c>
      <c r="Z5">
        <v>95</v>
      </c>
      <c r="AA5">
        <v>92</v>
      </c>
      <c r="AB5">
        <v>94</v>
      </c>
      <c r="AC5">
        <v>93</v>
      </c>
      <c r="AD5">
        <v>94</v>
      </c>
      <c r="AE5">
        <v>92</v>
      </c>
      <c r="AF5">
        <v>93</v>
      </c>
      <c r="AG5">
        <v>95</v>
      </c>
      <c r="AH5">
        <v>92</v>
      </c>
      <c r="AI5">
        <v>91</v>
      </c>
      <c r="AJ5">
        <v>92</v>
      </c>
      <c r="AK5">
        <v>95</v>
      </c>
      <c r="AL5">
        <v>93</v>
      </c>
      <c r="AM5">
        <v>92</v>
      </c>
      <c r="AN5">
        <v>93</v>
      </c>
      <c r="AO5">
        <v>91</v>
      </c>
      <c r="AP5">
        <v>92</v>
      </c>
      <c r="AQ5">
        <v>92</v>
      </c>
      <c r="AR5">
        <v>93</v>
      </c>
      <c r="AS5">
        <v>91</v>
      </c>
      <c r="AT5">
        <v>90</v>
      </c>
      <c r="AU5">
        <v>93</v>
      </c>
      <c r="AV5">
        <v>92</v>
      </c>
      <c r="AW5">
        <v>94</v>
      </c>
      <c r="AX5">
        <v>94</v>
      </c>
      <c r="AY5">
        <v>91</v>
      </c>
      <c r="AZ5">
        <v>94</v>
      </c>
      <c r="BA5">
        <v>93</v>
      </c>
      <c r="BB5">
        <v>93</v>
      </c>
      <c r="BC5">
        <v>94</v>
      </c>
      <c r="BD5">
        <v>92</v>
      </c>
      <c r="BE5">
        <v>91</v>
      </c>
    </row>
    <row r="6" spans="1:57" x14ac:dyDescent="0.3">
      <c r="A6">
        <v>100</v>
      </c>
      <c r="B6">
        <f>AVERAGE(D6:BE6)</f>
        <v>142.5</v>
      </c>
      <c r="C6">
        <f>STDEV(D6:BE6)</f>
        <v>1.3139311604264596</v>
      </c>
      <c r="D6">
        <v>144</v>
      </c>
      <c r="E6">
        <v>142</v>
      </c>
      <c r="F6">
        <v>142</v>
      </c>
      <c r="G6">
        <v>142</v>
      </c>
      <c r="H6">
        <v>144</v>
      </c>
      <c r="I6">
        <v>145</v>
      </c>
      <c r="J6">
        <v>142</v>
      </c>
      <c r="K6">
        <v>143</v>
      </c>
      <c r="L6">
        <v>143</v>
      </c>
      <c r="M6">
        <v>143</v>
      </c>
      <c r="N6">
        <v>143</v>
      </c>
      <c r="O6">
        <v>141</v>
      </c>
      <c r="P6">
        <v>142</v>
      </c>
      <c r="Q6">
        <v>143</v>
      </c>
      <c r="R6">
        <v>141</v>
      </c>
      <c r="S6">
        <v>141</v>
      </c>
      <c r="T6">
        <v>144</v>
      </c>
      <c r="U6">
        <v>145</v>
      </c>
      <c r="V6">
        <v>142</v>
      </c>
      <c r="W6">
        <v>145</v>
      </c>
      <c r="X6">
        <v>142</v>
      </c>
      <c r="Y6">
        <v>144</v>
      </c>
      <c r="Z6">
        <v>142</v>
      </c>
      <c r="AA6">
        <v>142</v>
      </c>
      <c r="AB6">
        <v>142</v>
      </c>
      <c r="AC6">
        <v>144</v>
      </c>
      <c r="AD6">
        <v>142</v>
      </c>
      <c r="AE6">
        <v>141</v>
      </c>
      <c r="AF6">
        <v>143</v>
      </c>
      <c r="AG6">
        <v>140</v>
      </c>
      <c r="AH6">
        <v>143</v>
      </c>
      <c r="AI6">
        <v>141</v>
      </c>
      <c r="AJ6">
        <v>143</v>
      </c>
      <c r="AK6">
        <v>142</v>
      </c>
      <c r="AL6">
        <v>143</v>
      </c>
      <c r="AM6">
        <v>142</v>
      </c>
      <c r="AN6">
        <v>144</v>
      </c>
      <c r="AO6">
        <v>144</v>
      </c>
      <c r="AP6">
        <v>143</v>
      </c>
      <c r="AQ6">
        <v>141</v>
      </c>
      <c r="AR6">
        <v>143</v>
      </c>
      <c r="AS6">
        <v>144</v>
      </c>
      <c r="AT6">
        <v>141</v>
      </c>
      <c r="AU6">
        <v>140</v>
      </c>
      <c r="AV6">
        <v>142</v>
      </c>
      <c r="AW6">
        <v>143</v>
      </c>
      <c r="AX6">
        <v>142</v>
      </c>
      <c r="AY6">
        <v>144</v>
      </c>
      <c r="AZ6">
        <v>143</v>
      </c>
      <c r="BA6">
        <v>140</v>
      </c>
      <c r="BB6">
        <v>144</v>
      </c>
      <c r="BC6">
        <v>143</v>
      </c>
      <c r="BD6">
        <v>141</v>
      </c>
      <c r="BE6">
        <v>140</v>
      </c>
    </row>
    <row r="7" spans="1:57" x14ac:dyDescent="0.3">
      <c r="A7">
        <v>150</v>
      </c>
      <c r="B7">
        <f>AVERAGE(D7:BE7)</f>
        <v>189.53703703703704</v>
      </c>
      <c r="C7">
        <f>STDEV(D7:BE7)</f>
        <v>1.2989540489347131</v>
      </c>
      <c r="D7">
        <v>190</v>
      </c>
      <c r="E7">
        <v>191</v>
      </c>
      <c r="F7">
        <v>189</v>
      </c>
      <c r="G7">
        <v>191</v>
      </c>
      <c r="H7">
        <v>188</v>
      </c>
      <c r="I7">
        <v>191</v>
      </c>
      <c r="J7">
        <v>189</v>
      </c>
      <c r="K7">
        <v>189</v>
      </c>
      <c r="L7">
        <v>190</v>
      </c>
      <c r="M7">
        <v>187</v>
      </c>
      <c r="N7">
        <v>190</v>
      </c>
      <c r="O7">
        <v>192</v>
      </c>
      <c r="P7">
        <v>190</v>
      </c>
      <c r="Q7">
        <v>188</v>
      </c>
      <c r="R7">
        <v>191</v>
      </c>
      <c r="S7">
        <v>189</v>
      </c>
      <c r="T7">
        <v>191</v>
      </c>
      <c r="U7">
        <v>191</v>
      </c>
      <c r="V7">
        <v>188</v>
      </c>
      <c r="W7">
        <v>187</v>
      </c>
      <c r="X7">
        <v>188</v>
      </c>
      <c r="Y7">
        <v>192</v>
      </c>
      <c r="Z7">
        <v>188</v>
      </c>
      <c r="AA7">
        <v>191</v>
      </c>
      <c r="AB7">
        <v>189</v>
      </c>
      <c r="AC7">
        <v>191</v>
      </c>
      <c r="AD7">
        <v>190</v>
      </c>
      <c r="AE7">
        <v>190</v>
      </c>
      <c r="AF7">
        <v>189</v>
      </c>
      <c r="AG7">
        <v>190</v>
      </c>
      <c r="AH7">
        <v>189</v>
      </c>
      <c r="AI7">
        <v>189</v>
      </c>
      <c r="AJ7">
        <v>190</v>
      </c>
      <c r="AK7">
        <v>191</v>
      </c>
      <c r="AL7">
        <v>190</v>
      </c>
      <c r="AM7">
        <v>192</v>
      </c>
      <c r="AN7">
        <v>188</v>
      </c>
      <c r="AO7">
        <v>189</v>
      </c>
      <c r="AP7">
        <v>188</v>
      </c>
      <c r="AQ7">
        <v>190</v>
      </c>
      <c r="AR7">
        <v>187</v>
      </c>
      <c r="AS7">
        <v>189</v>
      </c>
      <c r="AT7">
        <v>190</v>
      </c>
      <c r="AU7">
        <v>189</v>
      </c>
      <c r="AV7">
        <v>189</v>
      </c>
      <c r="AW7">
        <v>189</v>
      </c>
      <c r="AX7">
        <v>189</v>
      </c>
      <c r="AY7">
        <v>188</v>
      </c>
      <c r="AZ7">
        <v>189</v>
      </c>
      <c r="BA7">
        <v>188</v>
      </c>
      <c r="BB7">
        <v>190</v>
      </c>
      <c r="BC7">
        <v>191</v>
      </c>
      <c r="BD7">
        <v>191</v>
      </c>
      <c r="BE7">
        <v>190</v>
      </c>
    </row>
    <row r="8" spans="1:57" x14ac:dyDescent="0.3">
      <c r="A8">
        <v>200</v>
      </c>
      <c r="B8">
        <f>AVERAGE(D8:BE8)</f>
        <v>240.2962962962963</v>
      </c>
      <c r="C8">
        <f>STDEV(D8:BE8)</f>
        <v>1.3958108433996572</v>
      </c>
      <c r="D8">
        <v>240</v>
      </c>
      <c r="E8">
        <v>240</v>
      </c>
      <c r="F8">
        <v>241</v>
      </c>
      <c r="G8">
        <v>240</v>
      </c>
      <c r="H8">
        <v>239</v>
      </c>
      <c r="I8">
        <v>242</v>
      </c>
      <c r="J8">
        <v>238</v>
      </c>
      <c r="K8">
        <v>241</v>
      </c>
      <c r="L8">
        <v>239</v>
      </c>
      <c r="M8">
        <v>239</v>
      </c>
      <c r="N8">
        <v>240</v>
      </c>
      <c r="O8">
        <v>240</v>
      </c>
      <c r="P8">
        <v>242</v>
      </c>
      <c r="Q8">
        <v>239</v>
      </c>
      <c r="R8">
        <v>241</v>
      </c>
      <c r="S8">
        <v>241</v>
      </c>
      <c r="T8">
        <v>240</v>
      </c>
      <c r="U8">
        <v>242</v>
      </c>
      <c r="V8">
        <v>240</v>
      </c>
      <c r="W8">
        <v>241</v>
      </c>
      <c r="X8">
        <v>240</v>
      </c>
      <c r="Y8">
        <v>240</v>
      </c>
      <c r="Z8">
        <v>238</v>
      </c>
      <c r="AA8">
        <v>239</v>
      </c>
      <c r="AB8">
        <v>241</v>
      </c>
      <c r="AC8">
        <v>242</v>
      </c>
      <c r="AD8">
        <v>240</v>
      </c>
      <c r="AE8">
        <v>242</v>
      </c>
      <c r="AF8">
        <v>239</v>
      </c>
      <c r="AG8">
        <v>239</v>
      </c>
      <c r="AH8">
        <v>240</v>
      </c>
      <c r="AI8">
        <v>238</v>
      </c>
      <c r="AJ8">
        <v>240</v>
      </c>
      <c r="AK8">
        <v>239</v>
      </c>
      <c r="AL8">
        <v>240</v>
      </c>
      <c r="AM8">
        <v>239</v>
      </c>
      <c r="AN8">
        <v>241</v>
      </c>
      <c r="AO8">
        <v>239</v>
      </c>
      <c r="AP8">
        <v>242</v>
      </c>
      <c r="AQ8">
        <v>240</v>
      </c>
      <c r="AR8">
        <v>243</v>
      </c>
      <c r="AS8">
        <v>239</v>
      </c>
      <c r="AT8">
        <v>242</v>
      </c>
      <c r="AU8">
        <v>240</v>
      </c>
      <c r="AV8">
        <v>244</v>
      </c>
      <c r="AW8">
        <v>239</v>
      </c>
      <c r="AX8">
        <v>242</v>
      </c>
      <c r="AY8">
        <v>243</v>
      </c>
      <c r="AZ8">
        <v>238</v>
      </c>
      <c r="BA8">
        <v>240</v>
      </c>
      <c r="BB8">
        <v>241</v>
      </c>
      <c r="BC8">
        <v>239</v>
      </c>
      <c r="BD8">
        <v>242</v>
      </c>
      <c r="BE8">
        <v>241</v>
      </c>
    </row>
    <row r="9" spans="1:57" x14ac:dyDescent="0.3">
      <c r="A9">
        <v>250</v>
      </c>
      <c r="B9">
        <f>AVERAGE(D9:BE9)</f>
        <v>294.85185185185185</v>
      </c>
      <c r="C9">
        <f>STDEV(D9:BE9)</f>
        <v>1.4589658706084532</v>
      </c>
      <c r="D9">
        <v>297</v>
      </c>
      <c r="E9">
        <v>295</v>
      </c>
      <c r="F9">
        <v>294</v>
      </c>
      <c r="G9">
        <v>293</v>
      </c>
      <c r="H9">
        <v>295</v>
      </c>
      <c r="I9">
        <v>295</v>
      </c>
      <c r="J9">
        <v>297</v>
      </c>
      <c r="K9">
        <v>295</v>
      </c>
      <c r="L9">
        <v>297</v>
      </c>
      <c r="M9">
        <v>297</v>
      </c>
      <c r="N9">
        <v>294</v>
      </c>
      <c r="O9">
        <v>294</v>
      </c>
      <c r="P9">
        <v>295</v>
      </c>
      <c r="Q9">
        <v>295</v>
      </c>
      <c r="R9">
        <v>296</v>
      </c>
      <c r="S9">
        <v>295</v>
      </c>
      <c r="T9">
        <v>295</v>
      </c>
      <c r="U9">
        <v>296</v>
      </c>
      <c r="V9">
        <v>298</v>
      </c>
      <c r="W9">
        <v>295</v>
      </c>
      <c r="X9">
        <v>293</v>
      </c>
      <c r="Y9">
        <v>293</v>
      </c>
      <c r="Z9">
        <v>294</v>
      </c>
      <c r="AA9">
        <v>297</v>
      </c>
      <c r="AB9">
        <v>293</v>
      </c>
      <c r="AC9">
        <v>296</v>
      </c>
      <c r="AD9">
        <v>296</v>
      </c>
      <c r="AE9">
        <v>293</v>
      </c>
      <c r="AF9">
        <v>295</v>
      </c>
      <c r="AG9">
        <v>292</v>
      </c>
      <c r="AH9">
        <v>295</v>
      </c>
      <c r="AI9">
        <v>297</v>
      </c>
      <c r="AJ9">
        <v>294</v>
      </c>
      <c r="AK9">
        <v>295</v>
      </c>
      <c r="AL9">
        <v>293</v>
      </c>
      <c r="AM9">
        <v>295</v>
      </c>
      <c r="AN9">
        <v>295</v>
      </c>
      <c r="AO9">
        <v>294</v>
      </c>
      <c r="AP9">
        <v>296</v>
      </c>
      <c r="AQ9">
        <v>296</v>
      </c>
      <c r="AR9">
        <v>297</v>
      </c>
      <c r="AS9">
        <v>296</v>
      </c>
      <c r="AT9">
        <v>296</v>
      </c>
      <c r="AU9">
        <v>292</v>
      </c>
      <c r="AV9">
        <v>295</v>
      </c>
      <c r="AW9">
        <v>293</v>
      </c>
      <c r="AX9">
        <v>296</v>
      </c>
      <c r="AY9">
        <v>295</v>
      </c>
      <c r="AZ9">
        <v>292</v>
      </c>
      <c r="BA9">
        <v>294</v>
      </c>
      <c r="BB9">
        <v>295</v>
      </c>
      <c r="BC9">
        <v>294</v>
      </c>
      <c r="BD9">
        <v>293</v>
      </c>
      <c r="BE9">
        <v>294</v>
      </c>
    </row>
    <row r="10" spans="1:57" x14ac:dyDescent="0.3">
      <c r="A10">
        <v>300</v>
      </c>
      <c r="B10">
        <f>AVERAGE(D10:BE10)</f>
        <v>345.98148148148147</v>
      </c>
      <c r="C10">
        <f>STDEV(D10:BE10)</f>
        <v>2.1587097888509206</v>
      </c>
      <c r="D10">
        <v>346</v>
      </c>
      <c r="E10">
        <v>346</v>
      </c>
      <c r="F10">
        <v>349</v>
      </c>
      <c r="G10">
        <v>350</v>
      </c>
      <c r="H10">
        <v>346</v>
      </c>
      <c r="I10">
        <v>344</v>
      </c>
      <c r="J10">
        <v>346</v>
      </c>
      <c r="K10">
        <v>346</v>
      </c>
      <c r="L10">
        <v>344</v>
      </c>
      <c r="M10">
        <v>347</v>
      </c>
      <c r="N10">
        <v>347</v>
      </c>
      <c r="O10">
        <v>344</v>
      </c>
      <c r="P10">
        <v>346</v>
      </c>
      <c r="Q10">
        <v>348</v>
      </c>
      <c r="R10">
        <v>345</v>
      </c>
      <c r="S10">
        <v>348</v>
      </c>
      <c r="T10">
        <v>345</v>
      </c>
      <c r="U10">
        <v>344</v>
      </c>
      <c r="V10">
        <v>341</v>
      </c>
      <c r="W10">
        <v>343</v>
      </c>
      <c r="X10">
        <v>349</v>
      </c>
      <c r="Y10">
        <v>344</v>
      </c>
      <c r="Z10">
        <v>342</v>
      </c>
      <c r="AA10">
        <v>342</v>
      </c>
      <c r="AB10">
        <v>346</v>
      </c>
      <c r="AC10">
        <v>349</v>
      </c>
      <c r="AD10">
        <v>344</v>
      </c>
      <c r="AE10">
        <v>348</v>
      </c>
      <c r="AF10">
        <v>347</v>
      </c>
      <c r="AG10">
        <v>343</v>
      </c>
      <c r="AH10">
        <v>349</v>
      </c>
      <c r="AI10">
        <v>347</v>
      </c>
      <c r="AJ10">
        <v>349</v>
      </c>
      <c r="AK10">
        <v>346</v>
      </c>
      <c r="AL10">
        <v>345</v>
      </c>
      <c r="AM10">
        <v>345</v>
      </c>
      <c r="AN10">
        <v>349</v>
      </c>
      <c r="AO10">
        <v>344</v>
      </c>
      <c r="AP10">
        <v>342</v>
      </c>
      <c r="AQ10">
        <v>345</v>
      </c>
      <c r="AR10">
        <v>349</v>
      </c>
      <c r="AS10">
        <v>348</v>
      </c>
      <c r="AT10">
        <v>344</v>
      </c>
      <c r="AU10">
        <v>346</v>
      </c>
      <c r="AV10">
        <v>346</v>
      </c>
      <c r="AW10">
        <v>345</v>
      </c>
      <c r="AX10">
        <v>346</v>
      </c>
      <c r="AY10">
        <v>347</v>
      </c>
      <c r="AZ10">
        <v>348</v>
      </c>
      <c r="BA10">
        <v>346</v>
      </c>
      <c r="BB10">
        <v>346</v>
      </c>
      <c r="BC10">
        <v>349</v>
      </c>
      <c r="BD10">
        <v>345</v>
      </c>
      <c r="BE10">
        <v>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BC48-BA48-40A3-9178-D322675E5C3D}">
  <dimension ref="A1:C11"/>
  <sheetViews>
    <sheetView workbookViewId="0">
      <selection activeCell="D15" sqref="D15"/>
    </sheetView>
  </sheetViews>
  <sheetFormatPr defaultRowHeight="14.4" x14ac:dyDescent="0.3"/>
  <sheetData>
    <row r="1" spans="1:3" x14ac:dyDescent="0.3">
      <c r="A1" t="s">
        <v>218</v>
      </c>
    </row>
    <row r="3" spans="1:3" x14ac:dyDescent="0.3">
      <c r="A3" t="s">
        <v>219</v>
      </c>
      <c r="B3" t="s">
        <v>220</v>
      </c>
      <c r="C3" t="s">
        <v>221</v>
      </c>
    </row>
    <row r="4" spans="1:3" x14ac:dyDescent="0.3">
      <c r="A4">
        <v>0</v>
      </c>
      <c r="B4">
        <v>35</v>
      </c>
      <c r="C4">
        <v>-77</v>
      </c>
    </row>
    <row r="5" spans="1:3" x14ac:dyDescent="0.3">
      <c r="A5">
        <v>90</v>
      </c>
      <c r="B5">
        <v>17</v>
      </c>
      <c r="C5">
        <v>-105</v>
      </c>
    </row>
    <row r="6" spans="1:3" x14ac:dyDescent="0.3">
      <c r="A6">
        <v>180</v>
      </c>
      <c r="B6">
        <v>46</v>
      </c>
      <c r="C6">
        <v>-123</v>
      </c>
    </row>
    <row r="7" spans="1:3" x14ac:dyDescent="0.3">
      <c r="A7">
        <v>270</v>
      </c>
      <c r="B7">
        <v>65</v>
      </c>
      <c r="C7">
        <v>-93</v>
      </c>
    </row>
    <row r="9" spans="1:3" x14ac:dyDescent="0.3">
      <c r="A9" t="s">
        <v>222</v>
      </c>
      <c r="B9" t="s">
        <v>220</v>
      </c>
      <c r="C9" t="s">
        <v>221</v>
      </c>
    </row>
    <row r="10" spans="1:3" x14ac:dyDescent="0.3">
      <c r="B10">
        <v>48</v>
      </c>
      <c r="C10">
        <v>46</v>
      </c>
    </row>
    <row r="11" spans="1:3" x14ac:dyDescent="0.3">
      <c r="A11" t="s">
        <v>6</v>
      </c>
      <c r="B11" s="2">
        <v>40.75</v>
      </c>
      <c r="C11" s="2">
        <v>-99.5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59B3-4404-42FA-9A68-C14C70F1D46B}">
  <dimension ref="A1:AR11"/>
  <sheetViews>
    <sheetView workbookViewId="0">
      <selection activeCell="AL17" sqref="AL17"/>
    </sheetView>
  </sheetViews>
  <sheetFormatPr defaultRowHeight="14.4" x14ac:dyDescent="0.3"/>
  <cols>
    <col min="1" max="1" width="13" customWidth="1"/>
  </cols>
  <sheetData>
    <row r="1" spans="1:44" x14ac:dyDescent="0.3">
      <c r="A1" t="s">
        <v>213</v>
      </c>
      <c r="B1" t="s">
        <v>216</v>
      </c>
      <c r="C1" t="s">
        <v>217</v>
      </c>
      <c r="D1" t="s">
        <v>214</v>
      </c>
    </row>
    <row r="2" spans="1:44" x14ac:dyDescent="0.3">
      <c r="A2">
        <v>0</v>
      </c>
      <c r="B2">
        <f>AVERAGE(D2:BE2)</f>
        <v>49.414634146341463</v>
      </c>
      <c r="C2">
        <f>STDEV(D2:BE2)</f>
        <v>1.3411862241332781</v>
      </c>
      <c r="D2">
        <v>50</v>
      </c>
      <c r="E2">
        <v>50</v>
      </c>
      <c r="F2">
        <v>48</v>
      </c>
      <c r="G2">
        <v>51</v>
      </c>
      <c r="H2">
        <v>49</v>
      </c>
      <c r="I2">
        <v>52</v>
      </c>
      <c r="J2">
        <v>48</v>
      </c>
      <c r="K2">
        <v>49</v>
      </c>
      <c r="L2">
        <v>49</v>
      </c>
      <c r="M2">
        <v>47</v>
      </c>
      <c r="N2">
        <v>51</v>
      </c>
      <c r="O2">
        <v>50</v>
      </c>
      <c r="P2">
        <v>49</v>
      </c>
      <c r="Q2">
        <v>52</v>
      </c>
      <c r="R2">
        <v>50</v>
      </c>
      <c r="S2">
        <v>51</v>
      </c>
      <c r="T2">
        <v>51</v>
      </c>
      <c r="U2">
        <v>49</v>
      </c>
      <c r="V2">
        <v>49</v>
      </c>
      <c r="W2">
        <v>49</v>
      </c>
      <c r="X2">
        <v>49</v>
      </c>
      <c r="Y2">
        <v>50</v>
      </c>
      <c r="Z2">
        <v>50</v>
      </c>
      <c r="AA2">
        <v>49</v>
      </c>
      <c r="AB2">
        <v>49</v>
      </c>
      <c r="AC2">
        <v>51</v>
      </c>
      <c r="AD2">
        <v>48</v>
      </c>
      <c r="AE2">
        <v>49</v>
      </c>
      <c r="AF2">
        <v>50</v>
      </c>
      <c r="AG2">
        <v>49</v>
      </c>
      <c r="AH2">
        <v>47</v>
      </c>
      <c r="AI2">
        <v>51</v>
      </c>
      <c r="AJ2">
        <v>48</v>
      </c>
      <c r="AK2">
        <v>51</v>
      </c>
      <c r="AL2">
        <v>49</v>
      </c>
      <c r="AM2">
        <v>50</v>
      </c>
      <c r="AN2">
        <v>50</v>
      </c>
      <c r="AO2">
        <v>48</v>
      </c>
      <c r="AP2">
        <v>46</v>
      </c>
      <c r="AQ2">
        <v>48</v>
      </c>
      <c r="AR2">
        <v>50</v>
      </c>
    </row>
    <row r="3" spans="1:44" x14ac:dyDescent="0.3">
      <c r="A3">
        <v>10</v>
      </c>
      <c r="B3">
        <f>AVERAGE(D3:BE3)</f>
        <v>55.609756097560975</v>
      </c>
      <c r="C3">
        <f>STDEV(D3:BE3)</f>
        <v>1.9732973519022394</v>
      </c>
      <c r="D3">
        <v>60</v>
      </c>
      <c r="E3">
        <v>60</v>
      </c>
      <c r="F3">
        <v>58</v>
      </c>
      <c r="G3">
        <v>56</v>
      </c>
      <c r="H3">
        <v>56</v>
      </c>
      <c r="I3">
        <v>59</v>
      </c>
      <c r="J3">
        <v>56</v>
      </c>
      <c r="K3">
        <v>56</v>
      </c>
      <c r="L3">
        <v>58</v>
      </c>
      <c r="M3">
        <v>56</v>
      </c>
      <c r="N3">
        <v>56</v>
      </c>
      <c r="O3">
        <v>59</v>
      </c>
      <c r="P3">
        <v>58</v>
      </c>
      <c r="Q3">
        <v>54</v>
      </c>
      <c r="R3">
        <v>56</v>
      </c>
      <c r="S3">
        <v>56</v>
      </c>
      <c r="T3">
        <v>55</v>
      </c>
      <c r="U3">
        <v>55</v>
      </c>
      <c r="V3">
        <v>54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55</v>
      </c>
      <c r="AD3">
        <v>54</v>
      </c>
      <c r="AE3">
        <v>55</v>
      </c>
      <c r="AF3">
        <v>55</v>
      </c>
      <c r="AG3">
        <v>56</v>
      </c>
      <c r="AH3">
        <v>56</v>
      </c>
      <c r="AI3">
        <v>55</v>
      </c>
      <c r="AJ3">
        <v>53</v>
      </c>
      <c r="AK3">
        <v>53</v>
      </c>
      <c r="AL3">
        <v>51</v>
      </c>
      <c r="AM3">
        <v>53</v>
      </c>
      <c r="AN3">
        <v>52</v>
      </c>
      <c r="AO3">
        <v>53</v>
      </c>
      <c r="AP3">
        <v>56</v>
      </c>
      <c r="AQ3">
        <v>54</v>
      </c>
      <c r="AR3">
        <v>55</v>
      </c>
    </row>
    <row r="4" spans="1:44" x14ac:dyDescent="0.3">
      <c r="A4">
        <v>20</v>
      </c>
      <c r="B4">
        <f>AVERAGE(D4:BE4)</f>
        <v>59.804878048780488</v>
      </c>
      <c r="C4">
        <f>STDEV(D4:BE4)</f>
        <v>1.5846058215708081</v>
      </c>
      <c r="D4">
        <v>60</v>
      </c>
      <c r="E4">
        <v>63</v>
      </c>
      <c r="F4">
        <v>59</v>
      </c>
      <c r="G4">
        <v>59</v>
      </c>
      <c r="H4">
        <v>60</v>
      </c>
      <c r="I4">
        <v>57</v>
      </c>
      <c r="J4">
        <v>59</v>
      </c>
      <c r="K4">
        <v>58</v>
      </c>
      <c r="L4">
        <v>59</v>
      </c>
      <c r="M4">
        <v>60</v>
      </c>
      <c r="N4">
        <v>59</v>
      </c>
      <c r="O4">
        <v>60</v>
      </c>
      <c r="P4">
        <v>58</v>
      </c>
      <c r="Q4">
        <v>61</v>
      </c>
      <c r="R4">
        <v>60</v>
      </c>
      <c r="S4">
        <v>63</v>
      </c>
      <c r="T4">
        <v>60</v>
      </c>
      <c r="U4">
        <v>59</v>
      </c>
      <c r="V4">
        <v>60</v>
      </c>
      <c r="W4">
        <v>61</v>
      </c>
      <c r="X4">
        <v>59</v>
      </c>
      <c r="Y4">
        <v>61</v>
      </c>
      <c r="Z4">
        <v>61</v>
      </c>
      <c r="AA4">
        <v>60</v>
      </c>
      <c r="AB4">
        <v>59</v>
      </c>
      <c r="AC4">
        <v>59</v>
      </c>
      <c r="AD4">
        <v>59</v>
      </c>
      <c r="AE4">
        <v>57</v>
      </c>
      <c r="AF4">
        <v>58</v>
      </c>
      <c r="AG4">
        <v>61</v>
      </c>
      <c r="AH4">
        <v>64</v>
      </c>
      <c r="AI4">
        <v>61</v>
      </c>
      <c r="AJ4">
        <v>60</v>
      </c>
      <c r="AK4">
        <v>59</v>
      </c>
      <c r="AL4">
        <v>61</v>
      </c>
      <c r="AM4">
        <v>58</v>
      </c>
      <c r="AN4">
        <v>60</v>
      </c>
      <c r="AO4">
        <v>58</v>
      </c>
      <c r="AP4">
        <v>58</v>
      </c>
      <c r="AQ4">
        <v>62</v>
      </c>
      <c r="AR4">
        <v>62</v>
      </c>
    </row>
    <row r="5" spans="1:44" x14ac:dyDescent="0.3">
      <c r="A5">
        <v>30</v>
      </c>
      <c r="B5">
        <f>AVERAGE(D5:BE5)</f>
        <v>67.146341463414629</v>
      </c>
      <c r="C5">
        <f>STDEV(D5:BE5)</f>
        <v>1.605630337433809</v>
      </c>
      <c r="D5">
        <v>67</v>
      </c>
      <c r="E5">
        <v>66</v>
      </c>
      <c r="F5">
        <v>66</v>
      </c>
      <c r="G5">
        <v>67</v>
      </c>
      <c r="H5">
        <v>68</v>
      </c>
      <c r="I5">
        <v>70</v>
      </c>
      <c r="J5">
        <v>68</v>
      </c>
      <c r="K5">
        <v>67</v>
      </c>
      <c r="L5">
        <v>67</v>
      </c>
      <c r="M5">
        <v>69</v>
      </c>
      <c r="N5">
        <v>65</v>
      </c>
      <c r="O5">
        <v>70</v>
      </c>
      <c r="P5">
        <v>67</v>
      </c>
      <c r="Q5">
        <v>66</v>
      </c>
      <c r="R5">
        <v>67</v>
      </c>
      <c r="S5">
        <v>66</v>
      </c>
      <c r="T5">
        <v>69</v>
      </c>
      <c r="U5">
        <v>66</v>
      </c>
      <c r="V5">
        <v>66</v>
      </c>
      <c r="W5">
        <v>68</v>
      </c>
      <c r="X5">
        <v>66</v>
      </c>
      <c r="Y5">
        <v>66</v>
      </c>
      <c r="Z5">
        <v>66</v>
      </c>
      <c r="AA5">
        <v>66</v>
      </c>
      <c r="AB5">
        <v>67</v>
      </c>
      <c r="AC5">
        <v>69</v>
      </c>
      <c r="AD5">
        <v>64</v>
      </c>
      <c r="AE5">
        <v>67</v>
      </c>
      <c r="AF5">
        <v>66</v>
      </c>
      <c r="AG5">
        <v>66</v>
      </c>
      <c r="AH5">
        <v>71</v>
      </c>
      <c r="AI5">
        <v>67</v>
      </c>
      <c r="AJ5">
        <v>67</v>
      </c>
      <c r="AK5">
        <v>67</v>
      </c>
      <c r="AL5">
        <v>70</v>
      </c>
      <c r="AM5">
        <v>65</v>
      </c>
      <c r="AN5">
        <v>71</v>
      </c>
      <c r="AO5">
        <v>66</v>
      </c>
      <c r="AP5">
        <v>67</v>
      </c>
      <c r="AQ5">
        <v>67</v>
      </c>
      <c r="AR5">
        <v>67</v>
      </c>
    </row>
    <row r="6" spans="1:44" x14ac:dyDescent="0.3">
      <c r="A6">
        <v>50</v>
      </c>
      <c r="B6">
        <f>AVERAGE(D6:BE6)</f>
        <v>83.171428571428578</v>
      </c>
      <c r="C6">
        <f>STDEV(D6:BE6)</f>
        <v>1.5240370978523634</v>
      </c>
      <c r="D6">
        <v>82</v>
      </c>
      <c r="E6">
        <v>82</v>
      </c>
      <c r="F6">
        <v>82</v>
      </c>
      <c r="G6">
        <v>82</v>
      </c>
      <c r="H6">
        <v>85</v>
      </c>
      <c r="I6">
        <v>82</v>
      </c>
      <c r="J6">
        <v>80</v>
      </c>
      <c r="K6">
        <v>83</v>
      </c>
      <c r="L6">
        <v>82</v>
      </c>
      <c r="M6">
        <v>85</v>
      </c>
      <c r="N6">
        <v>85</v>
      </c>
      <c r="O6">
        <v>86</v>
      </c>
      <c r="P6">
        <v>83</v>
      </c>
      <c r="Q6">
        <v>81</v>
      </c>
      <c r="R6">
        <v>86</v>
      </c>
      <c r="S6">
        <v>84</v>
      </c>
      <c r="T6">
        <v>85</v>
      </c>
      <c r="U6">
        <v>83</v>
      </c>
      <c r="V6">
        <v>84</v>
      </c>
      <c r="W6">
        <v>82</v>
      </c>
      <c r="X6">
        <v>82</v>
      </c>
      <c r="Y6">
        <v>83</v>
      </c>
      <c r="Z6">
        <v>81</v>
      </c>
      <c r="AA6">
        <v>85</v>
      </c>
      <c r="AB6">
        <v>82</v>
      </c>
      <c r="AC6">
        <v>84</v>
      </c>
      <c r="AD6">
        <v>84</v>
      </c>
      <c r="AE6">
        <v>82</v>
      </c>
      <c r="AF6">
        <v>82</v>
      </c>
      <c r="AG6">
        <v>84</v>
      </c>
      <c r="AH6">
        <v>83</v>
      </c>
      <c r="AI6">
        <v>85</v>
      </c>
      <c r="AJ6">
        <v>83</v>
      </c>
      <c r="AK6">
        <v>85</v>
      </c>
      <c r="AL6">
        <v>82</v>
      </c>
    </row>
    <row r="7" spans="1:44" x14ac:dyDescent="0.3">
      <c r="A7">
        <v>100</v>
      </c>
      <c r="B7">
        <f>AVERAGE(D7:BE7)</f>
        <v>134</v>
      </c>
      <c r="C7">
        <f>STDEV(D7:BE7)</f>
        <v>1.4662878298615181</v>
      </c>
      <c r="D7">
        <v>134</v>
      </c>
      <c r="E7">
        <v>135</v>
      </c>
      <c r="F7">
        <v>132</v>
      </c>
      <c r="G7">
        <v>136</v>
      </c>
      <c r="H7">
        <v>133</v>
      </c>
      <c r="I7">
        <v>133</v>
      </c>
      <c r="J7">
        <v>135</v>
      </c>
      <c r="K7">
        <v>134</v>
      </c>
      <c r="L7">
        <v>135</v>
      </c>
      <c r="M7">
        <v>131</v>
      </c>
      <c r="N7">
        <v>135</v>
      </c>
      <c r="O7">
        <v>132</v>
      </c>
      <c r="P7">
        <v>133</v>
      </c>
      <c r="Q7">
        <v>135</v>
      </c>
      <c r="R7">
        <v>137</v>
      </c>
      <c r="S7">
        <v>136</v>
      </c>
      <c r="T7">
        <v>134</v>
      </c>
      <c r="U7">
        <v>133</v>
      </c>
      <c r="V7">
        <v>133</v>
      </c>
      <c r="W7">
        <v>135</v>
      </c>
      <c r="X7">
        <v>135</v>
      </c>
      <c r="Y7">
        <v>135</v>
      </c>
      <c r="Z7">
        <v>132</v>
      </c>
      <c r="AA7">
        <v>134</v>
      </c>
      <c r="AB7">
        <v>134</v>
      </c>
      <c r="AC7">
        <v>136</v>
      </c>
      <c r="AD7">
        <v>134</v>
      </c>
      <c r="AE7">
        <v>134</v>
      </c>
      <c r="AF7">
        <v>134</v>
      </c>
      <c r="AG7">
        <v>131</v>
      </c>
      <c r="AH7">
        <v>136</v>
      </c>
      <c r="AI7">
        <v>133</v>
      </c>
      <c r="AJ7">
        <v>136</v>
      </c>
      <c r="AK7">
        <v>131</v>
      </c>
      <c r="AL7">
        <v>135</v>
      </c>
      <c r="AM7">
        <v>134</v>
      </c>
      <c r="AN7">
        <v>134</v>
      </c>
      <c r="AO7">
        <v>134</v>
      </c>
      <c r="AP7">
        <v>133</v>
      </c>
      <c r="AQ7">
        <v>135</v>
      </c>
      <c r="AR7">
        <v>133</v>
      </c>
    </row>
    <row r="8" spans="1:44" x14ac:dyDescent="0.3">
      <c r="A8">
        <v>150</v>
      </c>
      <c r="B8">
        <f>AVERAGE(D8:BE8)</f>
        <v>182.82926829268294</v>
      </c>
      <c r="C8">
        <f>STDEV(D8:BE8)</f>
        <v>1.4983731014735662</v>
      </c>
      <c r="D8">
        <v>184</v>
      </c>
      <c r="E8">
        <v>183</v>
      </c>
      <c r="F8">
        <v>182</v>
      </c>
      <c r="G8">
        <v>181</v>
      </c>
      <c r="H8">
        <v>183</v>
      </c>
      <c r="I8">
        <v>184</v>
      </c>
      <c r="J8">
        <v>184</v>
      </c>
      <c r="K8">
        <v>184</v>
      </c>
      <c r="L8">
        <v>182</v>
      </c>
      <c r="M8">
        <v>183</v>
      </c>
      <c r="N8">
        <v>183</v>
      </c>
      <c r="O8">
        <v>183</v>
      </c>
      <c r="P8">
        <v>184</v>
      </c>
      <c r="Q8">
        <v>187</v>
      </c>
      <c r="R8">
        <v>182</v>
      </c>
      <c r="S8">
        <v>183</v>
      </c>
      <c r="T8">
        <v>185</v>
      </c>
      <c r="U8">
        <v>182</v>
      </c>
      <c r="V8">
        <v>182</v>
      </c>
      <c r="W8">
        <v>183</v>
      </c>
      <c r="X8">
        <v>181</v>
      </c>
      <c r="Y8">
        <v>184</v>
      </c>
      <c r="Z8">
        <v>182</v>
      </c>
      <c r="AA8">
        <v>181</v>
      </c>
      <c r="AB8">
        <v>184</v>
      </c>
      <c r="AC8">
        <v>181</v>
      </c>
      <c r="AD8">
        <v>181</v>
      </c>
      <c r="AE8">
        <v>183</v>
      </c>
      <c r="AF8">
        <v>185</v>
      </c>
      <c r="AG8">
        <v>187</v>
      </c>
      <c r="AH8">
        <v>181</v>
      </c>
      <c r="AI8">
        <v>182</v>
      </c>
      <c r="AJ8">
        <v>183</v>
      </c>
      <c r="AK8">
        <v>181</v>
      </c>
      <c r="AL8">
        <v>181</v>
      </c>
      <c r="AM8">
        <v>183</v>
      </c>
      <c r="AN8">
        <v>182</v>
      </c>
      <c r="AO8">
        <v>182</v>
      </c>
      <c r="AP8">
        <v>182</v>
      </c>
      <c r="AQ8">
        <v>182</v>
      </c>
      <c r="AR8">
        <v>184</v>
      </c>
    </row>
    <row r="9" spans="1:44" x14ac:dyDescent="0.3">
      <c r="A9">
        <v>200</v>
      </c>
      <c r="B9">
        <f>AVERAGE(D9:BE9)</f>
        <v>233.6829268292683</v>
      </c>
      <c r="C9">
        <f>STDEV(D9:BE9)</f>
        <v>1.1713032141645461</v>
      </c>
      <c r="D9">
        <v>234</v>
      </c>
      <c r="E9">
        <v>233</v>
      </c>
      <c r="F9">
        <v>233</v>
      </c>
      <c r="G9">
        <v>233</v>
      </c>
      <c r="H9">
        <v>233</v>
      </c>
      <c r="I9">
        <v>233</v>
      </c>
      <c r="J9">
        <v>233</v>
      </c>
      <c r="K9">
        <v>235</v>
      </c>
      <c r="L9">
        <v>233</v>
      </c>
      <c r="M9">
        <v>233</v>
      </c>
      <c r="N9">
        <v>235</v>
      </c>
      <c r="O9">
        <v>232</v>
      </c>
      <c r="P9">
        <v>232</v>
      </c>
      <c r="Q9">
        <v>233</v>
      </c>
      <c r="R9">
        <v>235</v>
      </c>
      <c r="S9">
        <v>233</v>
      </c>
      <c r="T9">
        <v>235</v>
      </c>
      <c r="U9">
        <v>235</v>
      </c>
      <c r="V9">
        <v>237</v>
      </c>
      <c r="W9">
        <v>234</v>
      </c>
      <c r="X9">
        <v>234</v>
      </c>
      <c r="Y9">
        <v>234</v>
      </c>
      <c r="Z9">
        <v>234</v>
      </c>
      <c r="AA9">
        <v>233</v>
      </c>
      <c r="AB9">
        <v>235</v>
      </c>
      <c r="AC9">
        <v>235</v>
      </c>
      <c r="AD9">
        <v>234</v>
      </c>
      <c r="AE9">
        <v>235</v>
      </c>
      <c r="AF9">
        <v>232</v>
      </c>
      <c r="AG9">
        <v>232</v>
      </c>
      <c r="AH9">
        <v>234</v>
      </c>
      <c r="AI9">
        <v>234</v>
      </c>
      <c r="AJ9">
        <v>234</v>
      </c>
      <c r="AK9">
        <v>234</v>
      </c>
      <c r="AL9">
        <v>233</v>
      </c>
      <c r="AM9">
        <v>234</v>
      </c>
      <c r="AN9">
        <v>233</v>
      </c>
      <c r="AO9">
        <v>232</v>
      </c>
      <c r="AP9">
        <v>233</v>
      </c>
      <c r="AQ9">
        <v>232</v>
      </c>
      <c r="AR9">
        <v>236</v>
      </c>
    </row>
    <row r="10" spans="1:44" x14ac:dyDescent="0.3">
      <c r="A10">
        <v>250</v>
      </c>
      <c r="B10">
        <f>AVERAGE(D10:BE10)</f>
        <v>284</v>
      </c>
      <c r="C10">
        <f>STDEV(D10:BE10)</f>
        <v>1.6733200530681511</v>
      </c>
      <c r="D10">
        <v>281</v>
      </c>
      <c r="E10">
        <v>286</v>
      </c>
      <c r="F10">
        <v>283</v>
      </c>
      <c r="G10">
        <v>284</v>
      </c>
      <c r="H10">
        <v>286</v>
      </c>
      <c r="I10">
        <v>286</v>
      </c>
      <c r="J10">
        <v>286</v>
      </c>
      <c r="K10">
        <v>283</v>
      </c>
      <c r="L10">
        <v>283</v>
      </c>
      <c r="M10">
        <v>285</v>
      </c>
      <c r="N10">
        <v>284</v>
      </c>
      <c r="O10">
        <v>280</v>
      </c>
      <c r="P10">
        <v>283</v>
      </c>
      <c r="Q10">
        <v>281</v>
      </c>
      <c r="R10">
        <v>287</v>
      </c>
      <c r="S10">
        <v>283</v>
      </c>
      <c r="T10">
        <v>284</v>
      </c>
      <c r="U10">
        <v>283</v>
      </c>
      <c r="V10">
        <v>286</v>
      </c>
      <c r="W10">
        <v>284</v>
      </c>
      <c r="X10">
        <v>285</v>
      </c>
      <c r="Y10">
        <v>282</v>
      </c>
      <c r="Z10">
        <v>284</v>
      </c>
      <c r="AA10">
        <v>286</v>
      </c>
      <c r="AB10">
        <v>283</v>
      </c>
      <c r="AC10">
        <v>283</v>
      </c>
      <c r="AD10">
        <v>285</v>
      </c>
      <c r="AE10">
        <v>285</v>
      </c>
      <c r="AF10">
        <v>285</v>
      </c>
      <c r="AG10">
        <v>284</v>
      </c>
      <c r="AH10">
        <v>283</v>
      </c>
      <c r="AI10">
        <v>286</v>
      </c>
      <c r="AJ10">
        <v>285</v>
      </c>
      <c r="AK10">
        <v>287</v>
      </c>
      <c r="AL10">
        <v>283</v>
      </c>
      <c r="AM10">
        <v>283</v>
      </c>
      <c r="AN10">
        <v>283</v>
      </c>
      <c r="AO10">
        <v>283</v>
      </c>
      <c r="AP10">
        <v>282</v>
      </c>
      <c r="AQ10">
        <v>286</v>
      </c>
      <c r="AR10">
        <v>283</v>
      </c>
    </row>
    <row r="11" spans="1:44" x14ac:dyDescent="0.3">
      <c r="A11">
        <v>300</v>
      </c>
      <c r="B11">
        <f>AVERAGE(D11:BE11)</f>
        <v>335.92682926829269</v>
      </c>
      <c r="C11">
        <f>STDEV(D11:BE11)</f>
        <v>15.558583232258712</v>
      </c>
      <c r="D11">
        <v>339</v>
      </c>
      <c r="E11">
        <v>336</v>
      </c>
      <c r="F11">
        <v>343</v>
      </c>
      <c r="G11">
        <v>337</v>
      </c>
      <c r="H11">
        <v>341</v>
      </c>
      <c r="I11">
        <v>337</v>
      </c>
      <c r="J11">
        <v>339</v>
      </c>
      <c r="K11">
        <v>339</v>
      </c>
      <c r="L11">
        <v>342</v>
      </c>
      <c r="M11">
        <v>339</v>
      </c>
      <c r="N11">
        <v>337</v>
      </c>
      <c r="O11">
        <v>343</v>
      </c>
      <c r="P11">
        <v>340</v>
      </c>
      <c r="Q11">
        <v>337</v>
      </c>
      <c r="R11">
        <v>339</v>
      </c>
      <c r="S11">
        <v>338</v>
      </c>
      <c r="T11">
        <v>340</v>
      </c>
      <c r="U11">
        <v>341</v>
      </c>
      <c r="V11">
        <v>340</v>
      </c>
      <c r="W11">
        <v>341</v>
      </c>
      <c r="X11">
        <v>337</v>
      </c>
      <c r="Y11">
        <v>338</v>
      </c>
      <c r="Z11">
        <v>340</v>
      </c>
      <c r="AA11">
        <v>340</v>
      </c>
      <c r="AB11">
        <v>338</v>
      </c>
      <c r="AC11">
        <v>340</v>
      </c>
      <c r="AD11">
        <v>341</v>
      </c>
      <c r="AE11">
        <v>340</v>
      </c>
      <c r="AF11">
        <v>341</v>
      </c>
      <c r="AG11">
        <v>339</v>
      </c>
      <c r="AH11">
        <v>338</v>
      </c>
      <c r="AI11">
        <v>341</v>
      </c>
      <c r="AJ11">
        <v>340</v>
      </c>
      <c r="AK11">
        <v>337</v>
      </c>
      <c r="AL11">
        <v>340</v>
      </c>
      <c r="AM11">
        <v>341</v>
      </c>
      <c r="AN11">
        <v>338</v>
      </c>
      <c r="AO11">
        <v>342</v>
      </c>
      <c r="AP11">
        <v>337</v>
      </c>
      <c r="AQ11">
        <v>269</v>
      </c>
      <c r="AR11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2227-72AF-41C7-A3D4-365073A6FD37}">
  <dimension ref="A1:P140"/>
  <sheetViews>
    <sheetView topLeftCell="A54" workbookViewId="0">
      <selection activeCell="F1" sqref="F1:F76"/>
    </sheetView>
  </sheetViews>
  <sheetFormatPr defaultRowHeight="14.4" x14ac:dyDescent="0.3"/>
  <sheetData>
    <row r="1" spans="1:15" x14ac:dyDescent="0.3">
      <c r="A1" t="s">
        <v>77</v>
      </c>
      <c r="B1" t="s">
        <v>78</v>
      </c>
      <c r="C1" t="s">
        <v>79</v>
      </c>
      <c r="D1">
        <f>VALUE(RIGHT(A1,LEN(A1)-3))</f>
        <v>-203</v>
      </c>
      <c r="E1">
        <f t="shared" ref="E1:F1" si="0">VALUE(RIGHT(B1,LEN(B1)-3))</f>
        <v>1089</v>
      </c>
      <c r="F1">
        <f t="shared" si="0"/>
        <v>-16083</v>
      </c>
      <c r="K1">
        <v>0</v>
      </c>
      <c r="L1" t="s">
        <v>7</v>
      </c>
      <c r="M1" t="s">
        <v>77</v>
      </c>
      <c r="N1" t="s">
        <v>78</v>
      </c>
      <c r="O1" t="s">
        <v>79</v>
      </c>
    </row>
    <row r="2" spans="1:15" x14ac:dyDescent="0.3">
      <c r="A2" t="s">
        <v>80</v>
      </c>
      <c r="B2" t="s">
        <v>81</v>
      </c>
      <c r="C2" t="s">
        <v>82</v>
      </c>
      <c r="D2">
        <f t="shared" ref="D2:D65" si="1">VALUE(RIGHT(A2,LEN(A2)-3))</f>
        <v>159</v>
      </c>
      <c r="E2">
        <f t="shared" ref="E2:E65" si="2">VALUE(RIGHT(B2,LEN(B2)-3))</f>
        <v>735</v>
      </c>
      <c r="F2">
        <f t="shared" ref="F2:F65" si="3">VALUE(RIGHT(C2,LEN(C2)-3))</f>
        <v>-20367</v>
      </c>
      <c r="K2">
        <v>21</v>
      </c>
      <c r="L2" t="s">
        <v>7</v>
      </c>
      <c r="M2" t="s">
        <v>80</v>
      </c>
      <c r="N2" t="s">
        <v>81</v>
      </c>
      <c r="O2" t="s">
        <v>82</v>
      </c>
    </row>
    <row r="3" spans="1:15" x14ac:dyDescent="0.3">
      <c r="A3" t="s">
        <v>83</v>
      </c>
      <c r="B3" t="s">
        <v>84</v>
      </c>
      <c r="C3" t="s">
        <v>10</v>
      </c>
      <c r="D3">
        <f t="shared" si="1"/>
        <v>-839</v>
      </c>
      <c r="E3">
        <f t="shared" si="2"/>
        <v>689</v>
      </c>
      <c r="F3">
        <f t="shared" si="3"/>
        <v>-20399</v>
      </c>
      <c r="K3">
        <v>22</v>
      </c>
      <c r="L3" t="s">
        <v>7</v>
      </c>
      <c r="M3" t="s">
        <v>83</v>
      </c>
      <c r="N3" t="s">
        <v>84</v>
      </c>
      <c r="O3" t="s">
        <v>10</v>
      </c>
    </row>
    <row r="4" spans="1:15" x14ac:dyDescent="0.3">
      <c r="A4" t="s">
        <v>85</v>
      </c>
      <c r="B4" t="s">
        <v>86</v>
      </c>
      <c r="C4" t="s">
        <v>87</v>
      </c>
      <c r="D4">
        <f t="shared" si="1"/>
        <v>1145</v>
      </c>
      <c r="E4">
        <f t="shared" si="2"/>
        <v>676</v>
      </c>
      <c r="F4">
        <f t="shared" si="3"/>
        <v>-21430</v>
      </c>
      <c r="K4">
        <v>23</v>
      </c>
      <c r="L4" t="s">
        <v>7</v>
      </c>
      <c r="M4" t="s">
        <v>85</v>
      </c>
      <c r="N4" t="s">
        <v>86</v>
      </c>
      <c r="O4" t="s">
        <v>87</v>
      </c>
    </row>
    <row r="5" spans="1:15" x14ac:dyDescent="0.3">
      <c r="A5" t="s">
        <v>88</v>
      </c>
      <c r="B5" t="s">
        <v>89</v>
      </c>
      <c r="C5" t="s">
        <v>90</v>
      </c>
      <c r="D5">
        <f t="shared" si="1"/>
        <v>-1047</v>
      </c>
      <c r="E5">
        <f t="shared" si="2"/>
        <v>589</v>
      </c>
      <c r="F5">
        <f t="shared" si="3"/>
        <v>-21333</v>
      </c>
      <c r="K5">
        <v>24</v>
      </c>
      <c r="L5" t="s">
        <v>7</v>
      </c>
      <c r="M5" t="s">
        <v>88</v>
      </c>
      <c r="N5" t="s">
        <v>89</v>
      </c>
      <c r="O5" t="s">
        <v>90</v>
      </c>
    </row>
    <row r="6" spans="1:15" x14ac:dyDescent="0.3">
      <c r="A6" t="s">
        <v>13</v>
      </c>
      <c r="B6" t="s">
        <v>91</v>
      </c>
      <c r="C6" t="s">
        <v>92</v>
      </c>
      <c r="D6">
        <f t="shared" si="1"/>
        <v>35</v>
      </c>
      <c r="E6">
        <f t="shared" si="2"/>
        <v>669</v>
      </c>
      <c r="F6">
        <f t="shared" si="3"/>
        <v>-21377</v>
      </c>
      <c r="K6">
        <v>25</v>
      </c>
      <c r="L6" t="s">
        <v>7</v>
      </c>
      <c r="M6" t="s">
        <v>13</v>
      </c>
      <c r="N6" t="s">
        <v>91</v>
      </c>
      <c r="O6" t="s">
        <v>92</v>
      </c>
    </row>
    <row r="7" spans="1:15" x14ac:dyDescent="0.3">
      <c r="A7" t="s">
        <v>93</v>
      </c>
      <c r="B7" t="s">
        <v>94</v>
      </c>
      <c r="C7" t="s">
        <v>95</v>
      </c>
      <c r="D7">
        <f t="shared" si="1"/>
        <v>-907</v>
      </c>
      <c r="E7">
        <f t="shared" si="2"/>
        <v>462</v>
      </c>
      <c r="F7">
        <f t="shared" si="3"/>
        <v>-20659</v>
      </c>
      <c r="K7">
        <v>26</v>
      </c>
      <c r="L7" t="s">
        <v>7</v>
      </c>
      <c r="M7" t="s">
        <v>93</v>
      </c>
      <c r="N7" t="s">
        <v>94</v>
      </c>
      <c r="O7" t="s">
        <v>95</v>
      </c>
    </row>
    <row r="8" spans="1:15" x14ac:dyDescent="0.3">
      <c r="A8" t="s">
        <v>96</v>
      </c>
      <c r="B8" t="s">
        <v>97</v>
      </c>
      <c r="C8" t="s">
        <v>98</v>
      </c>
      <c r="D8">
        <f t="shared" si="1"/>
        <v>-502</v>
      </c>
      <c r="E8">
        <f t="shared" si="2"/>
        <v>703</v>
      </c>
      <c r="F8">
        <f t="shared" si="3"/>
        <v>-21672</v>
      </c>
      <c r="K8">
        <v>27</v>
      </c>
      <c r="L8" t="s">
        <v>7</v>
      </c>
      <c r="M8" t="s">
        <v>96</v>
      </c>
      <c r="N8" t="s">
        <v>97</v>
      </c>
      <c r="O8" t="s">
        <v>98</v>
      </c>
    </row>
    <row r="9" spans="1:15" x14ac:dyDescent="0.3">
      <c r="A9" t="s">
        <v>99</v>
      </c>
      <c r="B9" t="s">
        <v>100</v>
      </c>
      <c r="C9" t="s">
        <v>101</v>
      </c>
      <c r="D9">
        <f t="shared" si="1"/>
        <v>-234</v>
      </c>
      <c r="E9">
        <f t="shared" si="2"/>
        <v>119</v>
      </c>
      <c r="F9">
        <f t="shared" si="3"/>
        <v>-20481</v>
      </c>
      <c r="K9">
        <v>28</v>
      </c>
      <c r="L9" t="s">
        <v>7</v>
      </c>
      <c r="M9" t="s">
        <v>99</v>
      </c>
      <c r="N9" t="s">
        <v>100</v>
      </c>
      <c r="O9" t="s">
        <v>101</v>
      </c>
    </row>
    <row r="10" spans="1:15" x14ac:dyDescent="0.3">
      <c r="A10" t="s">
        <v>102</v>
      </c>
      <c r="B10" t="s">
        <v>103</v>
      </c>
      <c r="C10" t="s">
        <v>104</v>
      </c>
      <c r="D10">
        <f t="shared" si="1"/>
        <v>-110</v>
      </c>
      <c r="E10">
        <f t="shared" si="2"/>
        <v>483</v>
      </c>
      <c r="F10">
        <f t="shared" si="3"/>
        <v>-20849</v>
      </c>
      <c r="K10">
        <v>29</v>
      </c>
      <c r="L10" t="s">
        <v>7</v>
      </c>
      <c r="M10" t="s">
        <v>102</v>
      </c>
      <c r="N10" t="s">
        <v>103</v>
      </c>
      <c r="O10" t="s">
        <v>104</v>
      </c>
    </row>
    <row r="11" spans="1:15" x14ac:dyDescent="0.3">
      <c r="A11" t="s">
        <v>105</v>
      </c>
      <c r="B11" t="s">
        <v>106</v>
      </c>
      <c r="C11" t="s">
        <v>107</v>
      </c>
      <c r="D11">
        <f t="shared" si="1"/>
        <v>-659</v>
      </c>
      <c r="E11">
        <f t="shared" si="2"/>
        <v>744</v>
      </c>
      <c r="F11">
        <f t="shared" si="3"/>
        <v>-19847</v>
      </c>
      <c r="K11">
        <v>30</v>
      </c>
      <c r="L11" t="s">
        <v>7</v>
      </c>
      <c r="M11" t="s">
        <v>105</v>
      </c>
      <c r="N11" t="s">
        <v>106</v>
      </c>
      <c r="O11" t="s">
        <v>107</v>
      </c>
    </row>
    <row r="12" spans="1:15" x14ac:dyDescent="0.3">
      <c r="A12" t="s">
        <v>108</v>
      </c>
      <c r="B12" t="s">
        <v>109</v>
      </c>
      <c r="C12" t="s">
        <v>110</v>
      </c>
      <c r="D12">
        <f t="shared" si="1"/>
        <v>-165</v>
      </c>
      <c r="E12">
        <f t="shared" si="2"/>
        <v>1301</v>
      </c>
      <c r="F12">
        <f t="shared" si="3"/>
        <v>-21320</v>
      </c>
      <c r="K12">
        <v>31</v>
      </c>
      <c r="L12" t="s">
        <v>7</v>
      </c>
      <c r="M12" t="s">
        <v>108</v>
      </c>
      <c r="N12" t="s">
        <v>109</v>
      </c>
      <c r="O12" t="s">
        <v>110</v>
      </c>
    </row>
    <row r="13" spans="1:15" x14ac:dyDescent="0.3">
      <c r="A13" t="s">
        <v>111</v>
      </c>
      <c r="B13" t="s">
        <v>112</v>
      </c>
      <c r="C13" t="s">
        <v>113</v>
      </c>
      <c r="D13">
        <f t="shared" si="1"/>
        <v>-1036</v>
      </c>
      <c r="E13">
        <f t="shared" si="2"/>
        <v>738</v>
      </c>
      <c r="F13">
        <f t="shared" si="3"/>
        <v>-20148</v>
      </c>
      <c r="K13">
        <v>32</v>
      </c>
      <c r="L13" t="s">
        <v>7</v>
      </c>
      <c r="M13" t="s">
        <v>111</v>
      </c>
      <c r="N13" t="s">
        <v>112</v>
      </c>
      <c r="O13" t="s">
        <v>113</v>
      </c>
    </row>
    <row r="14" spans="1:15" x14ac:dyDescent="0.3">
      <c r="A14" t="s">
        <v>12</v>
      </c>
      <c r="B14" t="s">
        <v>114</v>
      </c>
      <c r="C14" t="s">
        <v>115</v>
      </c>
      <c r="D14">
        <f t="shared" si="1"/>
        <v>-29</v>
      </c>
      <c r="E14">
        <f t="shared" si="2"/>
        <v>821</v>
      </c>
      <c r="F14">
        <f t="shared" si="3"/>
        <v>-21534</v>
      </c>
      <c r="K14">
        <v>33</v>
      </c>
      <c r="L14" t="s">
        <v>7</v>
      </c>
      <c r="M14" t="s">
        <v>12</v>
      </c>
      <c r="N14" t="s">
        <v>114</v>
      </c>
      <c r="O14" t="s">
        <v>115</v>
      </c>
    </row>
    <row r="15" spans="1:15" x14ac:dyDescent="0.3">
      <c r="A15" t="s">
        <v>116</v>
      </c>
      <c r="B15" t="s">
        <v>117</v>
      </c>
      <c r="C15" t="s">
        <v>118</v>
      </c>
      <c r="D15">
        <f t="shared" si="1"/>
        <v>-751</v>
      </c>
      <c r="E15">
        <f t="shared" si="2"/>
        <v>453</v>
      </c>
      <c r="F15">
        <f t="shared" si="3"/>
        <v>-20277</v>
      </c>
      <c r="K15">
        <v>34</v>
      </c>
      <c r="L15" t="s">
        <v>7</v>
      </c>
      <c r="M15" t="s">
        <v>116</v>
      </c>
      <c r="N15" t="s">
        <v>117</v>
      </c>
      <c r="O15" t="s">
        <v>118</v>
      </c>
    </row>
    <row r="16" spans="1:15" x14ac:dyDescent="0.3">
      <c r="A16" t="s">
        <v>119</v>
      </c>
      <c r="B16" t="s">
        <v>120</v>
      </c>
      <c r="C16" t="s">
        <v>121</v>
      </c>
      <c r="D16">
        <f t="shared" si="1"/>
        <v>49</v>
      </c>
      <c r="E16">
        <f t="shared" si="2"/>
        <v>907</v>
      </c>
      <c r="F16">
        <f t="shared" si="3"/>
        <v>-20814</v>
      </c>
      <c r="K16">
        <v>35</v>
      </c>
      <c r="L16" t="s">
        <v>7</v>
      </c>
      <c r="M16" t="s">
        <v>119</v>
      </c>
      <c r="N16" t="s">
        <v>120</v>
      </c>
      <c r="O16" t="s">
        <v>121</v>
      </c>
    </row>
    <row r="17" spans="1:15" x14ac:dyDescent="0.3">
      <c r="A17" t="s">
        <v>122</v>
      </c>
      <c r="B17" t="s">
        <v>123</v>
      </c>
      <c r="C17" t="s">
        <v>124</v>
      </c>
      <c r="D17">
        <f t="shared" si="1"/>
        <v>-847</v>
      </c>
      <c r="E17">
        <f t="shared" si="2"/>
        <v>828</v>
      </c>
      <c r="F17">
        <f t="shared" si="3"/>
        <v>-19432</v>
      </c>
      <c r="K17">
        <v>36</v>
      </c>
      <c r="L17" t="s">
        <v>7</v>
      </c>
      <c r="M17" t="s">
        <v>122</v>
      </c>
      <c r="N17" t="s">
        <v>123</v>
      </c>
      <c r="O17" t="s">
        <v>124</v>
      </c>
    </row>
    <row r="18" spans="1:15" x14ac:dyDescent="0.3">
      <c r="A18" t="s">
        <v>125</v>
      </c>
      <c r="B18" t="s">
        <v>126</v>
      </c>
      <c r="C18" t="s">
        <v>127</v>
      </c>
      <c r="D18">
        <f t="shared" si="1"/>
        <v>-697</v>
      </c>
      <c r="E18">
        <f t="shared" si="2"/>
        <v>568</v>
      </c>
      <c r="F18">
        <f t="shared" si="3"/>
        <v>-20871</v>
      </c>
      <c r="K18">
        <v>37</v>
      </c>
      <c r="L18" t="s">
        <v>7</v>
      </c>
      <c r="M18" t="s">
        <v>125</v>
      </c>
      <c r="N18" t="s">
        <v>126</v>
      </c>
      <c r="O18" t="s">
        <v>127</v>
      </c>
    </row>
    <row r="19" spans="1:15" x14ac:dyDescent="0.3">
      <c r="A19" t="s">
        <v>128</v>
      </c>
      <c r="B19" t="s">
        <v>129</v>
      </c>
      <c r="C19" t="s">
        <v>130</v>
      </c>
      <c r="D19">
        <f t="shared" si="1"/>
        <v>-424</v>
      </c>
      <c r="E19">
        <f t="shared" si="2"/>
        <v>726</v>
      </c>
      <c r="F19">
        <f t="shared" si="3"/>
        <v>-20408</v>
      </c>
      <c r="K19">
        <v>38</v>
      </c>
      <c r="L19" t="s">
        <v>7</v>
      </c>
      <c r="M19" t="s">
        <v>128</v>
      </c>
      <c r="N19" t="s">
        <v>129</v>
      </c>
      <c r="O19" t="s">
        <v>130</v>
      </c>
    </row>
    <row r="20" spans="1:15" x14ac:dyDescent="0.3">
      <c r="A20" t="s">
        <v>131</v>
      </c>
      <c r="B20" t="s">
        <v>132</v>
      </c>
      <c r="C20" t="s">
        <v>133</v>
      </c>
      <c r="D20">
        <f t="shared" si="1"/>
        <v>-548</v>
      </c>
      <c r="E20">
        <f t="shared" si="2"/>
        <v>395</v>
      </c>
      <c r="F20">
        <f t="shared" si="3"/>
        <v>-20991</v>
      </c>
      <c r="K20">
        <v>39</v>
      </c>
      <c r="L20" t="s">
        <v>7</v>
      </c>
      <c r="M20" t="s">
        <v>131</v>
      </c>
      <c r="N20" t="s">
        <v>132</v>
      </c>
      <c r="O20" t="s">
        <v>133</v>
      </c>
    </row>
    <row r="21" spans="1:15" x14ac:dyDescent="0.3">
      <c r="A21" t="s">
        <v>134</v>
      </c>
      <c r="B21" t="s">
        <v>135</v>
      </c>
      <c r="C21" t="s">
        <v>136</v>
      </c>
      <c r="D21">
        <f t="shared" si="1"/>
        <v>-200</v>
      </c>
      <c r="E21">
        <f t="shared" si="2"/>
        <v>1049</v>
      </c>
      <c r="F21">
        <f t="shared" si="3"/>
        <v>-20259</v>
      </c>
      <c r="K21">
        <v>40</v>
      </c>
      <c r="L21" t="s">
        <v>7</v>
      </c>
      <c r="M21" t="s">
        <v>134</v>
      </c>
      <c r="N21" t="s">
        <v>135</v>
      </c>
      <c r="O21" t="s">
        <v>136</v>
      </c>
    </row>
    <row r="22" spans="1:15" x14ac:dyDescent="0.3">
      <c r="A22" t="s">
        <v>137</v>
      </c>
      <c r="B22" t="s">
        <v>138</v>
      </c>
      <c r="C22" t="s">
        <v>9</v>
      </c>
      <c r="D22">
        <f t="shared" si="1"/>
        <v>42</v>
      </c>
      <c r="E22">
        <f t="shared" si="2"/>
        <v>815</v>
      </c>
      <c r="F22">
        <f t="shared" si="3"/>
        <v>-21375</v>
      </c>
      <c r="K22">
        <v>41</v>
      </c>
      <c r="L22" t="s">
        <v>7</v>
      </c>
      <c r="M22" t="s">
        <v>137</v>
      </c>
      <c r="N22" t="s">
        <v>138</v>
      </c>
      <c r="O22" t="s">
        <v>9</v>
      </c>
    </row>
    <row r="23" spans="1:15" x14ac:dyDescent="0.3">
      <c r="A23" t="s">
        <v>139</v>
      </c>
      <c r="B23" t="s">
        <v>140</v>
      </c>
      <c r="C23" t="s">
        <v>141</v>
      </c>
      <c r="D23">
        <f t="shared" si="1"/>
        <v>-248</v>
      </c>
      <c r="E23">
        <f t="shared" si="2"/>
        <v>1402</v>
      </c>
      <c r="F23">
        <f t="shared" si="3"/>
        <v>-20392</v>
      </c>
      <c r="K23">
        <v>42</v>
      </c>
      <c r="L23" t="s">
        <v>7</v>
      </c>
      <c r="M23" t="s">
        <v>139</v>
      </c>
      <c r="N23" t="s">
        <v>140</v>
      </c>
      <c r="O23" t="s">
        <v>141</v>
      </c>
    </row>
    <row r="24" spans="1:15" x14ac:dyDescent="0.3">
      <c r="A24" t="s">
        <v>57</v>
      </c>
      <c r="B24" t="s">
        <v>142</v>
      </c>
      <c r="C24" t="s">
        <v>143</v>
      </c>
      <c r="D24">
        <f t="shared" si="1"/>
        <v>-13</v>
      </c>
      <c r="E24">
        <f t="shared" si="2"/>
        <v>1747</v>
      </c>
      <c r="F24">
        <f t="shared" si="3"/>
        <v>-21041</v>
      </c>
      <c r="K24">
        <v>43</v>
      </c>
      <c r="L24" t="s">
        <v>7</v>
      </c>
      <c r="M24" t="s">
        <v>57</v>
      </c>
      <c r="N24" t="s">
        <v>142</v>
      </c>
      <c r="O24" t="s">
        <v>143</v>
      </c>
    </row>
    <row r="25" spans="1:15" x14ac:dyDescent="0.3">
      <c r="A25" t="s">
        <v>144</v>
      </c>
      <c r="B25" t="s">
        <v>145</v>
      </c>
      <c r="C25" t="s">
        <v>146</v>
      </c>
      <c r="D25">
        <f t="shared" si="1"/>
        <v>107</v>
      </c>
      <c r="E25">
        <f t="shared" si="2"/>
        <v>383</v>
      </c>
      <c r="F25">
        <f t="shared" si="3"/>
        <v>-19429</v>
      </c>
      <c r="K25">
        <v>44</v>
      </c>
      <c r="L25" t="s">
        <v>7</v>
      </c>
      <c r="M25" t="s">
        <v>144</v>
      </c>
      <c r="N25" t="s">
        <v>145</v>
      </c>
      <c r="O25" t="s">
        <v>146</v>
      </c>
    </row>
    <row r="26" spans="1:15" x14ac:dyDescent="0.3">
      <c r="A26" t="s">
        <v>147</v>
      </c>
      <c r="B26" t="s">
        <v>148</v>
      </c>
      <c r="C26" t="s">
        <v>149</v>
      </c>
      <c r="D26">
        <f t="shared" si="1"/>
        <v>-380</v>
      </c>
      <c r="E26">
        <f t="shared" si="2"/>
        <v>1141</v>
      </c>
      <c r="F26">
        <f t="shared" si="3"/>
        <v>-21316</v>
      </c>
      <c r="K26">
        <v>45</v>
      </c>
      <c r="L26" t="s">
        <v>7</v>
      </c>
      <c r="M26" t="s">
        <v>147</v>
      </c>
      <c r="N26" t="s">
        <v>148</v>
      </c>
      <c r="O26" t="s">
        <v>149</v>
      </c>
    </row>
    <row r="27" spans="1:15" x14ac:dyDescent="0.3">
      <c r="A27" t="s">
        <v>150</v>
      </c>
      <c r="B27" t="s">
        <v>151</v>
      </c>
      <c r="C27" t="s">
        <v>152</v>
      </c>
      <c r="D27">
        <f t="shared" si="1"/>
        <v>-667</v>
      </c>
      <c r="E27">
        <f t="shared" si="2"/>
        <v>352</v>
      </c>
      <c r="F27">
        <f t="shared" si="3"/>
        <v>-19252</v>
      </c>
      <c r="K27">
        <v>46</v>
      </c>
      <c r="L27" t="s">
        <v>7</v>
      </c>
      <c r="M27" t="s">
        <v>150</v>
      </c>
      <c r="N27" t="s">
        <v>151</v>
      </c>
      <c r="O27" t="s">
        <v>152</v>
      </c>
    </row>
    <row r="28" spans="1:15" x14ac:dyDescent="0.3">
      <c r="A28" t="s">
        <v>153</v>
      </c>
      <c r="B28" t="s">
        <v>154</v>
      </c>
      <c r="C28" t="s">
        <v>155</v>
      </c>
      <c r="D28">
        <f t="shared" si="1"/>
        <v>-113</v>
      </c>
      <c r="E28">
        <f t="shared" si="2"/>
        <v>575</v>
      </c>
      <c r="F28">
        <f t="shared" si="3"/>
        <v>-21683</v>
      </c>
      <c r="K28">
        <v>47</v>
      </c>
      <c r="L28" t="s">
        <v>7</v>
      </c>
      <c r="M28" t="s">
        <v>153</v>
      </c>
      <c r="N28" t="s">
        <v>154</v>
      </c>
      <c r="O28" t="s">
        <v>155</v>
      </c>
    </row>
    <row r="29" spans="1:15" x14ac:dyDescent="0.3">
      <c r="A29" t="s">
        <v>156</v>
      </c>
      <c r="B29" t="s">
        <v>8</v>
      </c>
      <c r="C29" t="s">
        <v>157</v>
      </c>
      <c r="D29">
        <f t="shared" si="1"/>
        <v>-1179</v>
      </c>
      <c r="E29">
        <f t="shared" si="2"/>
        <v>887</v>
      </c>
      <c r="F29">
        <f t="shared" si="3"/>
        <v>-19899</v>
      </c>
      <c r="K29">
        <v>48</v>
      </c>
      <c r="L29" t="s">
        <v>7</v>
      </c>
      <c r="M29" t="s">
        <v>156</v>
      </c>
      <c r="N29" t="s">
        <v>8</v>
      </c>
      <c r="O29" t="s">
        <v>157</v>
      </c>
    </row>
    <row r="30" spans="1:15" x14ac:dyDescent="0.3">
      <c r="A30" t="s">
        <v>158</v>
      </c>
      <c r="B30" t="s">
        <v>159</v>
      </c>
      <c r="C30" t="s">
        <v>160</v>
      </c>
      <c r="D30">
        <f t="shared" si="1"/>
        <v>-625</v>
      </c>
      <c r="E30">
        <f t="shared" si="2"/>
        <v>895</v>
      </c>
      <c r="F30">
        <f t="shared" si="3"/>
        <v>-19545</v>
      </c>
      <c r="K30">
        <v>49</v>
      </c>
      <c r="L30" t="s">
        <v>7</v>
      </c>
      <c r="M30" t="s">
        <v>158</v>
      </c>
      <c r="N30" t="s">
        <v>159</v>
      </c>
      <c r="O30" t="s">
        <v>160</v>
      </c>
    </row>
    <row r="31" spans="1:15" x14ac:dyDescent="0.3">
      <c r="A31" t="s">
        <v>161</v>
      </c>
      <c r="B31" t="s">
        <v>162</v>
      </c>
      <c r="C31" t="s">
        <v>163</v>
      </c>
      <c r="D31">
        <f t="shared" si="1"/>
        <v>-67</v>
      </c>
      <c r="E31">
        <f t="shared" si="2"/>
        <v>921</v>
      </c>
      <c r="F31">
        <f t="shared" si="3"/>
        <v>-20051</v>
      </c>
      <c r="K31">
        <v>50</v>
      </c>
      <c r="L31" t="s">
        <v>7</v>
      </c>
      <c r="M31" t="s">
        <v>161</v>
      </c>
      <c r="N31" t="s">
        <v>162</v>
      </c>
      <c r="O31" t="s">
        <v>163</v>
      </c>
    </row>
    <row r="32" spans="1:15" x14ac:dyDescent="0.3">
      <c r="A32" t="s">
        <v>164</v>
      </c>
      <c r="B32" t="s">
        <v>165</v>
      </c>
      <c r="C32" t="s">
        <v>166</v>
      </c>
      <c r="D32">
        <f t="shared" si="1"/>
        <v>-687</v>
      </c>
      <c r="E32">
        <f t="shared" si="2"/>
        <v>796</v>
      </c>
      <c r="F32">
        <f t="shared" si="3"/>
        <v>-20899</v>
      </c>
      <c r="K32">
        <v>51</v>
      </c>
      <c r="L32" t="s">
        <v>7</v>
      </c>
      <c r="M32" t="s">
        <v>164</v>
      </c>
      <c r="N32" t="s">
        <v>165</v>
      </c>
      <c r="O32" t="s">
        <v>166</v>
      </c>
    </row>
    <row r="33" spans="1:16" x14ac:dyDescent="0.3">
      <c r="A33" t="s">
        <v>167</v>
      </c>
      <c r="B33" t="s">
        <v>168</v>
      </c>
      <c r="C33" t="s">
        <v>169</v>
      </c>
      <c r="D33">
        <f t="shared" si="1"/>
        <v>32</v>
      </c>
      <c r="E33">
        <f t="shared" si="2"/>
        <v>544</v>
      </c>
      <c r="F33">
        <f t="shared" si="3"/>
        <v>-20057</v>
      </c>
      <c r="K33">
        <v>52</v>
      </c>
      <c r="L33" t="s">
        <v>7</v>
      </c>
      <c r="M33" t="s">
        <v>167</v>
      </c>
      <c r="N33" t="s">
        <v>168</v>
      </c>
      <c r="O33" t="s">
        <v>169</v>
      </c>
    </row>
    <row r="34" spans="1:16" x14ac:dyDescent="0.3">
      <c r="A34" t="s">
        <v>170</v>
      </c>
      <c r="B34" t="s">
        <v>171</v>
      </c>
      <c r="C34" t="s">
        <v>172</v>
      </c>
      <c r="D34">
        <f t="shared" si="1"/>
        <v>-64</v>
      </c>
      <c r="E34">
        <f t="shared" si="2"/>
        <v>505</v>
      </c>
      <c r="F34">
        <f t="shared" si="3"/>
        <v>-19191</v>
      </c>
      <c r="K34">
        <v>53</v>
      </c>
      <c r="L34" t="s">
        <v>7</v>
      </c>
      <c r="M34" t="s">
        <v>170</v>
      </c>
      <c r="N34" t="s">
        <v>171</v>
      </c>
      <c r="O34" t="s">
        <v>172</v>
      </c>
    </row>
    <row r="35" spans="1:16" x14ac:dyDescent="0.3">
      <c r="A35" t="s">
        <v>173</v>
      </c>
      <c r="B35" t="s">
        <v>174</v>
      </c>
      <c r="C35" t="s">
        <v>175</v>
      </c>
      <c r="D35">
        <f t="shared" si="1"/>
        <v>-201</v>
      </c>
      <c r="E35">
        <f t="shared" si="2"/>
        <v>1048</v>
      </c>
      <c r="F35">
        <f t="shared" si="3"/>
        <v>-16075</v>
      </c>
      <c r="K35">
        <v>54</v>
      </c>
      <c r="L35" t="s">
        <v>7</v>
      </c>
      <c r="M35" t="s">
        <v>173</v>
      </c>
      <c r="N35" t="s">
        <v>174</v>
      </c>
      <c r="O35" t="s">
        <v>175</v>
      </c>
    </row>
    <row r="36" spans="1:16" x14ac:dyDescent="0.3">
      <c r="A36" t="s">
        <v>176</v>
      </c>
      <c r="B36" t="s">
        <v>177</v>
      </c>
      <c r="C36" t="s">
        <v>178</v>
      </c>
      <c r="D36">
        <f t="shared" si="1"/>
        <v>304</v>
      </c>
      <c r="E36">
        <f t="shared" si="2"/>
        <v>223</v>
      </c>
      <c r="F36">
        <f t="shared" si="3"/>
        <v>-14864</v>
      </c>
      <c r="K36">
        <v>55</v>
      </c>
      <c r="L36" t="s">
        <v>7</v>
      </c>
      <c r="M36" t="s">
        <v>176</v>
      </c>
      <c r="N36" t="s">
        <v>177</v>
      </c>
      <c r="O36" t="s">
        <v>178</v>
      </c>
    </row>
    <row r="37" spans="1:16" x14ac:dyDescent="0.3">
      <c r="A37" t="s">
        <v>179</v>
      </c>
      <c r="B37" t="s">
        <v>180</v>
      </c>
      <c r="C37" t="s">
        <v>181</v>
      </c>
      <c r="D37">
        <f t="shared" si="1"/>
        <v>38</v>
      </c>
      <c r="E37">
        <f t="shared" si="2"/>
        <v>860</v>
      </c>
      <c r="F37">
        <f t="shared" si="3"/>
        <v>-11499</v>
      </c>
      <c r="K37">
        <v>56</v>
      </c>
      <c r="L37" t="s">
        <v>7</v>
      </c>
      <c r="M37" t="s">
        <v>179</v>
      </c>
      <c r="N37" t="s">
        <v>180</v>
      </c>
      <c r="O37" t="s">
        <v>181</v>
      </c>
    </row>
    <row r="38" spans="1:16" x14ac:dyDescent="0.3">
      <c r="A38" t="s">
        <v>182</v>
      </c>
      <c r="B38" t="s">
        <v>183</v>
      </c>
      <c r="C38" t="s">
        <v>184</v>
      </c>
      <c r="D38">
        <f t="shared" si="1"/>
        <v>22</v>
      </c>
      <c r="E38">
        <f t="shared" si="2"/>
        <v>411</v>
      </c>
      <c r="F38">
        <f t="shared" si="3"/>
        <v>-8619</v>
      </c>
      <c r="K38">
        <v>57</v>
      </c>
      <c r="L38" t="s">
        <v>7</v>
      </c>
      <c r="M38" t="s">
        <v>182</v>
      </c>
      <c r="N38" t="s">
        <v>183</v>
      </c>
      <c r="O38" t="s">
        <v>184</v>
      </c>
    </row>
    <row r="39" spans="1:16" x14ac:dyDescent="0.3">
      <c r="A39" t="s">
        <v>185</v>
      </c>
      <c r="B39" t="s">
        <v>186</v>
      </c>
      <c r="C39" t="s">
        <v>187</v>
      </c>
      <c r="D39">
        <f t="shared" si="1"/>
        <v>-243</v>
      </c>
      <c r="E39">
        <f t="shared" si="2"/>
        <v>454</v>
      </c>
      <c r="F39">
        <f t="shared" si="3"/>
        <v>-4439</v>
      </c>
      <c r="K39">
        <v>58</v>
      </c>
      <c r="L39" t="s">
        <v>7</v>
      </c>
      <c r="M39" t="s">
        <v>185</v>
      </c>
      <c r="N39" t="s">
        <v>186</v>
      </c>
      <c r="O39" t="s">
        <v>187</v>
      </c>
    </row>
    <row r="40" spans="1:16" x14ac:dyDescent="0.3">
      <c r="A40" t="s">
        <v>7</v>
      </c>
      <c r="B40" t="s">
        <v>188</v>
      </c>
      <c r="C40" t="s">
        <v>30</v>
      </c>
      <c r="D40" t="e">
        <f t="shared" si="1"/>
        <v>#VALUE!</v>
      </c>
      <c r="E40">
        <f t="shared" si="2"/>
        <v>-270</v>
      </c>
      <c r="F40">
        <f t="shared" si="3"/>
        <v>-5</v>
      </c>
      <c r="K40">
        <v>59</v>
      </c>
      <c r="L40">
        <v>60</v>
      </c>
      <c r="M40" t="s">
        <v>7</v>
      </c>
      <c r="N40" t="s">
        <v>188</v>
      </c>
      <c r="O40" t="s">
        <v>30</v>
      </c>
      <c r="P40" t="s">
        <v>189</v>
      </c>
    </row>
    <row r="41" spans="1:16" x14ac:dyDescent="0.3">
      <c r="A41" t="s">
        <v>190</v>
      </c>
      <c r="B41" t="s">
        <v>74</v>
      </c>
      <c r="C41" t="s">
        <v>28</v>
      </c>
      <c r="D41">
        <f t="shared" si="1"/>
        <v>-9</v>
      </c>
      <c r="E41">
        <f t="shared" si="2"/>
        <v>1</v>
      </c>
      <c r="F41">
        <f t="shared" si="3"/>
        <v>5</v>
      </c>
      <c r="K41">
        <v>61</v>
      </c>
      <c r="L41" t="s">
        <v>7</v>
      </c>
      <c r="M41" t="s">
        <v>190</v>
      </c>
      <c r="N41" t="s">
        <v>74</v>
      </c>
      <c r="O41" t="s">
        <v>28</v>
      </c>
    </row>
    <row r="42" spans="1:16" x14ac:dyDescent="0.3">
      <c r="A42" t="s">
        <v>33</v>
      </c>
      <c r="B42" t="s">
        <v>41</v>
      </c>
      <c r="C42" t="s">
        <v>44</v>
      </c>
      <c r="D42">
        <f t="shared" si="1"/>
        <v>1</v>
      </c>
      <c r="E42">
        <f t="shared" si="2"/>
        <v>17</v>
      </c>
      <c r="F42">
        <f t="shared" si="3"/>
        <v>13</v>
      </c>
      <c r="K42">
        <v>62</v>
      </c>
      <c r="L42" t="s">
        <v>7</v>
      </c>
      <c r="M42" t="s">
        <v>33</v>
      </c>
      <c r="N42" t="s">
        <v>41</v>
      </c>
      <c r="O42" t="s">
        <v>44</v>
      </c>
    </row>
    <row r="43" spans="1:16" x14ac:dyDescent="0.3">
      <c r="A43" t="s">
        <v>46</v>
      </c>
      <c r="B43" t="s">
        <v>52</v>
      </c>
      <c r="C43" t="s">
        <v>64</v>
      </c>
      <c r="D43">
        <f t="shared" si="1"/>
        <v>18</v>
      </c>
      <c r="E43">
        <f t="shared" si="2"/>
        <v>-2</v>
      </c>
      <c r="F43">
        <f t="shared" si="3"/>
        <v>4</v>
      </c>
      <c r="K43">
        <v>63</v>
      </c>
      <c r="L43" t="s">
        <v>7</v>
      </c>
      <c r="M43" t="s">
        <v>46</v>
      </c>
      <c r="N43" t="s">
        <v>52</v>
      </c>
      <c r="O43" t="s">
        <v>64</v>
      </c>
    </row>
    <row r="44" spans="1:16" x14ac:dyDescent="0.3">
      <c r="A44" t="s">
        <v>191</v>
      </c>
      <c r="B44" t="s">
        <v>68</v>
      </c>
      <c r="C44" t="s">
        <v>15</v>
      </c>
      <c r="D44">
        <f t="shared" si="1"/>
        <v>-19</v>
      </c>
      <c r="E44">
        <f t="shared" si="2"/>
        <v>2</v>
      </c>
      <c r="F44">
        <f t="shared" si="3"/>
        <v>16</v>
      </c>
      <c r="K44">
        <v>64</v>
      </c>
      <c r="L44" t="s">
        <v>7</v>
      </c>
      <c r="M44" t="s">
        <v>191</v>
      </c>
      <c r="N44" t="s">
        <v>68</v>
      </c>
      <c r="O44" t="s">
        <v>15</v>
      </c>
    </row>
    <row r="45" spans="1:16" x14ac:dyDescent="0.3">
      <c r="A45" t="s">
        <v>33</v>
      </c>
      <c r="B45" t="s">
        <v>26</v>
      </c>
      <c r="C45" t="s">
        <v>39</v>
      </c>
      <c r="D45">
        <f t="shared" si="1"/>
        <v>1</v>
      </c>
      <c r="E45">
        <f t="shared" si="2"/>
        <v>-21</v>
      </c>
      <c r="F45">
        <f t="shared" si="3"/>
        <v>-2</v>
      </c>
      <c r="K45">
        <v>65</v>
      </c>
      <c r="L45" t="s">
        <v>7</v>
      </c>
      <c r="M45" t="s">
        <v>33</v>
      </c>
      <c r="N45" t="s">
        <v>26</v>
      </c>
      <c r="O45" t="s">
        <v>39</v>
      </c>
    </row>
    <row r="46" spans="1:16" x14ac:dyDescent="0.3">
      <c r="A46" t="s">
        <v>73</v>
      </c>
      <c r="B46" t="s">
        <v>72</v>
      </c>
      <c r="C46" t="s">
        <v>47</v>
      </c>
      <c r="D46">
        <f t="shared" si="1"/>
        <v>-15</v>
      </c>
      <c r="E46">
        <f t="shared" si="2"/>
        <v>-8</v>
      </c>
      <c r="F46">
        <f t="shared" si="3"/>
        <v>-20</v>
      </c>
      <c r="K46">
        <v>66</v>
      </c>
      <c r="L46" t="s">
        <v>7</v>
      </c>
      <c r="M46" t="s">
        <v>73</v>
      </c>
      <c r="N46" t="s">
        <v>72</v>
      </c>
      <c r="O46" t="s">
        <v>47</v>
      </c>
    </row>
    <row r="47" spans="1:16" x14ac:dyDescent="0.3">
      <c r="A47" t="s">
        <v>35</v>
      </c>
      <c r="B47" t="s">
        <v>52</v>
      </c>
      <c r="C47" t="s">
        <v>1</v>
      </c>
      <c r="D47">
        <f t="shared" si="1"/>
        <v>-41</v>
      </c>
      <c r="E47">
        <f t="shared" si="2"/>
        <v>-2</v>
      </c>
      <c r="F47">
        <f t="shared" si="3"/>
        <v>23</v>
      </c>
      <c r="K47">
        <v>67</v>
      </c>
      <c r="L47" t="s">
        <v>7</v>
      </c>
      <c r="M47" t="s">
        <v>35</v>
      </c>
      <c r="N47" t="s">
        <v>52</v>
      </c>
      <c r="O47" t="s">
        <v>1</v>
      </c>
    </row>
    <row r="48" spans="1:16" x14ac:dyDescent="0.3">
      <c r="A48" t="s">
        <v>192</v>
      </c>
      <c r="B48" t="s">
        <v>51</v>
      </c>
      <c r="C48" t="s">
        <v>40</v>
      </c>
      <c r="D48">
        <f t="shared" si="1"/>
        <v>-12</v>
      </c>
      <c r="E48">
        <f t="shared" si="2"/>
        <v>-35</v>
      </c>
      <c r="F48">
        <f t="shared" si="3"/>
        <v>-9</v>
      </c>
      <c r="K48">
        <v>68</v>
      </c>
      <c r="L48" t="s">
        <v>7</v>
      </c>
      <c r="M48" t="s">
        <v>192</v>
      </c>
      <c r="N48" t="s">
        <v>51</v>
      </c>
      <c r="O48" t="s">
        <v>40</v>
      </c>
    </row>
    <row r="49" spans="1:15" x14ac:dyDescent="0.3">
      <c r="A49" t="s">
        <v>27</v>
      </c>
      <c r="B49" t="s">
        <v>71</v>
      </c>
      <c r="C49" t="s">
        <v>36</v>
      </c>
      <c r="D49">
        <f t="shared" si="1"/>
        <v>-21</v>
      </c>
      <c r="E49">
        <f t="shared" si="2"/>
        <v>-4</v>
      </c>
      <c r="F49">
        <f t="shared" si="3"/>
        <v>17</v>
      </c>
      <c r="K49">
        <v>69</v>
      </c>
      <c r="L49" t="s">
        <v>7</v>
      </c>
      <c r="M49" t="s">
        <v>27</v>
      </c>
      <c r="N49" t="s">
        <v>71</v>
      </c>
      <c r="O49" t="s">
        <v>36</v>
      </c>
    </row>
    <row r="50" spans="1:15" x14ac:dyDescent="0.3">
      <c r="A50" t="s">
        <v>29</v>
      </c>
      <c r="B50" t="s">
        <v>38</v>
      </c>
      <c r="C50" t="s">
        <v>39</v>
      </c>
      <c r="D50">
        <f t="shared" si="1"/>
        <v>8</v>
      </c>
      <c r="E50">
        <f t="shared" si="2"/>
        <v>-30</v>
      </c>
      <c r="F50">
        <f t="shared" si="3"/>
        <v>-2</v>
      </c>
      <c r="K50">
        <v>70</v>
      </c>
      <c r="L50" t="s">
        <v>7</v>
      </c>
      <c r="M50" t="s">
        <v>29</v>
      </c>
      <c r="N50" t="s">
        <v>38</v>
      </c>
      <c r="O50" t="s">
        <v>39</v>
      </c>
    </row>
    <row r="51" spans="1:15" x14ac:dyDescent="0.3">
      <c r="A51" t="s">
        <v>65</v>
      </c>
      <c r="B51" t="s">
        <v>22</v>
      </c>
      <c r="C51" t="s">
        <v>34</v>
      </c>
      <c r="D51">
        <f t="shared" si="1"/>
        <v>15</v>
      </c>
      <c r="E51">
        <f t="shared" si="2"/>
        <v>6</v>
      </c>
      <c r="F51">
        <f t="shared" si="3"/>
        <v>-5</v>
      </c>
      <c r="K51">
        <v>71</v>
      </c>
      <c r="L51" t="s">
        <v>7</v>
      </c>
      <c r="M51" t="s">
        <v>65</v>
      </c>
      <c r="N51" t="s">
        <v>22</v>
      </c>
      <c r="O51" t="s">
        <v>34</v>
      </c>
    </row>
    <row r="52" spans="1:15" x14ac:dyDescent="0.3">
      <c r="A52" t="s">
        <v>193</v>
      </c>
      <c r="B52" t="s">
        <v>20</v>
      </c>
      <c r="C52" t="s">
        <v>19</v>
      </c>
      <c r="D52">
        <f t="shared" si="1"/>
        <v>-10</v>
      </c>
      <c r="E52">
        <f t="shared" si="2"/>
        <v>-31</v>
      </c>
      <c r="F52">
        <f t="shared" si="3"/>
        <v>9</v>
      </c>
      <c r="K52">
        <v>72</v>
      </c>
      <c r="L52" t="s">
        <v>7</v>
      </c>
      <c r="M52" t="s">
        <v>193</v>
      </c>
      <c r="N52" t="s">
        <v>20</v>
      </c>
      <c r="O52" t="s">
        <v>19</v>
      </c>
    </row>
    <row r="53" spans="1:15" x14ac:dyDescent="0.3">
      <c r="A53" t="s">
        <v>48</v>
      </c>
      <c r="B53" t="s">
        <v>60</v>
      </c>
      <c r="C53" t="s">
        <v>24</v>
      </c>
      <c r="D53">
        <f t="shared" si="1"/>
        <v>7</v>
      </c>
      <c r="E53">
        <f t="shared" si="2"/>
        <v>7</v>
      </c>
      <c r="F53">
        <f t="shared" si="3"/>
        <v>11</v>
      </c>
      <c r="K53">
        <v>73</v>
      </c>
      <c r="L53" t="s">
        <v>7</v>
      </c>
      <c r="M53" t="s">
        <v>48</v>
      </c>
      <c r="N53" t="s">
        <v>60</v>
      </c>
      <c r="O53" t="s">
        <v>24</v>
      </c>
    </row>
    <row r="54" spans="1:15" x14ac:dyDescent="0.3">
      <c r="A54" t="s">
        <v>59</v>
      </c>
      <c r="B54" t="s">
        <v>194</v>
      </c>
      <c r="C54" t="s">
        <v>54</v>
      </c>
      <c r="D54">
        <f t="shared" si="1"/>
        <v>-20</v>
      </c>
      <c r="E54">
        <f t="shared" si="2"/>
        <v>-29</v>
      </c>
      <c r="F54">
        <f t="shared" si="3"/>
        <v>1</v>
      </c>
      <c r="K54">
        <v>74</v>
      </c>
      <c r="L54" t="s">
        <v>7</v>
      </c>
      <c r="M54" t="s">
        <v>59</v>
      </c>
      <c r="N54" t="s">
        <v>194</v>
      </c>
      <c r="O54" t="s">
        <v>54</v>
      </c>
    </row>
    <row r="55" spans="1:15" x14ac:dyDescent="0.3">
      <c r="A55" t="s">
        <v>195</v>
      </c>
      <c r="B55" t="s">
        <v>49</v>
      </c>
      <c r="C55" t="s">
        <v>58</v>
      </c>
      <c r="D55">
        <f t="shared" si="1"/>
        <v>11</v>
      </c>
      <c r="E55">
        <f t="shared" si="2"/>
        <v>-23</v>
      </c>
      <c r="F55">
        <f t="shared" si="3"/>
        <v>8</v>
      </c>
      <c r="K55">
        <v>75</v>
      </c>
      <c r="L55" t="s">
        <v>7</v>
      </c>
      <c r="M55" t="s">
        <v>195</v>
      </c>
      <c r="N55" t="s">
        <v>49</v>
      </c>
      <c r="O55" t="s">
        <v>58</v>
      </c>
    </row>
    <row r="56" spans="1:15" x14ac:dyDescent="0.3">
      <c r="A56" t="s">
        <v>70</v>
      </c>
      <c r="B56" t="s">
        <v>62</v>
      </c>
      <c r="C56" t="s">
        <v>4</v>
      </c>
      <c r="D56">
        <f t="shared" si="1"/>
        <v>20</v>
      </c>
      <c r="E56">
        <f t="shared" si="2"/>
        <v>-18</v>
      </c>
      <c r="F56">
        <f t="shared" si="3"/>
        <v>42</v>
      </c>
      <c r="K56">
        <v>76</v>
      </c>
      <c r="L56" t="s">
        <v>7</v>
      </c>
      <c r="M56" t="s">
        <v>70</v>
      </c>
      <c r="N56" t="s">
        <v>62</v>
      </c>
      <c r="O56" t="s">
        <v>4</v>
      </c>
    </row>
    <row r="57" spans="1:15" x14ac:dyDescent="0.3">
      <c r="A57" t="s">
        <v>69</v>
      </c>
      <c r="B57" t="s">
        <v>196</v>
      </c>
      <c r="C57" t="s">
        <v>3</v>
      </c>
      <c r="D57">
        <f t="shared" si="1"/>
        <v>13</v>
      </c>
      <c r="E57">
        <f t="shared" si="2"/>
        <v>3</v>
      </c>
      <c r="F57">
        <f t="shared" si="3"/>
        <v>25</v>
      </c>
      <c r="K57">
        <v>77</v>
      </c>
      <c r="L57" t="s">
        <v>7</v>
      </c>
      <c r="M57" t="s">
        <v>69</v>
      </c>
      <c r="N57" t="s">
        <v>196</v>
      </c>
      <c r="O57" t="s">
        <v>3</v>
      </c>
    </row>
    <row r="58" spans="1:15" x14ac:dyDescent="0.3">
      <c r="A58" t="s">
        <v>37</v>
      </c>
      <c r="B58" t="s">
        <v>55</v>
      </c>
      <c r="C58" t="s">
        <v>53</v>
      </c>
      <c r="D58">
        <f t="shared" si="1"/>
        <v>-5</v>
      </c>
      <c r="E58">
        <f t="shared" si="2"/>
        <v>15</v>
      </c>
      <c r="F58">
        <f t="shared" si="3"/>
        <v>20</v>
      </c>
      <c r="K58">
        <v>78</v>
      </c>
      <c r="L58" t="s">
        <v>7</v>
      </c>
      <c r="M58" t="s">
        <v>37</v>
      </c>
      <c r="N58" t="s">
        <v>55</v>
      </c>
      <c r="O58" t="s">
        <v>53</v>
      </c>
    </row>
    <row r="59" spans="1:15" x14ac:dyDescent="0.3">
      <c r="A59" t="s">
        <v>197</v>
      </c>
      <c r="B59" t="s">
        <v>16</v>
      </c>
      <c r="C59" t="s">
        <v>198</v>
      </c>
      <c r="D59">
        <f t="shared" si="1"/>
        <v>-31</v>
      </c>
      <c r="E59">
        <f t="shared" si="2"/>
        <v>-6</v>
      </c>
      <c r="F59">
        <f t="shared" si="3"/>
        <v>22</v>
      </c>
      <c r="K59">
        <v>79</v>
      </c>
      <c r="L59" t="s">
        <v>7</v>
      </c>
      <c r="M59" t="s">
        <v>197</v>
      </c>
      <c r="N59" t="s">
        <v>16</v>
      </c>
      <c r="O59" t="s">
        <v>198</v>
      </c>
    </row>
    <row r="60" spans="1:15" x14ac:dyDescent="0.3">
      <c r="A60" t="s">
        <v>199</v>
      </c>
      <c r="B60" t="s">
        <v>200</v>
      </c>
      <c r="C60" t="s">
        <v>5</v>
      </c>
      <c r="D60">
        <f t="shared" si="1"/>
        <v>-40</v>
      </c>
      <c r="E60">
        <f t="shared" si="2"/>
        <v>-9</v>
      </c>
      <c r="F60">
        <f t="shared" si="3"/>
        <v>15</v>
      </c>
      <c r="K60">
        <v>80</v>
      </c>
      <c r="L60" t="s">
        <v>7</v>
      </c>
      <c r="M60" t="s">
        <v>199</v>
      </c>
      <c r="N60" t="s">
        <v>200</v>
      </c>
      <c r="O60" t="s">
        <v>5</v>
      </c>
    </row>
    <row r="61" spans="1:15" x14ac:dyDescent="0.3">
      <c r="A61" t="s">
        <v>29</v>
      </c>
      <c r="B61" t="s">
        <v>55</v>
      </c>
      <c r="C61" t="s">
        <v>47</v>
      </c>
      <c r="D61">
        <f t="shared" si="1"/>
        <v>8</v>
      </c>
      <c r="E61">
        <f t="shared" si="2"/>
        <v>15</v>
      </c>
      <c r="F61">
        <f t="shared" si="3"/>
        <v>-20</v>
      </c>
      <c r="K61">
        <v>81</v>
      </c>
      <c r="L61" t="s">
        <v>7</v>
      </c>
      <c r="M61" t="s">
        <v>29</v>
      </c>
      <c r="N61" t="s">
        <v>55</v>
      </c>
      <c r="O61" t="s">
        <v>47</v>
      </c>
    </row>
    <row r="62" spans="1:15" x14ac:dyDescent="0.3">
      <c r="A62" t="s">
        <v>201</v>
      </c>
      <c r="B62" t="s">
        <v>202</v>
      </c>
      <c r="C62" t="s">
        <v>31</v>
      </c>
      <c r="D62">
        <f t="shared" si="1"/>
        <v>-36</v>
      </c>
      <c r="E62">
        <f t="shared" si="2"/>
        <v>10</v>
      </c>
      <c r="F62">
        <f t="shared" si="3"/>
        <v>-11</v>
      </c>
      <c r="K62">
        <v>82</v>
      </c>
      <c r="L62" t="s">
        <v>7</v>
      </c>
      <c r="M62" t="s">
        <v>201</v>
      </c>
      <c r="N62" t="s">
        <v>202</v>
      </c>
      <c r="O62" t="s">
        <v>31</v>
      </c>
    </row>
    <row r="63" spans="1:15" x14ac:dyDescent="0.3">
      <c r="A63" t="s">
        <v>203</v>
      </c>
      <c r="B63" t="s">
        <v>204</v>
      </c>
      <c r="C63" t="s">
        <v>1</v>
      </c>
      <c r="D63">
        <f t="shared" si="1"/>
        <v>-156</v>
      </c>
      <c r="E63">
        <f t="shared" si="2"/>
        <v>-46</v>
      </c>
      <c r="F63">
        <f t="shared" si="3"/>
        <v>23</v>
      </c>
      <c r="K63">
        <v>83</v>
      </c>
      <c r="L63" t="s">
        <v>7</v>
      </c>
      <c r="M63" t="s">
        <v>203</v>
      </c>
      <c r="N63" t="s">
        <v>204</v>
      </c>
      <c r="O63" t="s">
        <v>1</v>
      </c>
    </row>
    <row r="64" spans="1:15" x14ac:dyDescent="0.3">
      <c r="A64" t="s">
        <v>193</v>
      </c>
      <c r="B64" t="s">
        <v>67</v>
      </c>
      <c r="C64" t="s">
        <v>56</v>
      </c>
      <c r="D64">
        <f t="shared" si="1"/>
        <v>-10</v>
      </c>
      <c r="E64">
        <f t="shared" si="2"/>
        <v>-12</v>
      </c>
      <c r="F64">
        <f t="shared" si="3"/>
        <v>-1</v>
      </c>
      <c r="K64">
        <v>84</v>
      </c>
      <c r="L64" t="s">
        <v>7</v>
      </c>
      <c r="M64" t="s">
        <v>193</v>
      </c>
      <c r="N64" t="s">
        <v>67</v>
      </c>
      <c r="O64" t="s">
        <v>56</v>
      </c>
    </row>
    <row r="65" spans="1:15" x14ac:dyDescent="0.3">
      <c r="A65" t="s">
        <v>57</v>
      </c>
      <c r="B65" t="s">
        <v>22</v>
      </c>
      <c r="C65" t="s">
        <v>32</v>
      </c>
      <c r="D65">
        <f t="shared" si="1"/>
        <v>-13</v>
      </c>
      <c r="E65">
        <f t="shared" si="2"/>
        <v>6</v>
      </c>
      <c r="F65">
        <f t="shared" si="3"/>
        <v>7</v>
      </c>
      <c r="K65">
        <v>85</v>
      </c>
      <c r="L65" t="s">
        <v>7</v>
      </c>
      <c r="M65" t="s">
        <v>57</v>
      </c>
      <c r="N65" t="s">
        <v>22</v>
      </c>
      <c r="O65" t="s">
        <v>32</v>
      </c>
    </row>
    <row r="66" spans="1:15" x14ac:dyDescent="0.3">
      <c r="A66" t="s">
        <v>205</v>
      </c>
      <c r="B66" t="s">
        <v>71</v>
      </c>
      <c r="C66" t="s">
        <v>5</v>
      </c>
      <c r="D66">
        <f t="shared" ref="D66:D129" si="4">VALUE(RIGHT(A66,LEN(A66)-3))</f>
        <v>-46</v>
      </c>
      <c r="E66">
        <f t="shared" ref="E66:E129" si="5">VALUE(RIGHT(B66,LEN(B66)-3))</f>
        <v>-4</v>
      </c>
      <c r="F66">
        <f t="shared" ref="F66:F129" si="6">VALUE(RIGHT(C66,LEN(C66)-3))</f>
        <v>15</v>
      </c>
      <c r="K66">
        <v>86</v>
      </c>
      <c r="L66" t="s">
        <v>7</v>
      </c>
      <c r="M66" t="s">
        <v>205</v>
      </c>
      <c r="N66" t="s">
        <v>71</v>
      </c>
      <c r="O66" t="s">
        <v>5</v>
      </c>
    </row>
    <row r="67" spans="1:15" x14ac:dyDescent="0.3">
      <c r="A67" t="s">
        <v>17</v>
      </c>
      <c r="B67" t="s">
        <v>63</v>
      </c>
      <c r="C67" t="s">
        <v>2</v>
      </c>
      <c r="D67">
        <f t="shared" si="4"/>
        <v>16</v>
      </c>
      <c r="E67">
        <f t="shared" si="5"/>
        <v>8</v>
      </c>
      <c r="F67">
        <f t="shared" si="6"/>
        <v>31</v>
      </c>
      <c r="K67">
        <v>87</v>
      </c>
      <c r="L67" t="s">
        <v>7</v>
      </c>
      <c r="M67" t="s">
        <v>17</v>
      </c>
      <c r="N67" t="s">
        <v>63</v>
      </c>
      <c r="O67" t="s">
        <v>2</v>
      </c>
    </row>
    <row r="68" spans="1:15" x14ac:dyDescent="0.3">
      <c r="A68" t="s">
        <v>14</v>
      </c>
      <c r="B68" t="s">
        <v>26</v>
      </c>
      <c r="C68" t="s">
        <v>5</v>
      </c>
      <c r="D68">
        <f t="shared" si="4"/>
        <v>-2</v>
      </c>
      <c r="E68">
        <f t="shared" si="5"/>
        <v>-21</v>
      </c>
      <c r="F68">
        <f t="shared" si="6"/>
        <v>15</v>
      </c>
      <c r="K68">
        <v>88</v>
      </c>
      <c r="L68" t="s">
        <v>7</v>
      </c>
      <c r="M68" t="s">
        <v>14</v>
      </c>
      <c r="N68" t="s">
        <v>26</v>
      </c>
      <c r="O68" t="s">
        <v>5</v>
      </c>
    </row>
    <row r="69" spans="1:15" x14ac:dyDescent="0.3">
      <c r="A69" t="s">
        <v>27</v>
      </c>
      <c r="B69" t="s">
        <v>30</v>
      </c>
      <c r="C69" t="s">
        <v>15</v>
      </c>
      <c r="D69">
        <f t="shared" si="4"/>
        <v>-21</v>
      </c>
      <c r="E69">
        <f t="shared" si="5"/>
        <v>-5</v>
      </c>
      <c r="F69">
        <f t="shared" si="6"/>
        <v>16</v>
      </c>
      <c r="K69">
        <v>89</v>
      </c>
      <c r="L69" t="s">
        <v>7</v>
      </c>
      <c r="M69" t="s">
        <v>27</v>
      </c>
      <c r="N69" t="s">
        <v>30</v>
      </c>
      <c r="O69" t="s">
        <v>15</v>
      </c>
    </row>
    <row r="70" spans="1:15" x14ac:dyDescent="0.3">
      <c r="A70" t="s">
        <v>43</v>
      </c>
      <c r="B70" t="s">
        <v>206</v>
      </c>
      <c r="C70" t="s">
        <v>32</v>
      </c>
      <c r="D70">
        <f t="shared" si="4"/>
        <v>12</v>
      </c>
      <c r="E70">
        <f t="shared" si="5"/>
        <v>16</v>
      </c>
      <c r="F70">
        <f t="shared" si="6"/>
        <v>7</v>
      </c>
      <c r="K70">
        <v>90</v>
      </c>
      <c r="L70" t="s">
        <v>7</v>
      </c>
      <c r="M70" t="s">
        <v>43</v>
      </c>
      <c r="N70" t="s">
        <v>206</v>
      </c>
      <c r="O70" t="s">
        <v>32</v>
      </c>
    </row>
    <row r="71" spans="1:15" x14ac:dyDescent="0.3">
      <c r="A71" t="s">
        <v>66</v>
      </c>
      <c r="B71" t="s">
        <v>196</v>
      </c>
      <c r="C71" t="s">
        <v>42</v>
      </c>
      <c r="D71">
        <f t="shared" si="4"/>
        <v>-7</v>
      </c>
      <c r="E71">
        <f t="shared" si="5"/>
        <v>3</v>
      </c>
      <c r="F71">
        <f t="shared" si="6"/>
        <v>2</v>
      </c>
      <c r="K71">
        <v>91</v>
      </c>
      <c r="L71" t="s">
        <v>7</v>
      </c>
      <c r="M71" t="s">
        <v>66</v>
      </c>
      <c r="N71" t="s">
        <v>196</v>
      </c>
      <c r="O71" t="s">
        <v>42</v>
      </c>
    </row>
    <row r="72" spans="1:15" x14ac:dyDescent="0.3">
      <c r="A72" t="s">
        <v>207</v>
      </c>
      <c r="B72" t="s">
        <v>18</v>
      </c>
      <c r="C72" t="s">
        <v>25</v>
      </c>
      <c r="D72">
        <f t="shared" si="4"/>
        <v>-66</v>
      </c>
      <c r="E72">
        <f t="shared" si="5"/>
        <v>-3</v>
      </c>
      <c r="F72">
        <f t="shared" si="6"/>
        <v>6</v>
      </c>
      <c r="K72">
        <v>92</v>
      </c>
      <c r="L72" t="s">
        <v>7</v>
      </c>
      <c r="M72" t="s">
        <v>207</v>
      </c>
      <c r="N72" t="s">
        <v>18</v>
      </c>
      <c r="O72" t="s">
        <v>25</v>
      </c>
    </row>
    <row r="73" spans="1:15" x14ac:dyDescent="0.3">
      <c r="A73" t="s">
        <v>45</v>
      </c>
      <c r="B73" t="s">
        <v>208</v>
      </c>
      <c r="C73" t="s">
        <v>50</v>
      </c>
      <c r="D73">
        <f t="shared" si="4"/>
        <v>4</v>
      </c>
      <c r="E73">
        <f t="shared" si="5"/>
        <v>-14</v>
      </c>
      <c r="F73">
        <f t="shared" si="6"/>
        <v>-10</v>
      </c>
      <c r="K73">
        <v>93</v>
      </c>
      <c r="L73" t="s">
        <v>7</v>
      </c>
      <c r="M73" t="s">
        <v>45</v>
      </c>
      <c r="N73" t="s">
        <v>208</v>
      </c>
      <c r="O73" t="s">
        <v>50</v>
      </c>
    </row>
    <row r="74" spans="1:15" x14ac:dyDescent="0.3">
      <c r="A74" t="s">
        <v>57</v>
      </c>
      <c r="B74" t="s">
        <v>68</v>
      </c>
      <c r="C74" t="s">
        <v>28</v>
      </c>
      <c r="D74">
        <f t="shared" si="4"/>
        <v>-13</v>
      </c>
      <c r="E74">
        <f t="shared" si="5"/>
        <v>2</v>
      </c>
      <c r="F74">
        <f t="shared" si="6"/>
        <v>5</v>
      </c>
      <c r="K74">
        <v>94</v>
      </c>
      <c r="L74" t="s">
        <v>7</v>
      </c>
      <c r="M74" t="s">
        <v>57</v>
      </c>
      <c r="N74" t="s">
        <v>68</v>
      </c>
      <c r="O74" t="s">
        <v>28</v>
      </c>
    </row>
    <row r="75" spans="1:15" x14ac:dyDescent="0.3">
      <c r="A75" t="s">
        <v>61</v>
      </c>
      <c r="B75" t="s">
        <v>23</v>
      </c>
      <c r="C75" t="s">
        <v>0</v>
      </c>
      <c r="D75">
        <f t="shared" si="4"/>
        <v>-4</v>
      </c>
      <c r="E75">
        <f t="shared" si="5"/>
        <v>-10</v>
      </c>
      <c r="F75">
        <f t="shared" si="6"/>
        <v>37</v>
      </c>
      <c r="K75">
        <v>95</v>
      </c>
      <c r="L75" t="s">
        <v>7</v>
      </c>
      <c r="M75" t="s">
        <v>61</v>
      </c>
      <c r="N75" t="s">
        <v>23</v>
      </c>
      <c r="O75" t="s">
        <v>0</v>
      </c>
    </row>
    <row r="76" spans="1:15" x14ac:dyDescent="0.3">
      <c r="A76" t="s">
        <v>193</v>
      </c>
      <c r="B76" t="s">
        <v>68</v>
      </c>
      <c r="C76" t="s">
        <v>21</v>
      </c>
      <c r="D76">
        <f t="shared" si="4"/>
        <v>-10</v>
      </c>
      <c r="E76">
        <f t="shared" si="5"/>
        <v>2</v>
      </c>
      <c r="F76">
        <f t="shared" si="6"/>
        <v>14</v>
      </c>
      <c r="K76">
        <v>96</v>
      </c>
      <c r="L76" t="s">
        <v>7</v>
      </c>
      <c r="M76" t="s">
        <v>193</v>
      </c>
      <c r="N76" t="s">
        <v>68</v>
      </c>
      <c r="O76" t="s">
        <v>21</v>
      </c>
    </row>
    <row r="77" spans="1:15" x14ac:dyDescent="0.3">
      <c r="D77" t="e">
        <f t="shared" si="4"/>
        <v>#VALUE!</v>
      </c>
      <c r="E77" t="e">
        <f t="shared" si="5"/>
        <v>#VALUE!</v>
      </c>
      <c r="F77" t="e">
        <f t="shared" si="6"/>
        <v>#VALUE!</v>
      </c>
      <c r="K77">
        <v>97</v>
      </c>
      <c r="L77" t="s">
        <v>7</v>
      </c>
    </row>
    <row r="78" spans="1:15" x14ac:dyDescent="0.3">
      <c r="D78" t="e">
        <f t="shared" si="4"/>
        <v>#VALUE!</v>
      </c>
      <c r="E78" t="e">
        <f t="shared" si="5"/>
        <v>#VALUE!</v>
      </c>
      <c r="F78" t="e">
        <f t="shared" si="6"/>
        <v>#VALUE!</v>
      </c>
      <c r="K78">
        <v>98</v>
      </c>
      <c r="L78" t="s">
        <v>7</v>
      </c>
    </row>
    <row r="79" spans="1:15" x14ac:dyDescent="0.3">
      <c r="D79" t="e">
        <f t="shared" si="4"/>
        <v>#VALUE!</v>
      </c>
      <c r="E79" t="e">
        <f t="shared" si="5"/>
        <v>#VALUE!</v>
      </c>
      <c r="F79" t="e">
        <f t="shared" si="6"/>
        <v>#VALUE!</v>
      </c>
      <c r="K79">
        <v>99</v>
      </c>
      <c r="L79" t="s">
        <v>7</v>
      </c>
    </row>
    <row r="80" spans="1:15" x14ac:dyDescent="0.3">
      <c r="D80" t="e">
        <f t="shared" si="4"/>
        <v>#VALUE!</v>
      </c>
      <c r="E80" t="e">
        <f t="shared" si="5"/>
        <v>#VALUE!</v>
      </c>
      <c r="F80" t="e">
        <f t="shared" si="6"/>
        <v>#VALUE!</v>
      </c>
      <c r="K80">
        <v>100</v>
      </c>
      <c r="L80" t="s">
        <v>7</v>
      </c>
    </row>
    <row r="81" spans="4:12" x14ac:dyDescent="0.3">
      <c r="D81" t="e">
        <f t="shared" si="4"/>
        <v>#VALUE!</v>
      </c>
      <c r="E81" t="e">
        <f t="shared" si="5"/>
        <v>#VALUE!</v>
      </c>
      <c r="F81" t="e">
        <f t="shared" si="6"/>
        <v>#VALUE!</v>
      </c>
      <c r="K81">
        <v>101</v>
      </c>
      <c r="L81" t="s">
        <v>7</v>
      </c>
    </row>
    <row r="82" spans="4:12" x14ac:dyDescent="0.3">
      <c r="D82" t="e">
        <f t="shared" si="4"/>
        <v>#VALUE!</v>
      </c>
      <c r="E82" t="e">
        <f t="shared" si="5"/>
        <v>#VALUE!</v>
      </c>
      <c r="F82" t="e">
        <f t="shared" si="6"/>
        <v>#VALUE!</v>
      </c>
      <c r="K82">
        <v>102</v>
      </c>
      <c r="L82" t="s">
        <v>7</v>
      </c>
    </row>
    <row r="83" spans="4:12" x14ac:dyDescent="0.3">
      <c r="D83" t="e">
        <f t="shared" si="4"/>
        <v>#VALUE!</v>
      </c>
      <c r="E83" t="e">
        <f t="shared" si="5"/>
        <v>#VALUE!</v>
      </c>
      <c r="F83" t="e">
        <f t="shared" si="6"/>
        <v>#VALUE!</v>
      </c>
      <c r="K83">
        <v>103</v>
      </c>
      <c r="L83" t="s">
        <v>7</v>
      </c>
    </row>
    <row r="84" spans="4:12" x14ac:dyDescent="0.3">
      <c r="D84" t="e">
        <f t="shared" si="4"/>
        <v>#VALUE!</v>
      </c>
      <c r="E84" t="e">
        <f t="shared" si="5"/>
        <v>#VALUE!</v>
      </c>
      <c r="F84" t="e">
        <f t="shared" si="6"/>
        <v>#VALUE!</v>
      </c>
      <c r="K84">
        <v>104</v>
      </c>
      <c r="L84" t="s">
        <v>7</v>
      </c>
    </row>
    <row r="85" spans="4:12" x14ac:dyDescent="0.3">
      <c r="D85" t="e">
        <f t="shared" si="4"/>
        <v>#VALUE!</v>
      </c>
      <c r="E85" t="e">
        <f t="shared" si="5"/>
        <v>#VALUE!</v>
      </c>
      <c r="F85" t="e">
        <f t="shared" si="6"/>
        <v>#VALUE!</v>
      </c>
      <c r="K85">
        <v>105</v>
      </c>
      <c r="L85" t="s">
        <v>7</v>
      </c>
    </row>
    <row r="86" spans="4:12" x14ac:dyDescent="0.3">
      <c r="D86" t="e">
        <f t="shared" si="4"/>
        <v>#VALUE!</v>
      </c>
      <c r="E86" t="e">
        <f t="shared" si="5"/>
        <v>#VALUE!</v>
      </c>
      <c r="F86" t="e">
        <f t="shared" si="6"/>
        <v>#VALUE!</v>
      </c>
      <c r="K86">
        <v>106</v>
      </c>
      <c r="L86" t="s">
        <v>7</v>
      </c>
    </row>
    <row r="87" spans="4:12" x14ac:dyDescent="0.3">
      <c r="D87" t="e">
        <f t="shared" si="4"/>
        <v>#VALUE!</v>
      </c>
      <c r="E87" t="e">
        <f t="shared" si="5"/>
        <v>#VALUE!</v>
      </c>
      <c r="F87" t="e">
        <f t="shared" si="6"/>
        <v>#VALUE!</v>
      </c>
      <c r="K87">
        <v>107</v>
      </c>
      <c r="L87" t="s">
        <v>7</v>
      </c>
    </row>
    <row r="88" spans="4:12" x14ac:dyDescent="0.3">
      <c r="D88" t="e">
        <f t="shared" si="4"/>
        <v>#VALUE!</v>
      </c>
      <c r="E88" t="e">
        <f t="shared" si="5"/>
        <v>#VALUE!</v>
      </c>
      <c r="F88" t="e">
        <f t="shared" si="6"/>
        <v>#VALUE!</v>
      </c>
      <c r="K88">
        <v>108</v>
      </c>
      <c r="L88" t="s">
        <v>7</v>
      </c>
    </row>
    <row r="89" spans="4:12" x14ac:dyDescent="0.3">
      <c r="D89" t="e">
        <f t="shared" si="4"/>
        <v>#VALUE!</v>
      </c>
      <c r="E89" t="e">
        <f t="shared" si="5"/>
        <v>#VALUE!</v>
      </c>
      <c r="F89" t="e">
        <f t="shared" si="6"/>
        <v>#VALUE!</v>
      </c>
      <c r="K89">
        <v>109</v>
      </c>
      <c r="L89" t="s">
        <v>7</v>
      </c>
    </row>
    <row r="90" spans="4:12" x14ac:dyDescent="0.3">
      <c r="D90" t="e">
        <f t="shared" si="4"/>
        <v>#VALUE!</v>
      </c>
      <c r="E90" t="e">
        <f t="shared" si="5"/>
        <v>#VALUE!</v>
      </c>
      <c r="F90" t="e">
        <f t="shared" si="6"/>
        <v>#VALUE!</v>
      </c>
      <c r="K90">
        <v>110</v>
      </c>
      <c r="L90" t="s">
        <v>7</v>
      </c>
    </row>
    <row r="91" spans="4:12" x14ac:dyDescent="0.3">
      <c r="D91" t="e">
        <f t="shared" si="4"/>
        <v>#VALUE!</v>
      </c>
      <c r="E91" t="e">
        <f t="shared" si="5"/>
        <v>#VALUE!</v>
      </c>
      <c r="F91" t="e">
        <f t="shared" si="6"/>
        <v>#VALUE!</v>
      </c>
      <c r="K91">
        <v>111</v>
      </c>
      <c r="L91" t="s">
        <v>7</v>
      </c>
    </row>
    <row r="92" spans="4:12" x14ac:dyDescent="0.3">
      <c r="D92" t="e">
        <f t="shared" si="4"/>
        <v>#VALUE!</v>
      </c>
      <c r="E92" t="e">
        <f t="shared" si="5"/>
        <v>#VALUE!</v>
      </c>
      <c r="F92" t="e">
        <f t="shared" si="6"/>
        <v>#VALUE!</v>
      </c>
      <c r="K92">
        <v>112</v>
      </c>
      <c r="L92" t="s">
        <v>7</v>
      </c>
    </row>
    <row r="93" spans="4:12" x14ac:dyDescent="0.3">
      <c r="D93" t="e">
        <f t="shared" si="4"/>
        <v>#VALUE!</v>
      </c>
      <c r="E93" t="e">
        <f t="shared" si="5"/>
        <v>#VALUE!</v>
      </c>
      <c r="F93" t="e">
        <f t="shared" si="6"/>
        <v>#VALUE!</v>
      </c>
      <c r="K93">
        <v>113</v>
      </c>
      <c r="L93" t="s">
        <v>7</v>
      </c>
    </row>
    <row r="94" spans="4:12" x14ac:dyDescent="0.3">
      <c r="D94" t="e">
        <f t="shared" si="4"/>
        <v>#VALUE!</v>
      </c>
      <c r="E94" t="e">
        <f t="shared" si="5"/>
        <v>#VALUE!</v>
      </c>
      <c r="F94" t="e">
        <f t="shared" si="6"/>
        <v>#VALUE!</v>
      </c>
      <c r="K94">
        <v>114</v>
      </c>
      <c r="L94" t="s">
        <v>7</v>
      </c>
    </row>
    <row r="95" spans="4:12" x14ac:dyDescent="0.3">
      <c r="D95" t="e">
        <f t="shared" si="4"/>
        <v>#VALUE!</v>
      </c>
      <c r="E95" t="e">
        <f t="shared" si="5"/>
        <v>#VALUE!</v>
      </c>
      <c r="F95" t="e">
        <f t="shared" si="6"/>
        <v>#VALUE!</v>
      </c>
      <c r="K95">
        <v>115</v>
      </c>
      <c r="L95" t="s">
        <v>7</v>
      </c>
    </row>
    <row r="96" spans="4:12" x14ac:dyDescent="0.3">
      <c r="D96" t="e">
        <f t="shared" si="4"/>
        <v>#VALUE!</v>
      </c>
      <c r="E96" t="e">
        <f t="shared" si="5"/>
        <v>#VALUE!</v>
      </c>
      <c r="F96" t="e">
        <f t="shared" si="6"/>
        <v>#VALUE!</v>
      </c>
      <c r="K96">
        <v>116</v>
      </c>
      <c r="L96" t="s">
        <v>7</v>
      </c>
    </row>
    <row r="97" spans="4:12" x14ac:dyDescent="0.3">
      <c r="D97" t="e">
        <f t="shared" si="4"/>
        <v>#VALUE!</v>
      </c>
      <c r="E97" t="e">
        <f t="shared" si="5"/>
        <v>#VALUE!</v>
      </c>
      <c r="F97" t="e">
        <f t="shared" si="6"/>
        <v>#VALUE!</v>
      </c>
      <c r="K97">
        <v>117</v>
      </c>
      <c r="L97" t="s">
        <v>7</v>
      </c>
    </row>
    <row r="98" spans="4:12" x14ac:dyDescent="0.3">
      <c r="D98" t="e">
        <f t="shared" si="4"/>
        <v>#VALUE!</v>
      </c>
      <c r="E98" t="e">
        <f t="shared" si="5"/>
        <v>#VALUE!</v>
      </c>
      <c r="F98" t="e">
        <f t="shared" si="6"/>
        <v>#VALUE!</v>
      </c>
      <c r="K98">
        <v>118</v>
      </c>
      <c r="L98" t="s">
        <v>7</v>
      </c>
    </row>
    <row r="99" spans="4:12" x14ac:dyDescent="0.3">
      <c r="D99" t="e">
        <f t="shared" si="4"/>
        <v>#VALUE!</v>
      </c>
      <c r="E99" t="e">
        <f t="shared" si="5"/>
        <v>#VALUE!</v>
      </c>
      <c r="F99" t="e">
        <f t="shared" si="6"/>
        <v>#VALUE!</v>
      </c>
      <c r="K99">
        <v>119</v>
      </c>
      <c r="L99" t="s">
        <v>7</v>
      </c>
    </row>
    <row r="100" spans="4:12" x14ac:dyDescent="0.3">
      <c r="D100" t="e">
        <f t="shared" si="4"/>
        <v>#VALUE!</v>
      </c>
      <c r="E100" t="e">
        <f t="shared" si="5"/>
        <v>#VALUE!</v>
      </c>
      <c r="F100" t="e">
        <f t="shared" si="6"/>
        <v>#VALUE!</v>
      </c>
      <c r="K100">
        <v>120</v>
      </c>
      <c r="L100" t="s">
        <v>7</v>
      </c>
    </row>
    <row r="101" spans="4:12" x14ac:dyDescent="0.3">
      <c r="D101" t="e">
        <f t="shared" si="4"/>
        <v>#VALUE!</v>
      </c>
      <c r="E101" t="e">
        <f t="shared" si="5"/>
        <v>#VALUE!</v>
      </c>
      <c r="F101" t="e">
        <f t="shared" si="6"/>
        <v>#VALUE!</v>
      </c>
      <c r="K101">
        <v>121</v>
      </c>
      <c r="L101" t="s">
        <v>7</v>
      </c>
    </row>
    <row r="102" spans="4:12" x14ac:dyDescent="0.3">
      <c r="D102" t="e">
        <f t="shared" si="4"/>
        <v>#VALUE!</v>
      </c>
      <c r="E102" t="e">
        <f t="shared" si="5"/>
        <v>#VALUE!</v>
      </c>
      <c r="F102" t="e">
        <f t="shared" si="6"/>
        <v>#VALUE!</v>
      </c>
      <c r="K102">
        <v>122</v>
      </c>
      <c r="L102" t="s">
        <v>7</v>
      </c>
    </row>
    <row r="103" spans="4:12" x14ac:dyDescent="0.3">
      <c r="D103" t="e">
        <f t="shared" si="4"/>
        <v>#VALUE!</v>
      </c>
      <c r="E103" t="e">
        <f t="shared" si="5"/>
        <v>#VALUE!</v>
      </c>
      <c r="F103" t="e">
        <f t="shared" si="6"/>
        <v>#VALUE!</v>
      </c>
      <c r="K103">
        <v>123</v>
      </c>
      <c r="L103" t="s">
        <v>7</v>
      </c>
    </row>
    <row r="104" spans="4:12" x14ac:dyDescent="0.3">
      <c r="D104" t="e">
        <f t="shared" si="4"/>
        <v>#VALUE!</v>
      </c>
      <c r="E104" t="e">
        <f t="shared" si="5"/>
        <v>#VALUE!</v>
      </c>
      <c r="F104" t="e">
        <f t="shared" si="6"/>
        <v>#VALUE!</v>
      </c>
      <c r="K104">
        <v>124</v>
      </c>
      <c r="L104" t="s">
        <v>7</v>
      </c>
    </row>
    <row r="105" spans="4:12" x14ac:dyDescent="0.3">
      <c r="D105" t="e">
        <f t="shared" si="4"/>
        <v>#VALUE!</v>
      </c>
      <c r="E105" t="e">
        <f t="shared" si="5"/>
        <v>#VALUE!</v>
      </c>
      <c r="F105" t="e">
        <f t="shared" si="6"/>
        <v>#VALUE!</v>
      </c>
      <c r="K105">
        <v>125</v>
      </c>
      <c r="L105" t="s">
        <v>7</v>
      </c>
    </row>
    <row r="106" spans="4:12" x14ac:dyDescent="0.3">
      <c r="D106" t="e">
        <f t="shared" si="4"/>
        <v>#VALUE!</v>
      </c>
      <c r="E106" t="e">
        <f t="shared" si="5"/>
        <v>#VALUE!</v>
      </c>
      <c r="F106" t="e">
        <f t="shared" si="6"/>
        <v>#VALUE!</v>
      </c>
      <c r="K106">
        <v>126</v>
      </c>
      <c r="L106" t="s">
        <v>7</v>
      </c>
    </row>
    <row r="107" spans="4:12" x14ac:dyDescent="0.3">
      <c r="D107" t="e">
        <f t="shared" si="4"/>
        <v>#VALUE!</v>
      </c>
      <c r="E107" t="e">
        <f t="shared" si="5"/>
        <v>#VALUE!</v>
      </c>
      <c r="F107" t="e">
        <f t="shared" si="6"/>
        <v>#VALUE!</v>
      </c>
      <c r="K107">
        <v>127</v>
      </c>
      <c r="L107" t="s">
        <v>7</v>
      </c>
    </row>
    <row r="108" spans="4:12" x14ac:dyDescent="0.3">
      <c r="D108" t="e">
        <f t="shared" si="4"/>
        <v>#VALUE!</v>
      </c>
      <c r="E108" t="e">
        <f t="shared" si="5"/>
        <v>#VALUE!</v>
      </c>
      <c r="F108" t="e">
        <f t="shared" si="6"/>
        <v>#VALUE!</v>
      </c>
      <c r="K108">
        <v>128</v>
      </c>
      <c r="L108" t="s">
        <v>7</v>
      </c>
    </row>
    <row r="109" spans="4:12" x14ac:dyDescent="0.3">
      <c r="D109" t="e">
        <f t="shared" si="4"/>
        <v>#VALUE!</v>
      </c>
      <c r="E109" t="e">
        <f t="shared" si="5"/>
        <v>#VALUE!</v>
      </c>
      <c r="F109" t="e">
        <f t="shared" si="6"/>
        <v>#VALUE!</v>
      </c>
      <c r="K109">
        <v>129</v>
      </c>
      <c r="L109" t="s">
        <v>7</v>
      </c>
    </row>
    <row r="110" spans="4:12" x14ac:dyDescent="0.3">
      <c r="D110" t="e">
        <f t="shared" si="4"/>
        <v>#VALUE!</v>
      </c>
      <c r="E110" t="e">
        <f t="shared" si="5"/>
        <v>#VALUE!</v>
      </c>
      <c r="F110" t="e">
        <f t="shared" si="6"/>
        <v>#VALUE!</v>
      </c>
      <c r="K110">
        <v>130</v>
      </c>
      <c r="L110" t="s">
        <v>7</v>
      </c>
    </row>
    <row r="111" spans="4:12" x14ac:dyDescent="0.3">
      <c r="D111" t="e">
        <f t="shared" si="4"/>
        <v>#VALUE!</v>
      </c>
      <c r="E111" t="e">
        <f t="shared" si="5"/>
        <v>#VALUE!</v>
      </c>
      <c r="F111" t="e">
        <f t="shared" si="6"/>
        <v>#VALUE!</v>
      </c>
      <c r="K111">
        <v>131</v>
      </c>
      <c r="L111" t="s">
        <v>7</v>
      </c>
    </row>
    <row r="112" spans="4:12" x14ac:dyDescent="0.3">
      <c r="D112" t="e">
        <f t="shared" si="4"/>
        <v>#VALUE!</v>
      </c>
      <c r="E112" t="e">
        <f t="shared" si="5"/>
        <v>#VALUE!</v>
      </c>
      <c r="F112" t="e">
        <f t="shared" si="6"/>
        <v>#VALUE!</v>
      </c>
      <c r="K112">
        <v>132</v>
      </c>
      <c r="L112" t="s">
        <v>7</v>
      </c>
    </row>
    <row r="113" spans="4:12" x14ac:dyDescent="0.3">
      <c r="D113" t="e">
        <f t="shared" si="4"/>
        <v>#VALUE!</v>
      </c>
      <c r="E113" t="e">
        <f t="shared" si="5"/>
        <v>#VALUE!</v>
      </c>
      <c r="F113" t="e">
        <f t="shared" si="6"/>
        <v>#VALUE!</v>
      </c>
      <c r="K113">
        <v>133</v>
      </c>
      <c r="L113" t="s">
        <v>7</v>
      </c>
    </row>
    <row r="114" spans="4:12" x14ac:dyDescent="0.3">
      <c r="D114" t="e">
        <f t="shared" si="4"/>
        <v>#VALUE!</v>
      </c>
      <c r="E114" t="e">
        <f t="shared" si="5"/>
        <v>#VALUE!</v>
      </c>
      <c r="F114" t="e">
        <f t="shared" si="6"/>
        <v>#VALUE!</v>
      </c>
      <c r="K114">
        <v>134</v>
      </c>
      <c r="L114" t="s">
        <v>7</v>
      </c>
    </row>
    <row r="115" spans="4:12" x14ac:dyDescent="0.3">
      <c r="D115" t="e">
        <f t="shared" si="4"/>
        <v>#VALUE!</v>
      </c>
      <c r="E115" t="e">
        <f t="shared" si="5"/>
        <v>#VALUE!</v>
      </c>
      <c r="F115" t="e">
        <f t="shared" si="6"/>
        <v>#VALUE!</v>
      </c>
      <c r="K115">
        <v>135</v>
      </c>
      <c r="L115" t="s">
        <v>7</v>
      </c>
    </row>
    <row r="116" spans="4:12" x14ac:dyDescent="0.3">
      <c r="D116" t="e">
        <f t="shared" si="4"/>
        <v>#VALUE!</v>
      </c>
      <c r="E116" t="e">
        <f t="shared" si="5"/>
        <v>#VALUE!</v>
      </c>
      <c r="F116" t="e">
        <f t="shared" si="6"/>
        <v>#VALUE!</v>
      </c>
      <c r="K116">
        <v>136</v>
      </c>
      <c r="L116" t="s">
        <v>7</v>
      </c>
    </row>
    <row r="117" spans="4:12" x14ac:dyDescent="0.3">
      <c r="D117" t="e">
        <f t="shared" si="4"/>
        <v>#VALUE!</v>
      </c>
      <c r="E117" t="e">
        <f t="shared" si="5"/>
        <v>#VALUE!</v>
      </c>
      <c r="F117" t="e">
        <f t="shared" si="6"/>
        <v>#VALUE!</v>
      </c>
      <c r="K117">
        <v>137</v>
      </c>
      <c r="L117" t="s">
        <v>7</v>
      </c>
    </row>
    <row r="118" spans="4:12" x14ac:dyDescent="0.3">
      <c r="D118" t="e">
        <f t="shared" si="4"/>
        <v>#VALUE!</v>
      </c>
      <c r="E118" t="e">
        <f t="shared" si="5"/>
        <v>#VALUE!</v>
      </c>
      <c r="F118" t="e">
        <f t="shared" si="6"/>
        <v>#VALUE!</v>
      </c>
      <c r="K118">
        <v>138</v>
      </c>
      <c r="L118" t="s">
        <v>7</v>
      </c>
    </row>
    <row r="119" spans="4:12" x14ac:dyDescent="0.3">
      <c r="D119" t="e">
        <f t="shared" si="4"/>
        <v>#VALUE!</v>
      </c>
      <c r="E119" t="e">
        <f t="shared" si="5"/>
        <v>#VALUE!</v>
      </c>
      <c r="F119" t="e">
        <f t="shared" si="6"/>
        <v>#VALUE!</v>
      </c>
      <c r="K119">
        <v>139</v>
      </c>
      <c r="L119" t="s">
        <v>7</v>
      </c>
    </row>
    <row r="120" spans="4:12" x14ac:dyDescent="0.3">
      <c r="D120" t="e">
        <f t="shared" si="4"/>
        <v>#VALUE!</v>
      </c>
      <c r="E120" t="e">
        <f t="shared" si="5"/>
        <v>#VALUE!</v>
      </c>
      <c r="F120" t="e">
        <f t="shared" si="6"/>
        <v>#VALUE!</v>
      </c>
      <c r="K120">
        <v>140</v>
      </c>
      <c r="L120" t="s">
        <v>7</v>
      </c>
    </row>
    <row r="121" spans="4:12" x14ac:dyDescent="0.3">
      <c r="D121" t="e">
        <f t="shared" si="4"/>
        <v>#VALUE!</v>
      </c>
      <c r="E121" t="e">
        <f t="shared" si="5"/>
        <v>#VALUE!</v>
      </c>
      <c r="F121" t="e">
        <f t="shared" si="6"/>
        <v>#VALUE!</v>
      </c>
      <c r="K121">
        <v>141</v>
      </c>
      <c r="L121" t="s">
        <v>7</v>
      </c>
    </row>
    <row r="122" spans="4:12" x14ac:dyDescent="0.3">
      <c r="D122" t="e">
        <f t="shared" si="4"/>
        <v>#VALUE!</v>
      </c>
      <c r="E122" t="e">
        <f t="shared" si="5"/>
        <v>#VALUE!</v>
      </c>
      <c r="F122" t="e">
        <f t="shared" si="6"/>
        <v>#VALUE!</v>
      </c>
      <c r="K122">
        <v>142</v>
      </c>
      <c r="L122" t="s">
        <v>7</v>
      </c>
    </row>
    <row r="123" spans="4:12" x14ac:dyDescent="0.3">
      <c r="D123" t="e">
        <f t="shared" si="4"/>
        <v>#VALUE!</v>
      </c>
      <c r="E123" t="e">
        <f t="shared" si="5"/>
        <v>#VALUE!</v>
      </c>
      <c r="F123" t="e">
        <f t="shared" si="6"/>
        <v>#VALUE!</v>
      </c>
      <c r="K123">
        <v>143</v>
      </c>
      <c r="L123" t="s">
        <v>7</v>
      </c>
    </row>
    <row r="124" spans="4:12" x14ac:dyDescent="0.3">
      <c r="D124" t="e">
        <f t="shared" si="4"/>
        <v>#VALUE!</v>
      </c>
      <c r="E124" t="e">
        <f t="shared" si="5"/>
        <v>#VALUE!</v>
      </c>
      <c r="F124" t="e">
        <f t="shared" si="6"/>
        <v>#VALUE!</v>
      </c>
      <c r="K124">
        <v>144</v>
      </c>
      <c r="L124" t="s">
        <v>7</v>
      </c>
    </row>
    <row r="125" spans="4:12" x14ac:dyDescent="0.3">
      <c r="D125" t="e">
        <f t="shared" si="4"/>
        <v>#VALUE!</v>
      </c>
      <c r="E125" t="e">
        <f t="shared" si="5"/>
        <v>#VALUE!</v>
      </c>
      <c r="F125" t="e">
        <f t="shared" si="6"/>
        <v>#VALUE!</v>
      </c>
      <c r="K125">
        <v>145</v>
      </c>
      <c r="L125" t="s">
        <v>7</v>
      </c>
    </row>
    <row r="126" spans="4:12" x14ac:dyDescent="0.3">
      <c r="D126" t="e">
        <f t="shared" si="4"/>
        <v>#VALUE!</v>
      </c>
      <c r="E126" t="e">
        <f t="shared" si="5"/>
        <v>#VALUE!</v>
      </c>
      <c r="F126" t="e">
        <f t="shared" si="6"/>
        <v>#VALUE!</v>
      </c>
      <c r="K126">
        <v>146</v>
      </c>
      <c r="L126" t="s">
        <v>7</v>
      </c>
    </row>
    <row r="127" spans="4:12" x14ac:dyDescent="0.3">
      <c r="D127" t="e">
        <f t="shared" si="4"/>
        <v>#VALUE!</v>
      </c>
      <c r="E127" t="e">
        <f t="shared" si="5"/>
        <v>#VALUE!</v>
      </c>
      <c r="F127" t="e">
        <f t="shared" si="6"/>
        <v>#VALUE!</v>
      </c>
      <c r="K127">
        <v>147</v>
      </c>
      <c r="L127" t="s">
        <v>7</v>
      </c>
    </row>
    <row r="128" spans="4:12" x14ac:dyDescent="0.3">
      <c r="D128" t="e">
        <f t="shared" si="4"/>
        <v>#VALUE!</v>
      </c>
      <c r="E128" t="e">
        <f t="shared" si="5"/>
        <v>#VALUE!</v>
      </c>
      <c r="F128" t="e">
        <f t="shared" si="6"/>
        <v>#VALUE!</v>
      </c>
      <c r="K128">
        <v>148</v>
      </c>
      <c r="L128" t="s">
        <v>7</v>
      </c>
    </row>
    <row r="129" spans="4:12" x14ac:dyDescent="0.3">
      <c r="D129" t="e">
        <f t="shared" si="4"/>
        <v>#VALUE!</v>
      </c>
      <c r="E129" t="e">
        <f t="shared" si="5"/>
        <v>#VALUE!</v>
      </c>
      <c r="F129" t="e">
        <f t="shared" si="6"/>
        <v>#VALUE!</v>
      </c>
      <c r="K129">
        <v>149</v>
      </c>
      <c r="L129" t="s">
        <v>7</v>
      </c>
    </row>
    <row r="130" spans="4:12" x14ac:dyDescent="0.3">
      <c r="D130" t="e">
        <f t="shared" ref="D130:D140" si="7">VALUE(RIGHT(A130,LEN(A130)-3))</f>
        <v>#VALUE!</v>
      </c>
      <c r="E130" t="e">
        <f t="shared" ref="E130:E140" si="8">VALUE(RIGHT(B130,LEN(B130)-3))</f>
        <v>#VALUE!</v>
      </c>
      <c r="F130" t="e">
        <f t="shared" ref="F130:F140" si="9">VALUE(RIGHT(C130,LEN(C130)-3))</f>
        <v>#VALUE!</v>
      </c>
      <c r="K130">
        <v>150</v>
      </c>
      <c r="L130" t="s">
        <v>7</v>
      </c>
    </row>
    <row r="131" spans="4:12" x14ac:dyDescent="0.3">
      <c r="D131" t="e">
        <f t="shared" si="7"/>
        <v>#VALUE!</v>
      </c>
      <c r="E131" t="e">
        <f t="shared" si="8"/>
        <v>#VALUE!</v>
      </c>
      <c r="F131" t="e">
        <f t="shared" si="9"/>
        <v>#VALUE!</v>
      </c>
      <c r="K131">
        <v>151</v>
      </c>
      <c r="L131" t="s">
        <v>7</v>
      </c>
    </row>
    <row r="132" spans="4:12" x14ac:dyDescent="0.3">
      <c r="D132" t="e">
        <f t="shared" si="7"/>
        <v>#VALUE!</v>
      </c>
      <c r="E132" t="e">
        <f t="shared" si="8"/>
        <v>#VALUE!</v>
      </c>
      <c r="F132" t="e">
        <f t="shared" si="9"/>
        <v>#VALUE!</v>
      </c>
      <c r="K132">
        <v>152</v>
      </c>
      <c r="L132" t="s">
        <v>7</v>
      </c>
    </row>
    <row r="133" spans="4:12" x14ac:dyDescent="0.3">
      <c r="D133" t="e">
        <f t="shared" si="7"/>
        <v>#VALUE!</v>
      </c>
      <c r="E133" t="e">
        <f t="shared" si="8"/>
        <v>#VALUE!</v>
      </c>
      <c r="F133" t="e">
        <f t="shared" si="9"/>
        <v>#VALUE!</v>
      </c>
      <c r="K133">
        <v>153</v>
      </c>
      <c r="L133" t="s">
        <v>7</v>
      </c>
    </row>
    <row r="134" spans="4:12" x14ac:dyDescent="0.3">
      <c r="D134" t="e">
        <f t="shared" si="7"/>
        <v>#VALUE!</v>
      </c>
      <c r="E134" t="e">
        <f t="shared" si="8"/>
        <v>#VALUE!</v>
      </c>
      <c r="F134" t="e">
        <f t="shared" si="9"/>
        <v>#VALUE!</v>
      </c>
      <c r="K134">
        <v>154</v>
      </c>
      <c r="L134" t="s">
        <v>7</v>
      </c>
    </row>
    <row r="135" spans="4:12" x14ac:dyDescent="0.3">
      <c r="D135" t="e">
        <f t="shared" si="7"/>
        <v>#VALUE!</v>
      </c>
      <c r="E135" t="e">
        <f t="shared" si="8"/>
        <v>#VALUE!</v>
      </c>
      <c r="F135" t="e">
        <f t="shared" si="9"/>
        <v>#VALUE!</v>
      </c>
      <c r="K135">
        <v>155</v>
      </c>
      <c r="L135" t="s">
        <v>7</v>
      </c>
    </row>
    <row r="136" spans="4:12" x14ac:dyDescent="0.3">
      <c r="D136" t="e">
        <f t="shared" si="7"/>
        <v>#VALUE!</v>
      </c>
      <c r="E136" t="e">
        <f t="shared" si="8"/>
        <v>#VALUE!</v>
      </c>
      <c r="F136" t="e">
        <f t="shared" si="9"/>
        <v>#VALUE!</v>
      </c>
      <c r="K136">
        <v>156</v>
      </c>
      <c r="L136" t="s">
        <v>7</v>
      </c>
    </row>
    <row r="137" spans="4:12" x14ac:dyDescent="0.3">
      <c r="D137" t="e">
        <f t="shared" si="7"/>
        <v>#VALUE!</v>
      </c>
      <c r="E137" t="e">
        <f t="shared" si="8"/>
        <v>#VALUE!</v>
      </c>
      <c r="F137" t="e">
        <f t="shared" si="9"/>
        <v>#VALUE!</v>
      </c>
      <c r="K137">
        <v>157</v>
      </c>
      <c r="L137" t="s">
        <v>7</v>
      </c>
    </row>
    <row r="138" spans="4:12" x14ac:dyDescent="0.3">
      <c r="D138" t="e">
        <f t="shared" si="7"/>
        <v>#VALUE!</v>
      </c>
      <c r="E138" t="e">
        <f t="shared" si="8"/>
        <v>#VALUE!</v>
      </c>
      <c r="F138" t="e">
        <f t="shared" si="9"/>
        <v>#VALUE!</v>
      </c>
      <c r="K138">
        <v>158</v>
      </c>
      <c r="L138" t="s">
        <v>7</v>
      </c>
    </row>
    <row r="139" spans="4:12" x14ac:dyDescent="0.3">
      <c r="D139" t="e">
        <f t="shared" si="7"/>
        <v>#VALUE!</v>
      </c>
      <c r="E139" t="e">
        <f t="shared" si="8"/>
        <v>#VALUE!</v>
      </c>
      <c r="F139" t="e">
        <f t="shared" si="9"/>
        <v>#VALUE!</v>
      </c>
      <c r="K139">
        <v>159</v>
      </c>
      <c r="L139" t="s">
        <v>7</v>
      </c>
    </row>
    <row r="140" spans="4:12" x14ac:dyDescent="0.3">
      <c r="D140" t="e">
        <f t="shared" si="7"/>
        <v>#VALUE!</v>
      </c>
      <c r="E140" t="e">
        <f t="shared" si="8"/>
        <v>#VALUE!</v>
      </c>
      <c r="F140" t="e">
        <f t="shared" si="9"/>
        <v>#VALUE!</v>
      </c>
      <c r="K140">
        <v>160</v>
      </c>
      <c r="L140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AFB1-2F23-400B-A391-20CA37851248}">
  <dimension ref="A1:G141"/>
  <sheetViews>
    <sheetView workbookViewId="0">
      <selection activeCell="O5" sqref="O5"/>
    </sheetView>
  </sheetViews>
  <sheetFormatPr defaultRowHeight="14.4" x14ac:dyDescent="0.3"/>
  <cols>
    <col min="4" max="6" width="8.88671875" style="1"/>
  </cols>
  <sheetData>
    <row r="1" spans="1:7" x14ac:dyDescent="0.3">
      <c r="A1" t="s">
        <v>11</v>
      </c>
      <c r="B1" t="s">
        <v>76</v>
      </c>
      <c r="C1" t="s">
        <v>75</v>
      </c>
    </row>
    <row r="2" spans="1:7" x14ac:dyDescent="0.3">
      <c r="B2">
        <v>20333</v>
      </c>
      <c r="C2">
        <v>-16083</v>
      </c>
      <c r="E2" s="1" t="s">
        <v>209</v>
      </c>
      <c r="F2" s="1">
        <v>-56</v>
      </c>
    </row>
    <row r="3" spans="1:7" x14ac:dyDescent="0.3">
      <c r="B3">
        <v>21750</v>
      </c>
      <c r="C3">
        <v>-20367</v>
      </c>
    </row>
    <row r="4" spans="1:7" x14ac:dyDescent="0.3">
      <c r="B4">
        <v>22772</v>
      </c>
      <c r="C4">
        <v>-20399</v>
      </c>
      <c r="E4" s="1" t="s">
        <v>210</v>
      </c>
      <c r="F4" s="1" t="s">
        <v>211</v>
      </c>
      <c r="G4" t="s">
        <v>212</v>
      </c>
    </row>
    <row r="5" spans="1:7" x14ac:dyDescent="0.3">
      <c r="B5">
        <v>22939</v>
      </c>
      <c r="C5">
        <v>-21430</v>
      </c>
      <c r="F5" s="1">
        <f>AVERAGE(B5:B31)</f>
        <v>22021.333333333332</v>
      </c>
      <c r="G5" s="1">
        <f>AVERAGE(C5:C31)</f>
        <v>-20653.111111111109</v>
      </c>
    </row>
    <row r="6" spans="1:7" x14ac:dyDescent="0.3">
      <c r="B6">
        <v>22886</v>
      </c>
      <c r="C6">
        <v>-21333</v>
      </c>
    </row>
    <row r="7" spans="1:7" x14ac:dyDescent="0.3">
      <c r="B7">
        <v>21790</v>
      </c>
      <c r="C7">
        <v>-21377</v>
      </c>
    </row>
    <row r="8" spans="1:7" x14ac:dyDescent="0.3">
      <c r="B8">
        <v>22218</v>
      </c>
      <c r="C8">
        <v>-20659</v>
      </c>
    </row>
    <row r="9" spans="1:7" x14ac:dyDescent="0.3">
      <c r="B9">
        <v>21289</v>
      </c>
      <c r="C9">
        <v>-21672</v>
      </c>
    </row>
    <row r="10" spans="1:7" x14ac:dyDescent="0.3">
      <c r="B10">
        <v>22076</v>
      </c>
      <c r="C10">
        <v>-20481</v>
      </c>
    </row>
    <row r="11" spans="1:7" x14ac:dyDescent="0.3">
      <c r="B11">
        <v>22608</v>
      </c>
      <c r="C11">
        <v>-20849</v>
      </c>
    </row>
    <row r="12" spans="1:7" x14ac:dyDescent="0.3">
      <c r="B12">
        <v>22868</v>
      </c>
      <c r="C12">
        <v>-19847</v>
      </c>
    </row>
    <row r="13" spans="1:7" x14ac:dyDescent="0.3">
      <c r="B13">
        <v>21369</v>
      </c>
      <c r="C13">
        <v>-21320</v>
      </c>
    </row>
    <row r="14" spans="1:7" x14ac:dyDescent="0.3">
      <c r="B14">
        <v>23233</v>
      </c>
      <c r="C14">
        <v>-20148</v>
      </c>
    </row>
    <row r="15" spans="1:7" x14ac:dyDescent="0.3">
      <c r="B15">
        <v>22062</v>
      </c>
      <c r="C15">
        <v>-21534</v>
      </c>
    </row>
    <row r="16" spans="1:7" x14ac:dyDescent="0.3">
      <c r="B16">
        <v>22812</v>
      </c>
      <c r="C16">
        <v>-20277</v>
      </c>
    </row>
    <row r="17" spans="2:3" x14ac:dyDescent="0.3">
      <c r="B17">
        <v>20610</v>
      </c>
      <c r="C17">
        <v>-20814</v>
      </c>
    </row>
    <row r="18" spans="2:3" x14ac:dyDescent="0.3">
      <c r="B18">
        <v>21038</v>
      </c>
      <c r="C18">
        <v>-19432</v>
      </c>
    </row>
    <row r="19" spans="2:3" x14ac:dyDescent="0.3">
      <c r="B19">
        <v>21832</v>
      </c>
      <c r="C19">
        <v>-20871</v>
      </c>
    </row>
    <row r="20" spans="2:3" x14ac:dyDescent="0.3">
      <c r="B20">
        <v>23260</v>
      </c>
      <c r="C20">
        <v>-20408</v>
      </c>
    </row>
    <row r="21" spans="2:3" x14ac:dyDescent="0.3">
      <c r="B21">
        <v>20963</v>
      </c>
      <c r="C21">
        <v>-20991</v>
      </c>
    </row>
    <row r="22" spans="2:3" x14ac:dyDescent="0.3">
      <c r="B22">
        <v>22519</v>
      </c>
      <c r="C22">
        <v>-20259</v>
      </c>
    </row>
    <row r="23" spans="2:3" x14ac:dyDescent="0.3">
      <c r="B23">
        <v>21654</v>
      </c>
      <c r="C23">
        <v>-21375</v>
      </c>
    </row>
    <row r="24" spans="2:3" x14ac:dyDescent="0.3">
      <c r="B24">
        <v>22217</v>
      </c>
      <c r="C24">
        <v>-20392</v>
      </c>
    </row>
    <row r="25" spans="2:3" x14ac:dyDescent="0.3">
      <c r="B25">
        <v>21583</v>
      </c>
      <c r="C25">
        <v>-21041</v>
      </c>
    </row>
    <row r="26" spans="2:3" x14ac:dyDescent="0.3">
      <c r="B26">
        <v>21238</v>
      </c>
      <c r="C26">
        <v>-19429</v>
      </c>
    </row>
    <row r="27" spans="2:3" x14ac:dyDescent="0.3">
      <c r="B27">
        <v>21723</v>
      </c>
      <c r="C27">
        <v>-21316</v>
      </c>
    </row>
    <row r="28" spans="2:3" x14ac:dyDescent="0.3">
      <c r="B28">
        <v>22164</v>
      </c>
      <c r="C28">
        <v>-19252</v>
      </c>
    </row>
    <row r="29" spans="2:3" x14ac:dyDescent="0.3">
      <c r="B29">
        <v>20533</v>
      </c>
      <c r="C29">
        <v>-21683</v>
      </c>
    </row>
    <row r="30" spans="2:3" x14ac:dyDescent="0.3">
      <c r="B30">
        <v>23117</v>
      </c>
      <c r="C30">
        <v>-19899</v>
      </c>
    </row>
    <row r="31" spans="2:3" x14ac:dyDescent="0.3">
      <c r="B31">
        <v>21975</v>
      </c>
      <c r="C31">
        <v>-19545</v>
      </c>
    </row>
    <row r="32" spans="2:3" x14ac:dyDescent="0.3">
      <c r="B32">
        <v>22408</v>
      </c>
      <c r="C32">
        <v>-20051</v>
      </c>
    </row>
    <row r="33" spans="2:3" x14ac:dyDescent="0.3">
      <c r="B33">
        <v>22232</v>
      </c>
      <c r="C33">
        <v>-20899</v>
      </c>
    </row>
    <row r="34" spans="2:3" x14ac:dyDescent="0.3">
      <c r="B34">
        <v>20288</v>
      </c>
      <c r="C34">
        <v>-20057</v>
      </c>
    </row>
    <row r="35" spans="2:3" x14ac:dyDescent="0.3">
      <c r="B35">
        <v>21946</v>
      </c>
      <c r="C35">
        <v>-19191</v>
      </c>
    </row>
    <row r="36" spans="2:3" x14ac:dyDescent="0.3">
      <c r="B36">
        <v>22091</v>
      </c>
      <c r="C36">
        <v>-16075</v>
      </c>
    </row>
    <row r="37" spans="2:3" x14ac:dyDescent="0.3">
      <c r="B37">
        <v>19670</v>
      </c>
      <c r="C37">
        <v>-14864</v>
      </c>
    </row>
    <row r="38" spans="2:3" x14ac:dyDescent="0.3">
      <c r="B38">
        <v>21756</v>
      </c>
      <c r="C38">
        <v>-11499</v>
      </c>
    </row>
    <row r="39" spans="2:3" x14ac:dyDescent="0.3">
      <c r="B39">
        <v>20968</v>
      </c>
      <c r="C39">
        <v>-8619</v>
      </c>
    </row>
    <row r="40" spans="2:3" x14ac:dyDescent="0.3">
      <c r="B40">
        <v>20620</v>
      </c>
      <c r="C40">
        <v>-4439</v>
      </c>
    </row>
    <row r="41" spans="2:3" x14ac:dyDescent="0.3">
      <c r="B41">
        <v>-163</v>
      </c>
      <c r="C41">
        <v>-5</v>
      </c>
    </row>
    <row r="42" spans="2:3" x14ac:dyDescent="0.3">
      <c r="B42">
        <v>16</v>
      </c>
      <c r="C42">
        <v>5</v>
      </c>
    </row>
    <row r="43" spans="2:3" x14ac:dyDescent="0.3">
      <c r="B43">
        <v>0</v>
      </c>
      <c r="C43">
        <v>13</v>
      </c>
    </row>
    <row r="44" spans="2:3" x14ac:dyDescent="0.3">
      <c r="B44">
        <v>9</v>
      </c>
      <c r="C44">
        <v>4</v>
      </c>
    </row>
    <row r="45" spans="2:3" x14ac:dyDescent="0.3">
      <c r="B45">
        <v>14</v>
      </c>
      <c r="C45">
        <v>16</v>
      </c>
    </row>
    <row r="46" spans="2:3" x14ac:dyDescent="0.3">
      <c r="B46">
        <v>32</v>
      </c>
      <c r="C46">
        <v>-2</v>
      </c>
    </row>
    <row r="47" spans="2:3" x14ac:dyDescent="0.3">
      <c r="B47">
        <v>28</v>
      </c>
      <c r="C47">
        <v>-20</v>
      </c>
    </row>
    <row r="48" spans="2:3" x14ac:dyDescent="0.3">
      <c r="B48">
        <v>19</v>
      </c>
      <c r="C48">
        <v>23</v>
      </c>
    </row>
    <row r="49" spans="2:3" x14ac:dyDescent="0.3">
      <c r="B49">
        <v>11</v>
      </c>
      <c r="C49">
        <v>-9</v>
      </c>
    </row>
    <row r="50" spans="2:3" x14ac:dyDescent="0.3">
      <c r="B50">
        <v>6</v>
      </c>
      <c r="C50">
        <v>17</v>
      </c>
    </row>
    <row r="51" spans="2:3" x14ac:dyDescent="0.3">
      <c r="B51">
        <v>24</v>
      </c>
      <c r="C51">
        <v>-2</v>
      </c>
    </row>
    <row r="52" spans="2:3" x14ac:dyDescent="0.3">
      <c r="B52">
        <v>5</v>
      </c>
      <c r="C52">
        <v>-5</v>
      </c>
    </row>
    <row r="53" spans="2:3" x14ac:dyDescent="0.3">
      <c r="B53">
        <v>-11</v>
      </c>
      <c r="C53">
        <v>9</v>
      </c>
    </row>
    <row r="54" spans="2:3" x14ac:dyDescent="0.3">
      <c r="B54">
        <v>19</v>
      </c>
      <c r="C54">
        <v>11</v>
      </c>
    </row>
    <row r="55" spans="2:3" x14ac:dyDescent="0.3">
      <c r="B55">
        <v>7</v>
      </c>
      <c r="C55">
        <v>1</v>
      </c>
    </row>
    <row r="56" spans="2:3" x14ac:dyDescent="0.3">
      <c r="B56">
        <v>15</v>
      </c>
      <c r="C56">
        <v>8</v>
      </c>
    </row>
    <row r="57" spans="2:3" x14ac:dyDescent="0.3">
      <c r="B57">
        <v>-7</v>
      </c>
      <c r="C57">
        <v>42</v>
      </c>
    </row>
    <row r="58" spans="2:3" x14ac:dyDescent="0.3">
      <c r="B58">
        <v>-11</v>
      </c>
      <c r="C58">
        <v>25</v>
      </c>
    </row>
    <row r="59" spans="2:3" x14ac:dyDescent="0.3">
      <c r="B59">
        <v>21</v>
      </c>
      <c r="C59">
        <v>20</v>
      </c>
    </row>
    <row r="60" spans="2:3" x14ac:dyDescent="0.3">
      <c r="B60">
        <v>-5</v>
      </c>
      <c r="C60">
        <v>22</v>
      </c>
    </row>
    <row r="61" spans="2:3" x14ac:dyDescent="0.3">
      <c r="B61">
        <v>-8</v>
      </c>
      <c r="C61">
        <v>15</v>
      </c>
    </row>
    <row r="62" spans="2:3" x14ac:dyDescent="0.3">
      <c r="B62">
        <v>17</v>
      </c>
      <c r="C62">
        <v>-20</v>
      </c>
    </row>
    <row r="63" spans="2:3" x14ac:dyDescent="0.3">
      <c r="B63">
        <v>21</v>
      </c>
      <c r="C63">
        <v>-11</v>
      </c>
    </row>
    <row r="64" spans="2:3" x14ac:dyDescent="0.3">
      <c r="B64">
        <v>-11</v>
      </c>
      <c r="C64">
        <v>23</v>
      </c>
    </row>
    <row r="65" spans="2:3" x14ac:dyDescent="0.3">
      <c r="B65">
        <v>-4</v>
      </c>
      <c r="C65">
        <v>-1</v>
      </c>
    </row>
    <row r="66" spans="2:3" x14ac:dyDescent="0.3">
      <c r="B66">
        <v>7</v>
      </c>
      <c r="C66">
        <v>7</v>
      </c>
    </row>
    <row r="67" spans="2:3" x14ac:dyDescent="0.3">
      <c r="B67">
        <v>-2</v>
      </c>
      <c r="C67">
        <v>15</v>
      </c>
    </row>
    <row r="68" spans="2:3" x14ac:dyDescent="0.3">
      <c r="B68">
        <v>3</v>
      </c>
      <c r="C68">
        <v>31</v>
      </c>
    </row>
    <row r="69" spans="2:3" x14ac:dyDescent="0.3">
      <c r="B69">
        <v>23</v>
      </c>
      <c r="C69">
        <v>15</v>
      </c>
    </row>
    <row r="70" spans="2:3" x14ac:dyDescent="0.3">
      <c r="B70">
        <v>-11</v>
      </c>
      <c r="C70">
        <v>16</v>
      </c>
    </row>
    <row r="71" spans="2:3" x14ac:dyDescent="0.3">
      <c r="B71">
        <v>-11</v>
      </c>
      <c r="C71">
        <v>7</v>
      </c>
    </row>
    <row r="72" spans="2:3" x14ac:dyDescent="0.3">
      <c r="B72">
        <v>-9</v>
      </c>
      <c r="C72">
        <v>2</v>
      </c>
    </row>
    <row r="73" spans="2:3" x14ac:dyDescent="0.3">
      <c r="B73">
        <v>2</v>
      </c>
      <c r="C73">
        <v>6</v>
      </c>
    </row>
    <row r="74" spans="2:3" x14ac:dyDescent="0.3">
      <c r="B74">
        <v>29</v>
      </c>
      <c r="C74">
        <v>-10</v>
      </c>
    </row>
    <row r="75" spans="2:3" x14ac:dyDescent="0.3">
      <c r="B75">
        <v>13</v>
      </c>
      <c r="C75">
        <v>5</v>
      </c>
    </row>
    <row r="76" spans="2:3" x14ac:dyDescent="0.3">
      <c r="B76">
        <v>40</v>
      </c>
      <c r="C76">
        <v>37</v>
      </c>
    </row>
    <row r="77" spans="2:3" x14ac:dyDescent="0.3">
      <c r="B77">
        <v>6</v>
      </c>
      <c r="C77">
        <v>14</v>
      </c>
    </row>
    <row r="78" spans="2:3" x14ac:dyDescent="0.3">
      <c r="B78">
        <v>309</v>
      </c>
    </row>
    <row r="79" spans="2:3" x14ac:dyDescent="0.3">
      <c r="B79">
        <v>89</v>
      </c>
    </row>
    <row r="80" spans="2:3" x14ac:dyDescent="0.3">
      <c r="B80">
        <v>35</v>
      </c>
    </row>
    <row r="81" spans="2:2" x14ac:dyDescent="0.3">
      <c r="B81">
        <v>-20</v>
      </c>
    </row>
    <row r="82" spans="2:2" x14ac:dyDescent="0.3">
      <c r="B82">
        <v>11</v>
      </c>
    </row>
    <row r="83" spans="2:2" x14ac:dyDescent="0.3">
      <c r="B83">
        <v>21</v>
      </c>
    </row>
    <row r="84" spans="2:2" x14ac:dyDescent="0.3">
      <c r="B84">
        <v>-10</v>
      </c>
    </row>
    <row r="85" spans="2:2" x14ac:dyDescent="0.3">
      <c r="B85">
        <v>18</v>
      </c>
    </row>
    <row r="86" spans="2:2" x14ac:dyDescent="0.3">
      <c r="B86">
        <v>-25</v>
      </c>
    </row>
    <row r="87" spans="2:2" x14ac:dyDescent="0.3">
      <c r="B87">
        <v>-3</v>
      </c>
    </row>
    <row r="88" spans="2:2" x14ac:dyDescent="0.3">
      <c r="B88">
        <v>20</v>
      </c>
    </row>
    <row r="89" spans="2:2" x14ac:dyDescent="0.3">
      <c r="B89">
        <v>20</v>
      </c>
    </row>
    <row r="90" spans="2:2" x14ac:dyDescent="0.3">
      <c r="B90">
        <v>1</v>
      </c>
    </row>
    <row r="91" spans="2:2" x14ac:dyDescent="0.3">
      <c r="B91">
        <v>18</v>
      </c>
    </row>
    <row r="92" spans="2:2" x14ac:dyDescent="0.3">
      <c r="B92">
        <v>-5</v>
      </c>
    </row>
    <row r="93" spans="2:2" x14ac:dyDescent="0.3">
      <c r="B93">
        <v>-1</v>
      </c>
    </row>
    <row r="94" spans="2:2" x14ac:dyDescent="0.3">
      <c r="B94">
        <v>29</v>
      </c>
    </row>
    <row r="95" spans="2:2" x14ac:dyDescent="0.3">
      <c r="B95">
        <v>17</v>
      </c>
    </row>
    <row r="96" spans="2:2" x14ac:dyDescent="0.3">
      <c r="B96">
        <v>38</v>
      </c>
    </row>
    <row r="97" spans="2:2" x14ac:dyDescent="0.3">
      <c r="B97">
        <v>34</v>
      </c>
    </row>
    <row r="98" spans="2:2" x14ac:dyDescent="0.3">
      <c r="B98">
        <v>8</v>
      </c>
    </row>
    <row r="99" spans="2:2" x14ac:dyDescent="0.3">
      <c r="B99">
        <v>15</v>
      </c>
    </row>
    <row r="100" spans="2:2" x14ac:dyDescent="0.3">
      <c r="B100">
        <v>23</v>
      </c>
    </row>
    <row r="101" spans="2:2" x14ac:dyDescent="0.3">
      <c r="B101">
        <v>9</v>
      </c>
    </row>
    <row r="102" spans="2:2" x14ac:dyDescent="0.3">
      <c r="B102">
        <v>30</v>
      </c>
    </row>
    <row r="103" spans="2:2" x14ac:dyDescent="0.3">
      <c r="B103">
        <v>-5</v>
      </c>
    </row>
    <row r="104" spans="2:2" x14ac:dyDescent="0.3">
      <c r="B104">
        <v>33</v>
      </c>
    </row>
    <row r="105" spans="2:2" x14ac:dyDescent="0.3">
      <c r="B105">
        <v>3</v>
      </c>
    </row>
    <row r="106" spans="2:2" x14ac:dyDescent="0.3">
      <c r="B106">
        <v>8</v>
      </c>
    </row>
    <row r="107" spans="2:2" x14ac:dyDescent="0.3">
      <c r="B107">
        <v>20</v>
      </c>
    </row>
    <row r="108" spans="2:2" x14ac:dyDescent="0.3">
      <c r="B108">
        <v>18</v>
      </c>
    </row>
    <row r="109" spans="2:2" x14ac:dyDescent="0.3">
      <c r="B109">
        <v>8</v>
      </c>
    </row>
    <row r="110" spans="2:2" x14ac:dyDescent="0.3">
      <c r="B110">
        <v>4</v>
      </c>
    </row>
    <row r="111" spans="2:2" x14ac:dyDescent="0.3">
      <c r="B111">
        <v>-1</v>
      </c>
    </row>
    <row r="112" spans="2:2" x14ac:dyDescent="0.3">
      <c r="B112">
        <v>16</v>
      </c>
    </row>
    <row r="113" spans="2:2" x14ac:dyDescent="0.3">
      <c r="B113">
        <v>25</v>
      </c>
    </row>
    <row r="114" spans="2:2" x14ac:dyDescent="0.3">
      <c r="B114">
        <v>-10</v>
      </c>
    </row>
    <row r="115" spans="2:2" x14ac:dyDescent="0.3">
      <c r="B115">
        <v>-4</v>
      </c>
    </row>
    <row r="116" spans="2:2" x14ac:dyDescent="0.3">
      <c r="B116">
        <v>-1</v>
      </c>
    </row>
    <row r="117" spans="2:2" x14ac:dyDescent="0.3">
      <c r="B117">
        <v>12</v>
      </c>
    </row>
    <row r="118" spans="2:2" x14ac:dyDescent="0.3">
      <c r="B118">
        <v>-8</v>
      </c>
    </row>
    <row r="119" spans="2:2" x14ac:dyDescent="0.3">
      <c r="B119">
        <v>10</v>
      </c>
    </row>
    <row r="120" spans="2:2" x14ac:dyDescent="0.3">
      <c r="B120">
        <v>10</v>
      </c>
    </row>
    <row r="121" spans="2:2" x14ac:dyDescent="0.3">
      <c r="B121">
        <v>28</v>
      </c>
    </row>
    <row r="122" spans="2:2" x14ac:dyDescent="0.3">
      <c r="B122">
        <v>19</v>
      </c>
    </row>
    <row r="123" spans="2:2" x14ac:dyDescent="0.3">
      <c r="B123">
        <v>9</v>
      </c>
    </row>
    <row r="124" spans="2:2" x14ac:dyDescent="0.3">
      <c r="B124">
        <v>5</v>
      </c>
    </row>
    <row r="125" spans="2:2" x14ac:dyDescent="0.3">
      <c r="B125">
        <v>7</v>
      </c>
    </row>
    <row r="126" spans="2:2" x14ac:dyDescent="0.3">
      <c r="B126">
        <v>-34</v>
      </c>
    </row>
    <row r="127" spans="2:2" x14ac:dyDescent="0.3">
      <c r="B127">
        <v>20</v>
      </c>
    </row>
    <row r="128" spans="2:2" x14ac:dyDescent="0.3">
      <c r="B128">
        <v>0</v>
      </c>
    </row>
    <row r="129" spans="2:2" x14ac:dyDescent="0.3">
      <c r="B129">
        <v>15</v>
      </c>
    </row>
    <row r="130" spans="2:2" x14ac:dyDescent="0.3">
      <c r="B130">
        <v>21</v>
      </c>
    </row>
    <row r="131" spans="2:2" x14ac:dyDescent="0.3">
      <c r="B131">
        <v>7</v>
      </c>
    </row>
    <row r="132" spans="2:2" x14ac:dyDescent="0.3">
      <c r="B132">
        <v>6</v>
      </c>
    </row>
    <row r="133" spans="2:2" x14ac:dyDescent="0.3">
      <c r="B133">
        <v>4</v>
      </c>
    </row>
    <row r="134" spans="2:2" x14ac:dyDescent="0.3">
      <c r="B134">
        <v>-5</v>
      </c>
    </row>
    <row r="135" spans="2:2" x14ac:dyDescent="0.3">
      <c r="B135">
        <v>19</v>
      </c>
    </row>
    <row r="136" spans="2:2" x14ac:dyDescent="0.3">
      <c r="B136">
        <v>17</v>
      </c>
    </row>
    <row r="137" spans="2:2" x14ac:dyDescent="0.3">
      <c r="B137">
        <v>37</v>
      </c>
    </row>
    <row r="138" spans="2:2" x14ac:dyDescent="0.3">
      <c r="B138">
        <v>31</v>
      </c>
    </row>
    <row r="139" spans="2:2" x14ac:dyDescent="0.3">
      <c r="B139">
        <v>33</v>
      </c>
    </row>
    <row r="140" spans="2:2" x14ac:dyDescent="0.3">
      <c r="B140">
        <v>10</v>
      </c>
    </row>
    <row r="141" spans="2:2" x14ac:dyDescent="0.3">
      <c r="B141">
        <v>15</v>
      </c>
    </row>
  </sheetData>
  <pageMargins left="0.7" right="0.7" top="0.75" bottom="0.75" header="0.3" footer="0.3"/>
  <pageSetup orientation="portrait" r:id="rId1"/>
  <ignoredErrors>
    <ignoredError sqref="F5:G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Right</vt:lpstr>
      <vt:lpstr>Magnet!</vt:lpstr>
      <vt:lpstr>Left</vt:lpstr>
      <vt:lpstr>Trash</vt:lpstr>
      <vt:lpstr>Gyroscope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2020-01-23T01:06:16Z</dcterms:created>
  <dcterms:modified xsi:type="dcterms:W3CDTF">2020-01-23T06:50:59Z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c3bc88bf-5604-4e64-bfd5-c098d23a3144</vt:lpwstr>
  </property>
</Properties>
</file>