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opher\Downloads\"/>
    </mc:Choice>
  </mc:AlternateContent>
  <bookViews>
    <workbookView xWindow="0" yWindow="0" windowWidth="28800" windowHeight="12330" firstSheet="1" activeTab="3"/>
  </bookViews>
  <sheets>
    <sheet name="服務收費" sheetId="1" state="hidden" r:id="rId1"/>
    <sheet name="HK" sheetId="10" r:id="rId2"/>
    <sheet name="RMB" sheetId="11" r:id="rId3"/>
    <sheet name="US" sheetId="1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2" l="1"/>
  <c r="E1" i="11"/>
</calcChain>
</file>

<file path=xl/sharedStrings.xml><?xml version="1.0" encoding="utf-8"?>
<sst xmlns="http://schemas.openxmlformats.org/spreadsheetml/2006/main" count="132" uniqueCount="124">
  <si>
    <t>佣金</t>
  </si>
  <si>
    <t>類型</t>
  </si>
  <si>
    <t>費用</t>
  </si>
  <si>
    <t>收費方</t>
  </si>
  <si>
    <t>交易金額的0.03%，最低3 港元（免佣期內不收取）</t>
  </si>
  <si>
    <t>富途證券</t>
  </si>
  <si>
    <t>說明:佣金可通過使用免佣種子減免。</t>
    <phoneticPr fontId="2" type="noConversion"/>
  </si>
  <si>
    <t>套餐一：固定式 · 適合一般交易者</t>
  </si>
  <si>
    <t>每筆訂單15 港元</t>
  </si>
  <si>
    <t>代收費</t>
  </si>
  <si>
    <t>每筆成交0.50 港元</t>
  </si>
  <si>
    <t>香港交易所</t>
  </si>
  <si>
    <t>0.002%*成交金額，最低2 港元，最高100 港元</t>
  </si>
  <si>
    <t>香港結算所</t>
  </si>
  <si>
    <t>0.1%*成交金額，不足1港元作1 港元計</t>
  </si>
  <si>
    <t>香港政府</t>
  </si>
  <si>
    <t>買賣窩輪、牛熊證時，此項費用不收取</t>
  </si>
  <si>
    <t>0.005%*成交金額，最低0.01 港元</t>
  </si>
  <si>
    <t>0.0027%*成交金額，最低0.01 港元</t>
  </si>
  <si>
    <t>香港證監會</t>
  </si>
  <si>
    <t>說明:代收費項目中費用計算均按照“成交”為單位（每筆訂單可能會分成多次成交）</t>
    <phoneticPr fontId="2" type="noConversion"/>
  </si>
  <si>
    <t>印花稅</t>
    <phoneticPr fontId="2" type="noConversion"/>
  </si>
  <si>
    <t>交易費</t>
    <phoneticPr fontId="2" type="noConversion"/>
  </si>
  <si>
    <t>交易徵費</t>
    <phoneticPr fontId="2" type="noConversion"/>
  </si>
  <si>
    <t>交收費</t>
    <phoneticPr fontId="2" type="noConversion"/>
  </si>
  <si>
    <t>交易系統使用費</t>
    <phoneticPr fontId="2" type="noConversion"/>
  </si>
  <si>
    <t>固定式平台使用費</t>
    <phoneticPr fontId="2" type="noConversion"/>
  </si>
  <si>
    <t>富途證券</t>
    <phoneticPr fontId="2" type="noConversion"/>
  </si>
  <si>
    <t>佣金</t>
    <phoneticPr fontId="2" type="noConversion"/>
  </si>
  <si>
    <t>IF(ROUNDUP(ABS(G6)*0.001,0)&lt;1,1,ROUNDUP(ABS(G6)*0.001,0))</t>
    <phoneticPr fontId="4" type="noConversion"/>
  </si>
  <si>
    <t>IF(ROUND(ABS(G6)*0.00005,2)&lt;0.001,0.001,ROUND(ABS(G6)*0.00005,2))</t>
    <phoneticPr fontId="4" type="noConversion"/>
  </si>
  <si>
    <t>IF(ROUND(ABS(G6)*0.00002,2)&lt;=2,2,(IF(ROUND(ABS(G6)*0.00002,2)&gt;100,100,ROUND(ABS(G6)*0.00002,2))))</t>
    <phoneticPr fontId="2" type="noConversion"/>
  </si>
  <si>
    <t>IF(ROUND(ABS(G6)*0.000027,2)&lt;0.001,0.001,ROUND(ABS(G6)*0.000027,2))</t>
    <phoneticPr fontId="2" type="noConversion"/>
  </si>
  <si>
    <t>IF(ROUND(ABS(G37)*0.0003,2)&lt;0.001,3,ROUND(ABS(G37)*0.0003,2))</t>
    <phoneticPr fontId="2" type="noConversion"/>
  </si>
  <si>
    <t>名稱</t>
  </si>
  <si>
    <t>代號</t>
  </si>
  <si>
    <t>現價</t>
  </si>
  <si>
    <t>02628.HK</t>
  </si>
  <si>
    <t>01088.HK</t>
  </si>
  <si>
    <t>中國電信</t>
  </si>
  <si>
    <t>00728.HK</t>
  </si>
  <si>
    <t>03899.HK</t>
  </si>
  <si>
    <t>02727.HK</t>
  </si>
  <si>
    <t>01766.HK</t>
  </si>
  <si>
    <t>03393.HK</t>
  </si>
  <si>
    <t>00939.HK</t>
  </si>
  <si>
    <t>09988.HK</t>
  </si>
  <si>
    <t>02013.HK</t>
  </si>
  <si>
    <t>01024.HK</t>
  </si>
  <si>
    <t>騰訊控股</t>
  </si>
  <si>
    <t>00700.HK</t>
  </si>
  <si>
    <t>00388.HK</t>
  </si>
  <si>
    <t>02269.HK</t>
  </si>
  <si>
    <t>06996.HK</t>
  </si>
  <si>
    <t>02096.HK</t>
  </si>
  <si>
    <t>06690.HK</t>
  </si>
  <si>
    <t>03088.HK</t>
  </si>
  <si>
    <t>03033.HK</t>
  </si>
  <si>
    <t>海螺水泥</t>
  </si>
  <si>
    <t>00914.HK</t>
  </si>
  <si>
    <t>匯豐控股</t>
  </si>
  <si>
    <t>00005.HK</t>
  </si>
  <si>
    <t>01938.HK</t>
  </si>
  <si>
    <t>最後更新</t>
  </si>
  <si>
    <t>600519.SH</t>
    <phoneticPr fontId="2" type="noConversion"/>
  </si>
  <si>
    <t>002460.SZ</t>
    <phoneticPr fontId="2" type="noConversion"/>
  </si>
  <si>
    <t>002353.SZ</t>
    <phoneticPr fontId="2" type="noConversion"/>
  </si>
  <si>
    <t>300699.SZ</t>
    <phoneticPr fontId="2" type="noConversion"/>
  </si>
  <si>
    <t>300750.SZ</t>
    <phoneticPr fontId="2" type="noConversion"/>
  </si>
  <si>
    <t>ZM.NASD</t>
    <phoneticPr fontId="2" type="noConversion"/>
  </si>
  <si>
    <t>Zoom Video Communications</t>
    <phoneticPr fontId="2" type="noConversion"/>
  </si>
  <si>
    <t>Blink Charging Co</t>
    <phoneticPr fontId="2" type="noConversion"/>
  </si>
  <si>
    <t>BLNK.NASD</t>
    <phoneticPr fontId="2" type="noConversion"/>
  </si>
  <si>
    <t>300454.SZ</t>
    <phoneticPr fontId="2" type="noConversion"/>
  </si>
  <si>
    <r>
      <rPr>
        <sz val="11"/>
        <color theme="1"/>
        <rFont val="宋体"/>
        <family val="3"/>
        <charset val="134"/>
      </rPr>
      <t>赣锋锂业</t>
    </r>
    <phoneticPr fontId="2" type="noConversion"/>
  </si>
  <si>
    <r>
      <rPr>
        <sz val="11"/>
        <color theme="1"/>
        <rFont val="宋体"/>
        <family val="3"/>
        <charset val="134"/>
      </rPr>
      <t>顺丰控股</t>
    </r>
    <phoneticPr fontId="2" type="noConversion"/>
  </si>
  <si>
    <r>
      <rPr>
        <sz val="11"/>
        <color theme="1"/>
        <rFont val="宋体"/>
        <family val="3"/>
        <charset val="134"/>
      </rPr>
      <t>光威复材</t>
    </r>
    <phoneticPr fontId="2" type="noConversion"/>
  </si>
  <si>
    <r>
      <rPr>
        <sz val="11"/>
        <color theme="1"/>
        <rFont val="宋体"/>
        <family val="3"/>
        <charset val="134"/>
      </rPr>
      <t>宁德时代</t>
    </r>
    <phoneticPr fontId="2" type="noConversion"/>
  </si>
  <si>
    <r>
      <rPr>
        <sz val="11"/>
        <color theme="1"/>
        <rFont val="宋体"/>
        <family val="3"/>
        <charset val="134"/>
      </rPr>
      <t>万华化学</t>
    </r>
    <phoneticPr fontId="2" type="noConversion"/>
  </si>
  <si>
    <t>京東方A</t>
    <phoneticPr fontId="2" type="noConversion"/>
  </si>
  <si>
    <t>600309.SH</t>
    <phoneticPr fontId="2" type="noConversion"/>
  </si>
  <si>
    <t>000725.SZ</t>
    <phoneticPr fontId="2" type="noConversion"/>
  </si>
  <si>
    <t>贵州茅台</t>
    <phoneticPr fontId="2" type="noConversion"/>
  </si>
  <si>
    <t>Tilray Inc.</t>
    <phoneticPr fontId="2" type="noConversion"/>
  </si>
  <si>
    <t>TLRY.NASD</t>
    <phoneticPr fontId="2" type="noConversion"/>
  </si>
  <si>
    <t>深信服</t>
  </si>
  <si>
    <t>建設銀行</t>
  </si>
  <si>
    <t>中國神華</t>
  </si>
  <si>
    <t>中國中車</t>
  </si>
  <si>
    <t>中國人壽</t>
  </si>
  <si>
    <t>上海電氣</t>
  </si>
  <si>
    <t>威勝控股</t>
  </si>
  <si>
    <t>中集安瑞科</t>
  </si>
  <si>
    <t>中芯國際</t>
  </si>
  <si>
    <t>00981.HK</t>
  </si>
  <si>
    <t>快手－Ｗ</t>
  </si>
  <si>
    <t>珠江鋼管</t>
  </si>
  <si>
    <t>先聲藥業</t>
  </si>
  <si>
    <t>藥明生物</t>
  </si>
  <si>
    <t>濰柴動力</t>
  </si>
  <si>
    <t>02338.HK</t>
  </si>
  <si>
    <t>南方恆生科技</t>
  </si>
  <si>
    <t>華夏恆生科技</t>
  </si>
  <si>
    <t>德琪醫藥－Ｂ</t>
  </si>
  <si>
    <t>海爾智家</t>
  </si>
  <si>
    <t>阿里巴巴－ＳＷ</t>
  </si>
  <si>
    <t>微盟集團</t>
  </si>
  <si>
    <t>奈雪的茶</t>
  </si>
  <si>
    <t>02150.HK</t>
  </si>
  <si>
    <t>騰盛博藥－Ｂ</t>
  </si>
  <si>
    <t>02137.HK</t>
  </si>
  <si>
    <t>000725</t>
  </si>
  <si>
    <t>002353</t>
  </si>
  <si>
    <t>002460</t>
  </si>
  <si>
    <t>300454</t>
  </si>
  <si>
    <t>300699</t>
  </si>
  <si>
    <t>300750</t>
  </si>
  <si>
    <t>600309</t>
  </si>
  <si>
    <t>600519</t>
  </si>
  <si>
    <t>代號.XX</t>
  </si>
  <si>
    <t>代號.XXX</t>
  </si>
  <si>
    <t>ZM</t>
  </si>
  <si>
    <t>BLNK</t>
  </si>
  <si>
    <t>TLRY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</si>
</sst>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/mm/dd;@"/>
    <numFmt numFmtId="165" formatCode="_(* #,##0.000_);_(* \(#,##0.000\);_(* &quot;-&quot;??_);_(@_)"/>
  </numFmts>
  <fonts count="2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name val="Candara"/>
      <family val="2"/>
    </font>
    <font>
      <sz val="11"/>
      <name val="宋体"/>
      <family val="3"/>
      <charset val="134"/>
    </font>
    <font>
      <sz val="11"/>
      <color theme="1"/>
      <name val="Candara"/>
      <family val="2"/>
    </font>
    <font>
      <sz val="11"/>
      <color theme="1"/>
      <name val="宋体"/>
      <family val="3"/>
      <charset val="134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8" applyNumberFormat="0" applyAlignment="0" applyProtection="0"/>
    <xf numFmtId="0" fontId="17" fillId="9" borderId="9" applyNumberFormat="0" applyAlignment="0" applyProtection="0"/>
    <xf numFmtId="0" fontId="18" fillId="9" borderId="8" applyNumberFormat="0" applyAlignment="0" applyProtection="0"/>
    <xf numFmtId="0" fontId="19" fillId="0" borderId="10" applyNumberFormat="0" applyFill="0" applyAlignment="0" applyProtection="0"/>
    <xf numFmtId="0" fontId="20" fillId="10" borderId="11" applyNumberFormat="0" applyAlignment="0" applyProtection="0"/>
    <xf numFmtId="0" fontId="21" fillId="0" borderId="0" applyNumberFormat="0" applyFill="0" applyBorder="0" applyAlignment="0" applyProtection="0"/>
    <xf numFmtId="0" fontId="1" fillId="11" borderId="12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3" applyNumberFormat="0" applyFill="0" applyAlignment="0" applyProtection="0"/>
    <xf numFmtId="0" fontId="2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4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4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4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4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0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20">
    <xf numFmtId="0" fontId="0" fillId="0" borderId="0" xfId="0">
      <alignment vertical="center"/>
    </xf>
    <xf numFmtId="0" fontId="3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7" fillId="0" borderId="0" xfId="0" applyFont="1">
      <alignment vertical="center"/>
    </xf>
    <xf numFmtId="0" fontId="7" fillId="0" borderId="2" xfId="0" applyFont="1" applyBorder="1">
      <alignment vertical="center"/>
    </xf>
    <xf numFmtId="164" fontId="7" fillId="0" borderId="2" xfId="0" applyNumberFormat="1" applyFont="1" applyBorder="1">
      <alignment vertical="center"/>
    </xf>
    <xf numFmtId="0" fontId="7" fillId="3" borderId="0" xfId="0" applyFont="1" applyFill="1">
      <alignment vertical="center"/>
    </xf>
    <xf numFmtId="0" fontId="7" fillId="4" borderId="3" xfId="0" applyFont="1" applyFill="1" applyBorder="1">
      <alignment vertical="center"/>
    </xf>
    <xf numFmtId="0" fontId="7" fillId="4" borderId="4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4" borderId="0" xfId="0" applyFont="1" applyFill="1" applyBorder="1">
      <alignment vertical="center"/>
    </xf>
    <xf numFmtId="0" fontId="8" fillId="4" borderId="4" xfId="0" applyFont="1" applyFill="1" applyBorder="1">
      <alignment vertical="center"/>
    </xf>
    <xf numFmtId="165" fontId="7" fillId="2" borderId="0" xfId="1" applyNumberFormat="1" applyFont="1" applyFill="1">
      <alignment vertical="center"/>
    </xf>
    <xf numFmtId="165" fontId="5" fillId="2" borderId="0" xfId="1" applyNumberFormat="1" applyFont="1" applyFill="1">
      <alignment vertical="center"/>
    </xf>
    <xf numFmtId="165" fontId="7" fillId="0" borderId="0" xfId="0" applyNumberFormat="1" applyFont="1">
      <alignment vertical="center"/>
    </xf>
    <xf numFmtId="0" fontId="6" fillId="4" borderId="4" xfId="0" applyFont="1" applyFill="1" applyBorder="1">
      <alignment vertical="center"/>
    </xf>
    <xf numFmtId="0" fontId="5" fillId="4" borderId="0" xfId="0" applyFont="1" applyFill="1" applyBorder="1">
      <alignment vertical="center"/>
    </xf>
    <xf numFmtId="49" fontId="7" fillId="3" borderId="0" xfId="0" applyNumberFormat="1" applyFont="1" applyFill="1">
      <alignment vertical="center"/>
    </xf>
  </cellXfs>
  <cellStyles count="87">
    <cellStyle name="20% - Accent1" xfId="20" builtinId="30" customBuiltin="1"/>
    <cellStyle name="20% - Accent1 2" xfId="62"/>
    <cellStyle name="20% - Accent2" xfId="24" builtinId="34" customBuiltin="1"/>
    <cellStyle name="20% - Accent2 2" xfId="66"/>
    <cellStyle name="20% - Accent3" xfId="28" builtinId="38" customBuiltin="1"/>
    <cellStyle name="20% - Accent3 2" xfId="70"/>
    <cellStyle name="20% - Accent4" xfId="32" builtinId="42" customBuiltin="1"/>
    <cellStyle name="20% - Accent4 2" xfId="74"/>
    <cellStyle name="20% - Accent5" xfId="36" builtinId="46" customBuiltin="1"/>
    <cellStyle name="20% - Accent5 2" xfId="78"/>
    <cellStyle name="20% - Accent6" xfId="40" builtinId="50" customBuiltin="1"/>
    <cellStyle name="20% - Accent6 2" xfId="82"/>
    <cellStyle name="40% - Accent1" xfId="21" builtinId="31" customBuiltin="1"/>
    <cellStyle name="40% - Accent1 2" xfId="63"/>
    <cellStyle name="40% - Accent2" xfId="25" builtinId="35" customBuiltin="1"/>
    <cellStyle name="40% - Accent2 2" xfId="67"/>
    <cellStyle name="40% - Accent3" xfId="29" builtinId="39" customBuiltin="1"/>
    <cellStyle name="40% - Accent3 2" xfId="71"/>
    <cellStyle name="40% - Accent4" xfId="33" builtinId="43" customBuiltin="1"/>
    <cellStyle name="40% - Accent4 2" xfId="75"/>
    <cellStyle name="40% - Accent5" xfId="37" builtinId="47" customBuiltin="1"/>
    <cellStyle name="40% - Accent5 2" xfId="79"/>
    <cellStyle name="40% - Accent6" xfId="41" builtinId="51" customBuiltin="1"/>
    <cellStyle name="40% - Accent6 2" xfId="83"/>
    <cellStyle name="60% - Accent1" xfId="22" builtinId="32" customBuiltin="1"/>
    <cellStyle name="60% - Accent1 2" xfId="64"/>
    <cellStyle name="60% - Accent2" xfId="26" builtinId="36" customBuiltin="1"/>
    <cellStyle name="60% - Accent2 2" xfId="68"/>
    <cellStyle name="60% - Accent3" xfId="30" builtinId="40" customBuiltin="1"/>
    <cellStyle name="60% - Accent3 2" xfId="72"/>
    <cellStyle name="60% - Accent4" xfId="34" builtinId="44" customBuiltin="1"/>
    <cellStyle name="60% - Accent4 2" xfId="76"/>
    <cellStyle name="60% - Accent5" xfId="38" builtinId="48" customBuiltin="1"/>
    <cellStyle name="60% - Accent5 2" xfId="80"/>
    <cellStyle name="60% - Accent6" xfId="42" builtinId="52" customBuiltin="1"/>
    <cellStyle name="60% - Accent6 2" xfId="84"/>
    <cellStyle name="Accent1" xfId="19" builtinId="29" customBuiltin="1"/>
    <cellStyle name="Accent1 2" xfId="61"/>
    <cellStyle name="Accent2" xfId="23" builtinId="33" customBuiltin="1"/>
    <cellStyle name="Accent2 2" xfId="65"/>
    <cellStyle name="Accent3" xfId="27" builtinId="37" customBuiltin="1"/>
    <cellStyle name="Accent3 2" xfId="69"/>
    <cellStyle name="Accent4" xfId="31" builtinId="41" customBuiltin="1"/>
    <cellStyle name="Accent4 2" xfId="73"/>
    <cellStyle name="Accent5" xfId="35" builtinId="45" customBuiltin="1"/>
    <cellStyle name="Accent5 2" xfId="77"/>
    <cellStyle name="Accent6" xfId="39" builtinId="49" customBuiltin="1"/>
    <cellStyle name="Accent6 2" xfId="81"/>
    <cellStyle name="Bad" xfId="8" builtinId="27" customBuiltin="1"/>
    <cellStyle name="Bad 2" xfId="50"/>
    <cellStyle name="Calculation" xfId="12" builtinId="22" customBuiltin="1"/>
    <cellStyle name="Calculation 2" xfId="54"/>
    <cellStyle name="Check Cell" xfId="14" builtinId="23" customBuiltin="1"/>
    <cellStyle name="Check Cell 2" xfId="56"/>
    <cellStyle name="Comma" xfId="1" builtinId="3"/>
    <cellStyle name="Explanatory Text" xfId="17" builtinId="53" customBuiltin="1"/>
    <cellStyle name="Explanatory Text 2" xfId="59"/>
    <cellStyle name="Good" xfId="7" builtinId="26" customBuiltin="1"/>
    <cellStyle name="Good 2" xfId="49"/>
    <cellStyle name="Heading 1" xfId="3" builtinId="16" customBuiltin="1"/>
    <cellStyle name="Heading 1 2" xfId="45"/>
    <cellStyle name="Heading 2" xfId="4" builtinId="17" customBuiltin="1"/>
    <cellStyle name="Heading 2 2" xfId="46"/>
    <cellStyle name="Heading 3" xfId="5" builtinId="18" customBuiltin="1"/>
    <cellStyle name="Heading 3 2" xfId="47"/>
    <cellStyle name="Heading 4" xfId="6" builtinId="19" customBuiltin="1"/>
    <cellStyle name="Heading 4 2" xfId="48"/>
    <cellStyle name="Input" xfId="10" builtinId="20" customBuiltin="1"/>
    <cellStyle name="Input 2" xfId="52"/>
    <cellStyle name="Linked Cell" xfId="13" builtinId="24" customBuiltin="1"/>
    <cellStyle name="Linked Cell 2" xfId="55"/>
    <cellStyle name="Neutral" xfId="9" builtinId="28" customBuiltin="1"/>
    <cellStyle name="Neutral 2" xfId="51"/>
    <cellStyle name="Normal" xfId="0" builtinId="0"/>
    <cellStyle name="Normal 2" xfId="43"/>
    <cellStyle name="Normal 3" xfId="85"/>
    <cellStyle name="Normal 4" xfId="86"/>
    <cellStyle name="Note" xfId="16" builtinId="10" customBuiltin="1"/>
    <cellStyle name="Note 2" xfId="58"/>
    <cellStyle name="Output" xfId="11" builtinId="21" customBuiltin="1"/>
    <cellStyle name="Output 2" xfId="53"/>
    <cellStyle name="Title" xfId="2" builtinId="15" customBuiltin="1"/>
    <cellStyle name="Title 2" xfId="44"/>
    <cellStyle name="Total" xfId="18" builtinId="25" customBuiltin="1"/>
    <cellStyle name="Total 2" xfId="60"/>
    <cellStyle name="Warning Text" xfId="15" builtinId="11" customBuiltin="1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24" sqref="A24"/>
    </sheetView>
  </sheetViews>
  <sheetFormatPr defaultColWidth="8.85546875" defaultRowHeight="15"/>
  <cols>
    <col min="1" max="1" width="75.28515625" style="2" bestFit="1" customWidth="1"/>
    <col min="2" max="2" width="9.42578125" style="2" bestFit="1" customWidth="1"/>
    <col min="3" max="3" width="47.42578125" style="2" bestFit="1" customWidth="1"/>
    <col min="4" max="4" width="11.140625" style="2" bestFit="1" customWidth="1"/>
    <col min="5" max="16384" width="8.85546875" style="2"/>
  </cols>
  <sheetData>
    <row r="1" spans="1:5">
      <c r="A1" s="4">
        <v>43981</v>
      </c>
    </row>
    <row r="2" spans="1:5">
      <c r="A2" s="1" t="s">
        <v>28</v>
      </c>
      <c r="B2" s="1"/>
    </row>
    <row r="3" spans="1:5">
      <c r="A3" s="3" t="s">
        <v>1</v>
      </c>
      <c r="B3" s="3"/>
      <c r="C3" s="3" t="s">
        <v>2</v>
      </c>
      <c r="D3" s="3" t="s">
        <v>3</v>
      </c>
    </row>
    <row r="4" spans="1:5">
      <c r="A4" s="3" t="s">
        <v>0</v>
      </c>
      <c r="B4" s="3">
        <v>0</v>
      </c>
      <c r="C4" s="3" t="s">
        <v>4</v>
      </c>
      <c r="D4" s="3" t="s">
        <v>5</v>
      </c>
      <c r="E4" s="2" t="s">
        <v>33</v>
      </c>
    </row>
    <row r="5" spans="1:5">
      <c r="A5" s="3" t="s">
        <v>6</v>
      </c>
      <c r="B5" s="3"/>
      <c r="C5" s="3"/>
      <c r="D5" s="3"/>
    </row>
    <row r="7" spans="1:5">
      <c r="A7" s="1" t="s">
        <v>7</v>
      </c>
      <c r="B7" s="1"/>
    </row>
    <row r="8" spans="1:5">
      <c r="A8" s="3" t="s">
        <v>26</v>
      </c>
      <c r="B8" s="3">
        <v>15</v>
      </c>
      <c r="C8" s="3" t="s">
        <v>8</v>
      </c>
      <c r="D8" s="3" t="s">
        <v>27</v>
      </c>
      <c r="E8" s="2">
        <v>15</v>
      </c>
    </row>
    <row r="10" spans="1:5">
      <c r="A10" s="1" t="s">
        <v>9</v>
      </c>
      <c r="B10" s="1"/>
    </row>
    <row r="11" spans="1:5">
      <c r="A11" s="3" t="s">
        <v>25</v>
      </c>
      <c r="B11" s="3">
        <v>0.5</v>
      </c>
      <c r="C11" s="3" t="s">
        <v>10</v>
      </c>
      <c r="D11" s="3" t="s">
        <v>11</v>
      </c>
      <c r="E11" s="2">
        <v>0.5</v>
      </c>
    </row>
    <row r="12" spans="1:5">
      <c r="A12" s="3" t="s">
        <v>24</v>
      </c>
      <c r="B12" s="3">
        <v>2.0000000000000002E-5</v>
      </c>
      <c r="C12" s="3" t="s">
        <v>12</v>
      </c>
      <c r="D12" s="3" t="s">
        <v>13</v>
      </c>
      <c r="E12" s="2" t="s">
        <v>31</v>
      </c>
    </row>
    <row r="13" spans="1:5">
      <c r="A13" s="3" t="s">
        <v>21</v>
      </c>
      <c r="B13" s="3">
        <v>1E-3</v>
      </c>
      <c r="C13" s="3" t="s">
        <v>14</v>
      </c>
      <c r="D13" s="3" t="s">
        <v>15</v>
      </c>
      <c r="E13" s="2" t="s">
        <v>29</v>
      </c>
    </row>
    <row r="14" spans="1:5">
      <c r="A14" s="3"/>
      <c r="B14" s="3"/>
      <c r="C14" s="3" t="s">
        <v>16</v>
      </c>
      <c r="D14" s="3"/>
    </row>
    <row r="15" spans="1:5">
      <c r="A15" s="3" t="s">
        <v>22</v>
      </c>
      <c r="B15" s="3">
        <v>5.0000000000000002E-5</v>
      </c>
      <c r="C15" s="3" t="s">
        <v>17</v>
      </c>
      <c r="D15" s="3" t="s">
        <v>11</v>
      </c>
      <c r="E15" s="2" t="s">
        <v>30</v>
      </c>
    </row>
    <row r="16" spans="1:5">
      <c r="A16" s="3" t="s">
        <v>23</v>
      </c>
      <c r="B16" s="3">
        <v>2.6999999999999999E-5</v>
      </c>
      <c r="C16" s="3" t="s">
        <v>18</v>
      </c>
      <c r="D16" s="3" t="s">
        <v>19</v>
      </c>
      <c r="E16" s="2" t="s">
        <v>32</v>
      </c>
    </row>
    <row r="17" spans="1:4">
      <c r="A17" s="3" t="s">
        <v>20</v>
      </c>
      <c r="B17" s="3"/>
      <c r="C17" s="3"/>
      <c r="D17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2" sqref="B2:B27"/>
    </sheetView>
  </sheetViews>
  <sheetFormatPr defaultColWidth="8.85546875" defaultRowHeight="15"/>
  <cols>
    <col min="1" max="1" width="16.140625" style="5" bestFit="1" customWidth="1"/>
    <col min="2" max="2" width="10.140625" style="5" bestFit="1" customWidth="1"/>
    <col min="3" max="3" width="9.7109375" style="5" bestFit="1" customWidth="1"/>
    <col min="4" max="4" width="9.42578125" style="5" bestFit="1" customWidth="1"/>
    <col min="5" max="5" width="10.7109375" style="5" bestFit="1" customWidth="1"/>
    <col min="6" max="16384" width="8.85546875" style="5"/>
  </cols>
  <sheetData>
    <row r="1" spans="1:5" ht="15.75" thickBot="1">
      <c r="A1" s="6" t="s">
        <v>34</v>
      </c>
      <c r="B1" s="6" t="s">
        <v>35</v>
      </c>
      <c r="C1" s="6" t="s">
        <v>36</v>
      </c>
      <c r="D1" s="6" t="s">
        <v>63</v>
      </c>
      <c r="E1" s="7">
        <v>44400</v>
      </c>
    </row>
    <row r="2" spans="1:5">
      <c r="A2" s="12" t="s">
        <v>60</v>
      </c>
      <c r="B2" s="8" t="s">
        <v>61</v>
      </c>
      <c r="C2" s="14">
        <v>42.95</v>
      </c>
    </row>
    <row r="3" spans="1:5">
      <c r="A3" s="12" t="s">
        <v>11</v>
      </c>
      <c r="B3" s="8" t="s">
        <v>51</v>
      </c>
      <c r="C3" s="14">
        <v>521</v>
      </c>
    </row>
    <row r="4" spans="1:5">
      <c r="A4" s="18" t="s">
        <v>49</v>
      </c>
      <c r="B4" s="11" t="s">
        <v>50</v>
      </c>
      <c r="C4" s="15">
        <v>531</v>
      </c>
    </row>
    <row r="5" spans="1:5">
      <c r="A5" s="12" t="s">
        <v>39</v>
      </c>
      <c r="B5" s="8" t="s">
        <v>40</v>
      </c>
      <c r="C5" s="14">
        <v>3.09</v>
      </c>
    </row>
    <row r="6" spans="1:5">
      <c r="A6" s="12" t="s">
        <v>58</v>
      </c>
      <c r="B6" s="8" t="s">
        <v>59</v>
      </c>
      <c r="C6" s="14">
        <v>39.549999999999997</v>
      </c>
    </row>
    <row r="7" spans="1:5">
      <c r="A7" s="12" t="s">
        <v>86</v>
      </c>
      <c r="B7" s="8" t="s">
        <v>45</v>
      </c>
      <c r="C7" s="14">
        <v>5.46</v>
      </c>
    </row>
    <row r="8" spans="1:5">
      <c r="A8" s="12" t="s">
        <v>93</v>
      </c>
      <c r="B8" s="8" t="s">
        <v>94</v>
      </c>
      <c r="C8" s="14">
        <v>21.9</v>
      </c>
    </row>
    <row r="9" spans="1:5">
      <c r="A9" s="12" t="s">
        <v>95</v>
      </c>
      <c r="B9" s="8" t="s">
        <v>48</v>
      </c>
      <c r="C9" s="14">
        <v>129.5</v>
      </c>
    </row>
    <row r="10" spans="1:5">
      <c r="A10" s="12" t="s">
        <v>87</v>
      </c>
      <c r="B10" s="8" t="s">
        <v>38</v>
      </c>
      <c r="C10" s="14">
        <v>15.14</v>
      </c>
    </row>
    <row r="11" spans="1:5">
      <c r="A11" s="12" t="s">
        <v>88</v>
      </c>
      <c r="B11" s="8" t="s">
        <v>43</v>
      </c>
      <c r="C11" s="14">
        <v>3.57</v>
      </c>
    </row>
    <row r="12" spans="1:5">
      <c r="A12" s="12" t="s">
        <v>96</v>
      </c>
      <c r="B12" s="8" t="s">
        <v>62</v>
      </c>
      <c r="C12" s="14">
        <v>0.39</v>
      </c>
    </row>
    <row r="13" spans="1:5">
      <c r="A13" s="12" t="s">
        <v>106</v>
      </c>
      <c r="B13" s="8" t="s">
        <v>47</v>
      </c>
      <c r="C13" s="14">
        <v>10.86</v>
      </c>
    </row>
    <row r="14" spans="1:5">
      <c r="A14" s="12" t="s">
        <v>97</v>
      </c>
      <c r="B14" s="8" t="s">
        <v>54</v>
      </c>
      <c r="C14" s="14">
        <v>11.14</v>
      </c>
    </row>
    <row r="15" spans="1:5">
      <c r="A15" s="12" t="s">
        <v>109</v>
      </c>
      <c r="B15" s="8" t="s">
        <v>110</v>
      </c>
      <c r="C15" s="14">
        <v>24.25</v>
      </c>
    </row>
    <row r="16" spans="1:5">
      <c r="A16" s="12" t="s">
        <v>107</v>
      </c>
      <c r="B16" s="8" t="s">
        <v>108</v>
      </c>
      <c r="C16" s="14">
        <v>13.84</v>
      </c>
    </row>
    <row r="17" spans="1:3">
      <c r="A17" s="12" t="s">
        <v>98</v>
      </c>
      <c r="B17" s="8" t="s">
        <v>52</v>
      </c>
      <c r="C17" s="14">
        <v>129.69999999999999</v>
      </c>
    </row>
    <row r="18" spans="1:3">
      <c r="A18" s="12" t="s">
        <v>99</v>
      </c>
      <c r="B18" s="8" t="s">
        <v>100</v>
      </c>
      <c r="C18" s="14">
        <v>18.04</v>
      </c>
    </row>
    <row r="19" spans="1:3">
      <c r="A19" s="12" t="s">
        <v>89</v>
      </c>
      <c r="B19" s="8" t="s">
        <v>37</v>
      </c>
      <c r="C19" s="14">
        <v>13.56</v>
      </c>
    </row>
    <row r="20" spans="1:3">
      <c r="A20" s="12" t="s">
        <v>90</v>
      </c>
      <c r="B20" s="8" t="s">
        <v>42</v>
      </c>
      <c r="C20" s="14">
        <v>1.83</v>
      </c>
    </row>
    <row r="21" spans="1:3">
      <c r="A21" s="12" t="s">
        <v>101</v>
      </c>
      <c r="B21" s="8" t="s">
        <v>57</v>
      </c>
      <c r="C21" s="14">
        <v>7.2050000000000001</v>
      </c>
    </row>
    <row r="22" spans="1:3">
      <c r="A22" s="12" t="s">
        <v>102</v>
      </c>
      <c r="B22" s="8" t="s">
        <v>56</v>
      </c>
      <c r="C22" s="14">
        <v>9.14</v>
      </c>
    </row>
    <row r="23" spans="1:3">
      <c r="A23" s="12" t="s">
        <v>91</v>
      </c>
      <c r="B23" s="8" t="s">
        <v>44</v>
      </c>
      <c r="C23" s="14">
        <v>2.5099999999999998</v>
      </c>
    </row>
    <row r="24" spans="1:3">
      <c r="A24" s="12" t="s">
        <v>92</v>
      </c>
      <c r="B24" s="8" t="s">
        <v>41</v>
      </c>
      <c r="C24" s="14">
        <v>7.62</v>
      </c>
    </row>
    <row r="25" spans="1:3">
      <c r="A25" s="12" t="s">
        <v>104</v>
      </c>
      <c r="B25" s="8" t="s">
        <v>55</v>
      </c>
      <c r="C25" s="14">
        <v>28.4</v>
      </c>
    </row>
    <row r="26" spans="1:3">
      <c r="A26" s="12" t="s">
        <v>103</v>
      </c>
      <c r="B26" s="8" t="s">
        <v>53</v>
      </c>
      <c r="C26" s="14">
        <v>16.899999999999999</v>
      </c>
    </row>
    <row r="27" spans="1:3">
      <c r="A27" s="12" t="s">
        <v>105</v>
      </c>
      <c r="B27" s="8" t="s">
        <v>46</v>
      </c>
      <c r="C27" s="14">
        <v>205.2</v>
      </c>
    </row>
  </sheetData>
  <sortState ref="A2:E27">
    <sortCondition ref="B2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0" sqref="C10"/>
    </sheetView>
  </sheetViews>
  <sheetFormatPr defaultColWidth="8.85546875" defaultRowHeight="15"/>
  <cols>
    <col min="1" max="1" width="9.42578125" style="5" bestFit="1" customWidth="1"/>
    <col min="2" max="2" width="8.140625" style="5" bestFit="1" customWidth="1"/>
    <col min="3" max="3" width="11.42578125" style="5" bestFit="1" customWidth="1"/>
    <col min="4" max="4" width="11.140625" style="5" bestFit="1" customWidth="1"/>
    <col min="5" max="5" width="10.28515625" style="5" bestFit="1" customWidth="1"/>
    <col min="6" max="16384" width="8.85546875" style="5"/>
  </cols>
  <sheetData>
    <row r="1" spans="1:5" ht="15.75" thickBot="1">
      <c r="A1" s="6" t="s">
        <v>34</v>
      </c>
      <c r="B1" s="6" t="s">
        <v>35</v>
      </c>
      <c r="C1" s="6" t="s">
        <v>36</v>
      </c>
      <c r="D1" s="6" t="s">
        <v>119</v>
      </c>
      <c r="E1" s="7">
        <f>HK!E1</f>
        <v>44400</v>
      </c>
    </row>
    <row r="2" spans="1:5">
      <c r="A2" s="9" t="s">
        <v>79</v>
      </c>
      <c r="B2" s="19" t="s">
        <v>111</v>
      </c>
      <c r="C2" s="14">
        <v>6.07</v>
      </c>
      <c r="D2" s="11" t="s">
        <v>81</v>
      </c>
    </row>
    <row r="3" spans="1:5">
      <c r="A3" s="10" t="s">
        <v>75</v>
      </c>
      <c r="B3" s="19" t="s">
        <v>112</v>
      </c>
      <c r="C3" s="14">
        <v>61.65</v>
      </c>
      <c r="D3" s="11" t="s">
        <v>66</v>
      </c>
    </row>
    <row r="4" spans="1:5">
      <c r="A4" s="10" t="s">
        <v>74</v>
      </c>
      <c r="B4" s="19" t="s">
        <v>113</v>
      </c>
      <c r="C4" s="14">
        <v>189.06</v>
      </c>
      <c r="D4" s="11" t="s">
        <v>65</v>
      </c>
    </row>
    <row r="5" spans="1:5">
      <c r="A5" s="17" t="s">
        <v>85</v>
      </c>
      <c r="B5" s="19" t="s">
        <v>114</v>
      </c>
      <c r="C5" s="14">
        <v>266.29000000000002</v>
      </c>
      <c r="D5" s="11" t="s">
        <v>73</v>
      </c>
    </row>
    <row r="6" spans="1:5">
      <c r="A6" s="10" t="s">
        <v>76</v>
      </c>
      <c r="B6" s="19" t="s">
        <v>115</v>
      </c>
      <c r="C6" s="14">
        <v>68.34</v>
      </c>
      <c r="D6" s="11" t="s">
        <v>67</v>
      </c>
    </row>
    <row r="7" spans="1:5">
      <c r="A7" s="10" t="s">
        <v>77</v>
      </c>
      <c r="B7" s="19" t="s">
        <v>116</v>
      </c>
      <c r="C7" s="14">
        <v>547.01</v>
      </c>
      <c r="D7" s="11" t="s">
        <v>68</v>
      </c>
    </row>
    <row r="8" spans="1:5">
      <c r="A8" s="10" t="s">
        <v>78</v>
      </c>
      <c r="B8" s="19" t="s">
        <v>117</v>
      </c>
      <c r="C8" s="14">
        <v>118.9</v>
      </c>
      <c r="D8" s="11" t="s">
        <v>80</v>
      </c>
    </row>
    <row r="9" spans="1:5">
      <c r="A9" s="13" t="s">
        <v>82</v>
      </c>
      <c r="B9" s="19" t="s">
        <v>118</v>
      </c>
      <c r="C9" s="14">
        <v>1900</v>
      </c>
      <c r="D9" s="11" t="s">
        <v>64</v>
      </c>
    </row>
    <row r="10" spans="1:5">
      <c r="C10" s="16"/>
    </row>
    <row r="11" spans="1:5">
      <c r="C11" s="16"/>
    </row>
  </sheetData>
  <sortState ref="A2:E9">
    <sortCondition ref="B2:B9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6" sqref="C6"/>
    </sheetView>
  </sheetViews>
  <sheetFormatPr defaultColWidth="8.85546875" defaultRowHeight="15"/>
  <cols>
    <col min="1" max="1" width="23.7109375" style="5" bestFit="1" customWidth="1"/>
    <col min="2" max="2" width="6" style="5" bestFit="1" customWidth="1"/>
    <col min="3" max="3" width="9.28515625" style="5" bestFit="1" customWidth="1"/>
    <col min="4" max="4" width="11.85546875" style="5" bestFit="1" customWidth="1"/>
    <col min="5" max="5" width="8.7109375" style="5" bestFit="1" customWidth="1"/>
    <col min="6" max="16384" width="8.85546875" style="5"/>
  </cols>
  <sheetData>
    <row r="1" spans="1:5" ht="15.75" thickBot="1">
      <c r="A1" s="6" t="s">
        <v>34</v>
      </c>
      <c r="B1" s="6" t="s">
        <v>35</v>
      </c>
      <c r="C1" s="6" t="s">
        <v>36</v>
      </c>
      <c r="D1" s="6" t="s">
        <v>120</v>
      </c>
      <c r="E1" s="7">
        <f>HK!E1</f>
        <v>44400</v>
      </c>
    </row>
    <row r="2" spans="1:5">
      <c r="A2" s="9" t="s">
        <v>71</v>
      </c>
      <c r="B2" s="8" t="s">
        <v>122</v>
      </c>
      <c r="C2" s="14">
        <v>32.01</v>
      </c>
      <c r="D2" s="11" t="s">
        <v>72</v>
      </c>
    </row>
    <row r="3" spans="1:5">
      <c r="A3" s="10" t="s">
        <v>83</v>
      </c>
      <c r="B3" s="8" t="s">
        <v>123</v>
      </c>
      <c r="C3" s="14">
        <v>13.59</v>
      </c>
      <c r="D3" s="11" t="s">
        <v>84</v>
      </c>
    </row>
    <row r="4" spans="1:5">
      <c r="A4" s="10" t="s">
        <v>70</v>
      </c>
      <c r="B4" s="8" t="s">
        <v>121</v>
      </c>
      <c r="C4" s="14">
        <v>359.23</v>
      </c>
      <c r="D4" s="11" t="s">
        <v>69</v>
      </c>
    </row>
    <row r="5" spans="1:5">
      <c r="C5" s="16"/>
    </row>
  </sheetData>
  <sortState ref="A2:E4">
    <sortCondition ref="B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服務收費</vt:lpstr>
      <vt:lpstr>HK</vt:lpstr>
      <vt:lpstr>RMB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Christopher</cp:lastModifiedBy>
  <dcterms:created xsi:type="dcterms:W3CDTF">2020-05-30T11:10:42Z</dcterms:created>
  <dcterms:modified xsi:type="dcterms:W3CDTF">2021-07-24T15:03:50Z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068f575f</vt:lpwstr>
  </property>
</Properties>
</file>