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10480" yWindow="12540" windowWidth="43960" windowHeight="15200" tabRatio="500"/>
  </bookViews>
  <sheets>
    <sheet name="Exercising"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4" i="1" l="1"/>
</calcChain>
</file>

<file path=xl/sharedStrings.xml><?xml version="1.0" encoding="utf-8"?>
<sst xmlns="http://schemas.openxmlformats.org/spreadsheetml/2006/main" count="530" uniqueCount="418">
  <si>
    <t>Playlist Category</t>
  </si>
  <si>
    <t>Order</t>
  </si>
  <si>
    <t>File name</t>
  </si>
  <si>
    <t>Title</t>
  </si>
  <si>
    <t>Performer(s)</t>
  </si>
  <si>
    <t>time1</t>
  </si>
  <si>
    <t>snip1</t>
  </si>
  <si>
    <t>resource1</t>
  </si>
  <si>
    <t>bucket1</t>
  </si>
  <si>
    <t>tags1</t>
  </si>
  <si>
    <t>time2</t>
  </si>
  <si>
    <t>snip2</t>
  </si>
  <si>
    <t>resource2</t>
  </si>
  <si>
    <t>bucket2</t>
  </si>
  <si>
    <t>tags2</t>
  </si>
  <si>
    <t>time3</t>
  </si>
  <si>
    <t>snip3</t>
  </si>
  <si>
    <t>resource3</t>
  </si>
  <si>
    <t>bucket3</t>
  </si>
  <si>
    <t>tags3</t>
  </si>
  <si>
    <t>time4</t>
  </si>
  <si>
    <t>snip4</t>
  </si>
  <si>
    <t>resource4</t>
  </si>
  <si>
    <t>bucket4</t>
  </si>
  <si>
    <t>tags4</t>
  </si>
  <si>
    <t>time5</t>
  </si>
  <si>
    <t>snip5</t>
  </si>
  <si>
    <t>resource5</t>
  </si>
  <si>
    <t>bucket5</t>
  </si>
  <si>
    <t>tags5</t>
  </si>
  <si>
    <t>time6</t>
  </si>
  <si>
    <t>snip6</t>
  </si>
  <si>
    <t>resource6</t>
  </si>
  <si>
    <t>bucket6</t>
  </si>
  <si>
    <t>tags6</t>
  </si>
  <si>
    <t>time7</t>
  </si>
  <si>
    <t>snip7</t>
  </si>
  <si>
    <t>resource7</t>
  </si>
  <si>
    <t>bucket7</t>
  </si>
  <si>
    <t>tags7</t>
  </si>
  <si>
    <t>time8</t>
  </si>
  <si>
    <t>snip8</t>
  </si>
  <si>
    <t>resource8</t>
  </si>
  <si>
    <t>bucket8</t>
  </si>
  <si>
    <t>tags8</t>
  </si>
  <si>
    <t>time9</t>
  </si>
  <si>
    <t>snip9</t>
  </si>
  <si>
    <t>resource9</t>
  </si>
  <si>
    <t>bucket9</t>
  </si>
  <si>
    <t>tags9</t>
  </si>
  <si>
    <t>time10</t>
  </si>
  <si>
    <t>snip10</t>
  </si>
  <si>
    <t>resource10</t>
  </si>
  <si>
    <t>bucket10</t>
  </si>
  <si>
    <t>tags10</t>
  </si>
  <si>
    <t>time11</t>
  </si>
  <si>
    <t>snip11</t>
  </si>
  <si>
    <t>resource11</t>
  </si>
  <si>
    <t>bucket11</t>
  </si>
  <si>
    <t>tags11</t>
  </si>
  <si>
    <t>(when it will be displayed)</t>
  </si>
  <si>
    <t>(an interesting composer fact)</t>
  </si>
  <si>
    <t>(source)</t>
  </si>
  <si>
    <t>(history, music, recording/process, theme)</t>
  </si>
  <si>
    <t>(search-friendly terms)</t>
  </si>
  <si>
    <t>(another interesting composer fact)</t>
  </si>
  <si>
    <t>(a quote from the conductor)</t>
  </si>
  <si>
    <t>(an interesting event within the piece)</t>
  </si>
  <si>
    <t>(a fact regarding the performer/orchestra)</t>
  </si>
  <si>
    <t>(highlight a prominent instrument within the piece)</t>
  </si>
  <si>
    <t>(misc.)</t>
  </si>
  <si>
    <t>(a movie/show where this track is/was featured)</t>
  </si>
  <si>
    <t>(more misc.)</t>
  </si>
  <si>
    <t>(the period this composer was active in)</t>
  </si>
  <si>
    <t>(what this composer is known for)</t>
  </si>
  <si>
    <t>Exercising</t>
  </si>
  <si>
    <t>01</t>
  </si>
  <si>
    <t>26128.mp3</t>
  </si>
  <si>
    <t>Tsar Saltan: Flight of the Bumblebee</t>
  </si>
  <si>
    <t>Scottish National Orchestra; Neeme Jarvi, conductor</t>
  </si>
  <si>
    <t>00:45</t>
  </si>
  <si>
    <t>Those sharp swells of volume are produced by the violins adjusting their bow speeds. By moving the bow progressively faster across the strings, a biting, dramatic increase in volume occurs.</t>
  </si>
  <si>
    <t>instrumental mechanics</t>
  </si>
  <si>
    <t>bow, speed, swell, effect</t>
  </si>
  <si>
    <t xml:space="preserve">The Scottish National Orchestra was dubbed the "Royal" Scottish National Orchestra by Queen Elizabeth II in 1991. </t>
  </si>
  <si>
    <t>http://www.classicalarchives.com/ensemble/2652.html#tv=about</t>
  </si>
  <si>
    <t>02:36</t>
  </si>
  <si>
    <t xml:space="preserve">Do the strings sound a bit muffled, or somehow less vibrant? This is done by placing a small rubber device known as a "mute" on the wooden bridges of the instruments. </t>
  </si>
  <si>
    <t>music</t>
  </si>
  <si>
    <t>mute, strings, bridge, rubber</t>
  </si>
  <si>
    <t>http://www.classicalarchives.com/work/147485.html#tvf=tracks&amp;tv=about</t>
  </si>
  <si>
    <t xml:space="preserve">Rimsky-Korsakov wrote the bulk of his works during the latter half of the 19th century. </t>
  </si>
  <si>
    <t>DRIVING</t>
  </si>
  <si>
    <t>02</t>
  </si>
  <si>
    <t>15717.mp3</t>
  </si>
  <si>
    <t>Pierre-Laurent Aimard, piano</t>
  </si>
  <si>
    <t>http://www.allmusic.com/artist/gyrgy-ligeti-q3762/biography</t>
  </si>
  <si>
    <r>
      <t>Paul Griffiths. "Ligeti, György." </t>
    </r>
    <r>
      <rPr>
        <i/>
        <sz val="12"/>
        <color rgb="FF333333"/>
        <rFont val="Arial"/>
      </rPr>
      <t>Grove Music Online</t>
    </r>
    <r>
      <rPr>
        <sz val="12"/>
        <color rgb="FF333333"/>
        <rFont val="Arial"/>
      </rPr>
      <t>. </t>
    </r>
    <r>
      <rPr>
        <i/>
        <sz val="12"/>
        <color rgb="FF333333"/>
        <rFont val="Arial"/>
      </rPr>
      <t>Oxford Music Online</t>
    </r>
    <r>
      <rPr>
        <sz val="12"/>
        <color rgb="FF333333"/>
        <rFont val="Arial"/>
      </rPr>
      <t>. 14 Nov. 2011&lt;http://www.oxfordmusiconline.com.libproxy.usc.edu/subscriber/article/grove/music/16642&gt;.</t>
    </r>
  </si>
  <si>
    <t>history</t>
  </si>
  <si>
    <t>metronome</t>
  </si>
  <si>
    <t>Ligeti: "Totalitarian regimes do not like dissonances."</t>
  </si>
  <si>
    <t>http://www.boston.com/news/globe/obituaries/articles/2006/06/13/gyorgy_ligeti_influential_composer_of_wry_startling_pieces/</t>
  </si>
  <si>
    <t>01:58</t>
  </si>
  <si>
    <t>composition</t>
  </si>
  <si>
    <t>melody, unison, rhythm</t>
  </si>
  <si>
    <t>http://www.economist.com/node/13777118</t>
  </si>
  <si>
    <t>00:21</t>
  </si>
  <si>
    <t>Instrumental mechanics</t>
  </si>
  <si>
    <t>hammer, string, intensity, volume</t>
  </si>
  <si>
    <t>00:02</t>
  </si>
  <si>
    <t xml:space="preserve">This track features selections (or portions) of Ligeti's full piece, "Musica ricercata." </t>
  </si>
  <si>
    <t xml:space="preserve">Ligeti composed throughout the latter half of the 20th century. </t>
  </si>
  <si>
    <t>03</t>
  </si>
  <si>
    <t>18339.mp3</t>
  </si>
  <si>
    <t>Gayaneh: Sabre Dance</t>
  </si>
  <si>
    <t>Bolshoi Symphony Orchestra</t>
  </si>
  <si>
    <t>http://allmusic.com/artist/aram-khachaturian-q7544/biography</t>
  </si>
  <si>
    <t>http://www.oxfordmusiconline.com.libproxy.csun.edu/subscriber/article/grove/music/14956?q=Khachaturian&amp;hbutton_search.x=38&amp;hbutton_search.y=8&amp;hbutton_search=search&amp;source=omo_t237&amp;source=omo_gmo&amp;source=omo_t114&amp;search=quick&amp;pos=1&amp;_start=1#firsthit</t>
  </si>
  <si>
    <t>Khachaturian on his extremely popular "Sabre Dance": "It's like one button on my shirt, and I have many buttons."</t>
  </si>
  <si>
    <t>http://proquest.umi.com.libproxy.csun.edu/pqdweb?index=1&amp;did=110941652&amp;SrchMode=2&amp;sid=3&amp;Fmt=10&amp;VInst=PROD&amp;VType=PQD&amp;RQT=309&amp;VName=HNP&amp;TS=1321454288&amp;clientId=17859</t>
  </si>
  <si>
    <t>00:43</t>
  </si>
  <si>
    <t>The metal discs which are built into the frame of a tambourine are called "zils."</t>
  </si>
  <si>
    <t xml:space="preserve">The Russian Bolshoi Symphony Orchestra is the oldest orchestra in its country. It's history stretches all the way back to 1776 when Catherine II (who ruled Russia from 1762 to 1796) decreed an opera orchestra of 35 musicians. </t>
  </si>
  <si>
    <t>http://www.imgartists.com/?page=artist&amp;id=533</t>
  </si>
  <si>
    <t>instruments</t>
  </si>
  <si>
    <t>timpani, snare, pitch,</t>
  </si>
  <si>
    <t xml:space="preserve">Khachaturian is a Modern era composer. He wrote most of his pieces during the mid-20th century. </t>
  </si>
  <si>
    <t>04</t>
  </si>
  <si>
    <t>33683a.mp3</t>
  </si>
  <si>
    <t>Orpheus Chamber Orchestra</t>
  </si>
  <si>
    <t>http://www.allmusic.com/artist/edvard-grieg-q7395/biography</t>
  </si>
  <si>
    <t xml:space="preserve">While studying music in a Leipzig conservatory, Grieg contracted tuberculosis. It left him with only one functioning lung and respiratory problems he would battle for the rest of his life. </t>
  </si>
  <si>
    <t>Grieg: "Artists like Bach and Beethoven erected churches and temples on the heights. I only wanted... to build dwellings for men in which they might feel happy and at home."</t>
  </si>
  <si>
    <t>http://books.google.com/books?id=gtwWttugsyAC&amp;pg=PA77&amp;dq=Artists+like+Bach+and+Beethoven+erected+churches+and+temples+on+the+heights.+I+only+wanted...+to+build+dwellings+for+men+in+which+they+might+feel+happy+and+at+home.&amp;hl=en&amp;ei=M93DTrbDEa2NigKV1ZH-Cw&amp;sa=X&amp;oi=book_result&amp;ct=result&amp;resnum=1&amp;ved=0CDEQ6AEwAA#v=onepage&amp;q=Artists%20like%20Bach%20and%20Beethoven%20erected%20churches%20and%20temples%20on%20the%20heights.%20I%20only%20wanted...%20to%20build%20dwellings%20for%20men%20in%20which%20they%20might%20feel%20happy%20and%20at%20home.&amp;f=false</t>
  </si>
  <si>
    <t>01:19</t>
  </si>
  <si>
    <t>compositional/orchestrational</t>
  </si>
  <si>
    <t>vioals, cello, plucked, pizzicato</t>
  </si>
  <si>
    <t>DINING</t>
  </si>
  <si>
    <t>01:02</t>
  </si>
  <si>
    <t>compositional</t>
  </si>
  <si>
    <t xml:space="preserve">viola, strings, </t>
  </si>
  <si>
    <t xml:space="preserve">If you notice a certain Baroque element to this Romantic era piece, you're right -- Grieg wrote this in homage to the popular dance suites that would have been popular during Holberg's life. </t>
  </si>
  <si>
    <t>http://www.classicalarchives.com/work/665254.html#tvf=tracks&amp;tv=about</t>
  </si>
  <si>
    <t>http://www.oxfordmusiconline.com.libproxy.usc.edu/subscriber/article/grove/music/11757?q=Edvard+Grieg&amp;hbutton_search.x=25&amp;hbutton_search.y=19&amp;hbutton_search=search&amp;source=omo_epm&amp;source=omo_t237&amp;source=omo_gmo&amp;source=omo_t114&amp;search=quick&amp;pos=1&amp;_start=1#firsthit</t>
  </si>
  <si>
    <t>05</t>
  </si>
  <si>
    <t>16161.mp3</t>
  </si>
  <si>
    <t>Light Cavalry: Overture</t>
  </si>
  <si>
    <t>Detroit Symphony Orchestra; Paul Paray, conductor</t>
  </si>
  <si>
    <t>NPR book</t>
  </si>
  <si>
    <t>http://www.oxfordmusiconline.com.libproxy.usc.edu/subscriber/article/grove/music/27130?q=Franz+von+Supp%C3%A9&amp;search=quick&amp;pos=7&amp;_start=1#firsthit</t>
  </si>
  <si>
    <t>03:54</t>
  </si>
  <si>
    <t xml:space="preserve">Here, the violins, violas, and cellos combine forces to create a "string soli." Where "solo" refers to a single instrumental soloist, "soli" spotlights an entire orchestral section. </t>
  </si>
  <si>
    <t>solo, soli, string soli</t>
  </si>
  <si>
    <t>http://www.allmusic.com/artist/paul-paray-q4732/biography</t>
  </si>
  <si>
    <t>03:36</t>
  </si>
  <si>
    <t xml:space="preserve">This brief clarinet solo marks a tempo transition from "allegro brilliante" (fast and bright) to "andantino con moto" (slower, with motion).  </t>
  </si>
  <si>
    <t>clarinet, tempo, transition</t>
  </si>
  <si>
    <t>http://www.classicalarchives.com/work/41677.html#tvf=tracks&amp;tv=about</t>
  </si>
  <si>
    <t>http://www.allmusic.com/artist/franz-von-supp-q6066/biography</t>
  </si>
  <si>
    <t>06</t>
  </si>
  <si>
    <t>20712.mp3</t>
  </si>
  <si>
    <t>Short Ride in a Fast Machine</t>
  </si>
  <si>
    <t xml:space="preserve">San Francisco Symphony; Edo de Waart, conductor </t>
  </si>
  <si>
    <t>00:58</t>
  </si>
  <si>
    <t>syncopation, contrary, beat, meter pulse</t>
  </si>
  <si>
    <t>http://www.playbillarts.com/news/article/6434.html</t>
  </si>
  <si>
    <r>
      <t>James Blades and James Holland. "Woodblock." </t>
    </r>
    <r>
      <rPr>
        <i/>
        <sz val="12"/>
        <color rgb="FF333333"/>
        <rFont val="Arial"/>
      </rPr>
      <t>Grove Music Online</t>
    </r>
    <r>
      <rPr>
        <sz val="12"/>
        <color rgb="FF333333"/>
        <rFont val="Arial"/>
      </rPr>
      <t>. </t>
    </r>
    <r>
      <rPr>
        <i/>
        <sz val="12"/>
        <color rgb="FF333333"/>
        <rFont val="Arial"/>
      </rPr>
      <t>Oxford Music Online</t>
    </r>
    <r>
      <rPr>
        <sz val="12"/>
        <color rgb="FF333333"/>
        <rFont val="Arial"/>
      </rPr>
      <t>. 9 Nov. 2011 &lt;http://www.oxfordmusiconline.com.libproxy.usc.edu/subscriber/article/grove/music/30545&gt;.</t>
    </r>
  </si>
  <si>
    <t>Instrument</t>
  </si>
  <si>
    <t>woodblock, mallet</t>
  </si>
  <si>
    <t>http://www.classicalarchives.com/work/58096.html#tvf=tracks&amp;tv=about</t>
  </si>
  <si>
    <t xml:space="preserve">Adams says he was inspired to write this piece after riding in the passenger seat of a fast sports car. </t>
  </si>
  <si>
    <t xml:space="preserve">Adams has composed throughout the latter half of the 20th century and well into the 21st. </t>
  </si>
  <si>
    <t>TRAVELING</t>
  </si>
  <si>
    <t>07</t>
  </si>
  <si>
    <t>Alban Berg Quartet</t>
  </si>
  <si>
    <t>"Secret Lives"</t>
  </si>
  <si>
    <t>http://www.allmusic.com/artist/franz-schubert-q7951/biography</t>
  </si>
  <si>
    <t>Schubert on marriage: "Happy is he who finds a true friend. Happier still is he who finds in his own wife a true friend."</t>
  </si>
  <si>
    <t>http://books.google.com/books?id=b4sPAAAAYAAJ&amp;pg=PA12&amp;lpg=PA12&amp;dq=Happy+is+the+man+who+finds+a+true+friend,+and+far+happier+is+he+who+finds+that+true+friend+in+his+wife.&amp;source=bl&amp;ots=dvWGVg5RqJ&amp;sig=VDCj6tR0_xFL5PF8zWKodtdPyY8&amp;hl=en&amp;ei=uvORTsL2N8_YiALQlKHNCA&amp;sa=X&amp;oi=book_result&amp;ct=result&amp;resnum=7&amp;ved=0CEYQ6AEwBg#v=onepage&amp;q=Happy%20is%20the%20man%20who%20finds%20a%20true%20friend%2C%20and%20far%20happier%20is%20he%20who%20finds%20that%20true%20friend%20in%20his%20wife.&amp;f=false</t>
  </si>
  <si>
    <t>00:01</t>
  </si>
  <si>
    <t>http://www.jesterbear.com/Aradia/TarantellaDance.html</t>
  </si>
  <si>
    <t>tarantella, dance, italian, italy, spider, poison</t>
  </si>
  <si>
    <t>http://www.allmusic.com/artist/alban-berg-quartet-q9575/biography</t>
  </si>
  <si>
    <t>7:58</t>
  </si>
  <si>
    <t>The final section of the piece is marked "prestissimo" meaning that it should be played even faster than the previous tempo indication (and the section's namesake), "presto."</t>
  </si>
  <si>
    <t>tempo</t>
  </si>
  <si>
    <t>presto, prestissimo, fast</t>
  </si>
  <si>
    <t>http://www.classicalarchives.com/work/25000.html#tvf=tracks&amp;tv=about</t>
  </si>
  <si>
    <t xml:space="preserve">Schubert composed during the tail-end of the Classical era in the early 19th century. </t>
  </si>
  <si>
    <t>08</t>
  </si>
  <si>
    <t>38345.mp3</t>
  </si>
  <si>
    <t>The Thunderer</t>
  </si>
  <si>
    <t xml:space="preserve">United States Marine Band; Col. Jack T. Kline, conductor </t>
  </si>
  <si>
    <t xml:space="preserve">When he was 13 years old, Sousa almost ran off with a circus band. His father promptly enlisted him in the U.S. Marine Band -- and a star was born. </t>
  </si>
  <si>
    <t>http://www.oxfordmusiconline.com.libproxy.usc.edu/subscriber/article/grove/music/26305?q=John+Philip+Sousa&amp;search=quick&amp;pos=1&amp;_start=1#firsthit</t>
  </si>
  <si>
    <t>http://www.ascap.com/about/history/1900s.aspx</t>
  </si>
  <si>
    <t>Sousa on the "perfect" march: "It should make a man with a wooden leg step out."</t>
  </si>
  <si>
    <t>http://www.allmusic.com/artist/john-philip-sousa-q7994/biography</t>
  </si>
  <si>
    <t>00:50</t>
  </si>
  <si>
    <t>melody, countermelody, theme</t>
  </si>
  <si>
    <t>http://www.whitehousehistory.org/whha_exhibits/marine_band/index.html</t>
  </si>
  <si>
    <t>00:38</t>
  </si>
  <si>
    <t>The trumpet-like sound is that of the bugle, which relies on the "embouchure" -- or the control of facial muscles and lips -- to produce different pitches.</t>
  </si>
  <si>
    <r>
      <t>Anthony C. Baines and Trevor Herbert. "Bugle (i)." </t>
    </r>
    <r>
      <rPr>
        <i/>
        <sz val="12"/>
        <color rgb="FF333333"/>
        <rFont val="Arial"/>
      </rPr>
      <t>Grove Music Online</t>
    </r>
    <r>
      <rPr>
        <sz val="12"/>
        <color rgb="FF333333"/>
        <rFont val="Arial"/>
      </rPr>
      <t>. </t>
    </r>
    <r>
      <rPr>
        <i/>
        <sz val="12"/>
        <color rgb="FF333333"/>
        <rFont val="Arial"/>
      </rPr>
      <t>Oxford Music Online</t>
    </r>
    <r>
      <rPr>
        <sz val="12"/>
        <color rgb="FF333333"/>
        <rFont val="Arial"/>
      </rPr>
      <t>. 9 Nov. 2011 &lt;http://www.oxfordmusiconline.com.libproxy.usc.edu/subscriber/article/grove/music/04270&gt;.</t>
    </r>
  </si>
  <si>
    <t>bugle, trumpet, embouchure</t>
  </si>
  <si>
    <t xml:space="preserve">During WWI, Sousa volunteered to serve in the US Navy as commander of all naval bands. </t>
  </si>
  <si>
    <t xml:space="preserve">To say Sousa was proud of his nation of origin would be an understatement. He referred to his main occupation not as being a composer, but a "salesman of Americanism." </t>
  </si>
  <si>
    <t>http://www.capitalismmagazine.com/culture/living/people/4024-salesman-of-americanism-the-life-and-music-of-john-philip-sousa.html</t>
  </si>
  <si>
    <t>Sousa composed throughout the late 19th century and into the early 20th century.</t>
  </si>
  <si>
    <t>09</t>
  </si>
  <si>
    <t>18311d.mp3</t>
  </si>
  <si>
    <t>Academy Chamber Ensemble</t>
  </si>
  <si>
    <t xml:space="preserve">Mendelssohn was, well, fairly boring in terms of controversy. He had a happy childhood, success in his career, and even attained wedded bliss. Sheesh. </t>
  </si>
  <si>
    <t>http://www.allmusic.com/artist/felix-mendelssohn-q7711/biography</t>
  </si>
  <si>
    <t xml:space="preserve">"Secret Lives" </t>
  </si>
  <si>
    <t xml:space="preserve">Mendelssohn: "Ever since I began to compose, I have remained true to my starting principle: not to write a page because no matter what public, or what pretty girl, wanted it to be thus or thus; but to write solely as I myself thought best and as it gave me pleasure." </t>
  </si>
  <si>
    <t xml:space="preserve">"secret lives" </t>
  </si>
  <si>
    <t>05:25</t>
  </si>
  <si>
    <t>Remember how the movement began with a single cello rapidly playing eighth-notes? Listen as now the first violin plays that opening motive. This is a great example of how a simple rhythmic and melodic idea can be the basis for an entire movement.</t>
  </si>
  <si>
    <t>cello, eighth notes, motive</t>
  </si>
  <si>
    <r>
      <t>"Canon." </t>
    </r>
    <r>
      <rPr>
        <i/>
        <sz val="12"/>
        <color rgb="FF333333"/>
        <rFont val="Arial"/>
      </rPr>
      <t>The Oxford Dictionary of Music</t>
    </r>
    <r>
      <rPr>
        <sz val="12"/>
        <color rgb="FF333333"/>
        <rFont val="Arial"/>
      </rPr>
      <t>, 2nd ed. rev. Ed. Michael Kennedy. </t>
    </r>
    <r>
      <rPr>
        <i/>
        <sz val="12"/>
        <color rgb="FF333333"/>
        <rFont val="Arial"/>
      </rPr>
      <t>Oxford Music Online</t>
    </r>
    <r>
      <rPr>
        <sz val="12"/>
        <color rgb="FF333333"/>
        <rFont val="Arial"/>
      </rPr>
      <t>.14 Nov. 2011&lt;http://www.oxfordmusiconline.com.libproxy.usc.edu/subscriber/article/opr/t237/e1770&gt;.</t>
    </r>
  </si>
  <si>
    <t>canon, cello, imitation, imitative, leader, follower</t>
  </si>
  <si>
    <t>http://www.classicalarchives.com/work/17516.html#tvf=tracks&amp;tv=about</t>
  </si>
  <si>
    <t>Mendelssohn composed this octet in 1925, when he was about 16 years old.</t>
  </si>
  <si>
    <t xml:space="preserve">Mendelssohn composed throughout the first half of the 19th century. </t>
  </si>
  <si>
    <t>10</t>
  </si>
  <si>
    <t>34571.mp3</t>
  </si>
  <si>
    <t>Oslo Philharmonic Orchestra; Mariss Jansons, conductor</t>
  </si>
  <si>
    <t xml:space="preserve">In 1893, Tchaikovsky "officially" died of cholera. His death has always been clouded in intrigue -- some say he committed suicide because of his relationship with a duke -- but nothing can be solidly confirmed.  </t>
  </si>
  <si>
    <t>http://www.oxfordmusiconline.com.libproxy.usc.edu/subscriber/article/grove/music/51766pg6#S51766.6</t>
  </si>
  <si>
    <t>Tchaikovsky: "Truly, there would be reasons to go mad were it not for music."</t>
  </si>
  <si>
    <t xml:space="preserve">This track has been excerpted from the larger "Overture" movement. It essentially serves as the finale, however it is not a designated section of the piece. </t>
  </si>
  <si>
    <t xml:space="preserve">finale, ending, </t>
  </si>
  <si>
    <t>02:33</t>
  </si>
  <si>
    <t>score</t>
  </si>
  <si>
    <t xml:space="preserve">canon, drum, </t>
  </si>
  <si>
    <t xml:space="preserve">Tchaikovsky composed throughout the Romantic era of the mid-19th century. </t>
  </si>
  <si>
    <t>http://www.laphil.com/philpedia/artist-detail.cfm?id=30</t>
  </si>
  <si>
    <t>TOTAL</t>
  </si>
  <si>
    <t>The booming noise is produced by a large bass drum. Originally, Tchaikovsky wrote this part for a canon, but not all percussionists have access to such weaponry. (We think that's probably a good thing.)</t>
  </si>
  <si>
    <t>As perhaps the most famous Russian composer of all time, Tchaikovsky combined Russian nationalistic tones with classical tradition. His style is known as bombastic, colorful and overwhelmed with emotion.</t>
  </si>
  <si>
    <t>Rimsky-Korsakov: "To orchestrate is to create, and this is something that cannot be taught."</t>
  </si>
  <si>
    <t>http://www.laphil.com/philpedia/artist-detail.cfm?id=206</t>
  </si>
  <si>
    <t>http://www.laphil.com/philpedia/artist-detail.cfm?id=46</t>
  </si>
  <si>
    <t>Grieg is Norway's most famous composer. He attained international popularity during his lifetime and is considered a key player in late Romantic classical music.</t>
  </si>
  <si>
    <t xml:space="preserve">Schubert is considered a master of rich, colorful "Lieder" songs -- he composed over 600 of 'em -- but he also contributed to other genres. He produced eight and a half symphonies and dozens of chamber pieces and solo piano music. </t>
  </si>
  <si>
    <t xml:space="preserve">Ligeti is known for his "micropolyphony" method, which means writing music that focuses on the timbre and texture of chords rather than the melody, pitch or rhythm. </t>
  </si>
  <si>
    <t xml:space="preserve">Tchaikovsky tried to submit himself to societal conventions and, in 1877, married an admirer of his work -- but it ended in disaster. Two months after his wedding, Tchaikovsky attempted suicide and quickly separated from his new bride. </t>
  </si>
  <si>
    <t xml:space="preserve">Sousa was one of the founding members of the American Society of Composers, Authors and Publishers (ASCAP), a not-for-profit organization that advocates due compensation and copyrights for artists. </t>
  </si>
  <si>
    <t>Schubert lived fast and died young. He smoked constantly, was wildly promiscuous and died of syphilis at the age of 31.</t>
  </si>
  <si>
    <t>Although that it can be argued that his music is the least "modern" of his contemporaries, Khachaturian was arraigned for "formalism" under the Soviet Union's Zhdanov Doctrine in 1948 and was blacklisted for a short period of time.</t>
  </si>
  <si>
    <t>In 1876, Nadezhda von Meck (widow of a railroad baron) offered Tchaikovsky financial support and constant correspondence on the condition that they never physically meet. Tchaikovsky accepted her mysterious offer and the patronage lasted for 14 years.</t>
  </si>
  <si>
    <t>00:15</t>
  </si>
  <si>
    <t>Rimsky-Korsakov was among a group of composers called "The Mighty Handful." They produced "nationalistic" Russian music (as opposed to "Westernized" Russian music, which was gaining in popularity at the time).</t>
  </si>
  <si>
    <t>http://www.oxfordmusiconline.com.libproxy.usc.edu/subscriber/article/grove/music/52074pg1#S52074.1</t>
  </si>
  <si>
    <t>01:35</t>
  </si>
  <si>
    <t xml:space="preserve">Although he took piano lessons as a child, Rimsky-Korsakov didn't develop a passion for music until he entered naval college. </t>
  </si>
  <si>
    <t>driving</t>
  </si>
  <si>
    <t>minimalism, periodicity, rhythm, repetition</t>
  </si>
  <si>
    <t>traveling</t>
  </si>
  <si>
    <t>01:08</t>
  </si>
  <si>
    <t>02:03</t>
  </si>
  <si>
    <t>03:00</t>
  </si>
  <si>
    <t>02:15</t>
  </si>
  <si>
    <t>01:20</t>
  </si>
  <si>
    <t>00:30</t>
  </si>
  <si>
    <t>00:41</t>
  </si>
  <si>
    <t>01:03</t>
  </si>
  <si>
    <t>01:24</t>
  </si>
  <si>
    <t>02:18</t>
  </si>
  <si>
    <t>02:35</t>
  </si>
  <si>
    <t>02:48</t>
  </si>
  <si>
    <t>01:15</t>
  </si>
  <si>
    <t>01:30</t>
  </si>
  <si>
    <t>00:10</t>
  </si>
  <si>
    <t>00:32</t>
  </si>
  <si>
    <t>00:28</t>
  </si>
  <si>
    <t>01:40</t>
  </si>
  <si>
    <t>01:25</t>
  </si>
  <si>
    <t>00:48</t>
  </si>
  <si>
    <t xml:space="preserve">Grieg composed his works during the latter half of the 19th century. </t>
  </si>
  <si>
    <t>01:32</t>
  </si>
  <si>
    <t>01:48</t>
  </si>
  <si>
    <t>02:01</t>
  </si>
  <si>
    <t>The subject matter of "The Light Calvary" operetta was based on political and military issues brewing in the nation of Hungary.</t>
  </si>
  <si>
    <t>02:34</t>
  </si>
  <si>
    <t>04:01</t>
  </si>
  <si>
    <t>00:05</t>
  </si>
  <si>
    <t>00:35</t>
  </si>
  <si>
    <t>01:13</t>
  </si>
  <si>
    <t>01:34</t>
  </si>
  <si>
    <t>03:03</t>
  </si>
  <si>
    <t>03:33</t>
  </si>
  <si>
    <t>01:45</t>
  </si>
  <si>
    <t>03:29</t>
  </si>
  <si>
    <t>04:21</t>
  </si>
  <si>
    <t>05:05</t>
  </si>
  <si>
    <t>06:17</t>
  </si>
  <si>
    <t>07:07</t>
  </si>
  <si>
    <t>00:20</t>
  </si>
  <si>
    <t>1:19</t>
  </si>
  <si>
    <t>01:59</t>
  </si>
  <si>
    <t>02:10</t>
  </si>
  <si>
    <t>02:29</t>
  </si>
  <si>
    <t>00:37</t>
  </si>
  <si>
    <t>01:07</t>
  </si>
  <si>
    <t>02:22</t>
  </si>
  <si>
    <t>02:55</t>
  </si>
  <si>
    <t>04:02</t>
  </si>
  <si>
    <t>00:17</t>
  </si>
  <si>
    <t>00:39</t>
  </si>
  <si>
    <t>01:51</t>
  </si>
  <si>
    <t>03:01</t>
  </si>
  <si>
    <t>Ligeti is considered to be a pioneer of "high modernism" and avant-garde composition.</t>
  </si>
  <si>
    <t xml:space="preserve">Khachaturian's music is known for combining elements of Eastern styles with European classical tradition. Much of his music incorporates folk instruments. </t>
  </si>
  <si>
    <t xml:space="preserve">Sousa is almost synonymous with American band music. His "Stars and Stripes Forever" is the official national march of the United States. </t>
  </si>
  <si>
    <t>Although many characterize Mendelssohn as the quintessential Classical Romantic composer, others see him as a father of Impressionism. In any case, he is an important composer known for his colorful, energetic works.</t>
  </si>
  <si>
    <t xml:space="preserve">Knock, knock! Who's there? The woodblock that's who! Woodblocks are rectangular, hollow and typically made out of some sort of hard wood. </t>
  </si>
  <si>
    <t>Grieg indicates the string on which the viola should play the 16th notes by writing "sul" (meaning "on") followed by the appropriate string name. Although the player could play the notes across two strings, noting one particular string creates a consistent tone and avoids awkward string changes.</t>
  </si>
  <si>
    <t>Although he was not as passionate about musical nationalism as his contemporaries, Rimsky-Korsakov created music that carries a distinct Russian flavor and his operas are among the best of the Soviet repertoire.</t>
  </si>
  <si>
    <t>One way a performer can emphasize the distinction between the melody and the accompaniment is by striking the keys with varying intensities.</t>
  </si>
  <si>
    <t xml:space="preserve">Hear how the melody and harmony move in rhythmic unison? This type of texture is called "homorhythmic." </t>
  </si>
  <si>
    <t>Ligeti did some pretty crazy stuff. He even wrote a piece for 100 metronomes (called "Poeme symphonique").</t>
  </si>
  <si>
    <t xml:space="preserve">The main percussion instruments heard in the opening are the timpani, snare drum, and xylophone. The timpani accounts for the low booming sound while the snare produces a higher pitch. The faster melodic notes come from the xylophone. </t>
  </si>
  <si>
    <t xml:space="preserve">Khachaturian says it all started with mom. Listening to her sing during his youth made a strong impression on the young composer. He even dedicated his first opus to her. </t>
  </si>
  <si>
    <t xml:space="preserve">Suppe wrote his compositions throughout the mid-19th century. </t>
  </si>
  <si>
    <t xml:space="preserve">In his day, Suppe was lauded as a brilliant composer of Austrian opera and enjoyed his success during his lifetime. </t>
  </si>
  <si>
    <t>04:45</t>
  </si>
  <si>
    <t>Adams is a big believer in emotive compositions. He says he first got the idea while listening to a Wagner opera in his car. He thought to himself, "He cares."</t>
  </si>
  <si>
    <t xml:space="preserve">In the 1960s, this repetitious aesthetic became fashionable among American composers -- such as John Adams -- and thus the American Minimalist school was born. </t>
  </si>
  <si>
    <t>Oops: In 1956, East Germany issued a set of stamps featuring a score of Schubert's music with Robert Schumann's picture.</t>
  </si>
  <si>
    <t xml:space="preserve">Yes, the title of this piece may seem morbid, however, during the Romantic period of the arts, death was a common theme in entertainment. It had a mystical connotation as it was considered the sole answer to the suffering of life. </t>
  </si>
  <si>
    <t>Felix and his comparatively talented sister Fanny shared a close relationship. They even died within six months of each other and by the same cause of death: stroke.</t>
  </si>
  <si>
    <t>Rimsky-Korsakov partnered with librettist V.I. Byelsky to write "Tsar Saltan." After writing a scene, Byelsky would hand it over to Rimsky-Korsakov, who would compose the music. In that bit-by-bit fashion, the opera was formed.</t>
  </si>
  <si>
    <t>Musica Ricercata: Selections</t>
  </si>
  <si>
    <t>Holberg Suite, Op. 40: Prelude</t>
  </si>
  <si>
    <t xml:space="preserve">String Octet in Eb, Op. 20: IV. Presto </t>
  </si>
  <si>
    <t>1812 Overture, Op. 49: Finale</t>
  </si>
  <si>
    <t xml:space="preserve">For conductor Mariss Jansons, music direction runs in the family. His father was head of the Riga State Opera in Latvia. </t>
  </si>
  <si>
    <t xml:space="preserve">This piece is considered to be one the most impressive octets ever written due to its intricate use of counterpoint, complex harmonic devices and use of each instrument as its own voice. </t>
  </si>
  <si>
    <t>Here, the second cello states a four-measure motive consisting of 8th-notes. The motive is then passed from instrument to instrument, which is a technique that's known as a "canon."</t>
  </si>
  <si>
    <t xml:space="preserve">The descending line played by the winds is known as a "countermelody," or a secondary melody that plays simultaneously.  </t>
  </si>
  <si>
    <t xml:space="preserve">The United States Marine Band was brought into existence by President John Adams in 1798, making it America's oldest music organization.  </t>
  </si>
  <si>
    <t xml:space="preserve">At under five feet tall and overweight, Schubert's physical stature was less than commanding . It earned him the nickname "schwammerl" which, loosely translated from German, means "tubby." </t>
  </si>
  <si>
    <t xml:space="preserve">The founders of this quartet named it in honor of Second Viennese School composer Alban Berg to communicate their dedication to both traditional and contemporary classical music. </t>
  </si>
  <si>
    <t>This presto movement is based on a type of Italian dance. Italian legend has it that the only way to remedy a spider bite was to dance the poison out through the "tarantella."</t>
  </si>
  <si>
    <t xml:space="preserve">Conductor Edo de Waart serves as the music director of the Hong Kong Philharmonic, but his family doesn't live there. Because of concerns over Hong Kong's air pollution, his wife and two small children reside in Wisconsin, U.S. </t>
  </si>
  <si>
    <t>Adams is considered an important figure in Minimalism. His operas feature contemporary events, such as natural or political disasters, and are frequently performed worldwide.</t>
  </si>
  <si>
    <t>Due to his composition skills, conductor Paul Paray won the French government's prestigious "Prix De Rome" scholarship prize when he was just 18.</t>
  </si>
  <si>
    <t>Although showing musical talent at a young age, Suppe received no encouragement from his dad. It was only after his father's death in 1835 that he decided to pursue a career in music.</t>
  </si>
  <si>
    <t xml:space="preserve">Grieg's former home, "Troldhaugen," is a popular tourist attraction in Bergen, Norway. He worked from home but he didn't work inside; he preferred to write in a small hut beside his house.   </t>
  </si>
  <si>
    <t>Both the violas and the cello create a call-and-response dialogue using the "pizzicato" (or plucked) effect. The violas go first with a descending scale melody. Soon after, the cello play the same idea in a lower register.</t>
  </si>
  <si>
    <t xml:space="preserve">Instead of designating a full-time conductor, members of the Orpheus Chamber Orchestra take turns assuming the role. Their leaderless leadership is so inspiring that they have been selected to give management seminars at large corporations (such as Kraft Foods). </t>
  </si>
  <si>
    <t xml:space="preserve">This piece was written in honor of Norway-born writer and philosopher Ludvig Holberg (1684 - 1754). </t>
  </si>
  <si>
    <t xml:space="preserve">This extremely popular piece is from Rimsky-Korsakov's opera, "Tsar Saltan," which is based on a Russian fairy tale. At one point in the story, a swan princess helps a lost prince find his father by transforming him into a bumblebee. </t>
  </si>
  <si>
    <t>Pierre-Laurent Aimard says he's committed to the avant-garde because of a "sense of duty to a chronically under-represented aspect of culture."</t>
  </si>
  <si>
    <t xml:space="preserve">During WWII, Ligeti was studying composition in Nazi-controlled Hungary. He was eventually placed in a labor camp from 1944 to 1945 due to his Jewish heritage. Other members of his immediate family were placed at Auschwitz. Only his mother would survive. </t>
  </si>
  <si>
    <t>The snare drum is creating "syncopation" -- which means it's accentuating beats or pulses that are usually not emphasized or are contrary to the primary meter of a piece.</t>
  </si>
  <si>
    <t xml:space="preserve">Suppe was a distant relative of Gaetano Donizetti, a leading composer of opera in the early 19th century. </t>
  </si>
  <si>
    <t>Adams: "The best American classical music is very open, very embracing."</t>
  </si>
  <si>
    <t>Album Artwork (small)</t>
  </si>
  <si>
    <t>Album Artwork (large)</t>
  </si>
  <si>
    <t>http://soundsnips.djangozoom.net/images/artwork/30x30.png</t>
  </si>
  <si>
    <t>Composer First Name</t>
  </si>
  <si>
    <t>Composer Last Name</t>
  </si>
  <si>
    <t xml:space="preserve">Nikolay </t>
  </si>
  <si>
    <t>Rimsky-Korsakov</t>
  </si>
  <si>
    <t xml:space="preserve">Gyorgy </t>
  </si>
  <si>
    <t>Ligeti</t>
  </si>
  <si>
    <t xml:space="preserve">Aram </t>
  </si>
  <si>
    <t>Khachaturian</t>
  </si>
  <si>
    <t xml:space="preserve">Edvard </t>
  </si>
  <si>
    <t>Grieg</t>
  </si>
  <si>
    <t xml:space="preserve">Franz </t>
  </si>
  <si>
    <t>von Suppe</t>
  </si>
  <si>
    <t xml:space="preserve">John </t>
  </si>
  <si>
    <t>Adams</t>
  </si>
  <si>
    <t>Schubert</t>
  </si>
  <si>
    <t xml:space="preserve">John Philip </t>
  </si>
  <si>
    <t>Sousa</t>
  </si>
  <si>
    <t xml:space="preserve">Felix </t>
  </si>
  <si>
    <t>Mendelssohn</t>
  </si>
  <si>
    <t xml:space="preserve">Pyotr Ilyich </t>
  </si>
  <si>
    <t>Tchaikovsky</t>
  </si>
  <si>
    <t>Album</t>
  </si>
  <si>
    <t>Album Catalog Number</t>
  </si>
  <si>
    <t>Nikolay Rimsky-Korsakov: Suites</t>
  </si>
  <si>
    <t>Chandos 8327</t>
  </si>
  <si>
    <t>Sony 15717</t>
  </si>
  <si>
    <t>György Ligeti Edition 3: Works for Piano</t>
  </si>
  <si>
    <t>Aram Khachaturian: Sabre Dance form Gayaneh; Excerpts from Spartacus &amp; Masquerade</t>
  </si>
  <si>
    <t>Erato 94677</t>
  </si>
  <si>
    <t>Grieg: Norwegian Dances</t>
  </si>
  <si>
    <t>Virgin Classics 44722</t>
  </si>
  <si>
    <t>Mercury 434309</t>
  </si>
  <si>
    <t>Suppe, Auber: Overtures</t>
  </si>
  <si>
    <t>Nonesuch 79144</t>
  </si>
  <si>
    <t>String Quartet No. 14  in D minor, Death and the Maiden: IV. Presto</t>
  </si>
  <si>
    <t>32789d.mp3</t>
  </si>
  <si>
    <t>Adams: The Chairman Dances; Etc.</t>
  </si>
  <si>
    <t>Schubert: String Quartets 13 &amp;14</t>
  </si>
  <si>
    <t>EMI 47333</t>
  </si>
  <si>
    <t>Altissimo 827</t>
  </si>
  <si>
    <t>The Heritage of John Philip Sousa, Vol. 9</t>
  </si>
  <si>
    <t>Mendelssohn, Raff: Octets</t>
  </si>
  <si>
    <t>Chandos 8790</t>
  </si>
  <si>
    <t>Tchaikovsky, Mussorgsky, Smetana and Others</t>
  </si>
  <si>
    <t>EMI 64291</t>
  </si>
  <si>
    <t>/images/artwork/ios/albums/exercisingrimsky.png</t>
  </si>
  <si>
    <t>/images/artwork/ios/albums/exercisingligeti.png</t>
  </si>
  <si>
    <t>/images/artwork/ios/albums/exercisingkhachaturian.png</t>
  </si>
  <si>
    <t>/images/artwork/ios/albums/exercisinggrieg.png</t>
  </si>
  <si>
    <t>/images/artwork/ios/albums/exercisingsuppe.png</t>
  </si>
  <si>
    <t>/images/artwork/ios/albums/exercisingadams.jpg</t>
  </si>
  <si>
    <t>/images/artwork/ios/albums/exercisingschubert.jpg</t>
  </si>
  <si>
    <t>/images/artwork/ios/albums/exercisingsousa.jpg</t>
  </si>
  <si>
    <t>/images/artwork/ios/albums/exercisingmendelssohn.jpg</t>
  </si>
  <si>
    <t>/images/artwork/ios/albums/exercisingtchaikovsky.png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</si>
</sst>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4"/>
      <color theme="1"/>
      <name val="Cambria"/>
      <scheme val="major"/>
    </font>
    <font>
      <b/>
      <sz val="14"/>
      <name val="Cambria"/>
      <scheme val="major"/>
    </font>
    <font>
      <b/>
      <sz val="14"/>
      <color rgb="FF000000"/>
      <name val="Cambria"/>
      <scheme val="major"/>
    </font>
    <font>
      <sz val="14"/>
      <color theme="1"/>
      <name val="Cambria"/>
      <scheme val="major"/>
    </font>
    <font>
      <b/>
      <sz val="12"/>
      <color theme="1"/>
      <name val="Cambria"/>
      <scheme val="major"/>
    </font>
    <font>
      <sz val="12"/>
      <color theme="1"/>
      <name val="Cambria"/>
      <scheme val="major"/>
    </font>
    <font>
      <sz val="12"/>
      <color rgb="FF333333"/>
      <name val="Arial"/>
    </font>
    <font>
      <i/>
      <sz val="12"/>
      <color rgb="FF333333"/>
      <name val="Arial"/>
    </font>
    <font>
      <sz val="12"/>
      <color rgb="FF000000"/>
      <name val="Cambria"/>
      <scheme val="major"/>
    </font>
    <font>
      <sz val="12"/>
      <name val="Cambria"/>
      <scheme val="major"/>
    </font>
    <font>
      <u/>
      <sz val="12"/>
      <color theme="10"/>
      <name val="Calibri"/>
      <family val="2"/>
      <scheme val="minor"/>
    </font>
    <font>
      <u/>
      <sz val="12"/>
      <color theme="11"/>
      <name val="Calibri"/>
      <family val="2"/>
      <scheme val="minor"/>
    </font>
    <font>
      <sz val="12"/>
      <color rgb="FF333333"/>
      <name val="Cambria"/>
      <scheme val="major"/>
    </font>
    <font>
      <sz val="12"/>
      <color rgb="FF000000"/>
      <name val="Cambria"/>
    </font>
  </fonts>
  <fills count="2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5" tint="0.79998168889431442"/>
        <bgColor rgb="FF000000"/>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theme="6" tint="0.39997558519241921"/>
        <bgColor rgb="FF000000"/>
      </patternFill>
    </fill>
    <fill>
      <patternFill patternType="solid">
        <fgColor theme="4" tint="0.79998168889431442"/>
        <bgColor rgb="FF000000"/>
      </patternFill>
    </fill>
    <fill>
      <patternFill patternType="solid">
        <fgColor theme="4" tint="0.39997558519241921"/>
        <bgColor rgb="FF000000"/>
      </patternFill>
    </fill>
    <fill>
      <patternFill patternType="solid">
        <fgColor theme="3" tint="0.39997558519241921"/>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bgColor indexed="64"/>
      </patternFill>
    </fill>
    <fill>
      <patternFill patternType="solid">
        <fgColor theme="0" tint="-0.499984740745262"/>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top/>
      <bottom style="medium">
        <color auto="1"/>
      </bottom>
      <diagonal/>
    </border>
  </borders>
  <cellStyleXfs count="9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18">
    <xf numFmtId="0" fontId="0" fillId="0" borderId="0" xfId="0"/>
    <xf numFmtId="49" fontId="1" fillId="3" borderId="2" xfId="0" applyNumberFormat="1" applyFont="1" applyFill="1" applyBorder="1" applyAlignment="1">
      <alignment horizontal="center" wrapText="1"/>
    </xf>
    <xf numFmtId="0" fontId="1" fillId="3" borderId="3" xfId="0" applyFont="1" applyFill="1" applyBorder="1" applyAlignment="1">
      <alignment horizontal="center" wrapText="1"/>
    </xf>
    <xf numFmtId="49" fontId="1" fillId="3" borderId="3" xfId="0" applyNumberFormat="1" applyFont="1" applyFill="1" applyBorder="1" applyAlignment="1">
      <alignment horizontal="center" wrapText="1"/>
    </xf>
    <xf numFmtId="49" fontId="3" fillId="4" borderId="3" xfId="0" applyNumberFormat="1" applyFont="1" applyFill="1" applyBorder="1" applyAlignment="1">
      <alignment horizontal="center" wrapText="1"/>
    </xf>
    <xf numFmtId="0" fontId="3" fillId="4" borderId="3" xfId="0" applyFont="1" applyFill="1" applyBorder="1" applyAlignment="1">
      <alignment horizontal="center" wrapText="1"/>
    </xf>
    <xf numFmtId="0" fontId="1" fillId="5" borderId="3" xfId="0" applyFont="1" applyFill="1" applyBorder="1" applyAlignment="1">
      <alignment horizontal="center" wrapText="1"/>
    </xf>
    <xf numFmtId="49" fontId="3" fillId="6" borderId="3" xfId="0" applyNumberFormat="1" applyFont="1" applyFill="1" applyBorder="1" applyAlignment="1">
      <alignment horizontal="center" wrapText="1"/>
    </xf>
    <xf numFmtId="0" fontId="3" fillId="6" borderId="3" xfId="0" applyFont="1" applyFill="1" applyBorder="1" applyAlignment="1">
      <alignment horizontal="center" wrapText="1"/>
    </xf>
    <xf numFmtId="0" fontId="3" fillId="7" borderId="3" xfId="0" applyFont="1" applyFill="1" applyBorder="1" applyAlignment="1">
      <alignment horizontal="center" wrapText="1"/>
    </xf>
    <xf numFmtId="49" fontId="3" fillId="8" borderId="4" xfId="0" applyNumberFormat="1" applyFont="1" applyFill="1" applyBorder="1" applyAlignment="1">
      <alignment horizontal="center" wrapText="1"/>
    </xf>
    <xf numFmtId="0" fontId="3" fillId="8" borderId="4" xfId="0" applyFont="1" applyFill="1" applyBorder="1" applyAlignment="1">
      <alignment horizontal="center" wrapText="1"/>
    </xf>
    <xf numFmtId="0" fontId="3" fillId="9" borderId="4" xfId="0" applyFont="1" applyFill="1" applyBorder="1" applyAlignment="1">
      <alignment horizontal="center" wrapText="1"/>
    </xf>
    <xf numFmtId="0" fontId="3" fillId="10" borderId="3" xfId="0" applyFont="1" applyFill="1" applyBorder="1" applyAlignment="1">
      <alignment horizontal="center" wrapText="1"/>
    </xf>
    <xf numFmtId="0" fontId="3" fillId="11" borderId="3" xfId="0" applyFont="1" applyFill="1" applyBorder="1" applyAlignment="1">
      <alignment horizontal="center" wrapText="1"/>
    </xf>
    <xf numFmtId="0" fontId="3" fillId="12" borderId="3" xfId="0" applyFont="1" applyFill="1" applyBorder="1" applyAlignment="1">
      <alignment horizontal="center" wrapText="1"/>
    </xf>
    <xf numFmtId="0" fontId="4" fillId="0" borderId="0" xfId="0" applyFont="1" applyAlignment="1">
      <alignment wrapText="1"/>
    </xf>
    <xf numFmtId="49" fontId="1" fillId="3" borderId="5" xfId="0" applyNumberFormat="1" applyFont="1" applyFill="1" applyBorder="1" applyAlignment="1">
      <alignment horizontal="center" vertical="center" wrapText="1"/>
    </xf>
    <xf numFmtId="0" fontId="1" fillId="13" borderId="6" xfId="0" applyFont="1" applyFill="1" applyBorder="1" applyAlignment="1">
      <alignment horizontal="center" vertical="center" wrapText="1"/>
    </xf>
    <xf numFmtId="0" fontId="1" fillId="3" borderId="6" xfId="0"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1" fillId="5" borderId="6" xfId="0" applyNumberFormat="1" applyFont="1" applyFill="1" applyBorder="1" applyAlignment="1">
      <alignment horizontal="center" vertical="center" wrapText="1"/>
    </xf>
    <xf numFmtId="0" fontId="1" fillId="14" borderId="6" xfId="0" applyFont="1" applyFill="1" applyBorder="1" applyAlignment="1">
      <alignment horizontal="center" vertical="center" wrapText="1"/>
    </xf>
    <xf numFmtId="0" fontId="1" fillId="5" borderId="6" xfId="0" applyFont="1" applyFill="1" applyBorder="1" applyAlignment="1">
      <alignment horizontal="center" vertical="center" wrapText="1"/>
    </xf>
    <xf numFmtId="49" fontId="1" fillId="15" borderId="6" xfId="0" applyNumberFormat="1"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15" borderId="6"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8" borderId="6" xfId="0" applyFont="1" applyFill="1" applyBorder="1" applyAlignment="1">
      <alignment horizontal="center" vertical="center" wrapText="1"/>
    </xf>
    <xf numFmtId="49" fontId="1" fillId="19" borderId="6" xfId="0" applyNumberFormat="1" applyFont="1" applyFill="1" applyBorder="1" applyAlignment="1">
      <alignment horizontal="center" vertical="center" wrapText="1"/>
    </xf>
    <xf numFmtId="0" fontId="1" fillId="20" borderId="6" xfId="0" applyFont="1" applyFill="1" applyBorder="1" applyAlignment="1">
      <alignment horizontal="center" vertical="center" wrapText="1"/>
    </xf>
    <xf numFmtId="0" fontId="1" fillId="19" borderId="6" xfId="0" applyFont="1" applyFill="1" applyBorder="1" applyAlignment="1">
      <alignment horizontal="center" vertical="center" wrapText="1"/>
    </xf>
    <xf numFmtId="0" fontId="1" fillId="21" borderId="5" xfId="0" applyFont="1" applyFill="1" applyBorder="1" applyAlignment="1">
      <alignment horizontal="center" vertical="center" wrapText="1"/>
    </xf>
    <xf numFmtId="0" fontId="1" fillId="22" borderId="6" xfId="0" applyFont="1" applyFill="1" applyBorder="1" applyAlignment="1">
      <alignment horizontal="center" vertical="center" wrapText="1"/>
    </xf>
    <xf numFmtId="0" fontId="1" fillId="21" borderId="6" xfId="0" applyFont="1" applyFill="1" applyBorder="1" applyAlignment="1">
      <alignment horizontal="center" vertical="center" wrapText="1"/>
    </xf>
    <xf numFmtId="0" fontId="1" fillId="17" borderId="5" xfId="0" applyFont="1" applyFill="1" applyBorder="1" applyAlignment="1">
      <alignment horizontal="center" vertical="center" wrapText="1"/>
    </xf>
    <xf numFmtId="0" fontId="1" fillId="23" borderId="5" xfId="0" applyFont="1" applyFill="1" applyBorder="1" applyAlignment="1">
      <alignment horizontal="center" vertical="center" wrapText="1"/>
    </xf>
    <xf numFmtId="0" fontId="1" fillId="24" borderId="6" xfId="0" applyFont="1" applyFill="1" applyBorder="1" applyAlignment="1">
      <alignment horizontal="center" vertical="center" wrapText="1"/>
    </xf>
    <xf numFmtId="0" fontId="1" fillId="23" borderId="6" xfId="0" applyFont="1" applyFill="1" applyBorder="1" applyAlignment="1">
      <alignment horizontal="center" vertical="center" wrapText="1"/>
    </xf>
    <xf numFmtId="49" fontId="6" fillId="0" borderId="1" xfId="0" applyNumberFormat="1" applyFont="1" applyBorder="1" applyAlignment="1">
      <alignment horizontal="right" wrapText="1"/>
    </xf>
    <xf numFmtId="49" fontId="6" fillId="25" borderId="1" xfId="0" applyNumberFormat="1" applyFont="1" applyFill="1" applyBorder="1" applyAlignment="1">
      <alignment horizontal="right" wrapText="1"/>
    </xf>
    <xf numFmtId="49" fontId="6" fillId="0" borderId="0" xfId="0" applyNumberFormat="1" applyFont="1" applyAlignment="1">
      <alignment wrapText="1"/>
    </xf>
    <xf numFmtId="0" fontId="6" fillId="0" borderId="0" xfId="0" applyFont="1" applyAlignment="1">
      <alignment wrapText="1"/>
    </xf>
    <xf numFmtId="49" fontId="6" fillId="3" borderId="1" xfId="0" applyNumberFormat="1" applyFont="1" applyFill="1" applyBorder="1" applyAlignment="1">
      <alignment wrapText="1"/>
    </xf>
    <xf numFmtId="0" fontId="6" fillId="13" borderId="1" xfId="0" applyFont="1" applyFill="1" applyBorder="1" applyAlignment="1">
      <alignment wrapText="1"/>
    </xf>
    <xf numFmtId="0" fontId="6" fillId="3" borderId="1" xfId="0" applyFont="1" applyFill="1" applyBorder="1" applyAlignment="1">
      <alignment wrapText="1"/>
    </xf>
    <xf numFmtId="49" fontId="4" fillId="15" borderId="1" xfId="0" applyNumberFormat="1" applyFont="1" applyFill="1" applyBorder="1" applyAlignment="1">
      <alignment wrapText="1"/>
    </xf>
    <xf numFmtId="0" fontId="6" fillId="16" borderId="1" xfId="0" applyFont="1" applyFill="1" applyBorder="1" applyAlignment="1">
      <alignment wrapText="1"/>
    </xf>
    <xf numFmtId="0" fontId="6" fillId="15" borderId="1" xfId="0" applyFont="1" applyFill="1" applyBorder="1" applyAlignment="1">
      <alignment wrapText="1"/>
    </xf>
    <xf numFmtId="49" fontId="6" fillId="17" borderId="1" xfId="0" applyNumberFormat="1" applyFont="1" applyFill="1" applyBorder="1" applyAlignment="1">
      <alignment wrapText="1"/>
    </xf>
    <xf numFmtId="0" fontId="6" fillId="18" borderId="1" xfId="0" applyFont="1" applyFill="1" applyBorder="1" applyAlignment="1">
      <alignment wrapText="1"/>
    </xf>
    <xf numFmtId="0" fontId="6" fillId="17" borderId="1" xfId="0" applyFont="1" applyFill="1" applyBorder="1" applyAlignment="1">
      <alignment wrapText="1"/>
    </xf>
    <xf numFmtId="49" fontId="6" fillId="19" borderId="7" xfId="0" applyNumberFormat="1" applyFont="1" applyFill="1" applyBorder="1" applyAlignment="1">
      <alignment wrapText="1"/>
    </xf>
    <xf numFmtId="0" fontId="6" fillId="20" borderId="1" xfId="0" applyFont="1" applyFill="1" applyBorder="1" applyAlignment="1">
      <alignment wrapText="1"/>
    </xf>
    <xf numFmtId="0" fontId="6" fillId="19" borderId="1" xfId="0" applyFont="1" applyFill="1" applyBorder="1" applyAlignment="1">
      <alignment wrapText="1"/>
    </xf>
    <xf numFmtId="0" fontId="6" fillId="23" borderId="1" xfId="0" applyFont="1" applyFill="1" applyBorder="1" applyAlignment="1">
      <alignment wrapText="1"/>
    </xf>
    <xf numFmtId="0" fontId="6" fillId="24" borderId="1" xfId="0" applyFont="1" applyFill="1" applyBorder="1" applyAlignment="1">
      <alignment wrapText="1"/>
    </xf>
    <xf numFmtId="49" fontId="6" fillId="2" borderId="1" xfId="0" applyNumberFormat="1" applyFont="1" applyFill="1" applyBorder="1" applyAlignment="1">
      <alignment horizontal="right" wrapText="1"/>
    </xf>
    <xf numFmtId="0" fontId="7" fillId="3" borderId="1" xfId="0" applyFont="1" applyFill="1" applyBorder="1" applyAlignment="1">
      <alignment wrapText="1"/>
    </xf>
    <xf numFmtId="49" fontId="6" fillId="5" borderId="1" xfId="0" applyNumberFormat="1" applyFont="1" applyFill="1" applyBorder="1" applyAlignment="1">
      <alignment wrapText="1"/>
    </xf>
    <xf numFmtId="0" fontId="6" fillId="14" borderId="1" xfId="0" applyFont="1" applyFill="1" applyBorder="1" applyAlignment="1">
      <alignment wrapText="1"/>
    </xf>
    <xf numFmtId="0" fontId="6" fillId="5" borderId="1" xfId="0" applyFont="1" applyFill="1" applyBorder="1" applyAlignment="1">
      <alignment wrapText="1"/>
    </xf>
    <xf numFmtId="0" fontId="6" fillId="5" borderId="8" xfId="0" applyFont="1" applyFill="1" applyBorder="1" applyAlignment="1">
      <alignment wrapText="1"/>
    </xf>
    <xf numFmtId="0" fontId="6" fillId="2" borderId="0" xfId="0" applyFont="1" applyFill="1" applyAlignment="1">
      <alignment wrapText="1"/>
    </xf>
    <xf numFmtId="49" fontId="6" fillId="26" borderId="1" xfId="0" applyNumberFormat="1" applyFont="1" applyFill="1" applyBorder="1" applyAlignment="1">
      <alignment wrapText="1"/>
    </xf>
    <xf numFmtId="0" fontId="6" fillId="26" borderId="1" xfId="0" applyFont="1" applyFill="1" applyBorder="1" applyAlignment="1">
      <alignment wrapText="1"/>
    </xf>
    <xf numFmtId="0" fontId="9" fillId="26" borderId="1" xfId="0" applyFont="1" applyFill="1" applyBorder="1" applyAlignment="1">
      <alignment wrapText="1"/>
    </xf>
    <xf numFmtId="49" fontId="6" fillId="19" borderId="1" xfId="0" applyNumberFormat="1" applyFont="1" applyFill="1" applyBorder="1" applyAlignment="1">
      <alignment wrapText="1"/>
    </xf>
    <xf numFmtId="0" fontId="7" fillId="17" borderId="1" xfId="0" applyFont="1" applyFill="1" applyBorder="1" applyAlignment="1">
      <alignment wrapText="1"/>
    </xf>
    <xf numFmtId="49" fontId="9" fillId="25" borderId="1" xfId="0" applyNumberFormat="1" applyFont="1" applyFill="1" applyBorder="1" applyAlignment="1">
      <alignment horizontal="right" wrapText="1"/>
    </xf>
    <xf numFmtId="0" fontId="6" fillId="0" borderId="1" xfId="0" applyFont="1" applyBorder="1" applyAlignment="1">
      <alignment horizontal="right" wrapText="1"/>
    </xf>
    <xf numFmtId="0" fontId="6" fillId="3" borderId="1" xfId="0" applyFont="1" applyFill="1" applyBorder="1" applyAlignment="1"/>
    <xf numFmtId="49" fontId="6" fillId="5" borderId="7" xfId="0" applyNumberFormat="1" applyFont="1" applyFill="1" applyBorder="1" applyAlignment="1">
      <alignment wrapText="1"/>
    </xf>
    <xf numFmtId="0" fontId="10" fillId="17" borderId="1" xfId="0" applyFont="1" applyFill="1" applyBorder="1" applyAlignment="1">
      <alignment wrapText="1"/>
    </xf>
    <xf numFmtId="0" fontId="10" fillId="18" borderId="1" xfId="0" applyFont="1" applyFill="1" applyBorder="1" applyAlignment="1">
      <alignment wrapText="1"/>
    </xf>
    <xf numFmtId="0" fontId="10" fillId="20" borderId="1" xfId="0" applyFont="1" applyFill="1" applyBorder="1" applyAlignment="1">
      <alignment wrapText="1"/>
    </xf>
    <xf numFmtId="49" fontId="10" fillId="25" borderId="9" xfId="0" applyNumberFormat="1" applyFont="1" applyFill="1" applyBorder="1" applyAlignment="1">
      <alignment horizontal="right" wrapText="1"/>
    </xf>
    <xf numFmtId="0" fontId="6" fillId="2" borderId="9" xfId="0" applyFont="1" applyFill="1" applyBorder="1" applyAlignment="1">
      <alignment horizontal="right" wrapText="1"/>
    </xf>
    <xf numFmtId="49" fontId="10" fillId="2" borderId="9" xfId="0" applyNumberFormat="1" applyFont="1" applyFill="1" applyBorder="1" applyAlignment="1">
      <alignment horizontal="right" wrapText="1"/>
    </xf>
    <xf numFmtId="49" fontId="10" fillId="5" borderId="1" xfId="0" applyNumberFormat="1" applyFont="1" applyFill="1" applyBorder="1" applyAlignment="1">
      <alignment wrapText="1"/>
    </xf>
    <xf numFmtId="0" fontId="10" fillId="14" borderId="1" xfId="0" applyFont="1" applyFill="1" applyBorder="1" applyAlignment="1">
      <alignment wrapText="1"/>
    </xf>
    <xf numFmtId="0" fontId="10" fillId="5" borderId="1" xfId="0" applyFont="1" applyFill="1" applyBorder="1" applyAlignment="1">
      <alignment wrapText="1"/>
    </xf>
    <xf numFmtId="0" fontId="10" fillId="13" borderId="1" xfId="0" applyFont="1" applyFill="1" applyBorder="1" applyAlignment="1">
      <alignment wrapText="1"/>
    </xf>
    <xf numFmtId="49" fontId="6" fillId="0" borderId="0" xfId="0" applyNumberFormat="1" applyFont="1" applyAlignment="1">
      <alignment horizontal="right" wrapText="1"/>
    </xf>
    <xf numFmtId="0" fontId="6" fillId="0" borderId="0" xfId="0" applyNumberFormat="1" applyFont="1" applyAlignment="1">
      <alignment horizontal="right" wrapText="1"/>
    </xf>
    <xf numFmtId="49" fontId="4" fillId="0" borderId="0" xfId="0" applyNumberFormat="1" applyFont="1" applyAlignment="1">
      <alignment wrapText="1"/>
    </xf>
    <xf numFmtId="0" fontId="6" fillId="3" borderId="8" xfId="0" applyFont="1" applyFill="1" applyBorder="1" applyAlignment="1">
      <alignment wrapText="1"/>
    </xf>
    <xf numFmtId="49" fontId="6" fillId="17" borderId="7" xfId="0" applyNumberFormat="1" applyFont="1" applyFill="1" applyBorder="1" applyAlignment="1">
      <alignment wrapText="1"/>
    </xf>
    <xf numFmtId="49" fontId="4" fillId="15" borderId="9" xfId="0" applyNumberFormat="1" applyFont="1" applyFill="1" applyBorder="1" applyAlignment="1">
      <alignment wrapText="1"/>
    </xf>
    <xf numFmtId="0" fontId="6" fillId="16" borderId="9" xfId="0" applyFont="1" applyFill="1" applyBorder="1" applyAlignment="1">
      <alignment wrapText="1"/>
    </xf>
    <xf numFmtId="0" fontId="6" fillId="15" borderId="9" xfId="0" applyFont="1" applyFill="1" applyBorder="1" applyAlignment="1">
      <alignment wrapText="1"/>
    </xf>
    <xf numFmtId="49" fontId="4" fillId="15" borderId="6" xfId="0" applyNumberFormat="1" applyFont="1" applyFill="1" applyBorder="1" applyAlignment="1">
      <alignment wrapText="1"/>
    </xf>
    <xf numFmtId="0" fontId="6" fillId="16" borderId="6" xfId="0" applyFont="1" applyFill="1" applyBorder="1" applyAlignment="1">
      <alignment wrapText="1"/>
    </xf>
    <xf numFmtId="0" fontId="6" fillId="15" borderId="6" xfId="0" applyFont="1" applyFill="1" applyBorder="1" applyAlignment="1">
      <alignment wrapText="1"/>
    </xf>
    <xf numFmtId="49" fontId="4" fillId="2" borderId="8" xfId="0" applyNumberFormat="1" applyFont="1" applyFill="1" applyBorder="1" applyAlignment="1">
      <alignment wrapText="1"/>
    </xf>
    <xf numFmtId="0" fontId="6" fillId="2" borderId="10" xfId="0" applyFont="1" applyFill="1" applyBorder="1" applyAlignment="1">
      <alignment wrapText="1"/>
    </xf>
    <xf numFmtId="0" fontId="6" fillId="2" borderId="7" xfId="0" applyFont="1" applyFill="1" applyBorder="1" applyAlignment="1">
      <alignment wrapText="1"/>
    </xf>
    <xf numFmtId="49" fontId="6" fillId="2" borderId="0" xfId="0" applyNumberFormat="1" applyFont="1" applyFill="1" applyAlignment="1">
      <alignment wrapText="1"/>
    </xf>
    <xf numFmtId="20" fontId="6" fillId="26" borderId="1" xfId="0" applyNumberFormat="1" applyFont="1" applyFill="1" applyBorder="1" applyAlignment="1">
      <alignment wrapText="1"/>
    </xf>
    <xf numFmtId="0" fontId="13" fillId="26" borderId="10" xfId="0" applyFont="1" applyFill="1" applyBorder="1" applyAlignment="1">
      <alignment wrapText="1"/>
    </xf>
    <xf numFmtId="49" fontId="6" fillId="23" borderId="1" xfId="0" applyNumberFormat="1" applyFont="1" applyFill="1" applyBorder="1" applyAlignment="1">
      <alignment wrapText="1"/>
    </xf>
    <xf numFmtId="49" fontId="10" fillId="17" borderId="1" xfId="0" applyNumberFormat="1" applyFont="1" applyFill="1" applyBorder="1" applyAlignment="1">
      <alignment wrapText="1"/>
    </xf>
    <xf numFmtId="20" fontId="6" fillId="3" borderId="1" xfId="0" applyNumberFormat="1" applyFont="1" applyFill="1" applyBorder="1" applyAlignment="1">
      <alignment wrapText="1"/>
    </xf>
    <xf numFmtId="0" fontId="5" fillId="2" borderId="5" xfId="0" applyFont="1" applyFill="1" applyBorder="1" applyAlignment="1">
      <alignment horizontal="center" vertical="center" wrapText="1"/>
    </xf>
    <xf numFmtId="0" fontId="6" fillId="2" borderId="1" xfId="0" applyFont="1" applyFill="1" applyBorder="1" applyAlignment="1">
      <alignment wrapText="1"/>
    </xf>
    <xf numFmtId="0" fontId="14" fillId="27" borderId="1" xfId="0" applyFont="1" applyFill="1" applyBorder="1" applyAlignment="1">
      <alignment wrapText="1"/>
    </xf>
    <xf numFmtId="0" fontId="14" fillId="27" borderId="6" xfId="0" applyFont="1" applyFill="1" applyBorder="1" applyAlignment="1">
      <alignment wrapText="1"/>
    </xf>
    <xf numFmtId="49" fontId="1" fillId="2" borderId="6" xfId="0" applyNumberFormat="1" applyFont="1" applyFill="1" applyBorder="1" applyAlignment="1">
      <alignment horizontal="center" wrapText="1"/>
    </xf>
    <xf numFmtId="49" fontId="1" fillId="0" borderId="6" xfId="0" applyNumberFormat="1" applyFont="1" applyBorder="1" applyAlignment="1">
      <alignment horizontal="center" wrapText="1"/>
    </xf>
    <xf numFmtId="49" fontId="5" fillId="2" borderId="6" xfId="0" applyNumberFormat="1" applyFont="1" applyFill="1" applyBorder="1" applyAlignment="1">
      <alignment horizontal="center" wrapText="1"/>
    </xf>
    <xf numFmtId="49" fontId="1" fillId="2" borderId="3" xfId="0" applyNumberFormat="1" applyFont="1" applyFill="1" applyBorder="1" applyAlignment="1">
      <alignment horizontal="center" wrapText="1"/>
    </xf>
    <xf numFmtId="49" fontId="1" fillId="0" borderId="3" xfId="0" applyNumberFormat="1" applyFont="1" applyBorder="1" applyAlignment="1">
      <alignment horizontal="center" wrapText="1"/>
    </xf>
    <xf numFmtId="49" fontId="2" fillId="2" borderId="3"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0" borderId="11" xfId="0" applyFont="1" applyBorder="1" applyAlignment="1">
      <alignment horizontal="center" wrapText="1"/>
    </xf>
    <xf numFmtId="0" fontId="3" fillId="0" borderId="0" xfId="0" applyFont="1" applyBorder="1" applyAlignment="1">
      <alignment horizontal="center"/>
    </xf>
    <xf numFmtId="0" fontId="9" fillId="0" borderId="1" xfId="0" applyFont="1" applyBorder="1"/>
    <xf numFmtId="49" fontId="10" fillId="2" borderId="1" xfId="0" applyNumberFormat="1" applyFont="1" applyFill="1" applyBorder="1" applyAlignment="1">
      <alignment horizontal="right"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4"/>
  <sheetViews>
    <sheetView tabSelected="1" showRuler="0" topLeftCell="H1" zoomScale="80" zoomScaleNormal="80" zoomScalePageLayoutView="80" workbookViewId="0">
      <pane xSplit="26940" ySplit="800" topLeftCell="AF1" activePane="bottomLeft"/>
      <selection activeCell="H1" sqref="H1:H1048576"/>
      <selection pane="topRight" activeCell="Q1" sqref="Q1"/>
      <selection pane="bottomLeft" activeCell="K3" sqref="K3:K12"/>
      <selection pane="bottomRight" activeCell="AG9" sqref="AG9"/>
    </sheetView>
  </sheetViews>
  <sheetFormatPr baseColWidth="10" defaultColWidth="24.5" defaultRowHeight="17" x14ac:dyDescent="0"/>
  <cols>
    <col min="1" max="1" width="13.1640625" style="83" customWidth="1"/>
    <col min="2" max="3" width="16.1640625" style="83" customWidth="1"/>
    <col min="4" max="5" width="24.5" style="83"/>
    <col min="6" max="6" width="56.6640625" style="83" customWidth="1"/>
    <col min="7" max="9" width="41.5" style="83" customWidth="1"/>
    <col min="10" max="11" width="41.5" customWidth="1"/>
    <col min="12" max="12" width="24.5" style="41"/>
    <col min="13" max="13" width="47.83203125" style="42" customWidth="1"/>
    <col min="14" max="16" width="24.5" style="42"/>
    <col min="17" max="17" width="24.5" style="41"/>
    <col min="18" max="18" width="47.83203125" style="42" customWidth="1"/>
    <col min="19" max="21" width="24.5" style="42"/>
    <col min="22" max="22" width="24.5" style="41"/>
    <col min="23" max="23" width="48" style="42" customWidth="1"/>
    <col min="24" max="24" width="42" style="42" customWidth="1"/>
    <col min="25" max="27" width="24.5" style="42"/>
    <col min="28" max="28" width="48" style="42" customWidth="1"/>
    <col min="29" max="31" width="24.5" style="42"/>
    <col min="32" max="32" width="24.5" style="85"/>
    <col min="33" max="33" width="47.83203125" style="42" customWidth="1"/>
    <col min="34" max="34" width="33.5" style="42" customWidth="1"/>
    <col min="35" max="37" width="24.5" style="42"/>
    <col min="38" max="38" width="48" style="42" customWidth="1"/>
    <col min="39" max="41" width="24.5" style="42"/>
    <col min="42" max="42" width="24.5" style="41"/>
    <col min="43" max="43" width="48" style="42" customWidth="1"/>
    <col min="44" max="45" width="24.5" style="42"/>
    <col min="46" max="46" width="33.1640625" style="42" customWidth="1"/>
    <col min="47" max="47" width="24.5" style="42"/>
    <col min="48" max="48" width="47.83203125" style="42" customWidth="1"/>
    <col min="49" max="52" width="24.5" style="42"/>
    <col min="53" max="53" width="47.83203125" style="42" customWidth="1"/>
    <col min="54" max="57" width="24.5" style="42"/>
    <col min="58" max="58" width="47.83203125" style="42" customWidth="1"/>
    <col min="59" max="62" width="24.5" style="42"/>
    <col min="63" max="63" width="47.83203125" style="42" customWidth="1"/>
    <col min="64" max="16384" width="24.5" style="42"/>
  </cols>
  <sheetData>
    <row r="1" spans="1:66" s="114" customFormat="1" ht="36" customHeight="1" thickBot="1">
      <c r="A1" s="110" t="s">
        <v>0</v>
      </c>
      <c r="B1" s="111" t="s">
        <v>1</v>
      </c>
      <c r="C1" s="112" t="s">
        <v>2</v>
      </c>
      <c r="D1" s="115" t="s">
        <v>363</v>
      </c>
      <c r="E1" s="115" t="s">
        <v>364</v>
      </c>
      <c r="F1" s="111" t="s">
        <v>3</v>
      </c>
      <c r="G1" s="110" t="s">
        <v>4</v>
      </c>
      <c r="H1" s="110" t="s">
        <v>384</v>
      </c>
      <c r="I1" s="110" t="s">
        <v>385</v>
      </c>
      <c r="J1" s="113" t="s">
        <v>360</v>
      </c>
      <c r="K1" s="113" t="s">
        <v>361</v>
      </c>
      <c r="L1" s="1" t="s">
        <v>5</v>
      </c>
      <c r="M1" s="2" t="s">
        <v>6</v>
      </c>
      <c r="N1" s="2" t="s">
        <v>7</v>
      </c>
      <c r="O1" s="2" t="s">
        <v>8</v>
      </c>
      <c r="P1" s="2" t="s">
        <v>9</v>
      </c>
      <c r="Q1" s="3" t="s">
        <v>10</v>
      </c>
      <c r="R1" s="2" t="s">
        <v>11</v>
      </c>
      <c r="S1" s="2" t="s">
        <v>12</v>
      </c>
      <c r="T1" s="2" t="s">
        <v>13</v>
      </c>
      <c r="U1" s="2" t="s">
        <v>14</v>
      </c>
      <c r="V1" s="4" t="s">
        <v>15</v>
      </c>
      <c r="W1" s="5" t="s">
        <v>16</v>
      </c>
      <c r="X1" s="6" t="s">
        <v>17</v>
      </c>
      <c r="Y1" s="6" t="s">
        <v>18</v>
      </c>
      <c r="Z1" s="6" t="s">
        <v>19</v>
      </c>
      <c r="AA1" s="2" t="s">
        <v>20</v>
      </c>
      <c r="AB1" s="2" t="s">
        <v>21</v>
      </c>
      <c r="AC1" s="2" t="s">
        <v>22</v>
      </c>
      <c r="AD1" s="2" t="s">
        <v>23</v>
      </c>
      <c r="AE1" s="2" t="s">
        <v>24</v>
      </c>
      <c r="AF1" s="7" t="s">
        <v>25</v>
      </c>
      <c r="AG1" s="8" t="s">
        <v>26</v>
      </c>
      <c r="AH1" s="8" t="s">
        <v>27</v>
      </c>
      <c r="AI1" s="8" t="s">
        <v>28</v>
      </c>
      <c r="AJ1" s="8" t="s">
        <v>29</v>
      </c>
      <c r="AK1" s="9" t="s">
        <v>30</v>
      </c>
      <c r="AL1" s="9" t="s">
        <v>31</v>
      </c>
      <c r="AM1" s="9" t="s">
        <v>32</v>
      </c>
      <c r="AN1" s="9" t="s">
        <v>33</v>
      </c>
      <c r="AO1" s="9" t="s">
        <v>34</v>
      </c>
      <c r="AP1" s="10" t="s">
        <v>35</v>
      </c>
      <c r="AQ1" s="11" t="s">
        <v>36</v>
      </c>
      <c r="AR1" s="11" t="s">
        <v>37</v>
      </c>
      <c r="AS1" s="11" t="s">
        <v>38</v>
      </c>
      <c r="AT1" s="11" t="s">
        <v>39</v>
      </c>
      <c r="AU1" s="12" t="s">
        <v>40</v>
      </c>
      <c r="AV1" s="12" t="s">
        <v>41</v>
      </c>
      <c r="AW1" s="12" t="s">
        <v>42</v>
      </c>
      <c r="AX1" s="12" t="s">
        <v>43</v>
      </c>
      <c r="AY1" s="12" t="s">
        <v>44</v>
      </c>
      <c r="AZ1" s="9" t="s">
        <v>45</v>
      </c>
      <c r="BA1" s="13" t="s">
        <v>46</v>
      </c>
      <c r="BB1" s="9" t="s">
        <v>47</v>
      </c>
      <c r="BC1" s="9" t="s">
        <v>48</v>
      </c>
      <c r="BD1" s="9" t="s">
        <v>49</v>
      </c>
      <c r="BE1" s="14" t="s">
        <v>50</v>
      </c>
      <c r="BF1" s="15" t="s">
        <v>51</v>
      </c>
      <c r="BG1" s="14" t="s">
        <v>52</v>
      </c>
      <c r="BH1" s="14" t="s">
        <v>53</v>
      </c>
      <c r="BI1" s="14" t="s">
        <v>54</v>
      </c>
      <c r="BJ1" s="14" t="s">
        <v>55</v>
      </c>
      <c r="BK1" s="15" t="s">
        <v>56</v>
      </c>
      <c r="BL1" s="14" t="s">
        <v>57</v>
      </c>
      <c r="BM1" s="14" t="s">
        <v>58</v>
      </c>
      <c r="BN1" s="14" t="s">
        <v>59</v>
      </c>
    </row>
    <row r="2" spans="1:66" s="16" customFormat="1" ht="61" customHeight="1">
      <c r="A2" s="107"/>
      <c r="B2" s="107"/>
      <c r="C2" s="107"/>
      <c r="D2" s="116"/>
      <c r="E2" s="116"/>
      <c r="F2" s="108"/>
      <c r="G2" s="109"/>
      <c r="H2" s="109"/>
      <c r="I2" s="109"/>
      <c r="J2" s="103"/>
      <c r="K2" s="103"/>
      <c r="L2" s="17" t="s">
        <v>60</v>
      </c>
      <c r="M2" s="18" t="s">
        <v>61</v>
      </c>
      <c r="N2" s="19" t="s">
        <v>62</v>
      </c>
      <c r="O2" s="19" t="s">
        <v>63</v>
      </c>
      <c r="P2" s="19" t="s">
        <v>64</v>
      </c>
      <c r="Q2" s="20" t="s">
        <v>60</v>
      </c>
      <c r="R2" s="18" t="s">
        <v>65</v>
      </c>
      <c r="S2" s="19" t="s">
        <v>62</v>
      </c>
      <c r="T2" s="19" t="s">
        <v>63</v>
      </c>
      <c r="U2" s="19" t="s">
        <v>64</v>
      </c>
      <c r="V2" s="21" t="s">
        <v>60</v>
      </c>
      <c r="W2" s="22" t="s">
        <v>66</v>
      </c>
      <c r="X2" s="23" t="s">
        <v>62</v>
      </c>
      <c r="Y2" s="23" t="s">
        <v>63</v>
      </c>
      <c r="Z2" s="23" t="s">
        <v>64</v>
      </c>
      <c r="AA2" s="19" t="s">
        <v>60</v>
      </c>
      <c r="AB2" s="18" t="s">
        <v>67</v>
      </c>
      <c r="AC2" s="19" t="s">
        <v>62</v>
      </c>
      <c r="AD2" s="19" t="s">
        <v>63</v>
      </c>
      <c r="AE2" s="19" t="s">
        <v>64</v>
      </c>
      <c r="AF2" s="24" t="s">
        <v>60</v>
      </c>
      <c r="AG2" s="25" t="s">
        <v>68</v>
      </c>
      <c r="AH2" s="26" t="s">
        <v>62</v>
      </c>
      <c r="AI2" s="26" t="s">
        <v>63</v>
      </c>
      <c r="AJ2" s="26" t="s">
        <v>64</v>
      </c>
      <c r="AK2" s="27" t="s">
        <v>60</v>
      </c>
      <c r="AL2" s="28" t="s">
        <v>69</v>
      </c>
      <c r="AM2" s="27" t="s">
        <v>62</v>
      </c>
      <c r="AN2" s="27" t="s">
        <v>63</v>
      </c>
      <c r="AO2" s="27" t="s">
        <v>64</v>
      </c>
      <c r="AP2" s="29" t="s">
        <v>60</v>
      </c>
      <c r="AQ2" s="30" t="s">
        <v>70</v>
      </c>
      <c r="AR2" s="31" t="s">
        <v>62</v>
      </c>
      <c r="AS2" s="31" t="s">
        <v>63</v>
      </c>
      <c r="AT2" s="31" t="s">
        <v>64</v>
      </c>
      <c r="AU2" s="32" t="s">
        <v>60</v>
      </c>
      <c r="AV2" s="33" t="s">
        <v>71</v>
      </c>
      <c r="AW2" s="34" t="s">
        <v>62</v>
      </c>
      <c r="AX2" s="34" t="s">
        <v>63</v>
      </c>
      <c r="AY2" s="34" t="s">
        <v>64</v>
      </c>
      <c r="AZ2" s="35" t="s">
        <v>60</v>
      </c>
      <c r="BA2" s="28" t="s">
        <v>72</v>
      </c>
      <c r="BB2" s="27" t="s">
        <v>62</v>
      </c>
      <c r="BC2" s="27" t="s">
        <v>63</v>
      </c>
      <c r="BD2" s="27" t="s">
        <v>64</v>
      </c>
      <c r="BE2" s="36" t="s">
        <v>60</v>
      </c>
      <c r="BF2" s="37" t="s">
        <v>73</v>
      </c>
      <c r="BG2" s="38" t="s">
        <v>62</v>
      </c>
      <c r="BH2" s="38" t="s">
        <v>63</v>
      </c>
      <c r="BI2" s="38" t="s">
        <v>64</v>
      </c>
      <c r="BJ2" s="36" t="s">
        <v>60</v>
      </c>
      <c r="BK2" s="37" t="s">
        <v>74</v>
      </c>
      <c r="BL2" s="38" t="s">
        <v>62</v>
      </c>
      <c r="BM2" s="38" t="s">
        <v>63</v>
      </c>
      <c r="BN2" s="38" t="s">
        <v>64</v>
      </c>
    </row>
    <row r="3" spans="1:66" ht="180" customHeight="1">
      <c r="A3" s="39" t="s">
        <v>75</v>
      </c>
      <c r="B3" s="40" t="s">
        <v>76</v>
      </c>
      <c r="C3" s="40" t="s">
        <v>77</v>
      </c>
      <c r="D3" s="116" t="s">
        <v>365</v>
      </c>
      <c r="E3" s="116" t="s">
        <v>366</v>
      </c>
      <c r="F3" s="39" t="s">
        <v>78</v>
      </c>
      <c r="G3" s="39" t="s">
        <v>79</v>
      </c>
      <c r="H3" s="39" t="s">
        <v>386</v>
      </c>
      <c r="I3" s="39" t="s">
        <v>387</v>
      </c>
      <c r="J3" s="104" t="s">
        <v>362</v>
      </c>
      <c r="K3" t="s">
        <v>408</v>
      </c>
      <c r="L3" s="64" t="s">
        <v>252</v>
      </c>
      <c r="M3" s="65" t="s">
        <v>253</v>
      </c>
      <c r="N3" s="65" t="s">
        <v>254</v>
      </c>
      <c r="O3" s="65" t="s">
        <v>257</v>
      </c>
      <c r="P3" s="65"/>
      <c r="Q3" s="64" t="s">
        <v>255</v>
      </c>
      <c r="R3" s="65" t="s">
        <v>256</v>
      </c>
      <c r="S3" s="65" t="s">
        <v>257</v>
      </c>
      <c r="T3" s="65"/>
      <c r="U3" s="65"/>
      <c r="V3" s="59" t="s">
        <v>262</v>
      </c>
      <c r="W3" s="60" t="s">
        <v>241</v>
      </c>
      <c r="X3" s="61" t="s">
        <v>242</v>
      </c>
      <c r="Y3" s="61"/>
      <c r="Z3" s="61"/>
      <c r="AA3" s="43" t="s">
        <v>80</v>
      </c>
      <c r="AB3" s="44" t="s">
        <v>81</v>
      </c>
      <c r="AC3" s="45"/>
      <c r="AD3" s="45" t="s">
        <v>82</v>
      </c>
      <c r="AE3" s="45" t="s">
        <v>83</v>
      </c>
      <c r="AF3" s="46" t="s">
        <v>264</v>
      </c>
      <c r="AG3" s="47" t="s">
        <v>84</v>
      </c>
      <c r="AH3" s="48" t="s">
        <v>85</v>
      </c>
      <c r="AI3" s="48"/>
      <c r="AJ3" s="48"/>
      <c r="AK3" s="49" t="s">
        <v>86</v>
      </c>
      <c r="AL3" s="50" t="s">
        <v>87</v>
      </c>
      <c r="AM3" s="51"/>
      <c r="AN3" s="51" t="s">
        <v>88</v>
      </c>
      <c r="AO3" s="51" t="s">
        <v>89</v>
      </c>
      <c r="AP3" s="52" t="s">
        <v>263</v>
      </c>
      <c r="AQ3" s="53" t="s">
        <v>333</v>
      </c>
      <c r="AR3" s="54" t="s">
        <v>90</v>
      </c>
      <c r="AS3" s="54"/>
      <c r="AT3" s="54"/>
      <c r="AU3" s="63"/>
      <c r="AV3" s="63"/>
      <c r="AW3" s="63"/>
      <c r="AX3" s="63"/>
      <c r="AY3" s="63"/>
      <c r="AZ3" s="49" t="s">
        <v>265</v>
      </c>
      <c r="BA3" s="50" t="s">
        <v>354</v>
      </c>
      <c r="BB3" s="51" t="s">
        <v>90</v>
      </c>
      <c r="BC3" s="51"/>
      <c r="BD3" s="51"/>
      <c r="BE3" s="64" t="s">
        <v>261</v>
      </c>
      <c r="BF3" s="65" t="s">
        <v>91</v>
      </c>
      <c r="BG3" s="65" t="s">
        <v>92</v>
      </c>
      <c r="BH3" s="65"/>
      <c r="BI3" s="65"/>
      <c r="BJ3" s="64" t="s">
        <v>260</v>
      </c>
      <c r="BK3" s="65" t="s">
        <v>319</v>
      </c>
      <c r="BL3" s="65" t="s">
        <v>92</v>
      </c>
      <c r="BM3" s="65"/>
      <c r="BN3" s="65"/>
    </row>
    <row r="4" spans="1:66" s="63" customFormat="1" ht="180" customHeight="1">
      <c r="A4" s="57" t="s">
        <v>75</v>
      </c>
      <c r="B4" s="40" t="s">
        <v>93</v>
      </c>
      <c r="C4" s="40" t="s">
        <v>94</v>
      </c>
      <c r="D4" s="116" t="s">
        <v>367</v>
      </c>
      <c r="E4" s="116" t="s">
        <v>368</v>
      </c>
      <c r="F4" s="57" t="s">
        <v>334</v>
      </c>
      <c r="G4" s="57" t="s">
        <v>95</v>
      </c>
      <c r="H4" s="57" t="s">
        <v>389</v>
      </c>
      <c r="I4" s="57" t="s">
        <v>388</v>
      </c>
      <c r="J4" s="104" t="s">
        <v>362</v>
      </c>
      <c r="K4" t="s">
        <v>409</v>
      </c>
      <c r="L4" s="43" t="s">
        <v>273</v>
      </c>
      <c r="M4" s="44" t="s">
        <v>246</v>
      </c>
      <c r="N4" s="45" t="s">
        <v>96</v>
      </c>
      <c r="O4" s="45"/>
      <c r="P4" s="45"/>
      <c r="Q4" s="43" t="s">
        <v>271</v>
      </c>
      <c r="R4" s="44" t="s">
        <v>322</v>
      </c>
      <c r="S4" s="58" t="s">
        <v>97</v>
      </c>
      <c r="T4" s="45" t="s">
        <v>98</v>
      </c>
      <c r="U4" s="45" t="s">
        <v>99</v>
      </c>
      <c r="V4" s="59" t="s">
        <v>270</v>
      </c>
      <c r="W4" s="60" t="s">
        <v>100</v>
      </c>
      <c r="X4" s="61" t="s">
        <v>101</v>
      </c>
      <c r="Y4" s="61"/>
      <c r="Z4" s="62"/>
      <c r="AA4" s="43" t="s">
        <v>102</v>
      </c>
      <c r="AB4" s="44" t="s">
        <v>321</v>
      </c>
      <c r="AC4" s="45"/>
      <c r="AD4" s="45" t="s">
        <v>103</v>
      </c>
      <c r="AE4" s="45" t="s">
        <v>104</v>
      </c>
      <c r="AF4" s="46" t="s">
        <v>269</v>
      </c>
      <c r="AG4" s="47" t="s">
        <v>355</v>
      </c>
      <c r="AH4" s="48" t="s">
        <v>105</v>
      </c>
      <c r="AI4" s="48"/>
      <c r="AJ4" s="48"/>
      <c r="AK4" s="49" t="s">
        <v>106</v>
      </c>
      <c r="AL4" s="50" t="s">
        <v>320</v>
      </c>
      <c r="AM4" s="51"/>
      <c r="AN4" s="51" t="s">
        <v>107</v>
      </c>
      <c r="AO4" s="51" t="s">
        <v>108</v>
      </c>
      <c r="AP4" s="52" t="s">
        <v>109</v>
      </c>
      <c r="AQ4" s="53" t="s">
        <v>110</v>
      </c>
      <c r="AR4" s="54"/>
      <c r="AS4" s="54"/>
      <c r="AT4" s="54"/>
      <c r="AZ4" s="49" t="s">
        <v>266</v>
      </c>
      <c r="BA4" s="50" t="s">
        <v>356</v>
      </c>
      <c r="BB4" s="51" t="s">
        <v>96</v>
      </c>
      <c r="BC4" s="51"/>
      <c r="BD4" s="51"/>
      <c r="BE4" s="100" t="s">
        <v>267</v>
      </c>
      <c r="BF4" s="56" t="s">
        <v>111</v>
      </c>
      <c r="BG4" s="55"/>
      <c r="BH4" s="55"/>
      <c r="BI4" s="55"/>
      <c r="BJ4" s="100" t="s">
        <v>272</v>
      </c>
      <c r="BK4" s="56" t="s">
        <v>313</v>
      </c>
      <c r="BL4" s="55" t="s">
        <v>101</v>
      </c>
      <c r="BM4" s="55"/>
      <c r="BN4" s="55"/>
    </row>
    <row r="5" spans="1:66" ht="180" customHeight="1">
      <c r="A5" s="57" t="s">
        <v>75</v>
      </c>
      <c r="B5" s="40" t="s">
        <v>112</v>
      </c>
      <c r="C5" s="40" t="s">
        <v>113</v>
      </c>
      <c r="D5" s="116" t="s">
        <v>369</v>
      </c>
      <c r="E5" s="116" t="s">
        <v>370</v>
      </c>
      <c r="F5" s="39" t="s">
        <v>114</v>
      </c>
      <c r="G5" s="39" t="s">
        <v>115</v>
      </c>
      <c r="H5" s="39" t="s">
        <v>390</v>
      </c>
      <c r="I5" s="39" t="s">
        <v>391</v>
      </c>
      <c r="J5" s="104" t="s">
        <v>362</v>
      </c>
      <c r="K5" t="s">
        <v>410</v>
      </c>
      <c r="L5" s="43" t="s">
        <v>102</v>
      </c>
      <c r="M5" s="44" t="s">
        <v>250</v>
      </c>
      <c r="N5" s="45" t="s">
        <v>116</v>
      </c>
      <c r="O5" s="45"/>
      <c r="P5" s="45"/>
      <c r="Q5" s="43" t="s">
        <v>278</v>
      </c>
      <c r="R5" s="44" t="s">
        <v>324</v>
      </c>
      <c r="S5" s="45" t="s">
        <v>117</v>
      </c>
      <c r="T5" s="45"/>
      <c r="U5" s="45"/>
      <c r="V5" s="59" t="s">
        <v>109</v>
      </c>
      <c r="W5" s="60" t="s">
        <v>118</v>
      </c>
      <c r="X5" s="61" t="s">
        <v>119</v>
      </c>
      <c r="Y5" s="61"/>
      <c r="Z5" s="61"/>
      <c r="AA5" s="43" t="s">
        <v>120</v>
      </c>
      <c r="AB5" s="44" t="s">
        <v>121</v>
      </c>
      <c r="AC5" s="45"/>
      <c r="AD5" s="45" t="s">
        <v>82</v>
      </c>
      <c r="AE5" s="45"/>
      <c r="AF5" s="46" t="s">
        <v>276</v>
      </c>
      <c r="AG5" s="47" t="s">
        <v>122</v>
      </c>
      <c r="AH5" s="48" t="s">
        <v>123</v>
      </c>
      <c r="AI5" s="48"/>
      <c r="AJ5" s="48"/>
      <c r="AK5" s="49" t="s">
        <v>274</v>
      </c>
      <c r="AL5" s="50" t="s">
        <v>323</v>
      </c>
      <c r="AM5" s="51"/>
      <c r="AN5" s="51" t="s">
        <v>124</v>
      </c>
      <c r="AO5" s="51" t="s">
        <v>125</v>
      </c>
      <c r="AP5" s="97"/>
      <c r="AQ5" s="63"/>
      <c r="AR5" s="63"/>
      <c r="AS5" s="63"/>
      <c r="AT5" s="63"/>
      <c r="AU5" s="63"/>
      <c r="AV5" s="63"/>
      <c r="AW5" s="63"/>
      <c r="AX5" s="63"/>
      <c r="AY5" s="63"/>
      <c r="AZ5" s="41"/>
      <c r="BE5" s="100" t="s">
        <v>272</v>
      </c>
      <c r="BF5" s="56" t="s">
        <v>126</v>
      </c>
      <c r="BG5" s="55"/>
      <c r="BH5" s="55"/>
      <c r="BI5" s="55"/>
      <c r="BJ5" s="100" t="s">
        <v>277</v>
      </c>
      <c r="BK5" s="56" t="s">
        <v>314</v>
      </c>
      <c r="BL5" s="55" t="s">
        <v>117</v>
      </c>
      <c r="BM5" s="55"/>
      <c r="BN5" s="55"/>
    </row>
    <row r="6" spans="1:66" ht="179" customHeight="1">
      <c r="A6" s="39" t="s">
        <v>75</v>
      </c>
      <c r="B6" s="40" t="s">
        <v>127</v>
      </c>
      <c r="C6" s="40" t="s">
        <v>128</v>
      </c>
      <c r="D6" s="116" t="s">
        <v>371</v>
      </c>
      <c r="E6" s="116" t="s">
        <v>372</v>
      </c>
      <c r="F6" s="39" t="s">
        <v>335</v>
      </c>
      <c r="G6" s="39" t="s">
        <v>129</v>
      </c>
      <c r="H6" s="39" t="s">
        <v>392</v>
      </c>
      <c r="I6" s="39" t="s">
        <v>393</v>
      </c>
      <c r="J6" s="104" t="s">
        <v>362</v>
      </c>
      <c r="K6" t="s">
        <v>411</v>
      </c>
      <c r="L6" s="43" t="s">
        <v>283</v>
      </c>
      <c r="M6" s="44" t="s">
        <v>350</v>
      </c>
      <c r="N6" s="45" t="s">
        <v>130</v>
      </c>
      <c r="O6" s="45"/>
      <c r="P6" s="45"/>
      <c r="Q6" s="43" t="s">
        <v>282</v>
      </c>
      <c r="R6" s="44" t="s">
        <v>131</v>
      </c>
      <c r="S6" s="45" t="s">
        <v>130</v>
      </c>
      <c r="T6" s="45"/>
      <c r="U6" s="45"/>
      <c r="V6" s="59" t="s">
        <v>281</v>
      </c>
      <c r="W6" s="60" t="s">
        <v>132</v>
      </c>
      <c r="X6" s="61" t="s">
        <v>133</v>
      </c>
      <c r="Y6" s="61"/>
      <c r="Z6" s="61"/>
      <c r="AA6" s="43" t="s">
        <v>134</v>
      </c>
      <c r="AB6" s="44" t="s">
        <v>351</v>
      </c>
      <c r="AC6" s="45"/>
      <c r="AD6" s="45" t="s">
        <v>135</v>
      </c>
      <c r="AE6" s="45" t="s">
        <v>136</v>
      </c>
      <c r="AF6" s="64" t="s">
        <v>306</v>
      </c>
      <c r="AG6" s="65" t="s">
        <v>352</v>
      </c>
      <c r="AH6" s="66" t="s">
        <v>137</v>
      </c>
      <c r="AI6" s="65"/>
      <c r="AJ6" s="65"/>
      <c r="AK6" s="49" t="s">
        <v>138</v>
      </c>
      <c r="AL6" s="50" t="s">
        <v>318</v>
      </c>
      <c r="AM6" s="51"/>
      <c r="AN6" s="51" t="s">
        <v>139</v>
      </c>
      <c r="AO6" s="51" t="s">
        <v>140</v>
      </c>
      <c r="AP6" s="67" t="s">
        <v>279</v>
      </c>
      <c r="AQ6" s="53" t="s">
        <v>141</v>
      </c>
      <c r="AR6" s="54" t="s">
        <v>142</v>
      </c>
      <c r="AS6" s="54"/>
      <c r="AT6" s="54"/>
      <c r="AU6" s="63"/>
      <c r="AV6" s="63"/>
      <c r="AW6" s="63"/>
      <c r="AX6" s="63"/>
      <c r="AY6" s="63"/>
      <c r="AZ6" s="49" t="s">
        <v>109</v>
      </c>
      <c r="BA6" s="50" t="s">
        <v>353</v>
      </c>
      <c r="BB6" s="51"/>
      <c r="BC6" s="51"/>
      <c r="BD6" s="51"/>
      <c r="BE6" s="100" t="s">
        <v>252</v>
      </c>
      <c r="BF6" s="56" t="s">
        <v>280</v>
      </c>
      <c r="BG6" s="55"/>
      <c r="BH6" s="55"/>
      <c r="BI6" s="55"/>
      <c r="BJ6" s="100" t="s">
        <v>275</v>
      </c>
      <c r="BK6" s="56" t="s">
        <v>244</v>
      </c>
      <c r="BL6" s="55" t="s">
        <v>143</v>
      </c>
      <c r="BM6" s="55"/>
      <c r="BN6" s="55"/>
    </row>
    <row r="7" spans="1:66" ht="179" customHeight="1">
      <c r="A7" s="39" t="s">
        <v>75</v>
      </c>
      <c r="B7" s="40" t="s">
        <v>144</v>
      </c>
      <c r="C7" s="40" t="s">
        <v>145</v>
      </c>
      <c r="D7" s="116" t="s">
        <v>373</v>
      </c>
      <c r="E7" s="116" t="s">
        <v>374</v>
      </c>
      <c r="F7" s="39" t="s">
        <v>146</v>
      </c>
      <c r="G7" s="39" t="s">
        <v>147</v>
      </c>
      <c r="H7" s="39" t="s">
        <v>395</v>
      </c>
      <c r="I7" s="39" t="s">
        <v>394</v>
      </c>
      <c r="J7" s="104" t="s">
        <v>362</v>
      </c>
      <c r="K7" t="s">
        <v>412</v>
      </c>
      <c r="L7" s="43" t="s">
        <v>217</v>
      </c>
      <c r="M7" s="44" t="s">
        <v>358</v>
      </c>
      <c r="N7" s="45" t="s">
        <v>148</v>
      </c>
      <c r="O7" s="102"/>
      <c r="P7" s="45"/>
      <c r="Q7" s="43" t="s">
        <v>327</v>
      </c>
      <c r="R7" s="44" t="s">
        <v>349</v>
      </c>
      <c r="S7" s="45" t="s">
        <v>149</v>
      </c>
      <c r="T7" s="45"/>
      <c r="U7" s="45"/>
      <c r="AA7" s="43" t="s">
        <v>150</v>
      </c>
      <c r="AB7" s="44" t="s">
        <v>151</v>
      </c>
      <c r="AC7" s="45"/>
      <c r="AD7" s="45" t="s">
        <v>135</v>
      </c>
      <c r="AE7" s="45" t="s">
        <v>152</v>
      </c>
      <c r="AF7" s="46" t="s">
        <v>285</v>
      </c>
      <c r="AG7" s="47" t="s">
        <v>348</v>
      </c>
      <c r="AH7" s="48" t="s">
        <v>153</v>
      </c>
      <c r="AI7" s="48"/>
      <c r="AJ7" s="48"/>
      <c r="AK7" s="49" t="s">
        <v>154</v>
      </c>
      <c r="AL7" s="50" t="s">
        <v>155</v>
      </c>
      <c r="AM7" s="51"/>
      <c r="AN7" s="51" t="s">
        <v>88</v>
      </c>
      <c r="AO7" s="51" t="s">
        <v>156</v>
      </c>
      <c r="AP7" s="97"/>
      <c r="AQ7" s="63"/>
      <c r="AR7" s="63"/>
      <c r="AS7" s="63"/>
      <c r="AT7" s="63"/>
      <c r="AU7" s="63"/>
      <c r="AV7" s="63"/>
      <c r="AW7" s="63"/>
      <c r="AX7" s="63"/>
      <c r="AY7" s="63"/>
      <c r="AZ7" s="49" t="s">
        <v>274</v>
      </c>
      <c r="BA7" s="50" t="s">
        <v>284</v>
      </c>
      <c r="BB7" s="51" t="s">
        <v>157</v>
      </c>
      <c r="BC7" s="51"/>
      <c r="BD7" s="51"/>
      <c r="BE7" s="100" t="s">
        <v>279</v>
      </c>
      <c r="BF7" s="56" t="s">
        <v>325</v>
      </c>
      <c r="BG7" s="55"/>
      <c r="BH7" s="55"/>
      <c r="BI7" s="55"/>
      <c r="BJ7" s="100" t="s">
        <v>268</v>
      </c>
      <c r="BK7" s="56" t="s">
        <v>326</v>
      </c>
      <c r="BL7" s="55" t="s">
        <v>158</v>
      </c>
      <c r="BM7" s="55"/>
      <c r="BN7" s="55"/>
    </row>
    <row r="8" spans="1:66" ht="179" customHeight="1">
      <c r="A8" s="39" t="s">
        <v>75</v>
      </c>
      <c r="B8" s="40" t="s">
        <v>159</v>
      </c>
      <c r="C8" s="40" t="s">
        <v>160</v>
      </c>
      <c r="D8" s="116" t="s">
        <v>375</v>
      </c>
      <c r="E8" s="116" t="s">
        <v>376</v>
      </c>
      <c r="F8" s="39" t="s">
        <v>161</v>
      </c>
      <c r="G8" s="39" t="s">
        <v>162</v>
      </c>
      <c r="H8" s="39" t="s">
        <v>399</v>
      </c>
      <c r="I8" s="39" t="s">
        <v>396</v>
      </c>
      <c r="J8" s="104" t="s">
        <v>362</v>
      </c>
      <c r="K8" t="s">
        <v>413</v>
      </c>
      <c r="L8" s="64" t="s">
        <v>289</v>
      </c>
      <c r="M8" s="65" t="s">
        <v>328</v>
      </c>
      <c r="N8" s="65" t="s">
        <v>259</v>
      </c>
      <c r="O8" s="65" t="s">
        <v>98</v>
      </c>
      <c r="P8" s="98"/>
      <c r="Q8" s="64" t="s">
        <v>286</v>
      </c>
      <c r="R8" s="65" t="s">
        <v>329</v>
      </c>
      <c r="S8" s="99" t="s">
        <v>259</v>
      </c>
      <c r="T8" s="65" t="s">
        <v>139</v>
      </c>
      <c r="U8" s="65" t="s">
        <v>258</v>
      </c>
      <c r="V8" s="59" t="s">
        <v>288</v>
      </c>
      <c r="W8" s="60" t="s">
        <v>359</v>
      </c>
      <c r="X8" s="61" t="s">
        <v>243</v>
      </c>
      <c r="Y8" s="61"/>
      <c r="Z8" s="61"/>
      <c r="AA8" s="43" t="s">
        <v>163</v>
      </c>
      <c r="AB8" s="44" t="s">
        <v>357</v>
      </c>
      <c r="AC8" s="45"/>
      <c r="AD8" s="45" t="s">
        <v>139</v>
      </c>
      <c r="AE8" s="45" t="s">
        <v>164</v>
      </c>
      <c r="AF8" s="46" t="s">
        <v>290</v>
      </c>
      <c r="AG8" s="47" t="s">
        <v>346</v>
      </c>
      <c r="AH8" s="48" t="s">
        <v>165</v>
      </c>
      <c r="AI8" s="48"/>
      <c r="AJ8" s="48"/>
      <c r="AK8" s="49" t="s">
        <v>109</v>
      </c>
      <c r="AL8" s="50" t="s">
        <v>317</v>
      </c>
      <c r="AM8" s="68" t="s">
        <v>166</v>
      </c>
      <c r="AN8" s="51" t="s">
        <v>167</v>
      </c>
      <c r="AO8" s="51" t="s">
        <v>168</v>
      </c>
      <c r="AP8" s="97"/>
      <c r="AQ8" s="63"/>
      <c r="AR8" s="63"/>
      <c r="AS8" s="63"/>
      <c r="AT8" s="63"/>
      <c r="AU8" s="63"/>
      <c r="AV8" s="63"/>
      <c r="AW8" s="63"/>
      <c r="AX8" s="63"/>
      <c r="AY8" s="63"/>
      <c r="AZ8" s="49" t="s">
        <v>263</v>
      </c>
      <c r="BA8" s="50" t="s">
        <v>170</v>
      </c>
      <c r="BB8" s="51" t="s">
        <v>169</v>
      </c>
      <c r="BC8" s="51"/>
      <c r="BD8" s="51"/>
      <c r="BE8" s="64" t="s">
        <v>291</v>
      </c>
      <c r="BF8" s="65" t="s">
        <v>171</v>
      </c>
      <c r="BG8" s="65" t="s">
        <v>172</v>
      </c>
      <c r="BH8" s="65"/>
      <c r="BI8" s="65"/>
      <c r="BJ8" s="64" t="s">
        <v>292</v>
      </c>
      <c r="BK8" s="65" t="s">
        <v>347</v>
      </c>
      <c r="BL8" s="65" t="s">
        <v>172</v>
      </c>
      <c r="BM8" s="65"/>
      <c r="BN8" s="65"/>
    </row>
    <row r="9" spans="1:66" ht="180" customHeight="1">
      <c r="A9" s="39" t="s">
        <v>75</v>
      </c>
      <c r="B9" s="40" t="s">
        <v>173</v>
      </c>
      <c r="C9" s="69" t="s">
        <v>398</v>
      </c>
      <c r="D9" s="116" t="s">
        <v>373</v>
      </c>
      <c r="E9" s="116" t="s">
        <v>377</v>
      </c>
      <c r="F9" s="70" t="s">
        <v>397</v>
      </c>
      <c r="G9" s="39" t="s">
        <v>174</v>
      </c>
      <c r="H9" s="39" t="s">
        <v>400</v>
      </c>
      <c r="I9" s="39" t="s">
        <v>401</v>
      </c>
      <c r="J9" s="105" t="s">
        <v>362</v>
      </c>
      <c r="K9" t="s">
        <v>414</v>
      </c>
      <c r="L9" s="43" t="s">
        <v>295</v>
      </c>
      <c r="M9" s="44" t="s">
        <v>330</v>
      </c>
      <c r="N9" s="45" t="s">
        <v>175</v>
      </c>
      <c r="O9" s="71"/>
      <c r="P9" s="45"/>
      <c r="Q9" s="43" t="s">
        <v>296</v>
      </c>
      <c r="R9" s="44" t="s">
        <v>249</v>
      </c>
      <c r="S9" s="45" t="s">
        <v>176</v>
      </c>
      <c r="T9" s="45"/>
      <c r="U9" s="45"/>
      <c r="V9" s="72" t="s">
        <v>297</v>
      </c>
      <c r="W9" s="60" t="s">
        <v>177</v>
      </c>
      <c r="X9" s="61" t="s">
        <v>178</v>
      </c>
      <c r="Y9" s="61"/>
      <c r="Z9" s="61"/>
      <c r="AA9" s="43" t="s">
        <v>179</v>
      </c>
      <c r="AB9" s="44" t="s">
        <v>345</v>
      </c>
      <c r="AC9" s="45" t="s">
        <v>180</v>
      </c>
      <c r="AD9" s="45" t="s">
        <v>139</v>
      </c>
      <c r="AE9" s="45" t="s">
        <v>181</v>
      </c>
      <c r="AF9" s="46" t="s">
        <v>298</v>
      </c>
      <c r="AG9" s="47" t="s">
        <v>344</v>
      </c>
      <c r="AH9" s="48" t="s">
        <v>182</v>
      </c>
      <c r="AI9" s="48"/>
      <c r="AJ9" s="48"/>
      <c r="AK9" s="49" t="s">
        <v>183</v>
      </c>
      <c r="AL9" s="50" t="s">
        <v>184</v>
      </c>
      <c r="AM9" s="51"/>
      <c r="AN9" s="51" t="s">
        <v>185</v>
      </c>
      <c r="AO9" s="51" t="s">
        <v>186</v>
      </c>
      <c r="AP9" s="67" t="s">
        <v>80</v>
      </c>
      <c r="AQ9" s="53" t="s">
        <v>331</v>
      </c>
      <c r="AR9" s="54" t="s">
        <v>187</v>
      </c>
      <c r="AS9" s="54"/>
      <c r="AT9" s="54"/>
      <c r="AU9" s="63"/>
      <c r="AV9" s="63"/>
      <c r="AW9" s="63"/>
      <c r="AX9" s="63"/>
      <c r="AY9" s="63"/>
      <c r="AZ9" s="101" t="s">
        <v>293</v>
      </c>
      <c r="BA9" s="74" t="s">
        <v>343</v>
      </c>
      <c r="BB9" s="73" t="s">
        <v>148</v>
      </c>
      <c r="BC9" s="73"/>
      <c r="BD9" s="73"/>
      <c r="BE9" s="100" t="s">
        <v>86</v>
      </c>
      <c r="BF9" s="56" t="s">
        <v>188</v>
      </c>
      <c r="BG9" s="55" t="s">
        <v>148</v>
      </c>
      <c r="BH9" s="55"/>
      <c r="BI9" s="55"/>
      <c r="BJ9" s="100" t="s">
        <v>294</v>
      </c>
      <c r="BK9" s="56" t="s">
        <v>245</v>
      </c>
      <c r="BL9" s="55" t="s">
        <v>148</v>
      </c>
      <c r="BM9" s="55"/>
      <c r="BN9" s="55"/>
    </row>
    <row r="10" spans="1:66" ht="180" customHeight="1">
      <c r="A10" s="39" t="s">
        <v>75</v>
      </c>
      <c r="B10" s="40" t="s">
        <v>189</v>
      </c>
      <c r="C10" s="40" t="s">
        <v>190</v>
      </c>
      <c r="D10" s="116" t="s">
        <v>378</v>
      </c>
      <c r="E10" s="116" t="s">
        <v>379</v>
      </c>
      <c r="F10" s="39" t="s">
        <v>191</v>
      </c>
      <c r="G10" s="39" t="s">
        <v>192</v>
      </c>
      <c r="H10" s="39" t="s">
        <v>403</v>
      </c>
      <c r="I10" s="39" t="s">
        <v>402</v>
      </c>
      <c r="J10" s="106" t="s">
        <v>362</v>
      </c>
      <c r="K10" t="s">
        <v>415</v>
      </c>
      <c r="L10" s="43" t="s">
        <v>303</v>
      </c>
      <c r="M10" s="44" t="s">
        <v>193</v>
      </c>
      <c r="N10" s="45" t="s">
        <v>194</v>
      </c>
      <c r="O10" s="45"/>
      <c r="P10" s="45"/>
      <c r="Q10" s="43" t="s">
        <v>302</v>
      </c>
      <c r="R10" s="44" t="s">
        <v>248</v>
      </c>
      <c r="S10" s="45" t="s">
        <v>195</v>
      </c>
      <c r="T10" s="45"/>
      <c r="U10" s="45"/>
      <c r="V10" s="59" t="s">
        <v>301</v>
      </c>
      <c r="W10" s="60" t="s">
        <v>196</v>
      </c>
      <c r="X10" s="61" t="s">
        <v>197</v>
      </c>
      <c r="Y10" s="61"/>
      <c r="Z10" s="61"/>
      <c r="AA10" s="43" t="s">
        <v>198</v>
      </c>
      <c r="AB10" s="44" t="s">
        <v>341</v>
      </c>
      <c r="AC10" s="45"/>
      <c r="AD10" s="45" t="s">
        <v>139</v>
      </c>
      <c r="AE10" s="45" t="s">
        <v>199</v>
      </c>
      <c r="AF10" s="88" t="s">
        <v>255</v>
      </c>
      <c r="AG10" s="89" t="s">
        <v>342</v>
      </c>
      <c r="AH10" s="90" t="s">
        <v>200</v>
      </c>
      <c r="AI10" s="90"/>
      <c r="AJ10" s="90"/>
      <c r="AK10" s="49" t="s">
        <v>201</v>
      </c>
      <c r="AL10" s="50" t="s">
        <v>202</v>
      </c>
      <c r="AM10" s="68" t="s">
        <v>203</v>
      </c>
      <c r="AN10" s="51" t="s">
        <v>82</v>
      </c>
      <c r="AO10" s="51" t="s">
        <v>204</v>
      </c>
      <c r="AP10" s="67" t="s">
        <v>299</v>
      </c>
      <c r="AQ10" s="75" t="s">
        <v>205</v>
      </c>
      <c r="AR10" s="54" t="s">
        <v>197</v>
      </c>
      <c r="AS10" s="54"/>
      <c r="AT10" s="54"/>
      <c r="AU10" s="63"/>
      <c r="AV10" s="63"/>
      <c r="AW10" s="63"/>
      <c r="AX10" s="63"/>
      <c r="AY10" s="63"/>
      <c r="AZ10" s="49" t="s">
        <v>287</v>
      </c>
      <c r="BA10" s="74" t="s">
        <v>206</v>
      </c>
      <c r="BB10" s="51" t="s">
        <v>207</v>
      </c>
      <c r="BC10" s="51"/>
      <c r="BD10" s="51"/>
      <c r="BE10" s="100" t="s">
        <v>267</v>
      </c>
      <c r="BF10" s="56" t="s">
        <v>208</v>
      </c>
      <c r="BG10" s="55"/>
      <c r="BH10" s="55"/>
      <c r="BI10" s="55"/>
      <c r="BJ10" s="100" t="s">
        <v>300</v>
      </c>
      <c r="BK10" s="56" t="s">
        <v>315</v>
      </c>
      <c r="BL10" s="55" t="s">
        <v>194</v>
      </c>
      <c r="BM10" s="55"/>
      <c r="BN10" s="55"/>
    </row>
    <row r="11" spans="1:66" ht="180" customHeight="1">
      <c r="A11" s="39" t="s">
        <v>75</v>
      </c>
      <c r="B11" s="40" t="s">
        <v>209</v>
      </c>
      <c r="C11" s="76" t="s">
        <v>210</v>
      </c>
      <c r="D11" s="116" t="s">
        <v>380</v>
      </c>
      <c r="E11" s="116" t="s">
        <v>381</v>
      </c>
      <c r="F11" s="77" t="s">
        <v>336</v>
      </c>
      <c r="G11" s="78" t="s">
        <v>211</v>
      </c>
      <c r="H11" s="117" t="s">
        <v>404</v>
      </c>
      <c r="I11" s="117" t="s">
        <v>405</v>
      </c>
      <c r="J11" s="106" t="s">
        <v>362</v>
      </c>
      <c r="K11" t="s">
        <v>416</v>
      </c>
      <c r="L11" s="43" t="s">
        <v>307</v>
      </c>
      <c r="M11" s="44" t="s">
        <v>212</v>
      </c>
      <c r="N11" s="45" t="s">
        <v>213</v>
      </c>
      <c r="O11" s="45"/>
      <c r="P11" s="45"/>
      <c r="Q11" s="43" t="s">
        <v>294</v>
      </c>
      <c r="R11" s="44" t="s">
        <v>332</v>
      </c>
      <c r="S11" s="45" t="s">
        <v>214</v>
      </c>
      <c r="T11" s="45"/>
      <c r="U11" s="45"/>
      <c r="V11" s="79" t="s">
        <v>308</v>
      </c>
      <c r="W11" s="80" t="s">
        <v>215</v>
      </c>
      <c r="X11" s="81" t="s">
        <v>216</v>
      </c>
      <c r="Y11" s="81"/>
      <c r="Z11" s="81"/>
      <c r="AA11" s="43" t="s">
        <v>217</v>
      </c>
      <c r="AB11" s="44" t="s">
        <v>218</v>
      </c>
      <c r="AC11" s="45"/>
      <c r="AD11" s="45" t="s">
        <v>139</v>
      </c>
      <c r="AE11" s="86" t="s">
        <v>219</v>
      </c>
      <c r="AF11" s="94"/>
      <c r="AG11" s="95"/>
      <c r="AH11" s="95"/>
      <c r="AI11" s="95"/>
      <c r="AJ11" s="96"/>
      <c r="AK11" s="87" t="s">
        <v>109</v>
      </c>
      <c r="AL11" s="50" t="s">
        <v>340</v>
      </c>
      <c r="AM11" s="68" t="s">
        <v>220</v>
      </c>
      <c r="AN11" s="51" t="s">
        <v>139</v>
      </c>
      <c r="AO11" s="51" t="s">
        <v>221</v>
      </c>
      <c r="AP11" s="67" t="s">
        <v>304</v>
      </c>
      <c r="AQ11" s="53" t="s">
        <v>339</v>
      </c>
      <c r="AR11" s="54" t="s">
        <v>222</v>
      </c>
      <c r="AS11" s="54"/>
      <c r="AT11" s="54"/>
      <c r="AU11" s="63"/>
      <c r="AV11" s="63"/>
      <c r="AW11" s="63"/>
      <c r="AX11" s="63"/>
      <c r="AY11" s="63"/>
      <c r="AZ11" s="49" t="s">
        <v>305</v>
      </c>
      <c r="BA11" s="50" t="s">
        <v>223</v>
      </c>
      <c r="BB11" s="51" t="s">
        <v>222</v>
      </c>
      <c r="BC11" s="51"/>
      <c r="BD11" s="51"/>
      <c r="BE11" s="100" t="s">
        <v>293</v>
      </c>
      <c r="BF11" s="56" t="s">
        <v>224</v>
      </c>
      <c r="BG11" s="55"/>
      <c r="BH11" s="55"/>
      <c r="BI11" s="55"/>
      <c r="BJ11" s="100" t="s">
        <v>306</v>
      </c>
      <c r="BK11" s="56" t="s">
        <v>316</v>
      </c>
      <c r="BL11" s="55" t="s">
        <v>213</v>
      </c>
      <c r="BM11" s="55"/>
      <c r="BN11" s="55"/>
    </row>
    <row r="12" spans="1:66" ht="179" customHeight="1">
      <c r="A12" s="39" t="s">
        <v>75</v>
      </c>
      <c r="B12" s="40" t="s">
        <v>225</v>
      </c>
      <c r="C12" s="40" t="s">
        <v>226</v>
      </c>
      <c r="D12" s="116" t="s">
        <v>382</v>
      </c>
      <c r="E12" s="116" t="s">
        <v>383</v>
      </c>
      <c r="F12" s="39" t="s">
        <v>337</v>
      </c>
      <c r="G12" s="39" t="s">
        <v>227</v>
      </c>
      <c r="H12" s="39" t="s">
        <v>406</v>
      </c>
      <c r="I12" s="39" t="s">
        <v>407</v>
      </c>
      <c r="J12" s="106" t="s">
        <v>362</v>
      </c>
      <c r="K12" t="s">
        <v>417</v>
      </c>
      <c r="L12" s="43" t="s">
        <v>312</v>
      </c>
      <c r="M12" s="44" t="s">
        <v>228</v>
      </c>
      <c r="N12" s="45" t="s">
        <v>229</v>
      </c>
      <c r="O12" s="45"/>
      <c r="P12" s="45"/>
      <c r="Q12" s="43" t="s">
        <v>311</v>
      </c>
      <c r="R12" s="44" t="s">
        <v>247</v>
      </c>
      <c r="S12" s="45" t="s">
        <v>148</v>
      </c>
      <c r="T12" s="45"/>
      <c r="U12" s="45"/>
      <c r="V12" s="59" t="s">
        <v>255</v>
      </c>
      <c r="W12" s="60" t="s">
        <v>230</v>
      </c>
      <c r="X12" s="61"/>
      <c r="Y12" s="61"/>
      <c r="Z12" s="61"/>
      <c r="AA12" s="43" t="s">
        <v>179</v>
      </c>
      <c r="AB12" s="82" t="s">
        <v>231</v>
      </c>
      <c r="AC12" s="45"/>
      <c r="AD12" s="45" t="s">
        <v>139</v>
      </c>
      <c r="AE12" s="45" t="s">
        <v>232</v>
      </c>
      <c r="AF12" s="91" t="s">
        <v>302</v>
      </c>
      <c r="AG12" s="92" t="s">
        <v>338</v>
      </c>
      <c r="AH12" s="93"/>
      <c r="AI12" s="93"/>
      <c r="AJ12" s="93"/>
      <c r="AK12" s="49" t="s">
        <v>233</v>
      </c>
      <c r="AL12" s="50" t="s">
        <v>239</v>
      </c>
      <c r="AM12" s="51" t="s">
        <v>234</v>
      </c>
      <c r="AN12" s="51" t="s">
        <v>135</v>
      </c>
      <c r="AO12" s="51" t="s">
        <v>235</v>
      </c>
      <c r="AP12" s="67" t="s">
        <v>309</v>
      </c>
      <c r="AQ12" s="53" t="s">
        <v>251</v>
      </c>
      <c r="AR12" s="54" t="s">
        <v>148</v>
      </c>
      <c r="AS12" s="54"/>
      <c r="AT12" s="54"/>
      <c r="AU12" s="63"/>
      <c r="AV12" s="63"/>
      <c r="AW12" s="63"/>
      <c r="AX12" s="63"/>
      <c r="AY12" s="63"/>
      <c r="AZ12" s="41"/>
      <c r="BE12" s="100" t="s">
        <v>310</v>
      </c>
      <c r="BF12" s="56" t="s">
        <v>236</v>
      </c>
      <c r="BG12" s="55"/>
      <c r="BH12" s="55"/>
      <c r="BI12" s="55"/>
      <c r="BJ12" s="100" t="s">
        <v>163</v>
      </c>
      <c r="BK12" s="56" t="s">
        <v>240</v>
      </c>
      <c r="BL12" s="55" t="s">
        <v>237</v>
      </c>
      <c r="BM12" s="55"/>
      <c r="BN12" s="55"/>
    </row>
    <row r="24" spans="6:63">
      <c r="F24" s="83" t="s">
        <v>238</v>
      </c>
      <c r="G24" s="84">
        <f>SUM(M24:BM24)</f>
        <v>93</v>
      </c>
      <c r="H24" s="84"/>
      <c r="I24" s="84"/>
      <c r="M24" s="42">
        <v>10</v>
      </c>
      <c r="R24" s="42">
        <v>10</v>
      </c>
      <c r="W24" s="42">
        <v>9</v>
      </c>
      <c r="AB24" s="42">
        <v>10</v>
      </c>
      <c r="AG24" s="42">
        <v>9</v>
      </c>
      <c r="AL24" s="42">
        <v>10</v>
      </c>
      <c r="AQ24" s="42">
        <v>7</v>
      </c>
      <c r="BA24" s="42">
        <v>8</v>
      </c>
      <c r="BF24" s="42">
        <v>10</v>
      </c>
      <c r="BK24" s="42">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Exercising</vt:lpstr>
    </vt:vector>
  </TitlesOfParts>
  <Company>KUSC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Gillis</dc:creator>
  <cp:lastModifiedBy>Carly Gillis</cp:lastModifiedBy>
  <dcterms:created xsi:type="dcterms:W3CDTF">2011-11-17T01:07:06Z</dcterms:created>
  <dcterms:modified xsi:type="dcterms:W3CDTF">2012-04-19T23:22:08Z</dcterms:modified>
</cp:coreProperties>
</file>