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2400" yWindow="6100" windowWidth="37400" windowHeight="14480" tabRatio="500"/>
  </bookViews>
  <sheets>
    <sheet name="traveling.csv"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22" i="1" l="1"/>
</calcChain>
</file>

<file path=xl/sharedStrings.xml><?xml version="1.0" encoding="utf-8"?>
<sst xmlns="http://schemas.openxmlformats.org/spreadsheetml/2006/main" count="596" uniqueCount="467">
  <si>
    <t>Playlist Category</t>
  </si>
  <si>
    <t>Order</t>
  </si>
  <si>
    <t>File name</t>
  </si>
  <si>
    <t>Title</t>
  </si>
  <si>
    <t>Performer(s)</t>
  </si>
  <si>
    <t>time1</t>
  </si>
  <si>
    <t>snip1</t>
  </si>
  <si>
    <t>resource1</t>
  </si>
  <si>
    <t>bucket1</t>
  </si>
  <si>
    <t>tags1</t>
  </si>
  <si>
    <t>time2</t>
  </si>
  <si>
    <t>snip2</t>
  </si>
  <si>
    <t>resource2</t>
  </si>
  <si>
    <t>bucket2</t>
  </si>
  <si>
    <t>tags2</t>
  </si>
  <si>
    <t>time3</t>
  </si>
  <si>
    <t>snip3</t>
  </si>
  <si>
    <t>resource3</t>
  </si>
  <si>
    <t>bucket3</t>
  </si>
  <si>
    <t>tags3</t>
  </si>
  <si>
    <t>time4</t>
  </si>
  <si>
    <t>snip4</t>
  </si>
  <si>
    <t>resource4</t>
  </si>
  <si>
    <t>bucket4</t>
  </si>
  <si>
    <t>tags4</t>
  </si>
  <si>
    <t>time5</t>
  </si>
  <si>
    <t>snip5</t>
  </si>
  <si>
    <t>resource5</t>
  </si>
  <si>
    <t>bucket5</t>
  </si>
  <si>
    <t>tags5</t>
  </si>
  <si>
    <t>time6</t>
  </si>
  <si>
    <t>snip6</t>
  </si>
  <si>
    <t>resource6</t>
  </si>
  <si>
    <t>bucket6</t>
  </si>
  <si>
    <t>tags6</t>
  </si>
  <si>
    <t>time7</t>
  </si>
  <si>
    <t>snip7</t>
  </si>
  <si>
    <t>resource7</t>
  </si>
  <si>
    <t>bucket7</t>
  </si>
  <si>
    <t>tags7</t>
  </si>
  <si>
    <t>time8</t>
  </si>
  <si>
    <t>snip8</t>
  </si>
  <si>
    <t>resource8</t>
  </si>
  <si>
    <t>bucket8</t>
  </si>
  <si>
    <t>tags8</t>
  </si>
  <si>
    <t>time9</t>
  </si>
  <si>
    <t>snip9</t>
  </si>
  <si>
    <t>resource9</t>
  </si>
  <si>
    <t>bucket9</t>
  </si>
  <si>
    <t>tags9</t>
  </si>
  <si>
    <t>time10</t>
  </si>
  <si>
    <t>snip10</t>
  </si>
  <si>
    <t>resource10</t>
  </si>
  <si>
    <t>bucket10</t>
  </si>
  <si>
    <t>tags10</t>
  </si>
  <si>
    <t>time11</t>
  </si>
  <si>
    <t>snip11</t>
  </si>
  <si>
    <t>resource11</t>
  </si>
  <si>
    <t>bucket11</t>
  </si>
  <si>
    <t>tags11</t>
  </si>
  <si>
    <t>(when it will be displayed)</t>
  </si>
  <si>
    <t>(an interesting composer fact)</t>
  </si>
  <si>
    <t>(source)</t>
  </si>
  <si>
    <t>(history, music, recording/process, theme)</t>
  </si>
  <si>
    <t>(search-friendly terms)</t>
  </si>
  <si>
    <t>(another interesting composer fact)</t>
  </si>
  <si>
    <t>(a quote from the conductor)</t>
  </si>
  <si>
    <t>(an interesting event within the piece)</t>
  </si>
  <si>
    <t>(a fact regarding the performer/orchestra)</t>
  </si>
  <si>
    <t>(highlight a prominent instrument within the piece)</t>
  </si>
  <si>
    <t>(misc.)</t>
  </si>
  <si>
    <t>(a movie/show where this track is/was featured)</t>
  </si>
  <si>
    <t>(more misc.)</t>
  </si>
  <si>
    <t>(the period this composer was active in)</t>
  </si>
  <si>
    <t>(what this composer is known for)</t>
  </si>
  <si>
    <t>Traveling</t>
  </si>
  <si>
    <t>01</t>
  </si>
  <si>
    <t>27175.mp3</t>
  </si>
  <si>
    <t>Gates of Gold: Arrival - A View from Sea</t>
  </si>
  <si>
    <t>Royal Philharmonic Orchestra; Joseph Curiale, conductor</t>
  </si>
  <si>
    <t>http://www.josephcurialefoundation.com/about/</t>
  </si>
  <si>
    <t>history</t>
  </si>
  <si>
    <t>foundation, philanthropy, curiale</t>
  </si>
  <si>
    <t>02:30</t>
  </si>
  <si>
    <t>http://samaritanmag.com/joseph-curiale</t>
  </si>
  <si>
    <t>curiale, japan, relief, covers</t>
  </si>
  <si>
    <t>01:30</t>
  </si>
  <si>
    <t>http://beta.wosu.org/classical101/composer-is-putting-his-money-and-music-where-his-mouth-is/</t>
  </si>
  <si>
    <t>philanthropy, quote, curiale</t>
  </si>
  <si>
    <t>00:01</t>
  </si>
  <si>
    <t>compositional</t>
  </si>
  <si>
    <t>strings, foundation</t>
  </si>
  <si>
    <t>02:00</t>
  </si>
  <si>
    <t>http://www.rpo.co.uk/ ; http://www.allmusic.com/artist/royal-philharmonic-orchestra-q49789/biography</t>
  </si>
  <si>
    <t xml:space="preserve">history </t>
  </si>
  <si>
    <t>Queen, rock, pink floyd, royal philharmonic orchestra, rpo</t>
  </si>
  <si>
    <t>01:07</t>
  </si>
  <si>
    <t>technical</t>
  </si>
  <si>
    <t>harp, glissando,</t>
  </si>
  <si>
    <t>http://www.josephcuriale.com/music/gates.html</t>
  </si>
  <si>
    <t>02</t>
  </si>
  <si>
    <t>30107.mp3</t>
  </si>
  <si>
    <t>The Open Road</t>
  </si>
  <si>
    <t>Eos Ensemble; Jonathan Sheffer, conductor</t>
  </si>
  <si>
    <t>http://www.dramonline.org/albums/lou-harrison-in-retrospect/notes</t>
  </si>
  <si>
    <t>http://www.harrisondocumentary.com/content.php?area=harr</t>
  </si>
  <si>
    <t>harrison house retreat, straw, environmentalism</t>
  </si>
  <si>
    <t>Harrison on sustainable architecture: "America grows enough straw in one year to satisfy all of its building needs."</t>
  </si>
  <si>
    <t>00:22</t>
  </si>
  <si>
    <t>music</t>
  </si>
  <si>
    <t xml:space="preserve">harmonic, node, </t>
  </si>
  <si>
    <t>http://www.allmusic.com/artist/eos-ensemble-q21672/biography</t>
  </si>
  <si>
    <t>eos ensemble, san francisco, unusual</t>
  </si>
  <si>
    <t>01:50</t>
  </si>
  <si>
    <t>William Waterhouse. "Bassoon." Grove Music Online. Oxford Music Online. 26 Oct. 2011&lt;http://www.oxfordmusiconline.com.libproxy.usc.edu/subscriber/article/grove/music/02276&gt;.</t>
  </si>
  <si>
    <t>compositional/orchestration</t>
  </si>
  <si>
    <t>Bassoon, reed, solo</t>
  </si>
  <si>
    <t xml:space="preserve">Conductor Jonathan Sheffer also writes film scores. He's worked on the music for Aliens 3, Sphere, Interview with the Vampire and more.  </t>
  </si>
  <si>
    <t>http://www.allmusic.com/artist/jonathan-sheffer-q52660/biography</t>
  </si>
  <si>
    <t>Miller, Leta E., Fredric Lieberman, and Leta E. Miller. "East Coast Fugue (1943-1953)."Composing a World: Lou Harrison, Musical Wayfarer. Urbana: University of Illinois, 2004. 38. Print.</t>
  </si>
  <si>
    <t>dance, choreographer, harrison, merce cunningham</t>
  </si>
  <si>
    <t xml:space="preserve">Harrison is a composer of the Modern era. Most of his compositions were written during the latter half of the 20th century. </t>
  </si>
  <si>
    <t>http://www.oxfordmusiconline.com.libproxy.usc.edu/subscriber/article/opr/t237/e4742?q=lou+harrison+&amp;search=quick&amp;pos=3&amp;_start=1#firsthit</t>
  </si>
  <si>
    <t>http://www.allmusic.com/artist/lou-harrison-q7430/biography</t>
  </si>
  <si>
    <t>03</t>
  </si>
  <si>
    <t>29971.mp3</t>
  </si>
  <si>
    <t>Distant Land</t>
  </si>
  <si>
    <t>Royal Philharmonic Orchestra; John Rutter, conductor</t>
  </si>
  <si>
    <t>02:25</t>
  </si>
  <si>
    <t xml:space="preserve">At a church in Edinburgh, Scotland, Rutter regularly leads voice lessons for any interested -- free of charge. </t>
  </si>
  <si>
    <t>http://www.cbsnews.com/stories/2003/12/17/60II/main589173.shtml</t>
  </si>
  <si>
    <t>03:00</t>
  </si>
  <si>
    <t>Rutter launched his own CD label, Collegium Records, after an established label offered him a contract he considered extremely offensive.</t>
  </si>
  <si>
    <t>http://www.allmusic.com/artist/john-rutter-q7922/biography</t>
  </si>
  <si>
    <t>http://www.npr.org/templates/story/story.php?storyId=98469801</t>
  </si>
  <si>
    <t>Program music, as opposed to "absolute" music, is written to evoke a particular feeling or story within the listener. This composition can be interpreted to be programmatic, as Rutter's gift for melody and mood has an almost cinematic quality.</t>
  </si>
  <si>
    <t>program, cinema, narrative, story,</t>
  </si>
  <si>
    <t>00:45</t>
  </si>
  <si>
    <t>Matthew Greenall. "Rutter, John." Grove Music Online. Oxford Music Online. 17 Oct. 2011&lt;http://www.oxfordmusiconline.com.libproxy.usc.edu/subscriber/article/grove/music/48584&gt;.</t>
  </si>
  <si>
    <t>rutter</t>
  </si>
  <si>
    <t>00:03</t>
  </si>
  <si>
    <t>Renato Meucci and Gabriele Rocchetti. "Horn." Grove Music Online. Oxford Music Online. 17 Oct. 2011 &lt;http://www.oxfordmusiconline.com.libproxy.usc.edu/subscriber/article/grove/music/13353&gt;.</t>
  </si>
  <si>
    <t>historical</t>
  </si>
  <si>
    <t xml:space="preserve">horn, hunt, call, </t>
  </si>
  <si>
    <t>http://www.oxfordmusiconline.com.libproxy.usc.edu/subscriber/article/opr/t114/e8043?q=john+rutter&amp;search=quick&amp;pos=3&amp;_start=1#firsthit</t>
  </si>
  <si>
    <t>04</t>
  </si>
  <si>
    <t>34338.mp3</t>
  </si>
  <si>
    <t>Cuban Landscape with Rain</t>
  </si>
  <si>
    <t>Los Angeles Guitar Quartet</t>
  </si>
  <si>
    <t xml:space="preserve">Brouwer started both painting and playing the guitar at 13 years old but quickly abandoned the former to concentrate exclusively on music. He says he completely destroyed all of evidence of his painting attempts. </t>
  </si>
  <si>
    <t>http://zb5lh7ed7a.search.serialssolutions.com/?ctx_ver=Z39.88-2004&amp;ctx_enc=info%3Aofi%2Fenc%3AUTF-8&amp;rfr_id=info:sid/summon.serialssolutions.com&amp;rft_val_fmt=info:ofi/fmt:kev:mtx:journal&amp;rft.genre=article&amp;rft.atitle=Leo+Brouwer%3A+A+Portrait+of+the+Artist+in+Socialist+Cuba&amp;rft.jtitle=Latin+American+Music+Review+%2F+Revista+de+M%C3%BAsica+Latinoamericana&amp;rft.au=Century%2C+Paul&amp;rft.date=1987-10-01&amp;rft.pub=University+of+Texas+Press&amp;rft.issn=0163-0350&amp;rft.volume=8&amp;rft.issue=2&amp;rft.spage=151&amp;rft.epage=171</t>
  </si>
  <si>
    <t>http://www.naxos.com/person/Leo_Brouwer_27105/27105.htm</t>
  </si>
  <si>
    <t>nationalism, hyper-romanticism, brouwer, afro-cuban</t>
  </si>
  <si>
    <t>http://zb5lh7ed7a.search.serialssolutions.com/?ctx_ver=Z39.88-2004&amp;ctx_enc=info%3Aofi%2Fenc%3AUTF-8&amp;rfr_id=info:sid/summon.serialssolutions.com&amp;rft_val_fmt=info:ofi/fmt:kev:mtx:journal&amp;rft.genre=article&amp;rft.atitle=GUITAR+COMPOSER+LEO+BROUWER%3A+THE+CONCEPT+OF+A+%E2%80%98UNIVERSAL+LANGUAGE&amp;rft.jtitle=Tempo&amp;rft.au=Kronenberg%2C+Clive&amp;rft.date=2008-07-31&amp;rft.pub=Cambridge+University+Press&amp;rft.issn=0040-2982&amp;rft.volume=62&amp;rft.issue=245&amp;rft.spage=30&amp;rft.epage=46&amp;rft_id=info:doi/10.1017%2FS004029820800017X&amp;rft.externalDBID=iimp&amp;rft.externalDocID=iimp00638161</t>
  </si>
  <si>
    <t>quote, brahms, brouwer</t>
  </si>
  <si>
    <t>05:00</t>
  </si>
  <si>
    <t xml:space="preserve">Bartók pizzicato, percussion, </t>
  </si>
  <si>
    <t>http://www.lagq.com/bio</t>
  </si>
  <si>
    <t>Biographical (performer)</t>
  </si>
  <si>
    <t>LAGQ, USC, Quartet</t>
  </si>
  <si>
    <t>00:20</t>
  </si>
  <si>
    <t>Victoria Eli Rodríguez. "Brouwer, Leo." Grove Music Online. Oxford Music Online. 17 Oct. 2011&lt;http://www.oxfordmusiconline.com.libproxy.usc.edu/subscriber/article/grove/music/04092&gt;.</t>
  </si>
  <si>
    <t>rain, staggered, guitar</t>
  </si>
  <si>
    <t>http://www.nytimes.com/2011/04/25/arts/music/tribute-to-leo-brouwer-at-92nd-street-y-review.html</t>
  </si>
  <si>
    <t>http://www.allmusic.com/artist/leo-brouwer-q904/biography</t>
  </si>
  <si>
    <t xml:space="preserve">Brouwer is a Modern composer who has written works throughout the 20th century. </t>
  </si>
  <si>
    <t>Svejda</t>
  </si>
  <si>
    <t>05</t>
  </si>
  <si>
    <t>31923.mp3</t>
  </si>
  <si>
    <t>Nagoya Marimbas</t>
  </si>
  <si>
    <t>Bob Becker, marimbas; James Preiss, marimbas</t>
  </si>
  <si>
    <t xml:space="preserve">Steve Reich is considered a pioneer of tape sampling. He was messing with syncing and phasing at least a decade before it was popularized by hip-hop artists. </t>
  </si>
  <si>
    <t>http://www.npr.org/templates/story/story.php?storyId=6155645</t>
  </si>
  <si>
    <t>http://www.npr.org/templates/text/s.php?sId=103304036&amp;m=1</t>
  </si>
  <si>
    <t>pulitzer prize, reich</t>
  </si>
  <si>
    <t>Reich on the next generation: "Thankfully, a lot of young musicians have not only played all kinds of my pieces, but have played them well."</t>
  </si>
  <si>
    <t>young musicians, reich, next generation, quote</t>
  </si>
  <si>
    <t>minimalism, periodicity, rhythm, repetition</t>
  </si>
  <si>
    <t>http://nexuspercussion.com/members/bob-becker/</t>
  </si>
  <si>
    <t>marimba, Steve Reich and Musicians</t>
  </si>
  <si>
    <t>01:04</t>
  </si>
  <si>
    <t>modulation</t>
  </si>
  <si>
    <t xml:space="preserve">"Nagoya Marimbas" was commissioned by the Nagoya College of Music in Japan. </t>
  </si>
  <si>
    <t>http://www.classicalarchives.com/work/46658.html#tvf=tracks&amp;tv=about</t>
  </si>
  <si>
    <t xml:space="preserve">David Bowie, Brian Eno and The National's Bryce Dessner have all named Reich as a huge source of inspiration. </t>
  </si>
  <si>
    <t>http://www.oxfordmusiconline.com.libproxy.usc.edu/subscriber/article/grove/music/23091?q=steve+reich&amp;hbutton_search.x=0&amp;hbutton_search.y=0&amp;hbutton_search=search&amp;source=omo_epm&amp;source=omo_t237&amp;source=omo_gmo&amp;source=omo_t114&amp;search=quick&amp;pos=1&amp;_start=1#firsthit</t>
  </si>
  <si>
    <t>06</t>
  </si>
  <si>
    <t>27378.mp3</t>
  </si>
  <si>
    <t>Francesco en Paraiso</t>
  </si>
  <si>
    <t>Alexandra Hawley, flute; Jeffrey McFadden, guitar</t>
  </si>
  <si>
    <t>03:30</t>
  </si>
  <si>
    <t xml:space="preserve">Riley is considered one of the fathers of musical minimalism, which uses repetitious musical phrases and a steady pulse. </t>
  </si>
  <si>
    <t>http://www.nytimes.com/2009/10/13/arts/music/13riley.html</t>
  </si>
  <si>
    <t>minimalism, riley, minimalist</t>
  </si>
  <si>
    <t>01:00</t>
  </si>
  <si>
    <t>http://www.nytimes.com/2001/10/07/arts/music-minimalist-classic-in-a-new-reading.html</t>
  </si>
  <si>
    <t>before they were famous, ragtime, san francisco, riley</t>
  </si>
  <si>
    <t>Riley on genres: "Well, I suppose, but it's always true that, even today, people align with stylistic camps and they feel that their path is the true path. It's almost like religion!"</t>
  </si>
  <si>
    <t>http://blogs.laweekly.com/westcoastsound/2009/11/terry_riley_interview_west_coa.php</t>
  </si>
  <si>
    <t>http://sheerpluck.de/composition-26382-2170-Terry-Riley-Cantos-Desiertos.htm</t>
  </si>
  <si>
    <t>riley</t>
  </si>
  <si>
    <t>http://www.jeffreymcfadden.com/bio.html ; http://www.naxos.com/person/Alexandra_Hawley/907.htm</t>
  </si>
  <si>
    <t xml:space="preserve">professors, hawley, mcfadden, </t>
  </si>
  <si>
    <t>flute, guitar, violin, duo, duet</t>
  </si>
  <si>
    <t>00:40</t>
  </si>
  <si>
    <t>http://www.songfacts.com/detail.php?id=1529</t>
  </si>
  <si>
    <t>the who, pete townschend, baba o'riley, riley</t>
  </si>
  <si>
    <t>The guitar is accompanying the flute with an arpeggiated texture. Rather than playing the notes of a chord simultaneously, the composer instructs the performer to play the notes individually in a repeating pattern.</t>
  </si>
  <si>
    <t>arpeggio</t>
  </si>
  <si>
    <t>http://www.classicalarchives.com/work/46451.html#tvf=tracks&amp;tv=about</t>
  </si>
  <si>
    <t>07</t>
  </si>
  <si>
    <t>19626.mp3</t>
  </si>
  <si>
    <t>Night of the Mayas: Night of Revelry</t>
  </si>
  <si>
    <t>Los Angeles Philharmonic; Esa-Pekka Salonen, conductor</t>
  </si>
  <si>
    <t>http://www.npr.org/templates/story/story.php?storyId=936949</t>
  </si>
  <si>
    <t>revueltas, drinking, death, pneumonia</t>
  </si>
  <si>
    <t>http://www.kennedy-center.org/calendar/?fuseaction=composition&amp;composition_id=3902</t>
  </si>
  <si>
    <t>revueltas, alcoholism</t>
  </si>
  <si>
    <t>03:15</t>
  </si>
  <si>
    <t>Revueltas: "The spirit of Mexico is deep within me."</t>
  </si>
  <si>
    <t>http://www.cvillesymphony.org/images/uploads/_Melt_Program%20Notes.pdf</t>
  </si>
  <si>
    <t xml:space="preserve">mexico, revueltas </t>
  </si>
  <si>
    <t>irregular meters</t>
  </si>
  <si>
    <t>http://www.youtube.com/watch?v=DV9kg-M1RJw</t>
  </si>
  <si>
    <t>la phil, los angeles philharmonic, bioshock 2, video games, soundtrack</t>
  </si>
  <si>
    <t>music/orchestration</t>
  </si>
  <si>
    <t>shaker, wood black, maracas, percussion</t>
  </si>
  <si>
    <t>01:10</t>
  </si>
  <si>
    <t xml:space="preserve">Many of the Revueltas' works are inspired by Mexican folk songs. </t>
  </si>
  <si>
    <t xml:space="preserve">folk songs, folk, melodies, mexico, mexican, mexican folk </t>
  </si>
  <si>
    <t>http://www.classicalarchives.com/work/71103.html#tvf=tracks&amp;tv=about</t>
  </si>
  <si>
    <t>film scores, revueltas, movies, film, la noche de los mayans, night of the mayans, mayan night</t>
  </si>
  <si>
    <t xml:space="preserve">Revueltas wrote his compositions during the first half of the 20th century. </t>
  </si>
  <si>
    <t>http://www.oxfordmusiconline.com.libproxy.usc.edu/subscriber/article/opr/t114/e5621?q=Silvestre+Revueltas&amp;search=quick&amp;pos=2&amp;_start=1#firsthit</t>
  </si>
  <si>
    <t>08</t>
  </si>
  <si>
    <t>37962.mp3</t>
  </si>
  <si>
    <t>Short Stories: Child's Play for Piccolo</t>
  </si>
  <si>
    <t>Sinfonia Toronto; Ronal Royer, conductor; Louise DiTullio, piccolo</t>
  </si>
  <si>
    <t>http://www.ronaldroyer.com/articles.html</t>
  </si>
  <si>
    <t>01:03</t>
  </si>
  <si>
    <t>glockenspiel, mallet, metal, percussion</t>
  </si>
  <si>
    <t xml:space="preserve">The players in Sinfonia Toronto prefer to perform standing, a tradition often abandoned by modern chamber ensembles. </t>
  </si>
  <si>
    <t>http://www.sinfoniatoronto.com/web/bio.aspx</t>
  </si>
  <si>
    <t>chamber, ensemble, standing, conducted</t>
  </si>
  <si>
    <t>00:32</t>
  </si>
  <si>
    <t>The piccolo is set to sound one octave higher than the flute.</t>
  </si>
  <si>
    <t>"Piccolo." Grove Music Online. Oxford Music Online. 17 Oct. 2011&lt;http://www.oxfordmusiconline.com.libproxy.usc.edu/subscriber/article/grove/music/21679&gt;.</t>
  </si>
  <si>
    <t>instrumental mechanics</t>
  </si>
  <si>
    <t>piccolo, octave, flute,</t>
  </si>
  <si>
    <t>00:06</t>
  </si>
  <si>
    <t>http://www.louiseditullio.com/Louise-DiTullio-BIO.html</t>
  </si>
  <si>
    <t>biographical/performer</t>
  </si>
  <si>
    <t>http://www.louiseditullio.com/News%20Release%20-%20The%20Hollywood%20Flute%20of%20Louise%20DiTullio.pdf</t>
  </si>
  <si>
    <t>09</t>
  </si>
  <si>
    <t>36255.mp3</t>
  </si>
  <si>
    <t>October</t>
  </si>
  <si>
    <t>Youngstown State University Symphonic Wind Ensemble; Stephen L. Gage, conductor</t>
  </si>
  <si>
    <t>http://zb5lh7ed7a.search.serialssolutions.com/?ctx_ver=Z39.88-2004&amp;ctx_enc=info%3Aofi%2Fenc%3AUTF-8&amp;rfr_id=info:sid/summon.serialssolutions.com&amp;rft_val_fmt=info:ofi/fmt:kev:mtx:journal&amp;rft.genre=article&amp;rft.atitle=Eric+Whitacre%27s+Modern+Choral+Magic&amp;rft.jtitle=All+Things+Considered&amp;rft.date=2006-09-28&amp;rft.spage=1&amp;rft.externalDBID=ALTC&amp;rft.externalDocID=1140434861</t>
  </si>
  <si>
    <t>http://ericwhitacre.com/the-virtual-choir</t>
  </si>
  <si>
    <t>virtual choir, whitacre</t>
  </si>
  <si>
    <t>http://lso.co.uk/page/3323/Eric-Whitacre-Interview</t>
  </si>
  <si>
    <t xml:space="preserve">digital, quote, whitacre, virtual </t>
  </si>
  <si>
    <t>This "instrumental choir" is created by the clarinet playing harmony and the oboe carrying the melody.</t>
  </si>
  <si>
    <t>clarinet, oboe, homophony, chorale</t>
  </si>
  <si>
    <t xml:space="preserve">In 2005, the Youngstown State University Symphonic Wind Ensemble performed at Carnegie Hall and received a standing ovation. </t>
  </si>
  <si>
    <t>http://www.ohiomaa.org/index_files/Page702.htm</t>
  </si>
  <si>
    <t>00:17</t>
  </si>
  <si>
    <t>After opening with a few splashes of color from various percussion instruments, the "instrumental choir" of the wind ensemble enters.</t>
  </si>
  <si>
    <t>wind ensemble, choir, percussion</t>
  </si>
  <si>
    <t>10</t>
  </si>
  <si>
    <t>20711.mp3</t>
  </si>
  <si>
    <t>The Chairman Dances</t>
  </si>
  <si>
    <t>San Francisco Symphony; Edo de Waart, conductor</t>
  </si>
  <si>
    <t>00:15</t>
  </si>
  <si>
    <t>http://topics.nytimes.com/top/reference/timestopics/people/a/john_adams/index.html</t>
  </si>
  <si>
    <t>Keith Potter. "Minimalism." Grove Music Online. Oxford Music Online. 17 Oct. 2011&lt;http://www.oxfordmusiconline.com.libproxy.usc.edu/subscriber/article/grove/music/40603&gt;.</t>
  </si>
  <si>
    <t>Adams: "I think people should just be exposed all the time to great art. That sounds like a really simple, grandiose statement, but I think it's really true."</t>
  </si>
  <si>
    <t>http://www.thedailybeast.com/newsweek/2009/02/04/no-culture-czar.html</t>
  </si>
  <si>
    <t xml:space="preserve">quote, adams, art, </t>
  </si>
  <si>
    <t>04:10</t>
  </si>
  <si>
    <t>syncopation, irregularity</t>
  </si>
  <si>
    <t>02:45</t>
  </si>
  <si>
    <t xml:space="preserve">The San Francisco Symphony is deeply committed to educational philanthropy. They help organize after-school programs and produce PBS multimedia projects. </t>
  </si>
  <si>
    <t>http://www.sfskids.org/templates/splash.asp</t>
  </si>
  <si>
    <t>san francisco symphony, children, philanthropy</t>
  </si>
  <si>
    <t>02:21</t>
  </si>
  <si>
    <t>04:45</t>
  </si>
  <si>
    <t>http://www.earbox.com/W-chairmandances.html ;Allan Kozinn. "Nixon in China." The New Grove Dictionary of Opera. Ed. Stanley Sadie. Grove Music Online. Oxford Music Online. 17 Oct. 2011 &lt;http://www.oxfordmusiconline.com.libproxy.usc.edu/subscriber/article/grove/music/O903478&gt;.</t>
  </si>
  <si>
    <t>Nixon, China, Mao, Communism, Chairman, adams</t>
  </si>
  <si>
    <t>07:30</t>
  </si>
  <si>
    <t>http://en.wikipedia.org/wiki/Music_in_the_Civilization_video_game_series#Civilization_IV</t>
  </si>
  <si>
    <t>video games</t>
  </si>
  <si>
    <t>http://www.allmusic.com/artist/john-adams-q6985/biography</t>
  </si>
  <si>
    <t>TOTAL</t>
  </si>
  <si>
    <t xml:space="preserve">In 2010, Whitacre created a "virtual choir" by combining the voices of 185 singers from 12 countries to sing his "Lux Aurumque." His second virtual choir -- all singing his composition, "Sleep" -- used 2052 voices from 58 countries. </t>
  </si>
  <si>
    <t xml:space="preserve">Curiale on philanthropy: "There's something about when you make a commitment, the universe seems to give you what you need." </t>
  </si>
  <si>
    <t xml:space="preserve">The momentum and primary foundation of this work is created by the strings rapidly alternating between two notes. </t>
  </si>
  <si>
    <t xml:space="preserve">The high-pitched sound beneath the flute is a string harmonic. To produce this special effect, a string player lightly touches the string at key points called "nodes."  </t>
  </si>
  <si>
    <t>Both Hawley (flute) and McFadden (guitar), are not only established soloists, but pedagogues in their field. McFadden teaches at the University of Toronto and Hawley is a professor at Stanford University.</t>
  </si>
  <si>
    <t>Rutter is both the conductor and the composer of this track.</t>
  </si>
  <si>
    <t xml:space="preserve">When you hear the sound of the French horn, do you immediately think "let the hunt begin"? Well you should --  early versions of horn were once used by hunters to signal just that. </t>
  </si>
  <si>
    <t>Listen as both marimbas modulate instantaneously to a new key.</t>
  </si>
  <si>
    <t>This track features the first movement of a suite Revueltas wrote for the 1939 film, "La Noche De Los Mayans."</t>
  </si>
  <si>
    <t>This composition is featured in the video game Civilization IV (during the "modern era").</t>
  </si>
  <si>
    <t xml:space="preserve">Adams won a Pulitzer Prize for "On The Transmigration of Souls" -- a work based on the 9/11 terrorist attack in the United States. </t>
  </si>
  <si>
    <t>"Short Stories" was commissioned by flutist Louise DiTullio for her album "The Hollywood Flute," with which she wanted to showcase the virtuosity of both the flute and piccolo.</t>
  </si>
  <si>
    <t xml:space="preserve">Composer Lou Harrison wrote this composition on commission for American dancer and choreographer Merce Cunningham to use in a solo dance competition. </t>
  </si>
  <si>
    <t xml:space="preserve">Although his works may sound older, Rutter is a contemporary composer, with most of his compositions written in the latter half of the 20th century. </t>
  </si>
  <si>
    <t xml:space="preserve">Reich is decidedly a Modern era composer -- the bulk of his compositions were written during the latter half of the 20th century. </t>
  </si>
  <si>
    <t xml:space="preserve">Riley is a Modern era composer -- the bulk of his compositions were written during the latter half of the 20th century. </t>
  </si>
  <si>
    <t xml:space="preserve">Reich was awarded a Pulitzer Prize in 2009 for his work, "Double Sextet." It can either be played by 12 musicians or by six that play along with a recording of themselves. </t>
  </si>
  <si>
    <t>http://www.npr.org/templates/story/story.php?storyId=103304036</t>
  </si>
  <si>
    <t>00:02</t>
  </si>
  <si>
    <t>00:55</t>
  </si>
  <si>
    <t>01:15</t>
  </si>
  <si>
    <t>01:40</t>
  </si>
  <si>
    <t>02:20</t>
  </si>
  <si>
    <t>03:08</t>
  </si>
  <si>
    <t>03:29</t>
  </si>
  <si>
    <t>01:55</t>
  </si>
  <si>
    <t>02:40</t>
  </si>
  <si>
    <t>04:37</t>
  </si>
  <si>
    <t>03:54</t>
  </si>
  <si>
    <t>05:41</t>
  </si>
  <si>
    <t>05:25</t>
  </si>
  <si>
    <t>03:53</t>
  </si>
  <si>
    <t>01:08</t>
  </si>
  <si>
    <t>02:16</t>
  </si>
  <si>
    <t>03:11</t>
  </si>
  <si>
    <t>00:43</t>
  </si>
  <si>
    <t>01:46</t>
  </si>
  <si>
    <t>02:34</t>
  </si>
  <si>
    <t>04:03</t>
  </si>
  <si>
    <t>04:16</t>
  </si>
  <si>
    <t>04:55</t>
  </si>
  <si>
    <t>01:32</t>
  </si>
  <si>
    <t>02:06</t>
  </si>
  <si>
    <t>03:09</t>
  </si>
  <si>
    <t>03:13</t>
  </si>
  <si>
    <t>02:36</t>
  </si>
  <si>
    <t>02:05</t>
  </si>
  <si>
    <t>03:55</t>
  </si>
  <si>
    <t>02:02</t>
  </si>
  <si>
    <t>03:35</t>
  </si>
  <si>
    <t>05:02</t>
  </si>
  <si>
    <t>01:35</t>
  </si>
  <si>
    <t>04:42</t>
  </si>
  <si>
    <t>08:45</t>
  </si>
  <si>
    <t>06:15</t>
  </si>
  <si>
    <t>10:05</t>
  </si>
  <si>
    <t>11:13</t>
  </si>
  <si>
    <t>01:14</t>
  </si>
  <si>
    <t>02:22</t>
  </si>
  <si>
    <t>04:20</t>
  </si>
  <si>
    <t>05:32</t>
  </si>
  <si>
    <t>06:02</t>
  </si>
  <si>
    <t>03:10</t>
  </si>
  <si>
    <t>This composer's namesake nonprofit -- the Joseph Curiale Foundation -- helps provide financial assistance to poor widows and orphans in India.</t>
  </si>
  <si>
    <t xml:space="preserve">In 2011, Curiale produced a cover of Coldplay's "Fix You" that combined the work of more than 40 artists. Proceeds from the project went to aid disaster relief for the 2011 earthquake and tsunami disasters in Japan. </t>
  </si>
  <si>
    <t>Curiale began his career by writing music for "The Tonight Show." He was the first staff songwriter in Columbia Pictures' history.</t>
  </si>
  <si>
    <t>The wave-like notes in the background are being played by the harp through a technique known as glissando. This "glide" between pitches is created by strumming successive strings in that classic, dream-inducing fashion.</t>
  </si>
  <si>
    <t xml:space="preserve">The Royal Philharmonic Orchestra has a rich history performing in classical music, but they regularly defy genre limitations to also play compositions by rock and pop artists (such as works by Queen and Pink Floyd). </t>
  </si>
  <si>
    <t>This composition was inspired by the Chinese immigration during the gold rush. The Chinese symbols for California translate as "Gold Mountain."</t>
  </si>
  <si>
    <t>A bassoon solo! Now there's something you don't hear everyday. The bassoon is sometimes thought as a weak-sounding instrument that gets lost among loud forces. Here, the bassoon stands alone.</t>
  </si>
  <si>
    <t>Shortly before his death in 2003, Harrison finished construction of his "Harrison House Retreat" studio in Joshua Tree, Calif. It has one very unusual feature -- it's mostly made of straw!</t>
  </si>
  <si>
    <t>Rutter on his favorite holiday: "For me, it just never seems to grow stale. I look forward to Christmas, hand on heart, every year."</t>
  </si>
  <si>
    <t>Brouwer on his first compositional efforts: "What a beautiful thing it would be if Brahms had written a guitar concerto! But he didn't, so maybe I can."</t>
  </si>
  <si>
    <t xml:space="preserve">Brouwer is a celebrated Cuban guitarist and composer. He's particularly noted for his inventive guitar techniques that both reinvent and push the instrument's conventional boundaries.  </t>
  </si>
  <si>
    <t>The Los Angeles Guitar Quartet (LAGQ) got its start in USC's practice rooms. Since then, the quartet has become one of the premier classical guitar quartets in the world.</t>
  </si>
  <si>
    <t>This technique is known as the "Bartok pizzicato," where a percussive sound is created by lifting and releasing a string away from the top of the instrument so it slaps against the frets.</t>
  </si>
  <si>
    <t>06:23</t>
  </si>
  <si>
    <t>Reich uses minimalism and repetition extensively in this piece: a single marimba sets up a pattern that remains unaltered for the first minute of the piece, while the second marimba cycles through a pattern that gradually introduces additional notes.</t>
  </si>
  <si>
    <t xml:space="preserve">Reich is considered one of the leading figures in minimalism, a genre where repetitive, pulse-driven figures are on display. </t>
  </si>
  <si>
    <t>Pete Townshend's "Baba O'Riley" was named (in part) after Riley.</t>
  </si>
  <si>
    <t xml:space="preserve">Before becoming an established composer, Riley supported himself by playing ragtime piano at a saloon in San Francisco. </t>
  </si>
  <si>
    <t xml:space="preserve">Because the flute and violin share similar octave registers, the non-guitar part of this piece can be played by -- you guessed it -- the flute or the violin. </t>
  </si>
  <si>
    <t xml:space="preserve">Throughout this piece, Revueltas uses "irregular" meters -- a device common in non-Western compositions -- which give it an unpredictable rhythmic quality. </t>
  </si>
  <si>
    <t>Before becoming an established composer, Royer played cello in film scores. You can hear his performances in the soundtracks of "Star Trek," "Little House on the Prairie" and "Gremlins."</t>
  </si>
  <si>
    <t xml:space="preserve">Royer is a contemporary composer who has written works in the late 20th century and continues to write through the 21st century. </t>
  </si>
  <si>
    <t xml:space="preserve">Eric Whitacre is a contemporary composer who continues to write into the 21st century.  </t>
  </si>
  <si>
    <t>Adams is a big believer in emotive compositions. He says he first got the idea while listening to a Wagner opera in his car. He thought to himself, "He cares."</t>
  </si>
  <si>
    <t>03:14</t>
  </si>
  <si>
    <t>The "Chairman" of Adams' work is none other than Chairman Mao, who served as the leader of communist China from 1943 to 1976.</t>
  </si>
  <si>
    <t>05:30</t>
  </si>
  <si>
    <t xml:space="preserve">Beginning in the early 1960s, this repetitious aesthetic became popular among young American composers, and thus the American Minimalist school was born. </t>
  </si>
  <si>
    <t>Here, the repetitious rhythmic figure is interrupted by a dance in a slower tempo. The irregular relationship between the violins and percussion instruments creates "metric ambiguity."</t>
  </si>
  <si>
    <t xml:space="preserve">Adams has composed throughout the latter half of the 20th century and continues to compose well into the 21st. </t>
  </si>
  <si>
    <t xml:space="preserve">The maracas, shaker, and woodblock (all un-tuned instruments) serve an "auxiliary" function. They create rhythm instead of melody. </t>
  </si>
  <si>
    <t xml:space="preserve">The repetitious woodblock (an un-tuned instrument) serves an "auxiliary" function. It creates rhythm instead of melody. </t>
  </si>
  <si>
    <t>woodblock, percussion</t>
  </si>
  <si>
    <t>Curiale is a contemporary composer who continues to work through the 21st century.</t>
  </si>
  <si>
    <t>Lou Harrison is known for his avant-garde compositions that emphasize melody and rhythm while almost shunning harmony.</t>
  </si>
  <si>
    <t xml:space="preserve">The San Francisco-based EOS Ensemble specializes in unusual repertory. Some of their past concert series' topics included "Music Composed for the 1939 World Fair" and "Minimalism and the Baroque." </t>
  </si>
  <si>
    <t xml:space="preserve">Whenever Harrison would start a new composition, he'd come up with his own set of arbitrary "rules" to limit his seemingly boundless creativity. </t>
  </si>
  <si>
    <t xml:space="preserve">Brouwer worked with his nation's Communist party to support the arts. In 1961, he became the director of Cuba's Cinema Institute Music Department and musical advisor to the National Radio and Television Chair of Havana. </t>
  </si>
  <si>
    <t>Brouwer wrote the score for the 1992 film, "Like Water For Chocolate."</t>
  </si>
  <si>
    <t>It begins with a single guitar, and each new note is a new instrument. These staggered entrances, in combination with the sparse texture, create the pitter-patter of Brouwer's rainstorm.</t>
  </si>
  <si>
    <t xml:space="preserve">Brouwer refers to his compositional style as "national Hyper-Romanticism," as much of his works are inspired by his Afro-Cuban roots. </t>
  </si>
  <si>
    <t xml:space="preserve">Bob Becker, who plays the marimbas in this piece, is also a master of the xylophone and is currently working to resurrect the early 20th century performance styles of the instrument. </t>
  </si>
  <si>
    <t>Riley is an avant-garde composer who is most known for his minimalist work. "In C," perhaps his most famous composition, features an unspecified number of performers who enter one after the other to play through 53 short phrases of music.</t>
  </si>
  <si>
    <t>Riley's "Francesco en Paraiso" is the second movement from the five in his "Cantos Desiertos."</t>
  </si>
  <si>
    <t xml:space="preserve">Revueltas was 40 years old when he died either from pneumonia or drinking himself to death (it depends on who you ask). </t>
  </si>
  <si>
    <t xml:space="preserve">It is said that Revueltas' various commitments -- such as unsuccessfully building a professional orchestra in Mexico City, supporting the problematic anti-fascist movement in Spain, as well as composing his own emotionally taxing compositions -- drove him to alcoholism. </t>
  </si>
  <si>
    <t>The Los Angeles Philharmonic doesn't just stick to the old stuff. They recorded the main theme track for video game "Bioshock 2."</t>
  </si>
  <si>
    <t xml:space="preserve">Revueltas is one of Mexico's most celebrated composers. He championed the unique sound of his country by referencing Mexican folk song characteristics and encouraging the use of native percussion instruments. </t>
  </si>
  <si>
    <t>The piccolo soloist here is Louise DiTullio. At 20 years old, she became the fourth member of her family to perform with the Los Angeles Philharmonic.</t>
  </si>
  <si>
    <t>The very high-pitched metallic notes are being produced by a percussion instrument known as the glockenspiel, which produces a bell-like sound.</t>
  </si>
  <si>
    <t xml:space="preserve">Whitacre became interested in choral music when a friend told him a good way to meet women was to sign up for his school's choral club. </t>
  </si>
  <si>
    <t>John Adams is considered an important figure in Minimalism. His operas feature contemporary events, such as natural or political disasters, and are frequently performed worldwide.</t>
  </si>
  <si>
    <t xml:space="preserve">Eric Whitacre is most known for his choral work. He is an extremely popular composer and his works are regularly performed around the world. </t>
  </si>
  <si>
    <t>Album Artwork (small)</t>
  </si>
  <si>
    <t>Album Artwork (large)</t>
  </si>
  <si>
    <t>http://soundsnips.djangozoom.net/images/artwork/30x30.png</t>
  </si>
  <si>
    <t xml:space="preserve">Rutter is perhaps best known for his sacred and Christmas-themed works that conjure a choral style more reminiscent of the 19th century. </t>
  </si>
  <si>
    <t>Whitacre on digital culture: "Some claim that virtual interaction is replacing real interaction, but I don't think that's the case at all -- it's facilitating physical connection."</t>
  </si>
  <si>
    <t>Composer First Name</t>
  </si>
  <si>
    <t>Composer Last Name</t>
  </si>
  <si>
    <t xml:space="preserve">Joseph </t>
  </si>
  <si>
    <t>Curiale</t>
  </si>
  <si>
    <t xml:space="preserve">Lou </t>
  </si>
  <si>
    <t>Harrison</t>
  </si>
  <si>
    <t xml:space="preserve">John </t>
  </si>
  <si>
    <t>Rutter</t>
  </si>
  <si>
    <t xml:space="preserve">Leo </t>
  </si>
  <si>
    <t>Brouwer</t>
  </si>
  <si>
    <t xml:space="preserve">Steve </t>
  </si>
  <si>
    <t>Reich</t>
  </si>
  <si>
    <t xml:space="preserve">Terry </t>
  </si>
  <si>
    <t>Riley</t>
  </si>
  <si>
    <t xml:space="preserve">Silvestre </t>
  </si>
  <si>
    <t>Revueltas</t>
  </si>
  <si>
    <t xml:space="preserve">Ronald </t>
  </si>
  <si>
    <t>Royer</t>
  </si>
  <si>
    <t xml:space="preserve">Eric </t>
  </si>
  <si>
    <t>Whitacre</t>
  </si>
  <si>
    <t>Adams</t>
  </si>
  <si>
    <t>Album</t>
  </si>
  <si>
    <t>Album Catalog Number</t>
  </si>
  <si>
    <t>Awakening</t>
  </si>
  <si>
    <t>Black Box 1050</t>
  </si>
  <si>
    <t>Music for Merce</t>
  </si>
  <si>
    <t>Catalyst 68751</t>
  </si>
  <si>
    <t>Rutter: Distant Land, Suites, Etc.</t>
  </si>
  <si>
    <t>Decca 1821</t>
  </si>
  <si>
    <t>Los Angeles Guitar Quartet - Latin</t>
  </si>
  <si>
    <t>Telarc 80593</t>
  </si>
  <si>
    <t>Proverb/Nagoya Marimbas/City Life</t>
  </si>
  <si>
    <t>Nonesuch 79430</t>
  </si>
  <si>
    <t>Naxos 559146</t>
  </si>
  <si>
    <t>Cantos Desiertos</t>
  </si>
  <si>
    <t>Music of Silvestre Revueltas</t>
  </si>
  <si>
    <t>Sony 60676</t>
  </si>
  <si>
    <t>The Hollywood Flute of Louise DiTullio</t>
  </si>
  <si>
    <t>Cambria 1194</t>
  </si>
  <si>
    <t>Urban Requiem: Music for Wind Band</t>
  </si>
  <si>
    <t>Naxos 570946</t>
  </si>
  <si>
    <t>Nonesuch 79144</t>
  </si>
  <si>
    <t>/images/artwork/ios/albums/travelingadams.jpg</t>
  </si>
  <si>
    <t>/images/artwork/ios/albums/travelingriley.jpg</t>
  </si>
  <si>
    <t>/images/artwork/ios/albums/travelingwhitacre.jpg</t>
  </si>
  <si>
    <t>/images/artwork/ios/albums/travelingbrouwer.png</t>
  </si>
  <si>
    <t>/images/artwork/ios/albums/travelingrevueltas.png</t>
  </si>
  <si>
    <t>/images/artwork/ios/albums/travelingroyer.png</t>
  </si>
  <si>
    <t>/images/artwork/ios/albums/travelingcuriale.png</t>
  </si>
  <si>
    <t>/images/artwork/ios/albums/travelingharrison.png</t>
  </si>
  <si>
    <t>/images/artwork/ios/albums/travelingrutter.png</t>
  </si>
  <si>
    <t>/images/artwork/ios/albums/travelingreich.png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</si>
</sst>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b/>
      <sz val="14"/>
      <color theme="1"/>
      <name val="Century"/>
    </font>
    <font>
      <b/>
      <sz val="14"/>
      <name val="Century"/>
    </font>
    <font>
      <b/>
      <sz val="14"/>
      <color rgb="FF000000"/>
      <name val="Century"/>
    </font>
    <font>
      <sz val="14"/>
      <color theme="1"/>
      <name val="Century"/>
    </font>
    <font>
      <b/>
      <sz val="12"/>
      <color theme="1"/>
      <name val="Cambria"/>
      <scheme val="major"/>
    </font>
    <font>
      <sz val="12"/>
      <color theme="1"/>
      <name val="Cambria"/>
      <scheme val="major"/>
    </font>
    <font>
      <sz val="12"/>
      <name val="Cambria"/>
      <scheme val="major"/>
    </font>
    <font>
      <sz val="12"/>
      <color rgb="FF333333"/>
      <name val="Cambria"/>
      <scheme val="major"/>
    </font>
    <font>
      <sz val="12"/>
      <color rgb="FF000000"/>
      <name val="Cambria"/>
      <scheme val="major"/>
    </font>
    <font>
      <u/>
      <sz val="11"/>
      <color theme="10"/>
      <name val="Calibri"/>
      <family val="2"/>
      <scheme val="minor"/>
    </font>
    <font>
      <u/>
      <sz val="12"/>
      <color theme="10"/>
      <name val="Cambria"/>
      <scheme val="major"/>
    </font>
    <font>
      <u/>
      <sz val="12"/>
      <color theme="11"/>
      <name val="Calibri"/>
      <family val="2"/>
      <scheme val="minor"/>
    </font>
    <font>
      <sz val="12"/>
      <color rgb="FF000000"/>
      <name val="Cambria"/>
    </font>
    <font>
      <sz val="14"/>
      <color theme="1"/>
      <name val="Cambria"/>
      <scheme val="major"/>
    </font>
    <font>
      <b/>
      <sz val="14"/>
      <color theme="1"/>
      <name val="Cambria"/>
      <scheme val="major"/>
    </font>
  </fonts>
  <fills count="2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2" tint="-9.9978637043366805E-2"/>
        <bgColor rgb="FF000000"/>
      </patternFill>
    </fill>
    <fill>
      <patternFill patternType="solid">
        <fgColor theme="2" tint="-9.9978637043366805E-2"/>
        <bgColor indexed="64"/>
      </patternFill>
    </fill>
    <fill>
      <patternFill patternType="solid">
        <fgColor theme="5" tint="0.79998168889431442"/>
        <bgColor rgb="FF000000"/>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7" tint="0.79998168889431442"/>
        <bgColor rgb="FF000000"/>
      </patternFill>
    </fill>
    <fill>
      <patternFill patternType="solid">
        <fgColor theme="6" tint="0.39997558519241921"/>
        <bgColor rgb="FF000000"/>
      </patternFill>
    </fill>
    <fill>
      <patternFill patternType="solid">
        <fgColor theme="4" tint="0.79998168889431442"/>
        <bgColor rgb="FF000000"/>
      </patternFill>
    </fill>
    <fill>
      <patternFill patternType="solid">
        <fgColor theme="4" tint="0.39997558519241921"/>
        <bgColor rgb="FF000000"/>
      </patternFill>
    </fill>
    <fill>
      <patternFill patternType="solid">
        <fgColor theme="3" tint="0.39997558519241921"/>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FFFFFF"/>
        <bgColor rgb="FF000000"/>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s>
  <cellStyleXfs count="91">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18">
    <xf numFmtId="0" fontId="0" fillId="0" borderId="0" xfId="0"/>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49" fontId="3" fillId="4" borderId="3" xfId="0" applyNumberFormat="1" applyFont="1" applyFill="1" applyBorder="1" applyAlignment="1">
      <alignment horizontal="center" wrapText="1"/>
    </xf>
    <xf numFmtId="0" fontId="3" fillId="4" borderId="3" xfId="0" applyFont="1" applyFill="1" applyBorder="1" applyAlignment="1">
      <alignment horizontal="center" wrapText="1"/>
    </xf>
    <xf numFmtId="0" fontId="1" fillId="5" borderId="3" xfId="0" applyFont="1" applyFill="1" applyBorder="1" applyAlignment="1">
      <alignment horizontal="center" wrapText="1"/>
    </xf>
    <xf numFmtId="0" fontId="3" fillId="6" borderId="3" xfId="0" applyFont="1" applyFill="1" applyBorder="1" applyAlignment="1">
      <alignment horizontal="center" wrapText="1"/>
    </xf>
    <xf numFmtId="0" fontId="3" fillId="7" borderId="3" xfId="0" applyFont="1" applyFill="1" applyBorder="1" applyAlignment="1">
      <alignment horizontal="center" wrapText="1"/>
    </xf>
    <xf numFmtId="0" fontId="3" fillId="8" borderId="4" xfId="0" applyFont="1" applyFill="1" applyBorder="1" applyAlignment="1">
      <alignment horizontal="center" wrapText="1"/>
    </xf>
    <xf numFmtId="0" fontId="3" fillId="9" borderId="4" xfId="0" applyFont="1" applyFill="1" applyBorder="1" applyAlignment="1">
      <alignment horizontal="center" wrapText="1"/>
    </xf>
    <xf numFmtId="0" fontId="3" fillId="10" borderId="3" xfId="0" applyFont="1" applyFill="1" applyBorder="1" applyAlignment="1">
      <alignment horizontal="center" wrapText="1"/>
    </xf>
    <xf numFmtId="0" fontId="3" fillId="11" borderId="3" xfId="0" applyFont="1" applyFill="1" applyBorder="1" applyAlignment="1">
      <alignment horizontal="center" wrapText="1"/>
    </xf>
    <xf numFmtId="0" fontId="3" fillId="12" borderId="3" xfId="0" applyFont="1" applyFill="1" applyBorder="1" applyAlignment="1">
      <alignment horizontal="center" wrapText="1"/>
    </xf>
    <xf numFmtId="0" fontId="4" fillId="0" borderId="0" xfId="0" applyFont="1" applyAlignment="1">
      <alignment wrapText="1"/>
    </xf>
    <xf numFmtId="0" fontId="1" fillId="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49" fontId="1" fillId="5" borderId="6"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15"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17" borderId="6" xfId="0" applyFont="1" applyFill="1" applyBorder="1" applyAlignment="1">
      <alignment horizontal="center" vertical="center" wrapText="1"/>
    </xf>
    <xf numFmtId="0" fontId="1" fillId="18" borderId="6" xfId="0" applyFont="1" applyFill="1" applyBorder="1" applyAlignment="1">
      <alignment horizontal="center" vertical="center" wrapText="1"/>
    </xf>
    <xf numFmtId="0" fontId="1" fillId="19" borderId="6"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21" borderId="5" xfId="0" applyFont="1" applyFill="1" applyBorder="1" applyAlignment="1">
      <alignment horizontal="center" vertical="center" wrapText="1"/>
    </xf>
    <xf numFmtId="0" fontId="1" fillId="22" borderId="6" xfId="0" applyFont="1" applyFill="1" applyBorder="1" applyAlignment="1">
      <alignment horizontal="center" vertical="center" wrapText="1"/>
    </xf>
    <xf numFmtId="0" fontId="1" fillId="21" borderId="6"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1" fillId="23" borderId="5" xfId="0" applyFont="1" applyFill="1" applyBorder="1" applyAlignment="1">
      <alignment horizontal="center" vertical="center" wrapText="1"/>
    </xf>
    <xf numFmtId="0" fontId="1" fillId="24" borderId="6" xfId="0" applyFont="1" applyFill="1" applyBorder="1" applyAlignment="1">
      <alignment horizontal="center" vertical="center" wrapText="1"/>
    </xf>
    <xf numFmtId="0" fontId="1" fillId="23" borderId="6" xfId="0" applyFont="1" applyFill="1" applyBorder="1" applyAlignment="1">
      <alignment horizontal="center" vertical="center" wrapText="1"/>
    </xf>
    <xf numFmtId="0" fontId="6" fillId="2" borderId="1" xfId="0" applyFont="1" applyFill="1" applyBorder="1" applyAlignment="1">
      <alignment wrapText="1"/>
    </xf>
    <xf numFmtId="49" fontId="6" fillId="2" borderId="1" xfId="0" applyNumberFormat="1" applyFont="1" applyFill="1" applyBorder="1" applyAlignment="1">
      <alignment horizontal="center" wrapText="1"/>
    </xf>
    <xf numFmtId="0" fontId="6" fillId="2" borderId="1" xfId="0" applyFont="1" applyFill="1" applyBorder="1" applyAlignment="1">
      <alignment horizontal="left" wrapText="1"/>
    </xf>
    <xf numFmtId="0" fontId="6" fillId="0" borderId="1" xfId="0" applyFont="1" applyBorder="1" applyAlignment="1">
      <alignment wrapText="1"/>
    </xf>
    <xf numFmtId="49" fontId="6" fillId="3" borderId="1" xfId="0" applyNumberFormat="1" applyFont="1" applyFill="1" applyBorder="1" applyAlignment="1">
      <alignment wrapText="1"/>
    </xf>
    <xf numFmtId="0" fontId="6" fillId="13" borderId="1" xfId="0" applyFont="1" applyFill="1" applyBorder="1" applyAlignment="1">
      <alignment wrapText="1"/>
    </xf>
    <xf numFmtId="0" fontId="6" fillId="3" borderId="1" xfId="0" applyFont="1" applyFill="1" applyBorder="1" applyAlignment="1">
      <alignment wrapText="1"/>
    </xf>
    <xf numFmtId="49" fontId="6" fillId="5" borderId="1" xfId="0" applyNumberFormat="1" applyFont="1" applyFill="1" applyBorder="1" applyAlignment="1">
      <alignment wrapText="1"/>
    </xf>
    <xf numFmtId="0" fontId="7" fillId="14" borderId="1" xfId="0" applyFont="1" applyFill="1" applyBorder="1" applyAlignment="1">
      <alignment wrapText="1"/>
    </xf>
    <xf numFmtId="0" fontId="6" fillId="5" borderId="1" xfId="0" applyFont="1" applyFill="1" applyBorder="1" applyAlignment="1">
      <alignment wrapText="1"/>
    </xf>
    <xf numFmtId="49" fontId="6" fillId="15" borderId="1" xfId="0" applyNumberFormat="1" applyFont="1" applyFill="1" applyBorder="1" applyAlignment="1">
      <alignment wrapText="1"/>
    </xf>
    <xf numFmtId="0" fontId="6" fillId="16" borderId="1" xfId="0" applyFont="1" applyFill="1" applyBorder="1" applyAlignment="1">
      <alignment wrapText="1"/>
    </xf>
    <xf numFmtId="0" fontId="6" fillId="15" borderId="1" xfId="0" applyFont="1" applyFill="1" applyBorder="1" applyAlignment="1">
      <alignment wrapText="1"/>
    </xf>
    <xf numFmtId="0" fontId="6" fillId="15" borderId="7" xfId="0" applyFont="1" applyFill="1" applyBorder="1" applyAlignment="1">
      <alignment wrapText="1"/>
    </xf>
    <xf numFmtId="49" fontId="6" fillId="17" borderId="1" xfId="0" applyNumberFormat="1" applyFont="1" applyFill="1" applyBorder="1" applyAlignment="1">
      <alignment wrapText="1"/>
    </xf>
    <xf numFmtId="0" fontId="6" fillId="18" borderId="1" xfId="0" applyFont="1" applyFill="1" applyBorder="1" applyAlignment="1">
      <alignment wrapText="1"/>
    </xf>
    <xf numFmtId="0" fontId="6" fillId="17" borderId="1" xfId="0" applyFont="1" applyFill="1" applyBorder="1" applyAlignment="1">
      <alignment wrapText="1"/>
    </xf>
    <xf numFmtId="49" fontId="6" fillId="19" borderId="1" xfId="0" applyNumberFormat="1" applyFont="1" applyFill="1" applyBorder="1" applyAlignment="1">
      <alignment wrapText="1"/>
    </xf>
    <xf numFmtId="0" fontId="6" fillId="20" borderId="1" xfId="0" applyFont="1" applyFill="1" applyBorder="1" applyAlignment="1">
      <alignment wrapText="1"/>
    </xf>
    <xf numFmtId="0" fontId="6" fillId="19" borderId="1" xfId="0" applyFont="1" applyFill="1" applyBorder="1" applyAlignment="1">
      <alignment wrapText="1"/>
    </xf>
    <xf numFmtId="49" fontId="6" fillId="2" borderId="0" xfId="0" applyNumberFormat="1" applyFont="1" applyFill="1" applyAlignment="1">
      <alignment wrapText="1"/>
    </xf>
    <xf numFmtId="0" fontId="6" fillId="2" borderId="0" xfId="0" applyFont="1" applyFill="1" applyAlignment="1">
      <alignment wrapText="1"/>
    </xf>
    <xf numFmtId="0" fontId="6" fillId="23" borderId="1" xfId="0" applyFont="1" applyFill="1" applyBorder="1" applyAlignment="1">
      <alignment wrapText="1"/>
    </xf>
    <xf numFmtId="0" fontId="6" fillId="24" borderId="1" xfId="0" applyFont="1" applyFill="1" applyBorder="1" applyAlignment="1">
      <alignment wrapText="1"/>
    </xf>
    <xf numFmtId="0" fontId="6" fillId="0" borderId="0" xfId="0" applyFont="1" applyAlignment="1">
      <alignment wrapText="1"/>
    </xf>
    <xf numFmtId="0" fontId="6" fillId="3" borderId="7" xfId="0" applyFont="1" applyFill="1" applyBorder="1" applyAlignment="1">
      <alignment wrapText="1"/>
    </xf>
    <xf numFmtId="49" fontId="6" fillId="3" borderId="7" xfId="0" applyNumberFormat="1" applyFont="1" applyFill="1" applyBorder="1" applyAlignment="1">
      <alignment wrapText="1"/>
    </xf>
    <xf numFmtId="0" fontId="6" fillId="14" borderId="1" xfId="0" applyFont="1" applyFill="1" applyBorder="1" applyAlignment="1">
      <alignment wrapText="1"/>
    </xf>
    <xf numFmtId="0" fontId="8" fillId="17" borderId="1" xfId="0" applyFont="1" applyFill="1" applyBorder="1" applyAlignment="1">
      <alignment wrapText="1"/>
    </xf>
    <xf numFmtId="49" fontId="6" fillId="2" borderId="0" xfId="0" applyNumberFormat="1" applyFont="1" applyFill="1" applyBorder="1" applyAlignment="1">
      <alignment wrapText="1"/>
    </xf>
    <xf numFmtId="0" fontId="6" fillId="2" borderId="0" xfId="0" applyFont="1" applyFill="1" applyBorder="1" applyAlignment="1">
      <alignment wrapText="1"/>
    </xf>
    <xf numFmtId="0" fontId="9" fillId="17" borderId="1" xfId="0" applyFont="1" applyFill="1" applyBorder="1" applyAlignment="1">
      <alignment wrapText="1"/>
    </xf>
    <xf numFmtId="0" fontId="8" fillId="15" borderId="0" xfId="0" applyFont="1" applyFill="1" applyAlignment="1">
      <alignment wrapText="1"/>
    </xf>
    <xf numFmtId="49" fontId="6" fillId="0" borderId="1" xfId="0" applyNumberFormat="1" applyFont="1" applyBorder="1" applyAlignment="1">
      <alignment horizontal="center" wrapText="1"/>
    </xf>
    <xf numFmtId="0" fontId="6" fillId="0" borderId="1" xfId="0" applyFont="1" applyBorder="1" applyAlignment="1">
      <alignment horizontal="left" wrapText="1"/>
    </xf>
    <xf numFmtId="49" fontId="6" fillId="15" borderId="8" xfId="0" applyNumberFormat="1" applyFont="1" applyFill="1" applyBorder="1" applyAlignment="1">
      <alignment wrapText="1"/>
    </xf>
    <xf numFmtId="0" fontId="6" fillId="16" borderId="8" xfId="0" applyFont="1" applyFill="1" applyBorder="1" applyAlignment="1">
      <alignment wrapText="1"/>
    </xf>
    <xf numFmtId="0" fontId="6" fillId="15" borderId="8" xfId="0" applyFont="1" applyFill="1" applyBorder="1" applyAlignment="1">
      <alignment wrapText="1"/>
    </xf>
    <xf numFmtId="0" fontId="6" fillId="15" borderId="9" xfId="0" applyFont="1" applyFill="1" applyBorder="1" applyAlignment="1">
      <alignment wrapText="1"/>
    </xf>
    <xf numFmtId="49" fontId="6" fillId="17" borderId="6" xfId="0" applyNumberFormat="1" applyFont="1" applyFill="1" applyBorder="1" applyAlignment="1">
      <alignment wrapText="1"/>
    </xf>
    <xf numFmtId="0" fontId="6" fillId="18" borderId="6" xfId="0" applyFont="1" applyFill="1" applyBorder="1" applyAlignment="1">
      <alignment wrapText="1"/>
    </xf>
    <xf numFmtId="0" fontId="8" fillId="17" borderId="0" xfId="0" applyFont="1" applyFill="1" applyAlignment="1">
      <alignment wrapText="1"/>
    </xf>
    <xf numFmtId="0" fontId="6" fillId="17" borderId="6" xfId="0" applyFont="1" applyFill="1" applyBorder="1" applyAlignment="1">
      <alignment wrapText="1"/>
    </xf>
    <xf numFmtId="0" fontId="6" fillId="19" borderId="7" xfId="0" applyFont="1" applyFill="1" applyBorder="1" applyAlignment="1">
      <alignment wrapText="1"/>
    </xf>
    <xf numFmtId="49" fontId="6" fillId="21" borderId="1" xfId="0" applyNumberFormat="1" applyFont="1" applyFill="1" applyBorder="1" applyAlignment="1">
      <alignment wrapText="1"/>
    </xf>
    <xf numFmtId="0" fontId="6" fillId="22" borderId="1" xfId="0" applyFont="1" applyFill="1" applyBorder="1" applyAlignment="1">
      <alignment wrapText="1"/>
    </xf>
    <xf numFmtId="0" fontId="6" fillId="21" borderId="1" xfId="0" applyFont="1" applyFill="1" applyBorder="1" applyAlignment="1">
      <alignment wrapText="1"/>
    </xf>
    <xf numFmtId="0" fontId="8" fillId="2" borderId="0" xfId="0" applyFont="1" applyFill="1" applyBorder="1" applyAlignment="1">
      <alignment wrapText="1"/>
    </xf>
    <xf numFmtId="49" fontId="6" fillId="15" borderId="10" xfId="0" applyNumberFormat="1" applyFont="1" applyFill="1" applyBorder="1" applyAlignment="1">
      <alignment wrapText="1"/>
    </xf>
    <xf numFmtId="0" fontId="6" fillId="17" borderId="7" xfId="0" applyFont="1" applyFill="1" applyBorder="1" applyAlignment="1">
      <alignment wrapText="1"/>
    </xf>
    <xf numFmtId="49" fontId="6" fillId="17" borderId="8" xfId="0" applyNumberFormat="1" applyFont="1" applyFill="1" applyBorder="1" applyAlignment="1">
      <alignment wrapText="1"/>
    </xf>
    <xf numFmtId="0" fontId="6" fillId="18" borderId="8" xfId="0" applyFont="1" applyFill="1" applyBorder="1" applyAlignment="1">
      <alignment wrapText="1"/>
    </xf>
    <xf numFmtId="0" fontId="6" fillId="17" borderId="8" xfId="0" applyFont="1" applyFill="1" applyBorder="1" applyAlignment="1">
      <alignment wrapText="1"/>
    </xf>
    <xf numFmtId="0" fontId="6" fillId="5" borderId="7" xfId="0" applyFont="1" applyFill="1" applyBorder="1" applyAlignment="1">
      <alignment wrapText="1"/>
    </xf>
    <xf numFmtId="49" fontId="6" fillId="17" borderId="10" xfId="0" applyNumberFormat="1" applyFont="1" applyFill="1" applyBorder="1" applyAlignment="1">
      <alignment wrapText="1"/>
    </xf>
    <xf numFmtId="49" fontId="6" fillId="2" borderId="11" xfId="0" applyNumberFormat="1" applyFont="1" applyFill="1" applyBorder="1" applyAlignment="1">
      <alignment wrapText="1"/>
    </xf>
    <xf numFmtId="0" fontId="6" fillId="2" borderId="11" xfId="0" applyFont="1" applyFill="1" applyBorder="1" applyAlignment="1">
      <alignment wrapText="1"/>
    </xf>
    <xf numFmtId="0" fontId="11" fillId="5" borderId="1" xfId="1" applyFont="1" applyFill="1" applyBorder="1" applyAlignment="1">
      <alignment wrapText="1"/>
    </xf>
    <xf numFmtId="49" fontId="6" fillId="19" borderId="12" xfId="0" applyNumberFormat="1" applyFont="1" applyFill="1" applyBorder="1" applyAlignment="1">
      <alignment wrapText="1"/>
    </xf>
    <xf numFmtId="0" fontId="6" fillId="21" borderId="7" xfId="0" applyFont="1" applyFill="1" applyBorder="1" applyAlignment="1">
      <alignment wrapText="1"/>
    </xf>
    <xf numFmtId="0" fontId="0" fillId="0" borderId="0" xfId="0" applyAlignment="1">
      <alignment wrapText="1"/>
    </xf>
    <xf numFmtId="0" fontId="10" fillId="3" borderId="1" xfId="1" applyFill="1" applyBorder="1" applyAlignment="1">
      <alignment wrapText="1"/>
    </xf>
    <xf numFmtId="49" fontId="6" fillId="23" borderId="1" xfId="0" applyNumberFormat="1" applyFont="1" applyFill="1" applyBorder="1" applyAlignment="1">
      <alignment wrapText="1"/>
    </xf>
    <xf numFmtId="49" fontId="6" fillId="25" borderId="1" xfId="0" applyNumberFormat="1" applyFont="1" applyFill="1" applyBorder="1" applyAlignment="1">
      <alignment wrapText="1"/>
    </xf>
    <xf numFmtId="0" fontId="6" fillId="25" borderId="1" xfId="0" applyFont="1" applyFill="1" applyBorder="1" applyAlignment="1">
      <alignment wrapText="1"/>
    </xf>
    <xf numFmtId="20" fontId="6" fillId="25" borderId="1" xfId="0" applyNumberFormat="1" applyFont="1" applyFill="1" applyBorder="1" applyAlignment="1">
      <alignment wrapText="1"/>
    </xf>
    <xf numFmtId="0" fontId="8" fillId="25" borderId="12" xfId="0" applyFont="1" applyFill="1" applyBorder="1" applyAlignment="1">
      <alignment wrapText="1"/>
    </xf>
    <xf numFmtId="0" fontId="5" fillId="2" borderId="5" xfId="0" applyFont="1" applyFill="1" applyBorder="1" applyAlignment="1">
      <alignment horizontal="center" vertical="center" wrapText="1"/>
    </xf>
    <xf numFmtId="0" fontId="1" fillId="2" borderId="2" xfId="0" applyFont="1" applyFill="1" applyBorder="1" applyAlignment="1">
      <alignment horizontal="center" wrapText="1"/>
    </xf>
    <xf numFmtId="0" fontId="13" fillId="26" borderId="1" xfId="0" applyFont="1" applyFill="1" applyBorder="1" applyAlignment="1">
      <alignment wrapText="1"/>
    </xf>
    <xf numFmtId="0" fontId="13" fillId="26" borderId="6" xfId="0" applyFont="1" applyFill="1" applyBorder="1" applyAlignment="1">
      <alignment wrapText="1"/>
    </xf>
    <xf numFmtId="0" fontId="14" fillId="0" borderId="0" xfId="0" applyFont="1"/>
    <xf numFmtId="0" fontId="14" fillId="0" borderId="1" xfId="0" applyFont="1" applyBorder="1"/>
    <xf numFmtId="0" fontId="6" fillId="2" borderId="6" xfId="0" applyFont="1" applyFill="1" applyBorder="1" applyAlignment="1">
      <alignment wrapText="1"/>
    </xf>
    <xf numFmtId="0" fontId="5" fillId="2" borderId="6" xfId="0" applyFont="1" applyFill="1" applyBorder="1" applyAlignment="1">
      <alignment horizontal="center" vertical="center" wrapText="1"/>
    </xf>
    <xf numFmtId="0" fontId="1" fillId="2" borderId="3" xfId="0" applyFont="1" applyFill="1" applyBorder="1" applyAlignment="1">
      <alignment horizontal="center" wrapText="1"/>
    </xf>
    <xf numFmtId="0" fontId="1" fillId="2" borderId="6" xfId="0"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0" fontId="1" fillId="2" borderId="6" xfId="0" applyFont="1" applyFill="1" applyBorder="1" applyAlignment="1">
      <alignment horizontal="left" wrapText="1"/>
    </xf>
    <xf numFmtId="0" fontId="15" fillId="0" borderId="6" xfId="0" applyFont="1" applyBorder="1" applyAlignment="1">
      <alignment horizontal="center"/>
    </xf>
    <xf numFmtId="0" fontId="1" fillId="0" borderId="6" xfId="0" applyFont="1" applyBorder="1" applyAlignment="1">
      <alignment horizontal="center" vertical="center" wrapText="1"/>
    </xf>
    <xf numFmtId="49" fontId="1" fillId="0" borderId="3" xfId="0" applyNumberFormat="1" applyFont="1" applyBorder="1" applyAlignment="1">
      <alignment horizontal="center" wrapText="1"/>
    </xf>
    <xf numFmtId="0" fontId="2" fillId="2" borderId="3" xfId="0" applyFont="1" applyFill="1" applyBorder="1" applyAlignment="1">
      <alignment horizontal="center" wrapText="1"/>
    </xf>
    <xf numFmtId="0" fontId="15" fillId="0" borderId="3" xfId="0" applyFont="1" applyBorder="1" applyAlignment="1">
      <alignment horizontal="center"/>
    </xf>
    <xf numFmtId="0" fontId="1" fillId="0" borderId="3" xfId="0" applyFont="1" applyBorder="1" applyAlignment="1">
      <alignment horizontal="center" wrapText="1"/>
    </xf>
  </cellXfs>
  <cellStyles count="9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hedailybeast.com/newsweek/2009/02/04/no-culture-czar.html" TargetMode="External"/><Relationship Id="rId2" Type="http://schemas.openxmlformats.org/officeDocument/2006/relationships/hyperlink" Target="http://www.npr.org/templates/story/story.php?storyId=1033040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2"/>
  <sheetViews>
    <sheetView tabSelected="1" showRuler="0" zoomScale="80" zoomScaleNormal="80" zoomScalePageLayoutView="80" workbookViewId="0">
      <selection activeCell="K1" sqref="K1"/>
    </sheetView>
  </sheetViews>
  <sheetFormatPr baseColWidth="10" defaultColWidth="24.5" defaultRowHeight="17" x14ac:dyDescent="0"/>
  <cols>
    <col min="1" max="1" width="13.1640625" style="93" customWidth="1"/>
    <col min="2" max="3" width="16.1640625" style="93" customWidth="1"/>
    <col min="4" max="4" width="27" style="104" customWidth="1"/>
    <col min="5" max="5" width="28.83203125" style="104" customWidth="1"/>
    <col min="6" max="6" width="48" style="93" customWidth="1"/>
    <col min="7" max="9" width="41.5" style="93" customWidth="1"/>
    <col min="10" max="10" width="41.5" customWidth="1"/>
    <col min="11" max="11" width="58.1640625" customWidth="1"/>
    <col min="12" max="12" width="24.5" style="93"/>
    <col min="13" max="13" width="47.83203125" style="93" customWidth="1"/>
    <col min="14" max="17" width="24.5" style="93"/>
    <col min="18" max="18" width="47.83203125" style="93" customWidth="1"/>
    <col min="19" max="22" width="24.5" style="93"/>
    <col min="23" max="23" width="48" style="93" customWidth="1"/>
    <col min="24" max="24" width="42" style="93" customWidth="1"/>
    <col min="25" max="27" width="24.5" style="93"/>
    <col min="28" max="28" width="48" style="93" customWidth="1"/>
    <col min="29" max="32" width="24.5" style="93"/>
    <col min="33" max="33" width="47.83203125" style="93" customWidth="1"/>
    <col min="34" max="34" width="33.5" style="93" customWidth="1"/>
    <col min="35" max="37" width="24.5" style="93"/>
    <col min="38" max="38" width="48" style="93" customWidth="1"/>
    <col min="39" max="42" width="24.5" style="93"/>
    <col min="43" max="43" width="48" style="93" customWidth="1"/>
    <col min="44" max="45" width="24.5" style="93"/>
    <col min="46" max="46" width="33.1640625" style="93" customWidth="1"/>
    <col min="47" max="47" width="24.5" style="93"/>
    <col min="48" max="48" width="47.83203125" style="93" customWidth="1"/>
    <col min="49" max="52" width="24.5" style="93"/>
    <col min="53" max="53" width="47.83203125" style="93" customWidth="1"/>
    <col min="54" max="57" width="24.5" style="93"/>
    <col min="58" max="58" width="47.83203125" style="93" customWidth="1"/>
    <col min="59" max="62" width="24.5" style="93"/>
    <col min="63" max="63" width="47.83203125" style="93" customWidth="1"/>
    <col min="64" max="16384" width="24.5" style="93"/>
  </cols>
  <sheetData>
    <row r="1" spans="1:66" s="13" customFormat="1" ht="36" customHeight="1" thickBot="1">
      <c r="A1" s="108" t="s">
        <v>0</v>
      </c>
      <c r="B1" s="114" t="s">
        <v>1</v>
      </c>
      <c r="C1" s="115" t="s">
        <v>2</v>
      </c>
      <c r="D1" s="116" t="s">
        <v>415</v>
      </c>
      <c r="E1" s="116" t="s">
        <v>416</v>
      </c>
      <c r="F1" s="117" t="s">
        <v>3</v>
      </c>
      <c r="G1" s="108" t="s">
        <v>4</v>
      </c>
      <c r="H1" s="101" t="s">
        <v>436</v>
      </c>
      <c r="I1" s="101" t="s">
        <v>437</v>
      </c>
      <c r="J1" s="101" t="s">
        <v>410</v>
      </c>
      <c r="K1" s="101" t="s">
        <v>411</v>
      </c>
      <c r="L1" s="1" t="s">
        <v>5</v>
      </c>
      <c r="M1" s="2" t="s">
        <v>6</v>
      </c>
      <c r="N1" s="2" t="s">
        <v>7</v>
      </c>
      <c r="O1" s="2" t="s">
        <v>8</v>
      </c>
      <c r="P1" s="2" t="s">
        <v>9</v>
      </c>
      <c r="Q1" s="2" t="s">
        <v>10</v>
      </c>
      <c r="R1" s="2" t="s">
        <v>11</v>
      </c>
      <c r="S1" s="2" t="s">
        <v>12</v>
      </c>
      <c r="T1" s="2" t="s">
        <v>13</v>
      </c>
      <c r="U1" s="2" t="s">
        <v>14</v>
      </c>
      <c r="V1" s="3" t="s">
        <v>15</v>
      </c>
      <c r="W1" s="4" t="s">
        <v>16</v>
      </c>
      <c r="X1" s="5" t="s">
        <v>17</v>
      </c>
      <c r="Y1" s="5" t="s">
        <v>18</v>
      </c>
      <c r="Z1" s="5" t="s">
        <v>19</v>
      </c>
      <c r="AA1" s="2" t="s">
        <v>20</v>
      </c>
      <c r="AB1" s="2" t="s">
        <v>21</v>
      </c>
      <c r="AC1" s="2" t="s">
        <v>22</v>
      </c>
      <c r="AD1" s="2" t="s">
        <v>23</v>
      </c>
      <c r="AE1" s="2" t="s">
        <v>24</v>
      </c>
      <c r="AF1" s="6" t="s">
        <v>25</v>
      </c>
      <c r="AG1" s="6" t="s">
        <v>26</v>
      </c>
      <c r="AH1" s="6" t="s">
        <v>27</v>
      </c>
      <c r="AI1" s="6" t="s">
        <v>28</v>
      </c>
      <c r="AJ1" s="6" t="s">
        <v>29</v>
      </c>
      <c r="AK1" s="7" t="s">
        <v>30</v>
      </c>
      <c r="AL1" s="7" t="s">
        <v>31</v>
      </c>
      <c r="AM1" s="7" t="s">
        <v>32</v>
      </c>
      <c r="AN1" s="7" t="s">
        <v>33</v>
      </c>
      <c r="AO1" s="7" t="s">
        <v>34</v>
      </c>
      <c r="AP1" s="8" t="s">
        <v>35</v>
      </c>
      <c r="AQ1" s="8" t="s">
        <v>36</v>
      </c>
      <c r="AR1" s="8" t="s">
        <v>37</v>
      </c>
      <c r="AS1" s="8" t="s">
        <v>38</v>
      </c>
      <c r="AT1" s="8" t="s">
        <v>39</v>
      </c>
      <c r="AU1" s="9" t="s">
        <v>40</v>
      </c>
      <c r="AV1" s="9" t="s">
        <v>41</v>
      </c>
      <c r="AW1" s="9" t="s">
        <v>42</v>
      </c>
      <c r="AX1" s="9" t="s">
        <v>43</v>
      </c>
      <c r="AY1" s="9" t="s">
        <v>44</v>
      </c>
      <c r="AZ1" s="7" t="s">
        <v>45</v>
      </c>
      <c r="BA1" s="10" t="s">
        <v>46</v>
      </c>
      <c r="BB1" s="7" t="s">
        <v>47</v>
      </c>
      <c r="BC1" s="7" t="s">
        <v>48</v>
      </c>
      <c r="BD1" s="7" t="s">
        <v>49</v>
      </c>
      <c r="BE1" s="11" t="s">
        <v>50</v>
      </c>
      <c r="BF1" s="12" t="s">
        <v>51</v>
      </c>
      <c r="BG1" s="11" t="s">
        <v>52</v>
      </c>
      <c r="BH1" s="11" t="s">
        <v>53</v>
      </c>
      <c r="BI1" s="11" t="s">
        <v>54</v>
      </c>
      <c r="BJ1" s="11" t="s">
        <v>55</v>
      </c>
      <c r="BK1" s="12" t="s">
        <v>56</v>
      </c>
      <c r="BL1" s="11" t="s">
        <v>57</v>
      </c>
      <c r="BM1" s="11" t="s">
        <v>58</v>
      </c>
      <c r="BN1" s="11" t="s">
        <v>59</v>
      </c>
    </row>
    <row r="2" spans="1:66" s="13" customFormat="1" ht="61" customHeight="1">
      <c r="A2" s="109"/>
      <c r="B2" s="110"/>
      <c r="C2" s="111"/>
      <c r="D2" s="112"/>
      <c r="E2" s="112"/>
      <c r="F2" s="113"/>
      <c r="G2" s="107"/>
      <c r="H2" s="100"/>
      <c r="I2" s="100"/>
      <c r="J2" s="100"/>
      <c r="K2" s="100"/>
      <c r="L2" s="14" t="s">
        <v>60</v>
      </c>
      <c r="M2" s="15" t="s">
        <v>61</v>
      </c>
      <c r="N2" s="16" t="s">
        <v>62</v>
      </c>
      <c r="O2" s="16" t="s">
        <v>63</v>
      </c>
      <c r="P2" s="16" t="s">
        <v>64</v>
      </c>
      <c r="Q2" s="16" t="s">
        <v>60</v>
      </c>
      <c r="R2" s="15" t="s">
        <v>65</v>
      </c>
      <c r="S2" s="16" t="s">
        <v>62</v>
      </c>
      <c r="T2" s="16" t="s">
        <v>63</v>
      </c>
      <c r="U2" s="16" t="s">
        <v>64</v>
      </c>
      <c r="V2" s="17" t="s">
        <v>60</v>
      </c>
      <c r="W2" s="18" t="s">
        <v>66</v>
      </c>
      <c r="X2" s="19" t="s">
        <v>62</v>
      </c>
      <c r="Y2" s="19" t="s">
        <v>63</v>
      </c>
      <c r="Z2" s="19" t="s">
        <v>64</v>
      </c>
      <c r="AA2" s="16" t="s">
        <v>60</v>
      </c>
      <c r="AB2" s="15" t="s">
        <v>67</v>
      </c>
      <c r="AC2" s="16" t="s">
        <v>62</v>
      </c>
      <c r="AD2" s="16" t="s">
        <v>63</v>
      </c>
      <c r="AE2" s="16" t="s">
        <v>64</v>
      </c>
      <c r="AF2" s="20" t="s">
        <v>60</v>
      </c>
      <c r="AG2" s="21" t="s">
        <v>68</v>
      </c>
      <c r="AH2" s="20" t="s">
        <v>62</v>
      </c>
      <c r="AI2" s="20" t="s">
        <v>63</v>
      </c>
      <c r="AJ2" s="20" t="s">
        <v>64</v>
      </c>
      <c r="AK2" s="22" t="s">
        <v>60</v>
      </c>
      <c r="AL2" s="23" t="s">
        <v>69</v>
      </c>
      <c r="AM2" s="22" t="s">
        <v>62</v>
      </c>
      <c r="AN2" s="22" t="s">
        <v>63</v>
      </c>
      <c r="AO2" s="22" t="s">
        <v>64</v>
      </c>
      <c r="AP2" s="24" t="s">
        <v>60</v>
      </c>
      <c r="AQ2" s="25" t="s">
        <v>70</v>
      </c>
      <c r="AR2" s="24" t="s">
        <v>62</v>
      </c>
      <c r="AS2" s="24" t="s">
        <v>63</v>
      </c>
      <c r="AT2" s="24" t="s">
        <v>64</v>
      </c>
      <c r="AU2" s="26" t="s">
        <v>60</v>
      </c>
      <c r="AV2" s="27" t="s">
        <v>71</v>
      </c>
      <c r="AW2" s="28" t="s">
        <v>62</v>
      </c>
      <c r="AX2" s="28" t="s">
        <v>63</v>
      </c>
      <c r="AY2" s="28" t="s">
        <v>64</v>
      </c>
      <c r="AZ2" s="29" t="s">
        <v>60</v>
      </c>
      <c r="BA2" s="23" t="s">
        <v>72</v>
      </c>
      <c r="BB2" s="22" t="s">
        <v>62</v>
      </c>
      <c r="BC2" s="22" t="s">
        <v>63</v>
      </c>
      <c r="BD2" s="22" t="s">
        <v>64</v>
      </c>
      <c r="BE2" s="30" t="s">
        <v>60</v>
      </c>
      <c r="BF2" s="31" t="s">
        <v>73</v>
      </c>
      <c r="BG2" s="32" t="s">
        <v>62</v>
      </c>
      <c r="BH2" s="32" t="s">
        <v>63</v>
      </c>
      <c r="BI2" s="32" t="s">
        <v>64</v>
      </c>
      <c r="BJ2" s="30" t="s">
        <v>60</v>
      </c>
      <c r="BK2" s="31" t="s">
        <v>74</v>
      </c>
      <c r="BL2" s="32" t="s">
        <v>62</v>
      </c>
      <c r="BM2" s="32" t="s">
        <v>63</v>
      </c>
      <c r="BN2" s="32" t="s">
        <v>64</v>
      </c>
    </row>
    <row r="3" spans="1:66" s="57" customFormat="1" ht="180" customHeight="1">
      <c r="A3" s="33" t="s">
        <v>75</v>
      </c>
      <c r="B3" s="34" t="s">
        <v>76</v>
      </c>
      <c r="C3" s="35" t="s">
        <v>77</v>
      </c>
      <c r="D3" s="105" t="s">
        <v>417</v>
      </c>
      <c r="E3" s="105" t="s">
        <v>418</v>
      </c>
      <c r="F3" s="36" t="s">
        <v>78</v>
      </c>
      <c r="G3" s="33" t="s">
        <v>79</v>
      </c>
      <c r="H3" s="33" t="s">
        <v>438</v>
      </c>
      <c r="I3" s="33" t="s">
        <v>439</v>
      </c>
      <c r="J3" s="33" t="s">
        <v>412</v>
      </c>
      <c r="K3" s="33" t="s">
        <v>463</v>
      </c>
      <c r="L3" s="37" t="s">
        <v>160</v>
      </c>
      <c r="M3" s="38" t="s">
        <v>357</v>
      </c>
      <c r="N3" s="39" t="s">
        <v>80</v>
      </c>
      <c r="O3" s="39" t="s">
        <v>81</v>
      </c>
      <c r="P3" s="39" t="s">
        <v>82</v>
      </c>
      <c r="Q3" s="37" t="s">
        <v>131</v>
      </c>
      <c r="R3" s="38" t="s">
        <v>358</v>
      </c>
      <c r="S3" s="39" t="s">
        <v>84</v>
      </c>
      <c r="T3" s="39" t="s">
        <v>81</v>
      </c>
      <c r="U3" s="39" t="s">
        <v>85</v>
      </c>
      <c r="V3" s="40" t="s">
        <v>86</v>
      </c>
      <c r="W3" s="41" t="s">
        <v>295</v>
      </c>
      <c r="X3" s="42" t="s">
        <v>87</v>
      </c>
      <c r="Y3" s="42" t="s">
        <v>81</v>
      </c>
      <c r="Z3" s="42" t="s">
        <v>88</v>
      </c>
      <c r="AA3" s="37" t="s">
        <v>89</v>
      </c>
      <c r="AB3" s="38" t="s">
        <v>296</v>
      </c>
      <c r="AC3" s="39"/>
      <c r="AD3" s="39" t="s">
        <v>90</v>
      </c>
      <c r="AE3" s="39" t="s">
        <v>91</v>
      </c>
      <c r="AF3" s="43" t="s">
        <v>319</v>
      </c>
      <c r="AG3" s="44" t="s">
        <v>361</v>
      </c>
      <c r="AH3" s="45" t="s">
        <v>93</v>
      </c>
      <c r="AI3" s="45" t="s">
        <v>94</v>
      </c>
      <c r="AJ3" s="46" t="s">
        <v>95</v>
      </c>
      <c r="AK3" s="47" t="s">
        <v>96</v>
      </c>
      <c r="AL3" s="48" t="s">
        <v>360</v>
      </c>
      <c r="AM3" s="49"/>
      <c r="AN3" s="49" t="s">
        <v>97</v>
      </c>
      <c r="AO3" s="49" t="s">
        <v>98</v>
      </c>
      <c r="AP3" s="50" t="s">
        <v>316</v>
      </c>
      <c r="AQ3" s="51" t="s">
        <v>362</v>
      </c>
      <c r="AR3" s="52" t="s">
        <v>99</v>
      </c>
      <c r="AS3" s="52" t="s">
        <v>81</v>
      </c>
      <c r="AT3" s="52"/>
      <c r="AU3" s="53"/>
      <c r="AV3" s="54"/>
      <c r="AW3" s="54"/>
      <c r="AX3" s="54"/>
      <c r="AY3" s="54"/>
      <c r="AZ3" s="47" t="s">
        <v>204</v>
      </c>
      <c r="BA3" s="48" t="s">
        <v>359</v>
      </c>
      <c r="BB3" s="49" t="s">
        <v>80</v>
      </c>
      <c r="BC3" s="49"/>
      <c r="BD3" s="49"/>
      <c r="BE3" s="95" t="s">
        <v>320</v>
      </c>
      <c r="BF3" s="56" t="s">
        <v>390</v>
      </c>
      <c r="BG3" s="55"/>
      <c r="BH3" s="55"/>
      <c r="BI3" s="55"/>
      <c r="BJ3" s="54"/>
      <c r="BK3" s="54"/>
      <c r="BL3" s="54"/>
      <c r="BM3" s="54"/>
      <c r="BN3" s="54"/>
    </row>
    <row r="4" spans="1:66" s="57" customFormat="1" ht="180" customHeight="1">
      <c r="A4" s="33" t="s">
        <v>75</v>
      </c>
      <c r="B4" s="34" t="s">
        <v>100</v>
      </c>
      <c r="C4" s="35" t="s">
        <v>101</v>
      </c>
      <c r="D4" s="105" t="s">
        <v>419</v>
      </c>
      <c r="E4" s="105" t="s">
        <v>420</v>
      </c>
      <c r="F4" s="36" t="s">
        <v>102</v>
      </c>
      <c r="G4" s="33" t="s">
        <v>103</v>
      </c>
      <c r="H4" s="33" t="s">
        <v>440</v>
      </c>
      <c r="I4" s="33" t="s">
        <v>441</v>
      </c>
      <c r="J4" s="33" t="s">
        <v>412</v>
      </c>
      <c r="K4" s="33" t="s">
        <v>464</v>
      </c>
      <c r="L4" s="37" t="s">
        <v>317</v>
      </c>
      <c r="M4" s="38" t="s">
        <v>393</v>
      </c>
      <c r="N4" s="39" t="s">
        <v>104</v>
      </c>
      <c r="O4" s="39"/>
      <c r="P4" s="58"/>
      <c r="Q4" s="59" t="s">
        <v>315</v>
      </c>
      <c r="R4" s="38" t="s">
        <v>364</v>
      </c>
      <c r="S4" s="39" t="s">
        <v>105</v>
      </c>
      <c r="T4" s="39" t="s">
        <v>81</v>
      </c>
      <c r="U4" s="39" t="s">
        <v>106</v>
      </c>
      <c r="V4" s="40" t="s">
        <v>318</v>
      </c>
      <c r="W4" s="60" t="s">
        <v>107</v>
      </c>
      <c r="X4" s="42" t="s">
        <v>105</v>
      </c>
      <c r="Y4" s="42"/>
      <c r="Z4" s="42"/>
      <c r="AA4" s="37" t="s">
        <v>108</v>
      </c>
      <c r="AB4" s="38" t="s">
        <v>297</v>
      </c>
      <c r="AC4" s="39"/>
      <c r="AD4" s="39" t="s">
        <v>109</v>
      </c>
      <c r="AE4" s="39" t="s">
        <v>110</v>
      </c>
      <c r="AF4" s="43" t="s">
        <v>281</v>
      </c>
      <c r="AG4" s="44" t="s">
        <v>392</v>
      </c>
      <c r="AH4" s="45" t="s">
        <v>111</v>
      </c>
      <c r="AI4" s="45" t="s">
        <v>109</v>
      </c>
      <c r="AJ4" s="46" t="s">
        <v>112</v>
      </c>
      <c r="AK4" s="47" t="s">
        <v>113</v>
      </c>
      <c r="AL4" s="48" t="s">
        <v>363</v>
      </c>
      <c r="AM4" s="61" t="s">
        <v>114</v>
      </c>
      <c r="AN4" s="49" t="s">
        <v>115</v>
      </c>
      <c r="AO4" s="49" t="s">
        <v>116</v>
      </c>
      <c r="AP4" s="50" t="s">
        <v>314</v>
      </c>
      <c r="AQ4" s="51" t="s">
        <v>117</v>
      </c>
      <c r="AR4" s="52" t="s">
        <v>118</v>
      </c>
      <c r="AS4" s="52"/>
      <c r="AT4" s="52"/>
      <c r="AU4" s="62"/>
      <c r="AV4" s="63"/>
      <c r="AW4" s="63"/>
      <c r="AX4" s="63"/>
      <c r="AY4" s="63"/>
      <c r="AZ4" s="47" t="s">
        <v>316</v>
      </c>
      <c r="BA4" s="48" t="s">
        <v>306</v>
      </c>
      <c r="BB4" s="64" t="s">
        <v>119</v>
      </c>
      <c r="BC4" s="49" t="s">
        <v>109</v>
      </c>
      <c r="BD4" s="49" t="s">
        <v>120</v>
      </c>
      <c r="BE4" s="95" t="s">
        <v>312</v>
      </c>
      <c r="BF4" s="56" t="s">
        <v>121</v>
      </c>
      <c r="BG4" s="55" t="s">
        <v>122</v>
      </c>
      <c r="BH4" s="55"/>
      <c r="BI4" s="55"/>
      <c r="BJ4" s="95" t="s">
        <v>313</v>
      </c>
      <c r="BK4" s="56" t="s">
        <v>391</v>
      </c>
      <c r="BL4" s="55" t="s">
        <v>123</v>
      </c>
      <c r="BM4" s="55"/>
      <c r="BN4" s="55"/>
    </row>
    <row r="5" spans="1:66" s="57" customFormat="1" ht="180" customHeight="1">
      <c r="A5" s="33" t="s">
        <v>75</v>
      </c>
      <c r="B5" s="34" t="s">
        <v>124</v>
      </c>
      <c r="C5" s="35" t="s">
        <v>125</v>
      </c>
      <c r="D5" s="105" t="s">
        <v>421</v>
      </c>
      <c r="E5" s="105" t="s">
        <v>422</v>
      </c>
      <c r="F5" s="36" t="s">
        <v>126</v>
      </c>
      <c r="G5" s="33" t="s">
        <v>127</v>
      </c>
      <c r="H5" s="33" t="s">
        <v>442</v>
      </c>
      <c r="I5" s="33" t="s">
        <v>443</v>
      </c>
      <c r="J5" s="33" t="s">
        <v>412</v>
      </c>
      <c r="K5" s="33" t="s">
        <v>465</v>
      </c>
      <c r="L5" s="37" t="s">
        <v>128</v>
      </c>
      <c r="M5" s="38" t="s">
        <v>129</v>
      </c>
      <c r="N5" s="39" t="s">
        <v>130</v>
      </c>
      <c r="O5" s="39"/>
      <c r="P5" s="58"/>
      <c r="Q5" s="37" t="s">
        <v>321</v>
      </c>
      <c r="R5" s="38" t="s">
        <v>132</v>
      </c>
      <c r="S5" s="39" t="s">
        <v>133</v>
      </c>
      <c r="T5" s="39" t="s">
        <v>81</v>
      </c>
      <c r="U5" s="39"/>
      <c r="V5" s="40" t="s">
        <v>92</v>
      </c>
      <c r="W5" s="60" t="s">
        <v>365</v>
      </c>
      <c r="X5" s="42" t="s">
        <v>134</v>
      </c>
      <c r="Y5" s="42"/>
      <c r="Z5" s="42"/>
      <c r="AA5" s="37" t="s">
        <v>86</v>
      </c>
      <c r="AB5" s="38" t="s">
        <v>135</v>
      </c>
      <c r="AC5" s="39"/>
      <c r="AD5" s="39" t="s">
        <v>90</v>
      </c>
      <c r="AE5" s="39" t="s">
        <v>136</v>
      </c>
      <c r="AF5" s="43" t="s">
        <v>137</v>
      </c>
      <c r="AG5" s="44" t="s">
        <v>299</v>
      </c>
      <c r="AH5" s="65" t="s">
        <v>138</v>
      </c>
      <c r="AI5" s="45" t="s">
        <v>109</v>
      </c>
      <c r="AJ5" s="46" t="s">
        <v>139</v>
      </c>
      <c r="AK5" s="47" t="s">
        <v>140</v>
      </c>
      <c r="AL5" s="48" t="s">
        <v>300</v>
      </c>
      <c r="AM5" s="61" t="s">
        <v>141</v>
      </c>
      <c r="AN5" s="49" t="s">
        <v>142</v>
      </c>
      <c r="AO5" s="49" t="s">
        <v>143</v>
      </c>
      <c r="AP5" s="53"/>
      <c r="AQ5" s="54"/>
      <c r="AR5" s="54"/>
      <c r="AS5" s="54"/>
      <c r="AT5" s="54"/>
      <c r="AU5" s="62"/>
      <c r="AV5" s="63"/>
      <c r="AW5" s="63"/>
      <c r="AX5" s="63"/>
      <c r="AY5" s="63"/>
      <c r="AZ5" s="62"/>
      <c r="BA5" s="63"/>
      <c r="BB5" s="63"/>
      <c r="BC5" s="63"/>
      <c r="BD5" s="63"/>
      <c r="BE5" s="95" t="s">
        <v>324</v>
      </c>
      <c r="BF5" s="56" t="s">
        <v>307</v>
      </c>
      <c r="BG5" s="55" t="s">
        <v>144</v>
      </c>
      <c r="BH5" s="55"/>
      <c r="BI5" s="55"/>
      <c r="BJ5" s="95" t="s">
        <v>325</v>
      </c>
      <c r="BK5" s="56" t="s">
        <v>413</v>
      </c>
      <c r="BL5" s="55" t="s">
        <v>144</v>
      </c>
      <c r="BM5" s="55"/>
      <c r="BN5" s="55"/>
    </row>
    <row r="6" spans="1:66" s="57" customFormat="1" ht="180" customHeight="1">
      <c r="A6" s="33" t="s">
        <v>75</v>
      </c>
      <c r="B6" s="66" t="s">
        <v>145</v>
      </c>
      <c r="C6" s="67" t="s">
        <v>146</v>
      </c>
      <c r="D6" s="105" t="s">
        <v>423</v>
      </c>
      <c r="E6" s="105" t="s">
        <v>424</v>
      </c>
      <c r="F6" s="36" t="s">
        <v>147</v>
      </c>
      <c r="G6" s="33" t="s">
        <v>148</v>
      </c>
      <c r="H6" s="33" t="s">
        <v>444</v>
      </c>
      <c r="I6" s="33" t="s">
        <v>445</v>
      </c>
      <c r="J6" s="33" t="s">
        <v>412</v>
      </c>
      <c r="K6" s="33" t="s">
        <v>460</v>
      </c>
      <c r="L6" s="37" t="s">
        <v>328</v>
      </c>
      <c r="M6" s="38" t="s">
        <v>149</v>
      </c>
      <c r="N6" s="39" t="s">
        <v>150</v>
      </c>
      <c r="O6" s="39"/>
      <c r="P6" s="58"/>
      <c r="Q6" s="37" t="s">
        <v>327</v>
      </c>
      <c r="R6" s="38" t="s">
        <v>397</v>
      </c>
      <c r="S6" s="39" t="s">
        <v>151</v>
      </c>
      <c r="T6" s="39" t="s">
        <v>81</v>
      </c>
      <c r="U6" s="39" t="s">
        <v>152</v>
      </c>
      <c r="V6" s="40" t="s">
        <v>326</v>
      </c>
      <c r="W6" s="60" t="s">
        <v>366</v>
      </c>
      <c r="X6" s="42" t="s">
        <v>153</v>
      </c>
      <c r="Y6" s="42" t="s">
        <v>81</v>
      </c>
      <c r="Z6" s="42" t="s">
        <v>154</v>
      </c>
      <c r="AA6" s="37" t="s">
        <v>155</v>
      </c>
      <c r="AB6" s="38" t="s">
        <v>369</v>
      </c>
      <c r="AC6" s="39"/>
      <c r="AD6" s="39" t="s">
        <v>90</v>
      </c>
      <c r="AE6" s="58" t="s">
        <v>156</v>
      </c>
      <c r="AF6" s="68" t="s">
        <v>321</v>
      </c>
      <c r="AG6" s="69" t="s">
        <v>368</v>
      </c>
      <c r="AH6" s="70" t="s">
        <v>157</v>
      </c>
      <c r="AI6" s="70" t="s">
        <v>158</v>
      </c>
      <c r="AJ6" s="71" t="s">
        <v>159</v>
      </c>
      <c r="AK6" s="72" t="s">
        <v>160</v>
      </c>
      <c r="AL6" s="73" t="s">
        <v>396</v>
      </c>
      <c r="AM6" s="74" t="s">
        <v>161</v>
      </c>
      <c r="AN6" s="75" t="s">
        <v>90</v>
      </c>
      <c r="AO6" s="75" t="s">
        <v>162</v>
      </c>
      <c r="AP6" s="50" t="s">
        <v>370</v>
      </c>
      <c r="AQ6" s="51" t="s">
        <v>395</v>
      </c>
      <c r="AR6" s="52" t="s">
        <v>163</v>
      </c>
      <c r="AS6" s="52"/>
      <c r="AT6" s="52"/>
      <c r="AU6" s="53"/>
      <c r="AV6" s="54"/>
      <c r="AW6" s="54"/>
      <c r="AX6" s="54"/>
      <c r="AY6" s="54"/>
      <c r="AZ6" s="47" t="s">
        <v>322</v>
      </c>
      <c r="BA6" s="48" t="s">
        <v>394</v>
      </c>
      <c r="BB6" s="49" t="s">
        <v>164</v>
      </c>
      <c r="BC6" s="49"/>
      <c r="BD6" s="49"/>
      <c r="BE6" s="95" t="s">
        <v>323</v>
      </c>
      <c r="BF6" s="56" t="s">
        <v>165</v>
      </c>
      <c r="BG6" s="55"/>
      <c r="BH6" s="55"/>
      <c r="BI6" s="55"/>
      <c r="BJ6" s="95" t="s">
        <v>190</v>
      </c>
      <c r="BK6" s="56" t="s">
        <v>367</v>
      </c>
      <c r="BL6" s="55" t="s">
        <v>166</v>
      </c>
      <c r="BM6" s="55"/>
      <c r="BN6" s="55"/>
    </row>
    <row r="7" spans="1:66" s="57" customFormat="1" ht="180" customHeight="1">
      <c r="A7" s="33" t="s">
        <v>75</v>
      </c>
      <c r="B7" s="34" t="s">
        <v>167</v>
      </c>
      <c r="C7" s="35" t="s">
        <v>168</v>
      </c>
      <c r="D7" s="105" t="s">
        <v>425</v>
      </c>
      <c r="E7" s="105" t="s">
        <v>426</v>
      </c>
      <c r="F7" s="36" t="s">
        <v>169</v>
      </c>
      <c r="G7" s="33" t="s">
        <v>170</v>
      </c>
      <c r="H7" s="33" t="s">
        <v>446</v>
      </c>
      <c r="I7" s="33" t="s">
        <v>447</v>
      </c>
      <c r="J7" s="33" t="s">
        <v>412</v>
      </c>
      <c r="K7" s="33" t="s">
        <v>466</v>
      </c>
      <c r="L7" s="37" t="s">
        <v>332</v>
      </c>
      <c r="M7" s="38" t="s">
        <v>171</v>
      </c>
      <c r="N7" s="39" t="s">
        <v>172</v>
      </c>
      <c r="O7" s="39"/>
      <c r="P7" s="58"/>
      <c r="Q7" s="37" t="s">
        <v>218</v>
      </c>
      <c r="R7" s="38" t="s">
        <v>310</v>
      </c>
      <c r="S7" s="94" t="s">
        <v>311</v>
      </c>
      <c r="T7" s="39" t="s">
        <v>81</v>
      </c>
      <c r="U7" s="39" t="s">
        <v>174</v>
      </c>
      <c r="V7" s="40" t="s">
        <v>331</v>
      </c>
      <c r="W7" s="60" t="s">
        <v>175</v>
      </c>
      <c r="X7" s="42" t="s">
        <v>173</v>
      </c>
      <c r="Y7" s="42" t="s">
        <v>81</v>
      </c>
      <c r="Z7" s="42" t="s">
        <v>176</v>
      </c>
      <c r="AA7" s="37" t="s">
        <v>312</v>
      </c>
      <c r="AB7" s="38" t="s">
        <v>371</v>
      </c>
      <c r="AC7" s="39"/>
      <c r="AD7" s="39" t="s">
        <v>90</v>
      </c>
      <c r="AE7" s="39" t="s">
        <v>177</v>
      </c>
      <c r="AF7" s="43" t="s">
        <v>330</v>
      </c>
      <c r="AG7" s="44" t="s">
        <v>398</v>
      </c>
      <c r="AH7" s="45" t="s">
        <v>178</v>
      </c>
      <c r="AI7" s="45" t="s">
        <v>158</v>
      </c>
      <c r="AJ7" s="46" t="s">
        <v>179</v>
      </c>
      <c r="AK7" s="47" t="s">
        <v>180</v>
      </c>
      <c r="AL7" s="48" t="s">
        <v>301</v>
      </c>
      <c r="AM7" s="49"/>
      <c r="AN7" s="49" t="s">
        <v>90</v>
      </c>
      <c r="AO7" s="49" t="s">
        <v>181</v>
      </c>
      <c r="AP7" s="50" t="s">
        <v>343</v>
      </c>
      <c r="AQ7" s="51" t="s">
        <v>182</v>
      </c>
      <c r="AR7" s="52" t="s">
        <v>183</v>
      </c>
      <c r="AS7" s="52"/>
      <c r="AT7" s="52"/>
      <c r="AU7" s="62"/>
      <c r="AV7" s="63"/>
      <c r="AW7" s="63"/>
      <c r="AX7" s="63"/>
      <c r="AY7" s="63"/>
      <c r="AZ7" s="47" t="s">
        <v>329</v>
      </c>
      <c r="BA7" s="48" t="s">
        <v>184</v>
      </c>
      <c r="BB7" s="49"/>
      <c r="BC7" s="49"/>
      <c r="BD7" s="49"/>
      <c r="BE7" s="95" t="s">
        <v>342</v>
      </c>
      <c r="BF7" s="56" t="s">
        <v>308</v>
      </c>
      <c r="BG7" s="55" t="s">
        <v>185</v>
      </c>
      <c r="BH7" s="55"/>
      <c r="BI7" s="55"/>
      <c r="BJ7" s="95" t="s">
        <v>108</v>
      </c>
      <c r="BK7" s="56" t="s">
        <v>372</v>
      </c>
      <c r="BL7" s="55" t="s">
        <v>185</v>
      </c>
      <c r="BM7" s="55"/>
      <c r="BN7" s="55"/>
    </row>
    <row r="8" spans="1:66" s="57" customFormat="1" ht="180" customHeight="1">
      <c r="A8" s="33" t="s">
        <v>75</v>
      </c>
      <c r="B8" s="34" t="s">
        <v>186</v>
      </c>
      <c r="C8" s="35" t="s">
        <v>187</v>
      </c>
      <c r="D8" s="105" t="s">
        <v>427</v>
      </c>
      <c r="E8" s="105" t="s">
        <v>428</v>
      </c>
      <c r="F8" s="36" t="s">
        <v>188</v>
      </c>
      <c r="G8" s="33" t="s">
        <v>189</v>
      </c>
      <c r="H8" s="33" t="s">
        <v>449</v>
      </c>
      <c r="I8" s="33" t="s">
        <v>448</v>
      </c>
      <c r="J8" s="33" t="s">
        <v>412</v>
      </c>
      <c r="K8" s="33" t="s">
        <v>458</v>
      </c>
      <c r="L8" s="37" t="s">
        <v>318</v>
      </c>
      <c r="M8" s="38" t="s">
        <v>191</v>
      </c>
      <c r="N8" s="39" t="s">
        <v>192</v>
      </c>
      <c r="O8" s="39" t="s">
        <v>81</v>
      </c>
      <c r="P8" s="58" t="s">
        <v>193</v>
      </c>
      <c r="Q8" s="37" t="s">
        <v>194</v>
      </c>
      <c r="R8" s="38" t="s">
        <v>374</v>
      </c>
      <c r="S8" s="39" t="s">
        <v>195</v>
      </c>
      <c r="T8" s="39" t="s">
        <v>81</v>
      </c>
      <c r="U8" s="39" t="s">
        <v>196</v>
      </c>
      <c r="V8" s="40" t="s">
        <v>337</v>
      </c>
      <c r="W8" s="60" t="s">
        <v>197</v>
      </c>
      <c r="X8" s="42" t="s">
        <v>198</v>
      </c>
      <c r="Y8" s="42"/>
      <c r="Z8" s="42"/>
      <c r="AA8" s="37" t="s">
        <v>83</v>
      </c>
      <c r="AB8" s="38" t="s">
        <v>400</v>
      </c>
      <c r="AC8" s="39" t="s">
        <v>199</v>
      </c>
      <c r="AD8" s="39" t="s">
        <v>90</v>
      </c>
      <c r="AE8" s="39" t="s">
        <v>200</v>
      </c>
      <c r="AF8" s="43" t="s">
        <v>336</v>
      </c>
      <c r="AG8" s="44" t="s">
        <v>298</v>
      </c>
      <c r="AH8" s="45" t="s">
        <v>201</v>
      </c>
      <c r="AI8" s="45" t="s">
        <v>81</v>
      </c>
      <c r="AJ8" s="46" t="s">
        <v>202</v>
      </c>
      <c r="AK8" s="47" t="s">
        <v>335</v>
      </c>
      <c r="AL8" s="48" t="s">
        <v>375</v>
      </c>
      <c r="AM8" s="49" t="s">
        <v>199</v>
      </c>
      <c r="AN8" s="49" t="s">
        <v>115</v>
      </c>
      <c r="AO8" s="49" t="s">
        <v>203</v>
      </c>
      <c r="AP8" s="50" t="s">
        <v>204</v>
      </c>
      <c r="AQ8" s="51" t="s">
        <v>373</v>
      </c>
      <c r="AR8" s="52" t="s">
        <v>205</v>
      </c>
      <c r="AS8" s="52" t="s">
        <v>81</v>
      </c>
      <c r="AT8" s="52" t="s">
        <v>206</v>
      </c>
      <c r="AU8" s="53"/>
      <c r="AV8" s="54"/>
      <c r="AW8" s="54"/>
      <c r="AX8" s="54"/>
      <c r="AY8" s="54"/>
      <c r="AZ8" s="47" t="s">
        <v>334</v>
      </c>
      <c r="BA8" s="48" t="s">
        <v>207</v>
      </c>
      <c r="BB8" s="49"/>
      <c r="BC8" s="49" t="s">
        <v>109</v>
      </c>
      <c r="BD8" s="49" t="s">
        <v>208</v>
      </c>
      <c r="BE8" s="95" t="s">
        <v>333</v>
      </c>
      <c r="BF8" s="56" t="s">
        <v>309</v>
      </c>
      <c r="BG8" s="55"/>
      <c r="BH8" s="55"/>
      <c r="BI8" s="55"/>
      <c r="BJ8" s="95" t="s">
        <v>140</v>
      </c>
      <c r="BK8" s="56" t="s">
        <v>399</v>
      </c>
      <c r="BL8" s="55" t="s">
        <v>209</v>
      </c>
      <c r="BM8" s="55"/>
      <c r="BN8" s="55"/>
    </row>
    <row r="9" spans="1:66" s="57" customFormat="1" ht="180" customHeight="1">
      <c r="A9" s="33" t="s">
        <v>75</v>
      </c>
      <c r="B9" s="34" t="s">
        <v>210</v>
      </c>
      <c r="C9" s="35" t="s">
        <v>211</v>
      </c>
      <c r="D9" s="105" t="s">
        <v>429</v>
      </c>
      <c r="E9" s="105" t="s">
        <v>430</v>
      </c>
      <c r="F9" s="36" t="s">
        <v>212</v>
      </c>
      <c r="G9" s="33" t="s">
        <v>213</v>
      </c>
      <c r="H9" s="33" t="s">
        <v>450</v>
      </c>
      <c r="I9" s="33" t="s">
        <v>451</v>
      </c>
      <c r="J9" s="102" t="s">
        <v>412</v>
      </c>
      <c r="K9" s="33" t="s">
        <v>461</v>
      </c>
      <c r="L9" s="37" t="s">
        <v>340</v>
      </c>
      <c r="M9" s="38" t="s">
        <v>401</v>
      </c>
      <c r="N9" s="39" t="s">
        <v>214</v>
      </c>
      <c r="O9" s="39" t="s">
        <v>81</v>
      </c>
      <c r="P9" s="58" t="s">
        <v>215</v>
      </c>
      <c r="Q9" s="37" t="s">
        <v>339</v>
      </c>
      <c r="R9" s="38" t="s">
        <v>402</v>
      </c>
      <c r="S9" s="39" t="s">
        <v>216</v>
      </c>
      <c r="T9" s="39" t="s">
        <v>81</v>
      </c>
      <c r="U9" s="39" t="s">
        <v>217</v>
      </c>
      <c r="V9" s="40" t="s">
        <v>338</v>
      </c>
      <c r="W9" s="60" t="s">
        <v>219</v>
      </c>
      <c r="X9" s="42" t="s">
        <v>220</v>
      </c>
      <c r="Y9" s="42" t="s">
        <v>81</v>
      </c>
      <c r="Z9" s="42" t="s">
        <v>221</v>
      </c>
      <c r="AA9" s="37" t="s">
        <v>140</v>
      </c>
      <c r="AB9" s="38" t="s">
        <v>376</v>
      </c>
      <c r="AC9" s="39"/>
      <c r="AD9" s="39" t="s">
        <v>109</v>
      </c>
      <c r="AE9" s="39" t="s">
        <v>222</v>
      </c>
      <c r="AF9" s="43" t="s">
        <v>137</v>
      </c>
      <c r="AG9" s="44" t="s">
        <v>403</v>
      </c>
      <c r="AH9" s="45" t="s">
        <v>223</v>
      </c>
      <c r="AI9" s="45" t="s">
        <v>81</v>
      </c>
      <c r="AJ9" s="45" t="s">
        <v>224</v>
      </c>
      <c r="AK9" s="47" t="s">
        <v>346</v>
      </c>
      <c r="AL9" s="48" t="s">
        <v>387</v>
      </c>
      <c r="AM9" s="49"/>
      <c r="AN9" s="49" t="s">
        <v>225</v>
      </c>
      <c r="AO9" s="49" t="s">
        <v>226</v>
      </c>
      <c r="AP9" s="50" t="s">
        <v>227</v>
      </c>
      <c r="AQ9" s="51" t="s">
        <v>228</v>
      </c>
      <c r="AR9" s="52"/>
      <c r="AS9" s="52" t="s">
        <v>81</v>
      </c>
      <c r="AT9" s="76" t="s">
        <v>229</v>
      </c>
      <c r="AU9" s="77" t="s">
        <v>345</v>
      </c>
      <c r="AV9" s="78" t="s">
        <v>302</v>
      </c>
      <c r="AW9" s="79" t="s">
        <v>230</v>
      </c>
      <c r="AX9" s="79" t="s">
        <v>109</v>
      </c>
      <c r="AY9" s="79" t="s">
        <v>231</v>
      </c>
      <c r="AZ9" s="62"/>
      <c r="BA9" s="63"/>
      <c r="BB9" s="80"/>
      <c r="BC9" s="63"/>
      <c r="BD9" s="63"/>
      <c r="BE9" s="95" t="s">
        <v>341</v>
      </c>
      <c r="BF9" s="56" t="s">
        <v>232</v>
      </c>
      <c r="BG9" s="55"/>
      <c r="BH9" s="55"/>
      <c r="BI9" s="55"/>
      <c r="BJ9" s="95" t="s">
        <v>344</v>
      </c>
      <c r="BK9" s="56" t="s">
        <v>404</v>
      </c>
      <c r="BL9" s="55" t="s">
        <v>233</v>
      </c>
      <c r="BM9" s="55"/>
      <c r="BN9" s="55"/>
    </row>
    <row r="10" spans="1:66" s="57" customFormat="1" ht="180" customHeight="1">
      <c r="A10" s="33" t="s">
        <v>75</v>
      </c>
      <c r="B10" s="66" t="s">
        <v>234</v>
      </c>
      <c r="C10" s="67" t="s">
        <v>235</v>
      </c>
      <c r="D10" s="105" t="s">
        <v>431</v>
      </c>
      <c r="E10" s="105" t="s">
        <v>432</v>
      </c>
      <c r="F10" s="36" t="s">
        <v>236</v>
      </c>
      <c r="G10" s="33" t="s">
        <v>237</v>
      </c>
      <c r="H10" s="106" t="s">
        <v>452</v>
      </c>
      <c r="I10" s="106" t="s">
        <v>453</v>
      </c>
      <c r="J10" s="103" t="s">
        <v>412</v>
      </c>
      <c r="K10" s="33" t="s">
        <v>462</v>
      </c>
      <c r="L10" s="37" t="s">
        <v>315</v>
      </c>
      <c r="M10" s="38" t="s">
        <v>377</v>
      </c>
      <c r="N10" s="39" t="s">
        <v>238</v>
      </c>
      <c r="O10" s="39"/>
      <c r="P10" s="39"/>
      <c r="Q10" s="62"/>
      <c r="R10" s="63"/>
      <c r="S10" s="63"/>
      <c r="T10" s="63"/>
      <c r="U10" s="63"/>
      <c r="V10" s="62"/>
      <c r="W10" s="63"/>
      <c r="X10" s="63"/>
      <c r="Y10" s="63"/>
      <c r="Z10" s="63"/>
      <c r="AA10" s="37" t="s">
        <v>239</v>
      </c>
      <c r="AB10" s="38" t="s">
        <v>406</v>
      </c>
      <c r="AC10" s="39"/>
      <c r="AD10" s="39" t="s">
        <v>109</v>
      </c>
      <c r="AE10" s="39" t="s">
        <v>240</v>
      </c>
      <c r="AF10" s="81" t="s">
        <v>340</v>
      </c>
      <c r="AG10" s="44" t="s">
        <v>241</v>
      </c>
      <c r="AH10" s="45" t="s">
        <v>242</v>
      </c>
      <c r="AI10" s="45" t="s">
        <v>142</v>
      </c>
      <c r="AJ10" s="46" t="s">
        <v>243</v>
      </c>
      <c r="AK10" s="47" t="s">
        <v>244</v>
      </c>
      <c r="AL10" s="48" t="s">
        <v>245</v>
      </c>
      <c r="AM10" s="74" t="s">
        <v>246</v>
      </c>
      <c r="AN10" s="49" t="s">
        <v>247</v>
      </c>
      <c r="AO10" s="82" t="s">
        <v>248</v>
      </c>
      <c r="AP10" s="50" t="s">
        <v>249</v>
      </c>
      <c r="AQ10" s="51" t="s">
        <v>405</v>
      </c>
      <c r="AR10" s="52" t="s">
        <v>250</v>
      </c>
      <c r="AS10" s="52" t="s">
        <v>251</v>
      </c>
      <c r="AT10" s="52"/>
      <c r="AU10" s="53"/>
      <c r="AV10" s="54"/>
      <c r="AW10" s="54"/>
      <c r="AX10" s="54"/>
      <c r="AY10" s="54"/>
      <c r="AZ10" s="83" t="s">
        <v>281</v>
      </c>
      <c r="BA10" s="84" t="s">
        <v>305</v>
      </c>
      <c r="BB10" s="85" t="s">
        <v>252</v>
      </c>
      <c r="BC10" s="85"/>
      <c r="BD10" s="85"/>
      <c r="BE10" s="95" t="s">
        <v>356</v>
      </c>
      <c r="BF10" s="56" t="s">
        <v>378</v>
      </c>
      <c r="BG10" s="55"/>
      <c r="BH10" s="55"/>
      <c r="BI10" s="55"/>
      <c r="BJ10" s="54"/>
      <c r="BK10" s="54"/>
      <c r="BL10" s="54"/>
      <c r="BM10" s="54"/>
      <c r="BN10" s="54"/>
    </row>
    <row r="11" spans="1:66" s="57" customFormat="1" ht="180" customHeight="1">
      <c r="A11" s="33" t="s">
        <v>75</v>
      </c>
      <c r="B11" s="66" t="s">
        <v>253</v>
      </c>
      <c r="C11" s="67" t="s">
        <v>254</v>
      </c>
      <c r="D11" s="105" t="s">
        <v>433</v>
      </c>
      <c r="E11" s="105" t="s">
        <v>434</v>
      </c>
      <c r="F11" s="36" t="s">
        <v>255</v>
      </c>
      <c r="G11" s="33" t="s">
        <v>256</v>
      </c>
      <c r="H11" s="106" t="s">
        <v>454</v>
      </c>
      <c r="I11" s="106" t="s">
        <v>455</v>
      </c>
      <c r="J11" s="103" t="s">
        <v>412</v>
      </c>
      <c r="K11" s="33" t="s">
        <v>459</v>
      </c>
      <c r="L11" s="37" t="s">
        <v>351</v>
      </c>
      <c r="M11" s="38" t="s">
        <v>407</v>
      </c>
      <c r="N11" s="39" t="s">
        <v>257</v>
      </c>
      <c r="O11" s="39"/>
      <c r="P11" s="58"/>
      <c r="Q11" s="37" t="s">
        <v>352</v>
      </c>
      <c r="R11" s="38" t="s">
        <v>294</v>
      </c>
      <c r="S11" s="39" t="s">
        <v>258</v>
      </c>
      <c r="T11" s="39" t="s">
        <v>81</v>
      </c>
      <c r="U11" s="39" t="s">
        <v>259</v>
      </c>
      <c r="V11" s="40" t="s">
        <v>338</v>
      </c>
      <c r="W11" s="60" t="s">
        <v>414</v>
      </c>
      <c r="X11" s="42" t="s">
        <v>260</v>
      </c>
      <c r="Y11" s="42" t="s">
        <v>81</v>
      </c>
      <c r="Z11" s="86" t="s">
        <v>261</v>
      </c>
      <c r="AA11" s="37" t="s">
        <v>204</v>
      </c>
      <c r="AB11" s="38" t="s">
        <v>262</v>
      </c>
      <c r="AC11" s="39"/>
      <c r="AD11" s="39" t="s">
        <v>115</v>
      </c>
      <c r="AE11" s="58" t="s">
        <v>263</v>
      </c>
      <c r="AF11" s="43" t="s">
        <v>353</v>
      </c>
      <c r="AG11" s="44" t="s">
        <v>264</v>
      </c>
      <c r="AH11" s="45" t="s">
        <v>265</v>
      </c>
      <c r="AI11" s="45"/>
      <c r="AJ11" s="45"/>
      <c r="AK11" s="87" t="s">
        <v>266</v>
      </c>
      <c r="AL11" s="48" t="s">
        <v>267</v>
      </c>
      <c r="AM11" s="49"/>
      <c r="AN11" s="49" t="s">
        <v>90</v>
      </c>
      <c r="AO11" s="49" t="s">
        <v>268</v>
      </c>
      <c r="AP11" s="53"/>
      <c r="AQ11" s="54"/>
      <c r="AR11" s="54"/>
      <c r="AS11" s="54"/>
      <c r="AT11" s="54"/>
      <c r="AU11" s="53"/>
      <c r="AV11" s="54"/>
      <c r="AW11" s="54"/>
      <c r="AX11" s="54"/>
      <c r="AY11" s="54"/>
      <c r="AZ11" s="88"/>
      <c r="BA11" s="89"/>
      <c r="BB11" s="89"/>
      <c r="BC11" s="89"/>
      <c r="BD11" s="89"/>
      <c r="BE11" s="95" t="s">
        <v>354</v>
      </c>
      <c r="BF11" s="56" t="s">
        <v>379</v>
      </c>
      <c r="BG11" s="55"/>
      <c r="BH11" s="55"/>
      <c r="BI11" s="55"/>
      <c r="BJ11" s="95" t="s">
        <v>355</v>
      </c>
      <c r="BK11" s="56" t="s">
        <v>409</v>
      </c>
      <c r="BL11" s="55"/>
      <c r="BM11" s="55"/>
      <c r="BN11" s="55"/>
    </row>
    <row r="12" spans="1:66" s="57" customFormat="1" ht="180" customHeight="1">
      <c r="A12" s="33" t="s">
        <v>75</v>
      </c>
      <c r="B12" s="34" t="s">
        <v>269</v>
      </c>
      <c r="C12" s="35" t="s">
        <v>270</v>
      </c>
      <c r="D12" s="105" t="s">
        <v>421</v>
      </c>
      <c r="E12" s="105" t="s">
        <v>435</v>
      </c>
      <c r="F12" s="36" t="s">
        <v>271</v>
      </c>
      <c r="G12" s="33" t="s">
        <v>272</v>
      </c>
      <c r="H12" s="106" t="s">
        <v>271</v>
      </c>
      <c r="I12" s="106" t="s">
        <v>456</v>
      </c>
      <c r="J12" s="103" t="s">
        <v>412</v>
      </c>
      <c r="K12" s="33" t="s">
        <v>457</v>
      </c>
      <c r="L12" s="96" t="s">
        <v>273</v>
      </c>
      <c r="M12" s="97" t="s">
        <v>380</v>
      </c>
      <c r="N12" s="97" t="s">
        <v>274</v>
      </c>
      <c r="O12" s="97" t="s">
        <v>81</v>
      </c>
      <c r="P12" s="98"/>
      <c r="Q12" s="96" t="s">
        <v>383</v>
      </c>
      <c r="R12" s="97" t="s">
        <v>384</v>
      </c>
      <c r="S12" s="99" t="s">
        <v>275</v>
      </c>
      <c r="T12" s="97" t="s">
        <v>90</v>
      </c>
      <c r="U12" s="97" t="s">
        <v>177</v>
      </c>
      <c r="V12" s="40" t="s">
        <v>348</v>
      </c>
      <c r="W12" s="60" t="s">
        <v>276</v>
      </c>
      <c r="X12" s="90" t="s">
        <v>277</v>
      </c>
      <c r="Y12" s="42" t="s">
        <v>81</v>
      </c>
      <c r="Z12" s="86" t="s">
        <v>278</v>
      </c>
      <c r="AA12" s="37" t="s">
        <v>279</v>
      </c>
      <c r="AB12" s="38" t="s">
        <v>385</v>
      </c>
      <c r="AC12" s="39"/>
      <c r="AD12" s="39" t="s">
        <v>90</v>
      </c>
      <c r="AE12" s="39" t="s">
        <v>280</v>
      </c>
      <c r="AF12" s="43" t="s">
        <v>347</v>
      </c>
      <c r="AG12" s="44" t="s">
        <v>282</v>
      </c>
      <c r="AH12" s="45" t="s">
        <v>283</v>
      </c>
      <c r="AI12" s="45" t="s">
        <v>81</v>
      </c>
      <c r="AJ12" s="45" t="s">
        <v>284</v>
      </c>
      <c r="AK12" s="47" t="s">
        <v>285</v>
      </c>
      <c r="AL12" s="48" t="s">
        <v>388</v>
      </c>
      <c r="AM12" s="49"/>
      <c r="AN12" s="49" t="s">
        <v>109</v>
      </c>
      <c r="AO12" s="49" t="s">
        <v>389</v>
      </c>
      <c r="AP12" s="91" t="s">
        <v>286</v>
      </c>
      <c r="AQ12" s="51" t="s">
        <v>382</v>
      </c>
      <c r="AR12" s="52" t="s">
        <v>287</v>
      </c>
      <c r="AS12" s="52" t="s">
        <v>81</v>
      </c>
      <c r="AT12" s="52" t="s">
        <v>288</v>
      </c>
      <c r="AU12" s="77" t="s">
        <v>289</v>
      </c>
      <c r="AV12" s="78" t="s">
        <v>303</v>
      </c>
      <c r="AW12" s="79" t="s">
        <v>290</v>
      </c>
      <c r="AX12" s="79" t="s">
        <v>81</v>
      </c>
      <c r="AY12" s="92" t="s">
        <v>291</v>
      </c>
      <c r="AZ12" s="47" t="s">
        <v>381</v>
      </c>
      <c r="BA12" s="48" t="s">
        <v>304</v>
      </c>
      <c r="BB12" s="49" t="s">
        <v>292</v>
      </c>
      <c r="BC12" s="49"/>
      <c r="BD12" s="49"/>
      <c r="BE12" s="95" t="s">
        <v>349</v>
      </c>
      <c r="BF12" s="56" t="s">
        <v>386</v>
      </c>
      <c r="BG12" s="55"/>
      <c r="BH12" s="55"/>
      <c r="BI12" s="55"/>
      <c r="BJ12" s="95" t="s">
        <v>350</v>
      </c>
      <c r="BK12" s="56" t="s">
        <v>408</v>
      </c>
      <c r="BL12" s="55" t="s">
        <v>292</v>
      </c>
      <c r="BM12" s="55"/>
      <c r="BN12" s="55"/>
    </row>
    <row r="22" spans="6:63">
      <c r="F22" s="93" t="s">
        <v>293</v>
      </c>
      <c r="G22" s="93">
        <f>SUM(M22:BM22)</f>
        <v>93</v>
      </c>
      <c r="M22" s="93">
        <v>10</v>
      </c>
      <c r="R22" s="93">
        <v>9</v>
      </c>
      <c r="W22" s="93">
        <v>9</v>
      </c>
      <c r="AB22" s="93">
        <v>10</v>
      </c>
      <c r="AG22" s="93">
        <v>10</v>
      </c>
      <c r="AL22" s="93">
        <v>10</v>
      </c>
      <c r="AQ22" s="93">
        <v>8</v>
      </c>
      <c r="AV22" s="93">
        <v>2</v>
      </c>
      <c r="BA22" s="93">
        <v>7</v>
      </c>
      <c r="BF22" s="93">
        <v>10</v>
      </c>
      <c r="BK22" s="93">
        <v>8</v>
      </c>
    </row>
  </sheetData>
  <hyperlinks>
    <hyperlink ref="X12" r:id="rId1"/>
    <hyperlink ref="S7"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traveling.csv</vt:lpstr>
    </vt:vector>
  </TitlesOfParts>
  <Company>KUSC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Gillis</dc:creator>
  <cp:lastModifiedBy>Carly Gillis</cp:lastModifiedBy>
  <dcterms:created xsi:type="dcterms:W3CDTF">2011-11-17T01:08:48Z</dcterms:created>
  <dcterms:modified xsi:type="dcterms:W3CDTF">2012-04-20T17:42:53Z</dcterms:modified>
</cp:coreProperties>
</file>