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6060" tabRatio="500"/>
  </bookViews>
  <sheets>
    <sheet name="Driving"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2" i="1" l="1"/>
</calcChain>
</file>

<file path=xl/sharedStrings.xml><?xml version="1.0" encoding="utf-8"?>
<sst xmlns="http://schemas.openxmlformats.org/spreadsheetml/2006/main" count="531" uniqueCount="434">
  <si>
    <t>Playlist Category</t>
  </si>
  <si>
    <t>Order</t>
  </si>
  <si>
    <t>File name</t>
  </si>
  <si>
    <t>Title</t>
  </si>
  <si>
    <t>Performer(s)</t>
  </si>
  <si>
    <t>time1</t>
  </si>
  <si>
    <t>snip1</t>
  </si>
  <si>
    <t>resource1</t>
  </si>
  <si>
    <t>bucket1</t>
  </si>
  <si>
    <t>tags1</t>
  </si>
  <si>
    <t>time2</t>
  </si>
  <si>
    <t>snip2</t>
  </si>
  <si>
    <t>resource2</t>
  </si>
  <si>
    <t>bucket2</t>
  </si>
  <si>
    <t>tags2</t>
  </si>
  <si>
    <t>time3</t>
  </si>
  <si>
    <t>snip3</t>
  </si>
  <si>
    <t>resource3</t>
  </si>
  <si>
    <t>bucket3</t>
  </si>
  <si>
    <t>tags3</t>
  </si>
  <si>
    <t>time4</t>
  </si>
  <si>
    <t>snip4</t>
  </si>
  <si>
    <t>resource4</t>
  </si>
  <si>
    <t>bucket4</t>
  </si>
  <si>
    <t>tags4</t>
  </si>
  <si>
    <t>time5</t>
  </si>
  <si>
    <t>snip5</t>
  </si>
  <si>
    <t>resource5</t>
  </si>
  <si>
    <t>bucket5</t>
  </si>
  <si>
    <t>tags5</t>
  </si>
  <si>
    <t>time6</t>
  </si>
  <si>
    <t>snip6</t>
  </si>
  <si>
    <t>resource6</t>
  </si>
  <si>
    <t>bucket6</t>
  </si>
  <si>
    <t>tags6</t>
  </si>
  <si>
    <t>time7</t>
  </si>
  <si>
    <t>snip7</t>
  </si>
  <si>
    <t>resource7</t>
  </si>
  <si>
    <t>bucket7</t>
  </si>
  <si>
    <t>tags7</t>
  </si>
  <si>
    <t>time8</t>
  </si>
  <si>
    <t>snip8</t>
  </si>
  <si>
    <t>resource8</t>
  </si>
  <si>
    <t>bucket8</t>
  </si>
  <si>
    <t>tags8</t>
  </si>
  <si>
    <t>time9</t>
  </si>
  <si>
    <t>snip9</t>
  </si>
  <si>
    <t>resource9</t>
  </si>
  <si>
    <t>bucket9</t>
  </si>
  <si>
    <t>tags9</t>
  </si>
  <si>
    <t>time10</t>
  </si>
  <si>
    <t>snip10</t>
  </si>
  <si>
    <t>resource10</t>
  </si>
  <si>
    <t>bucket10</t>
  </si>
  <si>
    <t>tags10</t>
  </si>
  <si>
    <t>time11</t>
  </si>
  <si>
    <t>snip11</t>
  </si>
  <si>
    <t>resource11</t>
  </si>
  <si>
    <t>bucket11</t>
  </si>
  <si>
    <t>tags11</t>
  </si>
  <si>
    <t>(when it will be displayed)</t>
  </si>
  <si>
    <t>(an interesting composer fact)</t>
  </si>
  <si>
    <t>(source)</t>
  </si>
  <si>
    <t>(history, music, recording/process, theme)</t>
  </si>
  <si>
    <t>(search-friendly terms)</t>
  </si>
  <si>
    <t>(another interesting composer fact)</t>
  </si>
  <si>
    <t>(a quote from the conductor)</t>
  </si>
  <si>
    <t>(an interesting event within the piece)</t>
  </si>
  <si>
    <t>(a fact regarding the performer/orchestra)</t>
  </si>
  <si>
    <t>(highlight a prominent instrument within the piece)</t>
  </si>
  <si>
    <t>(misc.)</t>
  </si>
  <si>
    <t>(a movie/show where this track is/was featured)</t>
  </si>
  <si>
    <t>(more misc.)</t>
  </si>
  <si>
    <t>(the period this composer was active in)</t>
  </si>
  <si>
    <t>(what this composer is known for)</t>
  </si>
  <si>
    <t>Driving</t>
  </si>
  <si>
    <t>01</t>
  </si>
  <si>
    <t>09425.mp3</t>
  </si>
  <si>
    <t>Bolero</t>
  </si>
  <si>
    <t>Montreal Symphony Orchestra; Charles Dutoit, conductor</t>
  </si>
  <si>
    <t>"Secret Lives"</t>
  </si>
  <si>
    <t>"Secret Lives" (book)</t>
  </si>
  <si>
    <t xml:space="preserve">Ravel on "Bolero": "I have written only one masterpiece. Alas, it contains no music." </t>
  </si>
  <si>
    <t>Svejda</t>
  </si>
  <si>
    <t>14:24</t>
  </si>
  <si>
    <t>http://www.classicalarchives.com/work/144521.html#tvf=tracks&amp;tv=aboutv</t>
  </si>
  <si>
    <t>orchestration</t>
  </si>
  <si>
    <t>bolero, rhythm, doubling, orchestration</t>
  </si>
  <si>
    <t>http://abcnews.go.com/Entertainment/wireStory?id=14131483#.TrwzT1bpNEk</t>
  </si>
  <si>
    <t>instruments</t>
  </si>
  <si>
    <t xml:space="preserve">oboe d'amore, oboe of love, oboe, </t>
  </si>
  <si>
    <t>http://www.oxfordmusiconline.com.libproxy.usc.edu/subscriber/article/grove/music/52145?q=maurice+ravel&amp;search=quick&amp;pos=1&amp;_start=1#firsthit</t>
  </si>
  <si>
    <t xml:space="preserve">"Bolero" served as background music for a steamy scene in the 1979 film "10" starring Bo Derek and Dudley Moore. </t>
  </si>
  <si>
    <t>http://www.classicalarchives.com/work/144521.html#tvf=tracks&amp;tv=about</t>
  </si>
  <si>
    <t xml:space="preserve">Ravel produced some of his most significant works during the first three decades of the 20th century. </t>
  </si>
  <si>
    <t>NPR guide</t>
  </si>
  <si>
    <t xml:space="preserve">Ravel is known for producing extremely expressive, imaginative works that fused exotic inspirations with a decidedly French foundation. </t>
  </si>
  <si>
    <t>02</t>
  </si>
  <si>
    <t>28485.mp3</t>
  </si>
  <si>
    <t>Rhapsody In Blue</t>
  </si>
  <si>
    <t>"Intimate Lives"</t>
  </si>
  <si>
    <t>http://www.oxfordmusiconline.com.libproxy.usc.edu/subscriber/article/grove/music/47026?q=george+gershwin&amp;search=quick&amp;pos=1&amp;_start=1#firsthit</t>
  </si>
  <si>
    <t>Gershwin on marriage: "Why should I limit myself to only one woman when I can have as many women as I want?"</t>
  </si>
  <si>
    <t>ubiquitous</t>
  </si>
  <si>
    <t>jazz, piano, concerto, orchestra</t>
  </si>
  <si>
    <t>trumpet, mute, harmon mute, buzz</t>
  </si>
  <si>
    <t>03</t>
  </si>
  <si>
    <t>National Youth Orchestra of Great Britain; Paul Daniel, conductor</t>
  </si>
  <si>
    <t>http://www.newyorker.com/archive/1998/10/26/1998_10_26_110_TNY_LIBRY_000016697</t>
  </si>
  <si>
    <t>http://www.nytimes.com/2008/03/23/arts/music/23schw.html?pagewanted=2</t>
  </si>
  <si>
    <t>http://www.laphil.com/philpedia/artist-detail.cfm?id=1139</t>
  </si>
  <si>
    <t>02:14</t>
  </si>
  <si>
    <t xml:space="preserve">Hear how the trumpets oppose the rhythmic pulse of the piece? This is what's known as a "syncopation" of rhythm. </t>
  </si>
  <si>
    <t>compositional</t>
  </si>
  <si>
    <t>syncopation, trumpets, rhythm</t>
  </si>
  <si>
    <t>http://www.oxfordmusiconline.com.libproxy.usc.edu/subscriber/article/opr/t237/e7163?q=National+Youth+Orchestra+of+Great+Britain&amp;search=quick&amp;pos=2&amp;_start=1#firsthit</t>
  </si>
  <si>
    <t>00:16</t>
  </si>
  <si>
    <t>compositional/orchestrational</t>
  </si>
  <si>
    <t>hi-hat, percussion, cymbal</t>
  </si>
  <si>
    <t>http://www.telegraph.co.uk/culture/music/classicalmusic/3663485/Dont-call-me-a-messiah.html</t>
  </si>
  <si>
    <t>http://www.allmusic.com/artist/thomas-ads-q9431/biography</t>
  </si>
  <si>
    <t>04</t>
  </si>
  <si>
    <t>32151.mp3</t>
  </si>
  <si>
    <t>BBC National Orchestra of Wales; Richard Hickox, conductor</t>
  </si>
  <si>
    <t>http://www.netreach.net/~druid/FB/biog.htm</t>
  </si>
  <si>
    <t>http://www.allmusic.com/artist/frank-bridge-q866/biography</t>
  </si>
  <si>
    <t>00:01</t>
  </si>
  <si>
    <t>That shimmery effect is called a "trill," which is created by rapidly alternating between two notes.</t>
  </si>
  <si>
    <t>effect</t>
  </si>
  <si>
    <t>trill, ornament</t>
  </si>
  <si>
    <t xml:space="preserve">The BBC National Orchestra of Wales began in 1928 as a smaller ensemble called the Cardiff Station Orchestra.  </t>
  </si>
  <si>
    <t>http://www.allmusic.com/artist/bbc-national-orchestra-of-wales-q11101/biography</t>
  </si>
  <si>
    <t>01:17</t>
  </si>
  <si>
    <t>That low sustained drone is produced by the bow of the double-bass. Listen next as it changes to pizzicato (plucking of the strings).</t>
  </si>
  <si>
    <t>bass, bow, pluck, pizzicato</t>
  </si>
  <si>
    <t>http://www.oxfordmusiconline.com.libproxy.usc.edu/subscriber/article/grove/music/48240?q=Frank+Bridge&amp;search=quick&amp;pos=1&amp;_start=1#firsthit</t>
  </si>
  <si>
    <t>http://www.gramophone.co.uk/features/focus/frank-bridge-%E2%80%93-the-unsung-british-modernist</t>
  </si>
  <si>
    <t>05</t>
  </si>
  <si>
    <t>18612.mp3</t>
  </si>
  <si>
    <t>Ekitundu Ekisooka</t>
  </si>
  <si>
    <t>Kronos Quartet</t>
  </si>
  <si>
    <t>http://www.nytimes.com/1989/11/27/arts/review-music-exotica-from-kronos.html</t>
  </si>
  <si>
    <t>00:12</t>
  </si>
  <si>
    <t>http://www.physicsclassroom.com/class/sound/u11l5b.cfm</t>
  </si>
  <si>
    <t>instrumental mechanics</t>
  </si>
  <si>
    <t xml:space="preserve">harmonic, physics, </t>
  </si>
  <si>
    <t>http://www.oxfordmusiconline.com.libproxy.usc.edu/subscriber/article/epm/56328?q=Kronos+Quartet&amp;search=quick&amp;pos=2&amp;_start=1#firsthit</t>
  </si>
  <si>
    <t>00:29</t>
  </si>
  <si>
    <t>compositional/orchestration</t>
  </si>
  <si>
    <t>percussion, strings</t>
  </si>
  <si>
    <t>http://www.billboard.com/#/charts/world-albums?chartDate=1992-05-16</t>
  </si>
  <si>
    <t xml:space="preserve">Tamusuza is a contemporary composer. Most of his works were written in the late 20th century. </t>
  </si>
  <si>
    <t>http://www.internationalopus.com/Justinian_Tamasuza/</t>
  </si>
  <si>
    <t>06</t>
  </si>
  <si>
    <t>34837.mp3</t>
  </si>
  <si>
    <t>Strings of the Hungarian State Opera Orchestra; Tamas Benedek, conductor</t>
  </si>
  <si>
    <t>http://www.allmusic.com/artist/arvo-prt-q5051/biography</t>
  </si>
  <si>
    <t>http://books.google.com/books?id=92xr290ErRAC&amp;pg=PA262&amp;dq=Arvo+P%C3%A4rt&amp;hl=en&amp;ei=RYuoTuPFEqjniALu_cSbBg&amp;sa=X&amp;oi=book_result&amp;ct=result&amp;resnum=6&amp;ved=0CE0Q6AEwBQ#v=onepage&amp;q=Arvo%20P%C3%A4rt&amp;f=false</t>
  </si>
  <si>
    <t>http://www.laphil.com/philpedia/artist-detail.cfm?id=55</t>
  </si>
  <si>
    <t>http://www.arvopart.org/tintinnabulation.html</t>
  </si>
  <si>
    <t>tintinnabuli</t>
  </si>
  <si>
    <t>01:54</t>
  </si>
  <si>
    <t>music/orchestration</t>
  </si>
  <si>
    <t>viola, bratsche, alto</t>
  </si>
  <si>
    <t>http://www.classicalarchives.com/work/219935.html#tvf=tracks&amp;tv=about</t>
  </si>
  <si>
    <t>NPR book</t>
  </si>
  <si>
    <t>07</t>
  </si>
  <si>
    <t>17531.mp3</t>
  </si>
  <si>
    <t>Daniel Pollack, piano</t>
  </si>
  <si>
    <t>00:05</t>
  </si>
  <si>
    <t>RESTING</t>
  </si>
  <si>
    <t>history</t>
  </si>
  <si>
    <t>johannes brahms, brahms,</t>
  </si>
  <si>
    <t>03:00</t>
  </si>
  <si>
    <t xml:space="preserve">Brahms on composing: "It is not hard to compose, but it is wonderfully hard to let the superfluous notes fall under the table." </t>
  </si>
  <si>
    <t>http://www.laphil.com/philpedia/artist-detail.cfm?id=24</t>
  </si>
  <si>
    <t>03:05</t>
  </si>
  <si>
    <t>chorale, homophonic</t>
  </si>
  <si>
    <t>http://www.npr.org/templates/story/story.php?storyId=18026453</t>
  </si>
  <si>
    <t>Margaret Cranmer. "Streicher." Grove Music Online. Oxford Music Online. 2 Nov. 2011&lt;http://www.oxfordmusiconline.com.libproxy.usc.edu/subscriber/article/grove/music/26937&gt;.</t>
  </si>
  <si>
    <t>streicher, piano,</t>
  </si>
  <si>
    <t>http://books.google.com/books?id=FNTFJ1aqXcwC&amp;pg=PA245&amp;lpg=PA245&amp;dq=brahms+sex&amp;source=bl&amp;ots=71opxYSwVu&amp;sig=sqGGm-eBYhyRsvkPUaeKmrsL5eA&amp;hl=en&amp;ei=6MmpTu-TA4LTiAK9zoyUCw&amp;sa=X&amp;oi=book_result&amp;ct=result&amp;resnum=3&amp;ved=0CCkQ6AEwAg#v=onepage&amp;q&amp;f=false</t>
  </si>
  <si>
    <t>03:35</t>
  </si>
  <si>
    <t xml:space="preserve">Brahms composed during the mid to late 19th century. </t>
  </si>
  <si>
    <t>01:45</t>
  </si>
  <si>
    <t>The "Three B's" of classical music are usually considered to be Bach, Beethoven and Brahms.</t>
  </si>
  <si>
    <t>08</t>
  </si>
  <si>
    <t>08072.mp3</t>
  </si>
  <si>
    <t>Angel Romero, guitar</t>
  </si>
  <si>
    <t>bach, family, johann</t>
  </si>
  <si>
    <t>http://www.oxfordmusiconline.com.libproxy.usc.edu/subscriber/article/grove/music/40023pg10?q=Johann+Sebastian+Bach&amp;search=quick&amp;pos=1&amp;_start=1#firsthit</t>
  </si>
  <si>
    <t>Bach: "If I decide to be an idiot, then I'll be an idiot on my own accord."</t>
  </si>
  <si>
    <t>00:02</t>
  </si>
  <si>
    <t>This piece opens with a musical idiosyncrasy known as the "tonic pedal." The "pedal" refers to the sustained bass notes while the "tonic" refers to the key in which the piece is rooted.</t>
  </si>
  <si>
    <t>pedal, tonic, key, bass</t>
  </si>
  <si>
    <t>The Romero family (father, Celedonio, and sons Pepe, Celin and Angel) is internationally known as "the royal family of the guitar."</t>
  </si>
  <si>
    <t>http://www.npr.org/templates/story/story.php?storyId=15203122</t>
  </si>
  <si>
    <t>fret, strings, wire, metal, pitch,</t>
  </si>
  <si>
    <t>http://voyager.jpl.nasa.gov/spacecraft/music.html</t>
  </si>
  <si>
    <t>NPR Book</t>
  </si>
  <si>
    <t>09</t>
  </si>
  <si>
    <t>37329.mp3</t>
  </si>
  <si>
    <t>Big Fish: The Journey Home</t>
  </si>
  <si>
    <t>Soundtrack Orchestra; Nick Ingman, conductor</t>
  </si>
  <si>
    <t>http://popwatch.ew.com/2010/11/02/hugh-jackman-houdini-musical/</t>
  </si>
  <si>
    <t>http://www.oxfordmusiconline.com.libproxy.usc.edu/subscriber/article/grove/music/51329?q=danny+elfman&amp;search=quick&amp;pos=1&amp;_start=1#firsthit</t>
  </si>
  <si>
    <t>http://www.filmscoremonthly.com/features/elfman.asp</t>
  </si>
  <si>
    <t>Here, the strings are using a technique called "tremolo" which produces a "trembling" effect by repeating notes.</t>
  </si>
  <si>
    <t>string tremolo, trill, repetition</t>
  </si>
  <si>
    <t>http://www.allmusic.com/artist/nick-ingman-p89231/biography</t>
  </si>
  <si>
    <t>00:03</t>
  </si>
  <si>
    <t xml:space="preserve">The plucked sound of the harp is arpeggiating a chord, which means the notes are played in sequence rather than simultaneously. </t>
  </si>
  <si>
    <t>technical</t>
  </si>
  <si>
    <t>harp, arpeggio, arpeggiare</t>
  </si>
  <si>
    <t xml:space="preserve">Elfman's first movie score was for Tim Burton's "Pee-wee's Big Adventure." </t>
  </si>
  <si>
    <t>http://www.nytimes.com/1990/12/09/movies/pop-music-batman-bartman-darkman-elfman.html</t>
  </si>
  <si>
    <t>http://www.allmusic.com/artist/danny-elfman-p4180</t>
  </si>
  <si>
    <t>10</t>
  </si>
  <si>
    <t>14743.mp3</t>
  </si>
  <si>
    <t>New York Philharmonic; Kurt Masur, conductor; Glenn Dicterow, violin</t>
  </si>
  <si>
    <t>http://www.oxfordmusiconline.com.libproxy.usc.edu/subscriber/article/grove/music/52074pg1#S52074.1</t>
  </si>
  <si>
    <t>06:21</t>
  </si>
  <si>
    <t xml:space="preserve">Rimsky-Korsakov writes the words "cadenza" in his musical score to give the violin a solo moment. During this section of the piece, the orchestra is "tacet," which means "silent" in Latin. </t>
  </si>
  <si>
    <t>music</t>
  </si>
  <si>
    <t>tacet, cadenza, solo, violin, latin</t>
  </si>
  <si>
    <t>http://kylefrackman.com/wendeflicks/wp-content/uploads/2010/09/Chronicle__Monday_Demonstrations.pdf</t>
  </si>
  <si>
    <t>04:25</t>
  </si>
  <si>
    <t>percussion, snare, march, cadence. Roll</t>
  </si>
  <si>
    <t>"Scheherazade" is based on "The Book of One Thousand and One Nights" (or "The Arabian Nights").</t>
  </si>
  <si>
    <t>http://en.wikipedia.org/wiki/Scheherazade_(Rimsky-Korsakov)</t>
  </si>
  <si>
    <t xml:space="preserve">Rimsky-Korsakov wrote the bulk of his works during the latter half of the 19th century. </t>
  </si>
  <si>
    <t>TOTAL</t>
  </si>
  <si>
    <t>00:22</t>
  </si>
  <si>
    <t>00:40</t>
  </si>
  <si>
    <t>00:06</t>
  </si>
  <si>
    <t>00:28</t>
  </si>
  <si>
    <t>00:15</t>
  </si>
  <si>
    <t>01:20</t>
  </si>
  <si>
    <t>03:23</t>
  </si>
  <si>
    <t>02:56</t>
  </si>
  <si>
    <t>01:51</t>
  </si>
  <si>
    <t>01:19</t>
  </si>
  <si>
    <t>00:48</t>
  </si>
  <si>
    <t>00:37</t>
  </si>
  <si>
    <t>01:35</t>
  </si>
  <si>
    <t>02:22</t>
  </si>
  <si>
    <t>09:00</t>
  </si>
  <si>
    <t>02:26</t>
  </si>
  <si>
    <t>01:32</t>
  </si>
  <si>
    <t>01:11</t>
  </si>
  <si>
    <t>00:47</t>
  </si>
  <si>
    <t>02:48</t>
  </si>
  <si>
    <t>06:47</t>
  </si>
  <si>
    <t>02:53</t>
  </si>
  <si>
    <t>06:06</t>
  </si>
  <si>
    <t>11:55</t>
  </si>
  <si>
    <t>03:13</t>
  </si>
  <si>
    <t>02:31</t>
  </si>
  <si>
    <t>04:04</t>
  </si>
  <si>
    <t>01:28</t>
  </si>
  <si>
    <t>01:15</t>
  </si>
  <si>
    <t>07:20</t>
  </si>
  <si>
    <t>03:24</t>
  </si>
  <si>
    <t>00:57</t>
  </si>
  <si>
    <t>05:13</t>
  </si>
  <si>
    <t>01:53</t>
  </si>
  <si>
    <t>08:01</t>
  </si>
  <si>
    <t>03:14</t>
  </si>
  <si>
    <t>02:15</t>
  </si>
  <si>
    <t>02:02</t>
  </si>
  <si>
    <t>01:39</t>
  </si>
  <si>
    <t>08:35</t>
  </si>
  <si>
    <t>09:52</t>
  </si>
  <si>
    <t>01:50</t>
  </si>
  <si>
    <t>11:08</t>
  </si>
  <si>
    <t>13:53</t>
  </si>
  <si>
    <t>03:43</t>
  </si>
  <si>
    <t>03:28</t>
  </si>
  <si>
    <t>01:00</t>
  </si>
  <si>
    <t>09:19</t>
  </si>
  <si>
    <t>00:41</t>
  </si>
  <si>
    <t>04:07</t>
  </si>
  <si>
    <t>04:56</t>
  </si>
  <si>
    <t>04:42</t>
  </si>
  <si>
    <t>00:45</t>
  </si>
  <si>
    <t>01:59</t>
  </si>
  <si>
    <t>03:36</t>
  </si>
  <si>
    <t>05:30</t>
  </si>
  <si>
    <t>06:12</t>
  </si>
  <si>
    <t>02:07</t>
  </si>
  <si>
    <t>09:43</t>
  </si>
  <si>
    <t xml:space="preserve">In 1929, Ravel was commissioned by a WWI veteran (who had lost his right arm in the war) to write a piano concerto for one hand. </t>
  </si>
  <si>
    <t xml:space="preserve">Music historians describe "Bolero" as the longest-sustained crescendo in orchestral history, as the piece only rises in volume and intensity. </t>
  </si>
  <si>
    <t>In 2011, conductor Charles Dutoit held talks with cultural officials in both the North and South Koreas to plan for an inter-Korean youth orchestra.</t>
  </si>
  <si>
    <t>Scored for piano and orchestra, this piece is reminiscent of a concerto, although not explicitly labeled as one. There are many sections, such as this one, where the piano has an extended solo.</t>
  </si>
  <si>
    <t>Elfman on working with Burton: "I sit here going, 'God, I'm getting paid for this? It's so much fun!' It's like too much fun to be considered work."</t>
  </si>
  <si>
    <t>Rimsky-Korsakov: "In my opinion, a distinctively 'Russian music' does not exist."</t>
  </si>
  <si>
    <t xml:space="preserve">Brahms' voice was incredibly high pitched. He preferred to shout over talking at a normal volume so he could sound more gruff. </t>
  </si>
  <si>
    <t xml:space="preserve">Three of Bach's works are featured on the "Voyager Golden Record," a music/culture sampler NASA shot into space for future generations (or other life forms) to enjoy. </t>
  </si>
  <si>
    <t>The Italian word "arpeggiare" means "to play the harp," but is frequently used in non-harp contexts.</t>
  </si>
  <si>
    <t xml:space="preserve">Rimsky-Korsakov was granted professorship at the St. Petersburg Conservatory, but he felt it was "undeserved." He accepted the position, but spent his first three years relearning compositional techniques to live up to his title. </t>
  </si>
  <si>
    <t xml:space="preserve">Most recently, Elfman announced he will be working on a musical based on the life of famed escape artist Houdini. </t>
  </si>
  <si>
    <t xml:space="preserve">At the end of his life, Ravel suffered from a devastating neurological condition called frontotemporal dementia -- or Pick's Disease -- which causes compulsive, repetitious behaviors. Some neurologists have suggested the composition of "Bolero" was an early sign of the illness. </t>
  </si>
  <si>
    <t xml:space="preserve">Brahms started his music career playing piano at shady waterfront bars, taverns and even brothels. </t>
  </si>
  <si>
    <t>The Kronos Quartet is known for breaking classical stereotypes -- they perform as if they're playing rock (head-banging enthusiasm, etc.) and they dress much more informally you'd expect from chamber musicians.</t>
  </si>
  <si>
    <t xml:space="preserve">Bridge wrote the bulk of his compositions during the first few decades of the 20th century. </t>
  </si>
  <si>
    <t>Tamusuza is Ugandan and uses his heritage to blend traditional African styles with Western classical techniques.</t>
  </si>
  <si>
    <t xml:space="preserve">Bach is considered the master of counterpoint, which is the relationship between two or more voices (or melodic lines) that are independent in rhythm but, when simultaneously played, create harmony. </t>
  </si>
  <si>
    <t xml:space="preserve">"Powder Her Face" is an opera based on the controversial (and sexually graphic) events surrounding the divorce of the Duchess and Duke of Argyll in 1963. It's not for the faint of heart. </t>
  </si>
  <si>
    <t xml:space="preserve">Although he took piano lessons as a child, Rimsky-Korsakov didn't develop a passion for music until he entered naval college. </t>
  </si>
  <si>
    <t>37956a.mp3</t>
  </si>
  <si>
    <t>03:55</t>
  </si>
  <si>
    <t>02:40</t>
  </si>
  <si>
    <t>Bartel Quiz (screenshot)</t>
  </si>
  <si>
    <t>12:28</t>
  </si>
  <si>
    <t>What sounds like an oboe, but more sultry? Here, you're hearing the "oboe d'amore," or "oboe of love." It's slightly larger than the standard oboe and produces a less assertive tone.</t>
  </si>
  <si>
    <t>Due to unfavorable comparisons and controversy in the press, the relationship between contemporaries Debussy and Ravel was civil at best.</t>
  </si>
  <si>
    <t>In 1917, Ravel's mother died and his artistic output immediately suffered. It is said that his relationship with his mother was the most significant one in his life.</t>
  </si>
  <si>
    <t>That buzzing sound is produced by inserting a special device -- known as a "harmon mute" -- into the bell of a trumpet.</t>
  </si>
  <si>
    <t xml:space="preserve">Gershwin dropped out of high school to pursue a musical career. His first job was as a "song plugger" for a musical publishing firm. He made $15 per week promoting the firm by playing and singing songs for performers. </t>
  </si>
  <si>
    <t xml:space="preserve">Most of Gershwin's compositions were written during the 1920s and 1930s. </t>
  </si>
  <si>
    <t xml:space="preserve">Although highly respected as a composer, Bridge was thought of as a harsh conductor that was exacting and tactless when directing musicians. </t>
  </si>
  <si>
    <t>15:22</t>
  </si>
  <si>
    <t xml:space="preserve">The compositions Bridge wrote during WWI have a dark, aggressive tone. Historians say this reflected the composer's moral objection to war as he was an ardent pacifist. </t>
  </si>
  <si>
    <t xml:space="preserve">This track was recorded by the Kronos Quartet for the group's "Pieces of Africa" album, which was on Billboard's "World Albums" chart for 15 weeks in 1992. </t>
  </si>
  <si>
    <t>Percussion in a string quartet? Now there's something you don't hear everyday. The members of the Kronos Quartet are creating these sounds by striking their hands against the wood of their instruments.</t>
  </si>
  <si>
    <t>The high-pitched chirping in the background is produced by a string harmonic. String harmonics are dictated by physics, meaning they sound properly only when the performer divides the string into the proper ratio. Science!</t>
  </si>
  <si>
    <t xml:space="preserve">Part is one of the most well-documented living composers. Nearly all of his works have been recorded and are available via contemporary media. </t>
  </si>
  <si>
    <t>Here, the violins drop out to make way for the viola -- an instrument that is a staple of string quartets, orchestral music, and chamber music.</t>
  </si>
  <si>
    <t xml:space="preserve">Part sometimes sits at a piano for hours on end and hits one key over and over until he figures out how to celebrate that one note through a composition. </t>
  </si>
  <si>
    <t>Part: "I have discovered that it is enough when a single note is beautifully played. This one note, or a silent beat, or a moment of silence, comforts me."</t>
  </si>
  <si>
    <t xml:space="preserve">This piece was originally scored for four vocalists. Twelve years after Part wrote it, he re-orchestrated the piece for strings. </t>
  </si>
  <si>
    <t xml:space="preserve">Part is most known for pursuing a style sometimes referred to as "holy minimalism." By joining secular and religious musical techniques, he creates music that is repetitious, yet serenely spare.   </t>
  </si>
  <si>
    <t>When an admirer climbed a ladder to watch the composer at work in his home, Brahms was so furious that he went outside and pushed the ladder away -- an action that almost killed the curious young man!</t>
  </si>
  <si>
    <t xml:space="preserve">Although Brahms fell in love with more than a few gifted society women, he never committed himself to marriage and remained a bachelor until his death. </t>
  </si>
  <si>
    <t xml:space="preserve">This section of the piece breaks form with the arpeggiated textures of the previous sections. This chorale-like texture can be described as "homophonic" as the notes of each voice move in rhythmic and harmonic unity.  </t>
  </si>
  <si>
    <t>Bach's great-grandfather, father, seven uncles, and four of his five brothers were all named "Johann." (Even his sister couldn't escape the trend -- she was named "Johanna.")</t>
  </si>
  <si>
    <t xml:space="preserve">Although he is now known for his compositions, Bach was famous during his lifetime mostly due to his unparalleled keyboard skills. </t>
  </si>
  <si>
    <t xml:space="preserve">Those little pieces of wire on a guitar's neck are called "frets." By pressing between different frets, a guitarist changes the length of the primary vibrating component of a string to shift the pitch of the sound. </t>
  </si>
  <si>
    <t xml:space="preserve">Elfman is known for his close working relationship with director Tim Burton and has worked on almost all of Burton's films. </t>
  </si>
  <si>
    <t xml:space="preserve">Elfman is a contemporary composer. He's written extensively throughout the latter half of the 20th century and continues to compose today. </t>
  </si>
  <si>
    <t>This track is from Tim Burton's film, "Big Fish" (2003).</t>
  </si>
  <si>
    <t xml:space="preserve">Rimsky-Korsakov uses snare drum connotations to create a marching effect in his composition, as the same kind of drums were once used to communicate on battlefields. </t>
  </si>
  <si>
    <t xml:space="preserve">Ades work is known for its color, vivid expressionism and eclectic influences (tango, avant-garde, and even techno). </t>
  </si>
  <si>
    <t>The metallic percussion sound is being created by the "hi-hat," which is a pedal-operated set of cymbals.</t>
  </si>
  <si>
    <t>Founded in 1947, the National Youth Orchestra of Great Britain was created for exceptionally talented musicians between the ages of 13 and 19.</t>
  </si>
  <si>
    <t xml:space="preserve">Ades' mother is an expert on Surrealist art and his father is a linguist. </t>
  </si>
  <si>
    <t>Powder Her Face, Op. 14: Selections</t>
  </si>
  <si>
    <t>While attempting to compose an orchestral version of modern techno music, Ades got so involved with his writing that he thought he was having a heart attack and checked himself into a local hospital.</t>
  </si>
  <si>
    <t>09:15</t>
  </si>
  <si>
    <t>07:45</t>
  </si>
  <si>
    <t>06:15</t>
  </si>
  <si>
    <t>05:35</t>
  </si>
  <si>
    <t xml:space="preserve">This recording of "Rhapsody In Blue" is considered to be more "accurate" than most. Conductor Mitch Miller was himself a friend of Gershwin and made subtle suggestions to make it more closely resemble what Gershwin intended. </t>
  </si>
  <si>
    <t xml:space="preserve">By the age of 30, Gershwin was the most famous composer of concert and popular music in America. "Rhapsody In Blue" and "American in Paris" remain some of the most widely known, and loved, compositions ever penned. </t>
  </si>
  <si>
    <t xml:space="preserve">Tamusuza studied composition in Belfast, Northern Ireland, where he learned Celtic composition. Some of his subsequent works display those characteristics. </t>
  </si>
  <si>
    <t>He's often called classical music's "savior," "messiah" or even its "new Mozart." However, Ades finds the enthusiasm distasteful and is wary of media coverage.</t>
  </si>
  <si>
    <t xml:space="preserve">Bridge is perhaps most known as the teacher of Benjamin Britten, who is also regarded as a great composer of the 20th century. </t>
  </si>
  <si>
    <t xml:space="preserve">In his youth, Part worked for Estonian Radio in Tallinn. He also produced over 50 film scores. </t>
  </si>
  <si>
    <t xml:space="preserve">Part created his own compositional technique called "tintinnabuli" -- an effect made by having one voice produce stepwise scalar movement while the others respond in arpeggiated triads. He uses it extensively in this piece. </t>
  </si>
  <si>
    <t>Part didn't show much musical talent growing up. He began to seriously consider music as a profession only after he joined the military. He played oboe and percussion in the army band.</t>
  </si>
  <si>
    <t>In 1958, pianist Daniel Pollack competed in Moscow's first annual Tchaikovsky Piano Competition. A day before the event, he found out he prepared the wrong repertoire to perform. Pollack decided to perform anyway and ended up winning eighth place.</t>
  </si>
  <si>
    <t>Streicher, an Austrian piano-making company, gave Brahms one of their unique pianos in 1868. Streicher pianos had an open, lighter sound than other pianos and featured a fourth (or "bassoon") pedal.</t>
  </si>
  <si>
    <t xml:space="preserve">Bach is the quintessential Baroque composer. He wrote  most of his works in the first half of the 18th century. </t>
  </si>
  <si>
    <t>During the 1970s, Elfman and his brother Richard formed the new wave band Oingo Boingo and gained a loyal cult following.</t>
  </si>
  <si>
    <t xml:space="preserve">Beyond classical, conductor Nick Ingman has worked on pieces that may be defined as pop (Sade, Madonna) and rock (Radiohead, Blur). He has also contributed to film scores (Shakespeare in Love, Cold Mountain). </t>
  </si>
  <si>
    <t xml:space="preserve">While residing in the German Democratic Republic, conductor Kurt Masur played a key role in urging non-violence during the Leipzig Monday Demonstrations of 1989 (the Berlin Wall would fall later that year). </t>
  </si>
  <si>
    <t>Intermezzo in A, Op. 118, No. 2</t>
  </si>
  <si>
    <t>Summa, for Strings</t>
  </si>
  <si>
    <t>Cello Suite No. 1 in G, BWV 1007: Prelude</t>
  </si>
  <si>
    <t>Scheherazade: The Young Prince and Princess</t>
  </si>
  <si>
    <t xml:space="preserve">They say "Rhapsody In Blue" was written in less than a month. The bandleader who commissioned the work from Gershwin made a premature announcement (that was published in the local paper), which led to its rushed schedule. </t>
  </si>
  <si>
    <t>Although he was not as passionate about musical nationalism as his contemporaries, Rimsky-Korsakov created music that carries a distinct Russian flavor and his operas are among the best of the Soviet repertoire.</t>
  </si>
  <si>
    <t>Rimsky-Korsakov was among a group of composers called The Mighty Handful. They produced "nationalistic" Russian music (as opposed to "Westernized" Russian music, which was gaining in popularity at the time).</t>
  </si>
  <si>
    <t>Gershwin suffered from poor health for most of his life.  He ultimately died of an inoperable brain tumor in 1937 at only 38 years old.</t>
  </si>
  <si>
    <t>London Symphony Orchestra; Mitch Miller, conductor; David Golub, piano</t>
  </si>
  <si>
    <t>Album Artwork (small)</t>
  </si>
  <si>
    <t>Album Artwork (large)</t>
  </si>
  <si>
    <t>http://soundsnips.djangozoom.net/images/artwork/30x30.png</t>
  </si>
  <si>
    <t>Composer Last Name</t>
  </si>
  <si>
    <t xml:space="preserve">Maurice </t>
  </si>
  <si>
    <t>Ravel</t>
  </si>
  <si>
    <t xml:space="preserve">George </t>
  </si>
  <si>
    <t>Gershwin</t>
  </si>
  <si>
    <t xml:space="preserve">Thomas </t>
  </si>
  <si>
    <t>Ades</t>
  </si>
  <si>
    <t xml:space="preserve">Frank </t>
  </si>
  <si>
    <t>Bridge</t>
  </si>
  <si>
    <t xml:space="preserve">Justinian </t>
  </si>
  <si>
    <t>Tamusuza</t>
  </si>
  <si>
    <t xml:space="preserve">Arvo </t>
  </si>
  <si>
    <t>Part</t>
  </si>
  <si>
    <t xml:space="preserve">Johannes </t>
  </si>
  <si>
    <t>Brahms</t>
  </si>
  <si>
    <t xml:space="preserve">Johann Sebastian </t>
  </si>
  <si>
    <t>Bach</t>
  </si>
  <si>
    <t xml:space="preserve">Danny </t>
  </si>
  <si>
    <t>Elfman</t>
  </si>
  <si>
    <t xml:space="preserve">Nikolay </t>
  </si>
  <si>
    <t>Rimsky-Korsakov</t>
  </si>
  <si>
    <t>Album Catalog Number</t>
  </si>
  <si>
    <t>Album</t>
  </si>
  <si>
    <t xml:space="preserve">Ravel: Bolero </t>
  </si>
  <si>
    <t>London 410010</t>
  </si>
  <si>
    <t>Gershwin: Rhapsody; American in Paris</t>
  </si>
  <si>
    <t>Arabesque 6587</t>
  </si>
  <si>
    <t>Ades: Tevot, Violin Concerto, Couperin Dances</t>
  </si>
  <si>
    <t>EMI 578132</t>
  </si>
  <si>
    <t>Valse-Intermezzo for Strings in E minor, H. 17</t>
  </si>
  <si>
    <t>Chandos 10246</t>
  </si>
  <si>
    <t>Bridge: Suite; Valse Intermezzo; Two Entr'actes; etc.</t>
  </si>
  <si>
    <t>Nonesuch 79275</t>
  </si>
  <si>
    <t>Pieces of Africa</t>
  </si>
  <si>
    <t>Naxos 34837</t>
  </si>
  <si>
    <t>Arvo Part: A Portrait</t>
  </si>
  <si>
    <t>Four Winds 3002</t>
  </si>
  <si>
    <t>First Kiss - Romantic Piano Music</t>
  </si>
  <si>
    <t>Telarc 80288</t>
  </si>
  <si>
    <t>Angel Romero Plays Bach</t>
  </si>
  <si>
    <t>Sony 93094</t>
  </si>
  <si>
    <t>Big Fish: Music From The Motion Picture</t>
  </si>
  <si>
    <t>Teldec 17125</t>
  </si>
  <si>
    <t>Rimsky-Korsakov: Scheherazade; Capriccio Espagnol; Flight of the Bumblebee</t>
  </si>
  <si>
    <t>/images/artwork/ios/albums/drivingravel.png</t>
  </si>
  <si>
    <t>/images/artwork/ios/albums/drivinggershwin.png</t>
  </si>
  <si>
    <t>/images/artwork/ios/albums/drivingades.png</t>
  </si>
  <si>
    <t>/images/artwork/ios/albums/drivingbridge.png</t>
  </si>
  <si>
    <t>/images/artwork/ios/albums/drivingtamusuza.jpg</t>
  </si>
  <si>
    <t>/images/artwork/ios/albums/drivingpart.png</t>
  </si>
  <si>
    <t>/images/artwork/ios/albums/drivingbrahms.jpg</t>
  </si>
  <si>
    <t>/images/artwork/ios/albums/drivingbach.png</t>
  </si>
  <si>
    <t>/images/artwork/ios/albums/drivingelfman.jpg</t>
  </si>
  <si>
    <t>/images/artwork/ios/albums/drivingrimsky.png</t>
  </si>
  <si>
    <t>Ades: "No one has the final word. No one exhausts the possibilities."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</si>
</sst>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w\a\v"/>
  </numFmts>
  <fonts count="15" x14ac:knownFonts="1">
    <font>
      <sz val="12"/>
      <color theme="1"/>
      <name val="Calibri"/>
      <family val="2"/>
      <scheme val="minor"/>
    </font>
    <font>
      <b/>
      <sz val="14"/>
      <color theme="1"/>
      <name val="Cambria"/>
      <scheme val="major"/>
    </font>
    <font>
      <b/>
      <sz val="14"/>
      <name val="Cambria"/>
      <scheme val="major"/>
    </font>
    <font>
      <b/>
      <sz val="14"/>
      <color rgb="FF000000"/>
      <name val="Cambria"/>
      <scheme val="major"/>
    </font>
    <font>
      <sz val="14"/>
      <color theme="1"/>
      <name val="Cambria"/>
      <scheme val="major"/>
    </font>
    <font>
      <b/>
      <sz val="12"/>
      <color theme="1"/>
      <name val="Cambria"/>
      <scheme val="major"/>
    </font>
    <font>
      <sz val="12"/>
      <color theme="1"/>
      <name val="Cambria"/>
      <scheme val="major"/>
    </font>
    <font>
      <sz val="12"/>
      <name val="Cambria"/>
      <scheme val="major"/>
    </font>
    <font>
      <sz val="12"/>
      <color rgb="FF000000"/>
      <name val="Cambria"/>
      <scheme val="major"/>
    </font>
    <font>
      <sz val="12"/>
      <color rgb="FF333333"/>
      <name val="Cambria"/>
      <scheme val="major"/>
    </font>
    <font>
      <u/>
      <sz val="12"/>
      <color theme="10"/>
      <name val="Calibri"/>
      <family val="2"/>
      <scheme val="minor"/>
    </font>
    <font>
      <u/>
      <sz val="12"/>
      <color theme="11"/>
      <name val="Calibri"/>
      <family val="2"/>
      <scheme val="minor"/>
    </font>
    <font>
      <b/>
      <sz val="14"/>
      <color theme="1"/>
      <name val="Century"/>
    </font>
    <font>
      <sz val="12"/>
      <color rgb="FF000000"/>
      <name val="Cambria"/>
    </font>
    <font>
      <sz val="14"/>
      <color rgb="FF000000"/>
      <name val="Cambria"/>
      <scheme val="major"/>
    </font>
  </fonts>
  <fills count="2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2" tint="-9.9978637043366805E-2"/>
        <bgColor rgb="FF000000"/>
      </patternFill>
    </fill>
    <fill>
      <patternFill patternType="solid">
        <fgColor theme="2" tint="-9.9978637043366805E-2"/>
        <bgColor indexed="64"/>
      </patternFill>
    </fill>
    <fill>
      <patternFill patternType="solid">
        <fgColor theme="5" tint="0.79998168889431442"/>
        <bgColor rgb="FF000000"/>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7" tint="0.79998168889431442"/>
        <bgColor rgb="FF000000"/>
      </patternFill>
    </fill>
    <fill>
      <patternFill patternType="solid">
        <fgColor theme="6" tint="0.39997558519241921"/>
        <bgColor rgb="FF000000"/>
      </patternFill>
    </fill>
    <fill>
      <patternFill patternType="solid">
        <fgColor theme="4" tint="0.79998168889431442"/>
        <bgColor rgb="FF000000"/>
      </patternFill>
    </fill>
    <fill>
      <patternFill patternType="solid">
        <fgColor theme="4" tint="0.39997558519241921"/>
        <bgColor rgb="FF000000"/>
      </patternFill>
    </fill>
    <fill>
      <patternFill patternType="solid">
        <fgColor theme="3" tint="0.39997558519241921"/>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FFFFFF"/>
        <bgColor rgb="FF000000"/>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s>
  <cellStyleXfs count="15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10">
    <xf numFmtId="0" fontId="0" fillId="0" borderId="0" xfId="0"/>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3" xfId="0" applyFont="1" applyFill="1" applyBorder="1" applyAlignment="1">
      <alignment horizontal="center"/>
    </xf>
    <xf numFmtId="49" fontId="3" fillId="4" borderId="3" xfId="0" applyNumberFormat="1" applyFont="1" applyFill="1" applyBorder="1" applyAlignment="1">
      <alignment horizontal="center" wrapText="1"/>
    </xf>
    <xf numFmtId="0" fontId="3" fillId="4" borderId="3" xfId="0" applyFont="1" applyFill="1" applyBorder="1" applyAlignment="1">
      <alignment horizontal="center" wrapText="1"/>
    </xf>
    <xf numFmtId="0" fontId="1" fillId="5" borderId="3" xfId="0" applyFont="1" applyFill="1" applyBorder="1" applyAlignment="1">
      <alignment horizontal="center"/>
    </xf>
    <xf numFmtId="0" fontId="1" fillId="5" borderId="3" xfId="0" applyFont="1" applyFill="1" applyBorder="1" applyAlignment="1">
      <alignment horizontal="center" wrapText="1"/>
    </xf>
    <xf numFmtId="0" fontId="3" fillId="6" borderId="3" xfId="0" applyFont="1" applyFill="1" applyBorder="1" applyAlignment="1">
      <alignment horizontal="center" wrapText="1"/>
    </xf>
    <xf numFmtId="0" fontId="3" fillId="6" borderId="3" xfId="0" applyFont="1" applyFill="1" applyBorder="1" applyAlignment="1">
      <alignment horizontal="center"/>
    </xf>
    <xf numFmtId="0" fontId="3" fillId="7" borderId="3" xfId="0" applyFont="1" applyFill="1" applyBorder="1" applyAlignment="1">
      <alignment horizontal="center" wrapText="1"/>
    </xf>
    <xf numFmtId="0" fontId="3" fillId="7" borderId="3" xfId="0" applyFont="1" applyFill="1" applyBorder="1" applyAlignment="1">
      <alignment horizontal="center"/>
    </xf>
    <xf numFmtId="0" fontId="3" fillId="8" borderId="4" xfId="0" applyFont="1" applyFill="1" applyBorder="1" applyAlignment="1">
      <alignment horizontal="center" wrapText="1"/>
    </xf>
    <xf numFmtId="0" fontId="3" fillId="9" borderId="4" xfId="0" applyFont="1" applyFill="1" applyBorder="1" applyAlignment="1">
      <alignment horizontal="center" wrapText="1"/>
    </xf>
    <xf numFmtId="0" fontId="3" fillId="10" borderId="3" xfId="0" applyFont="1" applyFill="1" applyBorder="1" applyAlignment="1">
      <alignment horizontal="center" wrapText="1"/>
    </xf>
    <xf numFmtId="0" fontId="3" fillId="11" borderId="3" xfId="0" applyFont="1" applyFill="1" applyBorder="1" applyAlignment="1">
      <alignment horizontal="center" wrapText="1"/>
    </xf>
    <xf numFmtId="0" fontId="3" fillId="12" borderId="3" xfId="0" applyFont="1" applyFill="1" applyBorder="1" applyAlignment="1">
      <alignment horizontal="center" wrapText="1"/>
    </xf>
    <xf numFmtId="0" fontId="4" fillId="0" borderId="0" xfId="0" applyFont="1"/>
    <xf numFmtId="0" fontId="1" fillId="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49" fontId="1" fillId="5" borderId="6"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15"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17" borderId="6" xfId="0" applyFont="1" applyFill="1" applyBorder="1" applyAlignment="1">
      <alignment horizontal="center" vertical="center" wrapText="1"/>
    </xf>
    <xf numFmtId="0" fontId="1" fillId="18" borderId="6" xfId="0" applyFont="1" applyFill="1" applyBorder="1" applyAlignment="1">
      <alignment horizontal="center" vertical="center" wrapText="1"/>
    </xf>
    <xf numFmtId="0" fontId="1" fillId="19" borderId="6"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21" borderId="5" xfId="0" applyFont="1" applyFill="1" applyBorder="1" applyAlignment="1">
      <alignment horizontal="center" vertical="center" wrapText="1"/>
    </xf>
    <xf numFmtId="0" fontId="1" fillId="22" borderId="6" xfId="0" applyFont="1" applyFill="1" applyBorder="1" applyAlignment="1">
      <alignment horizontal="center" vertical="center" wrapText="1"/>
    </xf>
    <xf numFmtId="0" fontId="1" fillId="21" borderId="6"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1" fillId="23" borderId="5" xfId="0" applyFont="1" applyFill="1" applyBorder="1" applyAlignment="1">
      <alignment horizontal="center" vertical="center" wrapText="1"/>
    </xf>
    <xf numFmtId="0" fontId="1" fillId="24" borderId="6" xfId="0" applyFont="1" applyFill="1" applyBorder="1" applyAlignment="1">
      <alignment horizontal="center" vertical="center" wrapText="1"/>
    </xf>
    <xf numFmtId="0" fontId="1" fillId="23" borderId="6" xfId="0" applyFont="1" applyFill="1" applyBorder="1" applyAlignment="1">
      <alignment horizontal="center" vertical="center" wrapText="1"/>
    </xf>
    <xf numFmtId="0" fontId="6" fillId="2" borderId="1" xfId="0" applyFont="1" applyFill="1" applyBorder="1"/>
    <xf numFmtId="49" fontId="6" fillId="0" borderId="1" xfId="0" applyNumberFormat="1" applyFont="1" applyBorder="1" applyAlignment="1">
      <alignment horizontal="center"/>
    </xf>
    <xf numFmtId="0" fontId="6" fillId="0" borderId="1" xfId="0" applyFont="1" applyFill="1" applyBorder="1" applyAlignment="1">
      <alignment wrapText="1"/>
    </xf>
    <xf numFmtId="0" fontId="6" fillId="0" borderId="1" xfId="0" applyFont="1" applyBorder="1" applyAlignment="1">
      <alignment wrapText="1"/>
    </xf>
    <xf numFmtId="49" fontId="0" fillId="3" borderId="1" xfId="0" applyNumberFormat="1" applyFill="1" applyBorder="1"/>
    <xf numFmtId="0" fontId="6" fillId="13" borderId="1" xfId="0" applyFont="1" applyFill="1" applyBorder="1" applyAlignment="1">
      <alignment wrapText="1"/>
    </xf>
    <xf numFmtId="0" fontId="0" fillId="3" borderId="1" xfId="0" applyFill="1" applyBorder="1"/>
    <xf numFmtId="0" fontId="6" fillId="3" borderId="1" xfId="0" applyFont="1" applyFill="1" applyBorder="1" applyAlignment="1">
      <alignment wrapText="1"/>
    </xf>
    <xf numFmtId="49" fontId="6" fillId="5" borderId="1" xfId="0" applyNumberFormat="1" applyFont="1" applyFill="1" applyBorder="1" applyAlignment="1">
      <alignment wrapText="1"/>
    </xf>
    <xf numFmtId="0" fontId="6" fillId="14" borderId="1" xfId="0" applyFont="1" applyFill="1" applyBorder="1" applyAlignment="1">
      <alignment wrapText="1"/>
    </xf>
    <xf numFmtId="0" fontId="6" fillId="5" borderId="1" xfId="0" applyFont="1" applyFill="1" applyBorder="1" applyAlignment="1">
      <alignment wrapText="1"/>
    </xf>
    <xf numFmtId="49" fontId="6" fillId="3" borderId="1" xfId="0" applyNumberFormat="1" applyFont="1" applyFill="1" applyBorder="1" applyAlignment="1">
      <alignment wrapText="1"/>
    </xf>
    <xf numFmtId="49" fontId="6" fillId="15" borderId="1" xfId="0" applyNumberFormat="1" applyFont="1" applyFill="1" applyBorder="1" applyAlignment="1">
      <alignment wrapText="1"/>
    </xf>
    <xf numFmtId="0" fontId="7" fillId="16" borderId="1" xfId="0" applyFont="1" applyFill="1" applyBorder="1" applyAlignment="1">
      <alignment wrapText="1"/>
    </xf>
    <xf numFmtId="0" fontId="6" fillId="15" borderId="1" xfId="0" applyFont="1" applyFill="1" applyBorder="1" applyAlignment="1">
      <alignment wrapText="1"/>
    </xf>
    <xf numFmtId="49" fontId="6" fillId="17" borderId="1" xfId="0" applyNumberFormat="1" applyFont="1" applyFill="1" applyBorder="1"/>
    <xf numFmtId="0" fontId="6" fillId="18" borderId="1" xfId="0" applyFont="1" applyFill="1" applyBorder="1" applyAlignment="1">
      <alignment wrapText="1"/>
    </xf>
    <xf numFmtId="0" fontId="6" fillId="17" borderId="1" xfId="0" applyFont="1" applyFill="1" applyBorder="1"/>
    <xf numFmtId="0" fontId="6" fillId="17" borderId="1" xfId="0" applyFont="1" applyFill="1" applyBorder="1" applyAlignment="1">
      <alignment wrapText="1"/>
    </xf>
    <xf numFmtId="0" fontId="6" fillId="19" borderId="1" xfId="0" applyFont="1" applyFill="1" applyBorder="1" applyAlignment="1">
      <alignment wrapText="1"/>
    </xf>
    <xf numFmtId="0" fontId="6" fillId="20" borderId="1" xfId="0" applyFont="1" applyFill="1" applyBorder="1" applyAlignment="1">
      <alignment wrapText="1"/>
    </xf>
    <xf numFmtId="49" fontId="6" fillId="21" borderId="1" xfId="0" applyNumberFormat="1" applyFont="1" applyFill="1" applyBorder="1" applyAlignment="1">
      <alignment wrapText="1"/>
    </xf>
    <xf numFmtId="0" fontId="6" fillId="22" borderId="1" xfId="0" applyFont="1" applyFill="1" applyBorder="1" applyAlignment="1">
      <alignment wrapText="1"/>
    </xf>
    <xf numFmtId="0" fontId="6" fillId="21" borderId="1" xfId="0" applyFont="1" applyFill="1" applyBorder="1" applyAlignment="1">
      <alignment wrapText="1"/>
    </xf>
    <xf numFmtId="49" fontId="6" fillId="17" borderId="1" xfId="0" applyNumberFormat="1" applyFont="1" applyFill="1" applyBorder="1" applyAlignment="1">
      <alignment wrapText="1"/>
    </xf>
    <xf numFmtId="0" fontId="7" fillId="18" borderId="1" xfId="0" applyFont="1" applyFill="1" applyBorder="1" applyAlignment="1">
      <alignment wrapText="1"/>
    </xf>
    <xf numFmtId="0" fontId="6" fillId="23" borderId="1" xfId="0" applyFont="1" applyFill="1" applyBorder="1" applyAlignment="1">
      <alignment wrapText="1"/>
    </xf>
    <xf numFmtId="0" fontId="6" fillId="24" borderId="1" xfId="0" applyFont="1" applyFill="1" applyBorder="1" applyAlignment="1">
      <alignment wrapText="1"/>
    </xf>
    <xf numFmtId="0" fontId="6" fillId="0" borderId="0" xfId="0" applyFont="1"/>
    <xf numFmtId="0" fontId="6" fillId="0" borderId="1" xfId="0" applyFont="1" applyBorder="1"/>
    <xf numFmtId="49" fontId="7" fillId="3" borderId="1" xfId="0" applyNumberFormat="1" applyFont="1" applyFill="1" applyBorder="1" applyAlignment="1">
      <alignment wrapText="1"/>
    </xf>
    <xf numFmtId="0" fontId="7" fillId="13" borderId="1" xfId="0" applyFont="1" applyFill="1" applyBorder="1" applyAlignment="1">
      <alignment wrapText="1"/>
    </xf>
    <xf numFmtId="0" fontId="7" fillId="3" borderId="1" xfId="0" applyFont="1" applyFill="1" applyBorder="1" applyAlignment="1">
      <alignment wrapText="1"/>
    </xf>
    <xf numFmtId="0" fontId="6" fillId="16" borderId="1" xfId="0" applyFont="1" applyFill="1" applyBorder="1" applyAlignment="1">
      <alignment wrapText="1"/>
    </xf>
    <xf numFmtId="49" fontId="6" fillId="2" borderId="0" xfId="0" applyNumberFormat="1" applyFont="1" applyFill="1"/>
    <xf numFmtId="0" fontId="6" fillId="2" borderId="0" xfId="0" applyFont="1" applyFill="1"/>
    <xf numFmtId="49" fontId="6" fillId="0" borderId="1" xfId="0" applyNumberFormat="1" applyFont="1" applyBorder="1" applyAlignment="1">
      <alignment horizontal="center" wrapText="1"/>
    </xf>
    <xf numFmtId="0" fontId="6" fillId="5" borderId="7" xfId="0" applyFont="1" applyFill="1" applyBorder="1" applyAlignment="1">
      <alignment wrapText="1"/>
    </xf>
    <xf numFmtId="49" fontId="6" fillId="15" borderId="8" xfId="0" applyNumberFormat="1" applyFont="1" applyFill="1" applyBorder="1" applyAlignment="1">
      <alignment wrapText="1"/>
    </xf>
    <xf numFmtId="49" fontId="6" fillId="19" borderId="1" xfId="0" applyNumberFormat="1" applyFont="1" applyFill="1" applyBorder="1" applyAlignment="1">
      <alignment wrapText="1"/>
    </xf>
    <xf numFmtId="49" fontId="6" fillId="2" borderId="0" xfId="0" applyNumberFormat="1" applyFont="1" applyFill="1" applyAlignment="1">
      <alignment wrapText="1"/>
    </xf>
    <xf numFmtId="0" fontId="6" fillId="2" borderId="0" xfId="0" applyFont="1" applyFill="1" applyAlignment="1">
      <alignment wrapText="1"/>
    </xf>
    <xf numFmtId="49" fontId="6" fillId="23" borderId="1" xfId="0" applyNumberFormat="1" applyFont="1" applyFill="1" applyBorder="1" applyAlignment="1">
      <alignment wrapText="1"/>
    </xf>
    <xf numFmtId="0" fontId="6" fillId="0" borderId="0" xfId="0" applyFont="1" applyAlignment="1">
      <alignment wrapText="1"/>
    </xf>
    <xf numFmtId="49" fontId="6" fillId="25" borderId="8" xfId="0" applyNumberFormat="1" applyFont="1" applyFill="1" applyBorder="1" applyAlignment="1">
      <alignment wrapText="1"/>
    </xf>
    <xf numFmtId="0" fontId="6" fillId="25" borderId="1" xfId="0" applyFont="1" applyFill="1" applyBorder="1" applyAlignment="1">
      <alignment wrapText="1"/>
    </xf>
    <xf numFmtId="49" fontId="6" fillId="25" borderId="1" xfId="0" applyNumberFormat="1" applyFont="1" applyFill="1" applyBorder="1" applyAlignment="1">
      <alignment wrapText="1"/>
    </xf>
    <xf numFmtId="0" fontId="8" fillId="25" borderId="1" xfId="0" applyFont="1" applyFill="1" applyBorder="1" applyAlignment="1">
      <alignment wrapText="1"/>
    </xf>
    <xf numFmtId="49" fontId="6" fillId="0" borderId="0" xfId="0" applyNumberFormat="1" applyFont="1"/>
    <xf numFmtId="49" fontId="6" fillId="3" borderId="1" xfId="0" applyNumberFormat="1" applyFont="1" applyFill="1" applyBorder="1"/>
    <xf numFmtId="0" fontId="9" fillId="17" borderId="1" xfId="0" applyFont="1" applyFill="1" applyBorder="1" applyAlignment="1">
      <alignment wrapText="1"/>
    </xf>
    <xf numFmtId="0" fontId="5" fillId="2" borderId="5" xfId="0" applyFont="1" applyFill="1" applyBorder="1" applyAlignment="1">
      <alignment horizontal="center" vertical="center" wrapText="1"/>
    </xf>
    <xf numFmtId="0" fontId="12" fillId="2" borderId="2" xfId="0" applyFont="1" applyFill="1" applyBorder="1" applyAlignment="1">
      <alignment horizontal="center" wrapText="1"/>
    </xf>
    <xf numFmtId="0" fontId="6" fillId="2" borderId="1" xfId="0" applyFont="1" applyFill="1" applyBorder="1" applyAlignment="1">
      <alignment wrapText="1"/>
    </xf>
    <xf numFmtId="0" fontId="13" fillId="26" borderId="1" xfId="0" applyFont="1" applyFill="1" applyBorder="1" applyAlignment="1">
      <alignment wrapText="1"/>
    </xf>
    <xf numFmtId="0" fontId="13" fillId="26" borderId="6" xfId="0" applyFont="1" applyFill="1" applyBorder="1" applyAlignment="1">
      <alignment wrapText="1"/>
    </xf>
    <xf numFmtId="0" fontId="4" fillId="0" borderId="1" xfId="0" applyFont="1" applyBorder="1" applyAlignment="1">
      <alignment horizontal="left"/>
    </xf>
    <xf numFmtId="0" fontId="4" fillId="0" borderId="1" xfId="0" applyFont="1" applyBorder="1" applyAlignment="1">
      <alignment horizontal="left" wrapText="1"/>
    </xf>
    <xf numFmtId="164" fontId="4" fillId="0" borderId="1" xfId="0" applyNumberFormat="1" applyFont="1" applyBorder="1" applyAlignment="1">
      <alignment horizontal="left" wrapText="1"/>
    </xf>
    <xf numFmtId="0" fontId="14" fillId="0" borderId="1" xfId="0" applyFont="1" applyBorder="1"/>
    <xf numFmtId="0" fontId="6" fillId="0" borderId="6" xfId="0" applyFont="1" applyBorder="1" applyAlignment="1">
      <alignment wrapText="1"/>
    </xf>
    <xf numFmtId="0" fontId="1" fillId="2" borderId="6" xfId="0"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0" fontId="1" fillId="2" borderId="6" xfId="0" applyFont="1" applyFill="1" applyBorder="1" applyAlignment="1">
      <alignment horizontal="left" wrapText="1"/>
    </xf>
    <xf numFmtId="0" fontId="14" fillId="0" borderId="6" xfId="0" applyFont="1" applyBorder="1"/>
    <xf numFmtId="0" fontId="1" fillId="0" borderId="6" xfId="0" applyFont="1" applyBorder="1" applyAlignment="1">
      <alignment horizontal="center" vertical="center" wrapText="1"/>
    </xf>
    <xf numFmtId="0" fontId="5" fillId="2" borderId="6" xfId="0" applyFont="1" applyFill="1" applyBorder="1" applyAlignment="1">
      <alignment horizontal="center" vertical="center" wrapText="1"/>
    </xf>
    <xf numFmtId="0" fontId="1" fillId="2" borderId="3" xfId="0" applyFont="1" applyFill="1" applyBorder="1" applyAlignment="1">
      <alignment horizontal="center" wrapText="1"/>
    </xf>
    <xf numFmtId="49" fontId="1" fillId="0" borderId="3" xfId="0" applyNumberFormat="1" applyFont="1" applyBorder="1" applyAlignment="1">
      <alignment horizontal="center" wrapText="1"/>
    </xf>
    <xf numFmtId="0" fontId="2" fillId="2" borderId="3" xfId="0" applyFont="1" applyFill="1" applyBorder="1" applyAlignment="1">
      <alignment horizontal="center" wrapText="1"/>
    </xf>
    <xf numFmtId="0" fontId="3" fillId="0" borderId="3" xfId="0" applyFont="1" applyBorder="1" applyAlignment="1">
      <alignment horizontal="center"/>
    </xf>
    <xf numFmtId="0" fontId="1" fillId="0" borderId="3" xfId="0" applyFont="1" applyBorder="1" applyAlignment="1">
      <alignment horizontal="center" wrapText="1"/>
    </xf>
    <xf numFmtId="0" fontId="4" fillId="0" borderId="9" xfId="0" applyFont="1" applyBorder="1"/>
  </cellXfs>
  <cellStyles count="1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2"/>
  <sheetViews>
    <sheetView tabSelected="1" showRuler="0" topLeftCell="P3" zoomScale="80" zoomScaleNormal="80" zoomScalePageLayoutView="80" workbookViewId="0">
      <pane xSplit="26100" topLeftCell="BD1"/>
      <selection activeCell="W5" sqref="W5"/>
      <selection pane="topRight" activeCell="BF6" sqref="BF6"/>
    </sheetView>
  </sheetViews>
  <sheetFormatPr baseColWidth="10" defaultColWidth="24.5" defaultRowHeight="17" x14ac:dyDescent="0"/>
  <cols>
    <col min="1" max="1" width="13.1640625" style="65" customWidth="1"/>
    <col min="2" max="2" width="16.1640625" style="85" customWidth="1"/>
    <col min="3" max="3" width="16.1640625" style="17" customWidth="1"/>
    <col min="4" max="5" width="24.5" style="17"/>
    <col min="6" max="6" width="48" style="65" customWidth="1"/>
    <col min="7" max="9" width="41.5" style="65" customWidth="1"/>
    <col min="10" max="11" width="41.5" customWidth="1"/>
    <col min="12" max="12" width="24.5" style="65"/>
    <col min="13" max="13" width="47.83203125" style="65" customWidth="1"/>
    <col min="14" max="17" width="24.5" style="65"/>
    <col min="18" max="18" width="47.83203125" style="65" customWidth="1"/>
    <col min="19" max="22" width="24.5" style="65"/>
    <col min="23" max="23" width="48" style="65" customWidth="1"/>
    <col min="24" max="24" width="42" style="65" customWidth="1"/>
    <col min="25" max="27" width="24.5" style="65"/>
    <col min="28" max="28" width="48" style="65" customWidth="1"/>
    <col min="29" max="32" width="24.5" style="65"/>
    <col min="33" max="33" width="47.83203125" style="65" customWidth="1"/>
    <col min="34" max="34" width="33.5" style="65" customWidth="1"/>
    <col min="35" max="37" width="24.5" style="65"/>
    <col min="38" max="38" width="48" style="65" customWidth="1"/>
    <col min="39" max="42" width="24.5" style="65"/>
    <col min="43" max="43" width="48" style="65" customWidth="1"/>
    <col min="44" max="45" width="24.5" style="65"/>
    <col min="46" max="46" width="33.1640625" style="65" customWidth="1"/>
    <col min="47" max="47" width="24.5" style="65"/>
    <col min="48" max="48" width="47.83203125" style="65" customWidth="1"/>
    <col min="49" max="52" width="24.5" style="65"/>
    <col min="53" max="53" width="47.83203125" style="65" customWidth="1"/>
    <col min="54" max="57" width="24.5" style="65"/>
    <col min="58" max="58" width="47.83203125" style="65" customWidth="1"/>
    <col min="59" max="62" width="24.5" style="65"/>
    <col min="63" max="63" width="47.83203125" style="65" customWidth="1"/>
    <col min="64" max="16384" width="24.5" style="65"/>
  </cols>
  <sheetData>
    <row r="1" spans="1:66" s="109" customFormat="1" ht="36" customHeight="1" thickBot="1">
      <c r="A1" s="104" t="s">
        <v>0</v>
      </c>
      <c r="B1" s="105" t="s">
        <v>1</v>
      </c>
      <c r="C1" s="106" t="s">
        <v>2</v>
      </c>
      <c r="D1" s="107" t="s">
        <v>379</v>
      </c>
      <c r="E1" s="107" t="s">
        <v>379</v>
      </c>
      <c r="F1" s="108" t="s">
        <v>3</v>
      </c>
      <c r="G1" s="104" t="s">
        <v>4</v>
      </c>
      <c r="H1" s="89" t="s">
        <v>401</v>
      </c>
      <c r="I1" s="89" t="s">
        <v>400</v>
      </c>
      <c r="J1" s="89" t="s">
        <v>376</v>
      </c>
      <c r="K1" s="89" t="s">
        <v>377</v>
      </c>
      <c r="L1" s="1" t="s">
        <v>5</v>
      </c>
      <c r="M1" s="2" t="s">
        <v>6</v>
      </c>
      <c r="N1" s="2" t="s">
        <v>7</v>
      </c>
      <c r="O1" s="3" t="s">
        <v>8</v>
      </c>
      <c r="P1" s="2" t="s">
        <v>9</v>
      </c>
      <c r="Q1" s="2" t="s">
        <v>10</v>
      </c>
      <c r="R1" s="2" t="s">
        <v>11</v>
      </c>
      <c r="S1" s="2" t="s">
        <v>12</v>
      </c>
      <c r="T1" s="3" t="s">
        <v>13</v>
      </c>
      <c r="U1" s="2" t="s">
        <v>14</v>
      </c>
      <c r="V1" s="4" t="s">
        <v>15</v>
      </c>
      <c r="W1" s="5" t="s">
        <v>16</v>
      </c>
      <c r="X1" s="6" t="s">
        <v>17</v>
      </c>
      <c r="Y1" s="6" t="s">
        <v>18</v>
      </c>
      <c r="Z1" s="7" t="s">
        <v>19</v>
      </c>
      <c r="AA1" s="2" t="s">
        <v>20</v>
      </c>
      <c r="AB1" s="2" t="s">
        <v>21</v>
      </c>
      <c r="AC1" s="3" t="s">
        <v>22</v>
      </c>
      <c r="AD1" s="3" t="s">
        <v>23</v>
      </c>
      <c r="AE1" s="2" t="s">
        <v>24</v>
      </c>
      <c r="AF1" s="8" t="s">
        <v>25</v>
      </c>
      <c r="AG1" s="8" t="s">
        <v>26</v>
      </c>
      <c r="AH1" s="9" t="s">
        <v>27</v>
      </c>
      <c r="AI1" s="9" t="s">
        <v>28</v>
      </c>
      <c r="AJ1" s="8" t="s">
        <v>29</v>
      </c>
      <c r="AK1" s="10" t="s">
        <v>30</v>
      </c>
      <c r="AL1" s="10" t="s">
        <v>31</v>
      </c>
      <c r="AM1" s="11" t="s">
        <v>32</v>
      </c>
      <c r="AN1" s="11" t="s">
        <v>33</v>
      </c>
      <c r="AO1" s="10" t="s">
        <v>34</v>
      </c>
      <c r="AP1" s="12" t="s">
        <v>35</v>
      </c>
      <c r="AQ1" s="12" t="s">
        <v>36</v>
      </c>
      <c r="AR1" s="12" t="s">
        <v>37</v>
      </c>
      <c r="AS1" s="12" t="s">
        <v>38</v>
      </c>
      <c r="AT1" s="12" t="s">
        <v>39</v>
      </c>
      <c r="AU1" s="13" t="s">
        <v>40</v>
      </c>
      <c r="AV1" s="13" t="s">
        <v>41</v>
      </c>
      <c r="AW1" s="13" t="s">
        <v>42</v>
      </c>
      <c r="AX1" s="13" t="s">
        <v>43</v>
      </c>
      <c r="AY1" s="13" t="s">
        <v>44</v>
      </c>
      <c r="AZ1" s="10" t="s">
        <v>45</v>
      </c>
      <c r="BA1" s="14" t="s">
        <v>46</v>
      </c>
      <c r="BB1" s="10" t="s">
        <v>47</v>
      </c>
      <c r="BC1" s="10" t="s">
        <v>48</v>
      </c>
      <c r="BD1" s="10" t="s">
        <v>49</v>
      </c>
      <c r="BE1" s="15" t="s">
        <v>50</v>
      </c>
      <c r="BF1" s="16" t="s">
        <v>51</v>
      </c>
      <c r="BG1" s="15" t="s">
        <v>52</v>
      </c>
      <c r="BH1" s="15" t="s">
        <v>53</v>
      </c>
      <c r="BI1" s="15" t="s">
        <v>54</v>
      </c>
      <c r="BJ1" s="15" t="s">
        <v>55</v>
      </c>
      <c r="BK1" s="16" t="s">
        <v>56</v>
      </c>
      <c r="BL1" s="15" t="s">
        <v>57</v>
      </c>
      <c r="BM1" s="15" t="s">
        <v>58</v>
      </c>
      <c r="BN1" s="15" t="s">
        <v>59</v>
      </c>
    </row>
    <row r="2" spans="1:66" s="17" customFormat="1" ht="61" customHeight="1">
      <c r="A2" s="98"/>
      <c r="B2" s="99"/>
      <c r="C2" s="100"/>
      <c r="D2" s="101"/>
      <c r="E2" s="101"/>
      <c r="F2" s="102"/>
      <c r="G2" s="103"/>
      <c r="H2" s="88"/>
      <c r="I2" s="88"/>
      <c r="J2" s="88"/>
      <c r="K2" s="88"/>
      <c r="L2" s="18" t="s">
        <v>60</v>
      </c>
      <c r="M2" s="19" t="s">
        <v>61</v>
      </c>
      <c r="N2" s="20" t="s">
        <v>62</v>
      </c>
      <c r="O2" s="20" t="s">
        <v>63</v>
      </c>
      <c r="P2" s="20" t="s">
        <v>64</v>
      </c>
      <c r="Q2" s="20" t="s">
        <v>60</v>
      </c>
      <c r="R2" s="19" t="s">
        <v>65</v>
      </c>
      <c r="S2" s="20" t="s">
        <v>62</v>
      </c>
      <c r="T2" s="20" t="s">
        <v>63</v>
      </c>
      <c r="U2" s="20" t="s">
        <v>64</v>
      </c>
      <c r="V2" s="21" t="s">
        <v>60</v>
      </c>
      <c r="W2" s="22" t="s">
        <v>66</v>
      </c>
      <c r="X2" s="23" t="s">
        <v>62</v>
      </c>
      <c r="Y2" s="23" t="s">
        <v>63</v>
      </c>
      <c r="Z2" s="23" t="s">
        <v>64</v>
      </c>
      <c r="AA2" s="20" t="s">
        <v>60</v>
      </c>
      <c r="AB2" s="19" t="s">
        <v>67</v>
      </c>
      <c r="AC2" s="20" t="s">
        <v>62</v>
      </c>
      <c r="AD2" s="20" t="s">
        <v>63</v>
      </c>
      <c r="AE2" s="20" t="s">
        <v>64</v>
      </c>
      <c r="AF2" s="24" t="s">
        <v>60</v>
      </c>
      <c r="AG2" s="25" t="s">
        <v>68</v>
      </c>
      <c r="AH2" s="24" t="s">
        <v>62</v>
      </c>
      <c r="AI2" s="24" t="s">
        <v>63</v>
      </c>
      <c r="AJ2" s="24" t="s">
        <v>64</v>
      </c>
      <c r="AK2" s="26" t="s">
        <v>60</v>
      </c>
      <c r="AL2" s="27" t="s">
        <v>69</v>
      </c>
      <c r="AM2" s="26" t="s">
        <v>62</v>
      </c>
      <c r="AN2" s="26" t="s">
        <v>63</v>
      </c>
      <c r="AO2" s="26" t="s">
        <v>64</v>
      </c>
      <c r="AP2" s="28" t="s">
        <v>60</v>
      </c>
      <c r="AQ2" s="29" t="s">
        <v>70</v>
      </c>
      <c r="AR2" s="28" t="s">
        <v>62</v>
      </c>
      <c r="AS2" s="28" t="s">
        <v>63</v>
      </c>
      <c r="AT2" s="28" t="s">
        <v>64</v>
      </c>
      <c r="AU2" s="30" t="s">
        <v>60</v>
      </c>
      <c r="AV2" s="31" t="s">
        <v>71</v>
      </c>
      <c r="AW2" s="32" t="s">
        <v>62</v>
      </c>
      <c r="AX2" s="32" t="s">
        <v>63</v>
      </c>
      <c r="AY2" s="32" t="s">
        <v>64</v>
      </c>
      <c r="AZ2" s="33" t="s">
        <v>60</v>
      </c>
      <c r="BA2" s="27" t="s">
        <v>72</v>
      </c>
      <c r="BB2" s="26" t="s">
        <v>62</v>
      </c>
      <c r="BC2" s="26" t="s">
        <v>63</v>
      </c>
      <c r="BD2" s="26" t="s">
        <v>64</v>
      </c>
      <c r="BE2" s="34" t="s">
        <v>60</v>
      </c>
      <c r="BF2" s="35" t="s">
        <v>73</v>
      </c>
      <c r="BG2" s="36" t="s">
        <v>62</v>
      </c>
      <c r="BH2" s="36" t="s">
        <v>63</v>
      </c>
      <c r="BI2" s="36" t="s">
        <v>64</v>
      </c>
      <c r="BJ2" s="34" t="s">
        <v>60</v>
      </c>
      <c r="BK2" s="35" t="s">
        <v>74</v>
      </c>
      <c r="BL2" s="36" t="s">
        <v>62</v>
      </c>
      <c r="BM2" s="36" t="s">
        <v>63</v>
      </c>
      <c r="BN2" s="36" t="s">
        <v>64</v>
      </c>
    </row>
    <row r="3" spans="1:66" ht="180" customHeight="1">
      <c r="A3" s="37" t="s">
        <v>75</v>
      </c>
      <c r="B3" s="38" t="s">
        <v>76</v>
      </c>
      <c r="C3" s="93" t="s">
        <v>77</v>
      </c>
      <c r="D3" s="96" t="s">
        <v>380</v>
      </c>
      <c r="E3" s="96" t="s">
        <v>381</v>
      </c>
      <c r="F3" s="39" t="s">
        <v>78</v>
      </c>
      <c r="G3" s="40" t="s">
        <v>79</v>
      </c>
      <c r="H3" s="40" t="s">
        <v>402</v>
      </c>
      <c r="I3" s="40" t="s">
        <v>403</v>
      </c>
      <c r="J3" s="90" t="s">
        <v>378</v>
      </c>
      <c r="K3" t="s">
        <v>423</v>
      </c>
      <c r="L3" s="41" t="s">
        <v>142</v>
      </c>
      <c r="M3" s="42" t="s">
        <v>291</v>
      </c>
      <c r="N3" s="43" t="s">
        <v>80</v>
      </c>
      <c r="O3" s="43"/>
      <c r="P3" s="43"/>
      <c r="Q3" s="86" t="s">
        <v>237</v>
      </c>
      <c r="R3" s="42" t="s">
        <v>302</v>
      </c>
      <c r="S3" s="44" t="s">
        <v>81</v>
      </c>
      <c r="T3" s="43"/>
      <c r="U3" s="43"/>
      <c r="V3" s="45" t="s">
        <v>245</v>
      </c>
      <c r="W3" s="46" t="s">
        <v>82</v>
      </c>
      <c r="X3" s="47" t="s">
        <v>83</v>
      </c>
      <c r="Y3" s="45"/>
      <c r="Z3" s="45"/>
      <c r="AA3" s="48" t="s">
        <v>84</v>
      </c>
      <c r="AB3" s="42" t="s">
        <v>292</v>
      </c>
      <c r="AC3" s="44" t="s">
        <v>85</v>
      </c>
      <c r="AD3" s="44" t="s">
        <v>86</v>
      </c>
      <c r="AE3" s="44" t="s">
        <v>87</v>
      </c>
      <c r="AF3" s="49" t="s">
        <v>254</v>
      </c>
      <c r="AG3" s="50" t="s">
        <v>293</v>
      </c>
      <c r="AH3" s="51" t="s">
        <v>88</v>
      </c>
      <c r="AI3" s="51"/>
      <c r="AJ3" s="51"/>
      <c r="AK3" s="52" t="s">
        <v>262</v>
      </c>
      <c r="AL3" s="53" t="s">
        <v>315</v>
      </c>
      <c r="AM3" s="54"/>
      <c r="AN3" s="54" t="s">
        <v>89</v>
      </c>
      <c r="AO3" s="55" t="s">
        <v>90</v>
      </c>
      <c r="AP3" s="76" t="s">
        <v>266</v>
      </c>
      <c r="AQ3" s="57" t="s">
        <v>316</v>
      </c>
      <c r="AR3" s="56" t="s">
        <v>91</v>
      </c>
      <c r="AS3" s="56"/>
      <c r="AT3" s="56"/>
      <c r="AU3" s="58" t="s">
        <v>272</v>
      </c>
      <c r="AV3" s="59" t="s">
        <v>92</v>
      </c>
      <c r="AW3" s="60" t="s">
        <v>93</v>
      </c>
      <c r="AX3" s="60"/>
      <c r="AY3" s="60"/>
      <c r="AZ3" s="61" t="s">
        <v>274</v>
      </c>
      <c r="BA3" s="62" t="s">
        <v>317</v>
      </c>
      <c r="BB3" s="55" t="s">
        <v>91</v>
      </c>
      <c r="BC3" s="55"/>
      <c r="BD3" s="55"/>
      <c r="BE3" s="79" t="s">
        <v>280</v>
      </c>
      <c r="BF3" s="64" t="s">
        <v>94</v>
      </c>
      <c r="BG3" s="63" t="s">
        <v>95</v>
      </c>
      <c r="BH3" s="63"/>
      <c r="BI3" s="63"/>
      <c r="BJ3" s="79" t="s">
        <v>314</v>
      </c>
      <c r="BK3" s="64" t="s">
        <v>96</v>
      </c>
      <c r="BL3" s="63" t="s">
        <v>91</v>
      </c>
      <c r="BM3" s="63"/>
      <c r="BN3" s="63"/>
    </row>
    <row r="4" spans="1:66" ht="180" customHeight="1">
      <c r="A4" s="37" t="s">
        <v>75</v>
      </c>
      <c r="B4" s="38" t="s">
        <v>97</v>
      </c>
      <c r="C4" s="93" t="s">
        <v>98</v>
      </c>
      <c r="D4" s="96" t="s">
        <v>382</v>
      </c>
      <c r="E4" s="96" t="s">
        <v>383</v>
      </c>
      <c r="F4" s="66" t="s">
        <v>99</v>
      </c>
      <c r="G4" s="40" t="s">
        <v>375</v>
      </c>
      <c r="H4" s="40" t="s">
        <v>404</v>
      </c>
      <c r="I4" s="40" t="s">
        <v>405</v>
      </c>
      <c r="J4" s="90" t="s">
        <v>378</v>
      </c>
      <c r="K4" t="s">
        <v>424</v>
      </c>
      <c r="L4" s="67" t="s">
        <v>322</v>
      </c>
      <c r="M4" s="68" t="s">
        <v>374</v>
      </c>
      <c r="N4" s="69" t="s">
        <v>100</v>
      </c>
      <c r="O4" s="69"/>
      <c r="P4" s="69"/>
      <c r="Q4" s="48" t="s">
        <v>238</v>
      </c>
      <c r="R4" s="42" t="s">
        <v>319</v>
      </c>
      <c r="S4" s="44" t="s">
        <v>101</v>
      </c>
      <c r="T4" s="44"/>
      <c r="U4" s="44"/>
      <c r="V4" s="45" t="s">
        <v>246</v>
      </c>
      <c r="W4" s="46" t="s">
        <v>102</v>
      </c>
      <c r="X4" s="47" t="s">
        <v>103</v>
      </c>
      <c r="Y4" s="47"/>
      <c r="Z4" s="47"/>
      <c r="AA4" s="48" t="s">
        <v>252</v>
      </c>
      <c r="AB4" s="42" t="s">
        <v>294</v>
      </c>
      <c r="AC4" s="44"/>
      <c r="AD4" s="44" t="s">
        <v>86</v>
      </c>
      <c r="AE4" s="44" t="s">
        <v>104</v>
      </c>
      <c r="AF4" s="49" t="s">
        <v>255</v>
      </c>
      <c r="AG4" s="70" t="s">
        <v>353</v>
      </c>
      <c r="AH4" s="51" t="s">
        <v>83</v>
      </c>
      <c r="AI4" s="51"/>
      <c r="AJ4" s="51"/>
      <c r="AK4" s="52" t="s">
        <v>263</v>
      </c>
      <c r="AL4" s="53" t="s">
        <v>318</v>
      </c>
      <c r="AM4" s="54"/>
      <c r="AN4" s="54" t="s">
        <v>89</v>
      </c>
      <c r="AO4" s="55" t="s">
        <v>105</v>
      </c>
      <c r="AP4" s="71"/>
      <c r="AQ4" s="72"/>
      <c r="AR4" s="72"/>
      <c r="AS4" s="72"/>
      <c r="AT4" s="72"/>
      <c r="AU4" s="71"/>
      <c r="AV4" s="72"/>
      <c r="AW4" s="72"/>
      <c r="AX4" s="72"/>
      <c r="AY4" s="72"/>
      <c r="AZ4" s="61" t="s">
        <v>275</v>
      </c>
      <c r="BA4" s="53" t="s">
        <v>371</v>
      </c>
      <c r="BB4" s="55" t="s">
        <v>101</v>
      </c>
      <c r="BC4" s="55"/>
      <c r="BD4" s="55"/>
      <c r="BE4" s="79" t="s">
        <v>281</v>
      </c>
      <c r="BF4" s="64" t="s">
        <v>320</v>
      </c>
      <c r="BG4" s="63" t="s">
        <v>101</v>
      </c>
      <c r="BH4" s="63"/>
      <c r="BI4" s="63"/>
      <c r="BJ4" s="79" t="s">
        <v>287</v>
      </c>
      <c r="BK4" s="64" t="s">
        <v>354</v>
      </c>
      <c r="BL4" s="63" t="s">
        <v>101</v>
      </c>
      <c r="BM4" s="63"/>
      <c r="BN4" s="63"/>
    </row>
    <row r="5" spans="1:66" s="80" customFormat="1" ht="180" customHeight="1">
      <c r="A5" s="37" t="s">
        <v>75</v>
      </c>
      <c r="B5" s="73" t="s">
        <v>106</v>
      </c>
      <c r="C5" s="94" t="s">
        <v>310</v>
      </c>
      <c r="D5" s="96" t="s">
        <v>384</v>
      </c>
      <c r="E5" s="96" t="s">
        <v>385</v>
      </c>
      <c r="F5" s="40" t="s">
        <v>347</v>
      </c>
      <c r="G5" s="40" t="s">
        <v>107</v>
      </c>
      <c r="H5" s="40" t="s">
        <v>406</v>
      </c>
      <c r="I5" s="40" t="s">
        <v>407</v>
      </c>
      <c r="J5" s="90" t="s">
        <v>378</v>
      </c>
      <c r="K5" t="s">
        <v>425</v>
      </c>
      <c r="L5" s="48" t="s">
        <v>284</v>
      </c>
      <c r="M5" s="42" t="s">
        <v>348</v>
      </c>
      <c r="N5" s="44" t="s">
        <v>108</v>
      </c>
      <c r="O5" s="44"/>
      <c r="P5" s="44"/>
      <c r="Q5" s="48" t="s">
        <v>239</v>
      </c>
      <c r="R5" s="42" t="s">
        <v>346</v>
      </c>
      <c r="S5" s="44" t="s">
        <v>109</v>
      </c>
      <c r="T5" s="44"/>
      <c r="U5" s="44"/>
      <c r="V5" s="45" t="s">
        <v>311</v>
      </c>
      <c r="W5" s="46" t="s">
        <v>433</v>
      </c>
      <c r="X5" s="47" t="s">
        <v>110</v>
      </c>
      <c r="Y5" s="47"/>
      <c r="Z5" s="74"/>
      <c r="AA5" s="48" t="s">
        <v>111</v>
      </c>
      <c r="AB5" s="42" t="s">
        <v>112</v>
      </c>
      <c r="AC5" s="44"/>
      <c r="AD5" s="44" t="s">
        <v>113</v>
      </c>
      <c r="AE5" s="44" t="s">
        <v>114</v>
      </c>
      <c r="AF5" s="75" t="s">
        <v>352</v>
      </c>
      <c r="AG5" s="70" t="s">
        <v>345</v>
      </c>
      <c r="AH5" s="51" t="s">
        <v>115</v>
      </c>
      <c r="AI5" s="51"/>
      <c r="AJ5" s="51"/>
      <c r="AK5" s="61" t="s">
        <v>116</v>
      </c>
      <c r="AL5" s="53" t="s">
        <v>344</v>
      </c>
      <c r="AM5" s="55"/>
      <c r="AN5" s="55" t="s">
        <v>117</v>
      </c>
      <c r="AO5" s="55" t="s">
        <v>118</v>
      </c>
      <c r="AP5" s="76" t="s">
        <v>351</v>
      </c>
      <c r="AQ5" s="57" t="s">
        <v>308</v>
      </c>
      <c r="AR5" s="56" t="s">
        <v>108</v>
      </c>
      <c r="AS5" s="56"/>
      <c r="AT5" s="56"/>
      <c r="AU5" s="77"/>
      <c r="AV5" s="78"/>
      <c r="AW5" s="78"/>
      <c r="AX5" s="78"/>
      <c r="AY5" s="78"/>
      <c r="AZ5" s="77"/>
      <c r="BA5" s="78"/>
      <c r="BB5" s="78"/>
      <c r="BC5" s="78"/>
      <c r="BD5" s="78"/>
      <c r="BE5" s="79" t="s">
        <v>350</v>
      </c>
      <c r="BF5" s="64" t="s">
        <v>356</v>
      </c>
      <c r="BG5" s="63" t="s">
        <v>119</v>
      </c>
      <c r="BH5" s="63"/>
      <c r="BI5" s="63"/>
      <c r="BJ5" s="79" t="s">
        <v>349</v>
      </c>
      <c r="BK5" s="64" t="s">
        <v>343</v>
      </c>
      <c r="BL5" s="63" t="s">
        <v>120</v>
      </c>
      <c r="BM5" s="63"/>
      <c r="BN5" s="63"/>
    </row>
    <row r="6" spans="1:66" s="80" customFormat="1" ht="180" customHeight="1">
      <c r="A6" s="37" t="s">
        <v>75</v>
      </c>
      <c r="B6" s="38" t="s">
        <v>121</v>
      </c>
      <c r="C6" s="95" t="s">
        <v>122</v>
      </c>
      <c r="D6" s="96" t="s">
        <v>386</v>
      </c>
      <c r="E6" s="96" t="s">
        <v>387</v>
      </c>
      <c r="F6" s="40" t="s">
        <v>408</v>
      </c>
      <c r="G6" s="40" t="s">
        <v>123</v>
      </c>
      <c r="H6" s="40" t="s">
        <v>410</v>
      </c>
      <c r="I6" s="40" t="s">
        <v>409</v>
      </c>
      <c r="J6" s="90" t="s">
        <v>378</v>
      </c>
      <c r="K6" t="s">
        <v>426</v>
      </c>
      <c r="L6" s="48" t="s">
        <v>233</v>
      </c>
      <c r="M6" s="42" t="s">
        <v>321</v>
      </c>
      <c r="N6" s="44" t="s">
        <v>124</v>
      </c>
      <c r="O6" s="44"/>
      <c r="P6" s="44"/>
      <c r="Q6" s="48" t="s">
        <v>240</v>
      </c>
      <c r="R6" s="42" t="s">
        <v>323</v>
      </c>
      <c r="S6" s="44" t="s">
        <v>125</v>
      </c>
      <c r="T6" s="44"/>
      <c r="U6" s="44"/>
      <c r="V6" s="77"/>
      <c r="W6" s="78"/>
      <c r="X6" s="78"/>
      <c r="Y6" s="78"/>
      <c r="Z6" s="78"/>
      <c r="AA6" s="48" t="s">
        <v>126</v>
      </c>
      <c r="AB6" s="42" t="s">
        <v>127</v>
      </c>
      <c r="AC6" s="44"/>
      <c r="AD6" s="44" t="s">
        <v>128</v>
      </c>
      <c r="AE6" s="44" t="s">
        <v>129</v>
      </c>
      <c r="AF6" s="49" t="s">
        <v>256</v>
      </c>
      <c r="AG6" s="70" t="s">
        <v>130</v>
      </c>
      <c r="AH6" s="51" t="s">
        <v>131</v>
      </c>
      <c r="AI6" s="51"/>
      <c r="AJ6" s="51"/>
      <c r="AK6" s="61" t="s">
        <v>132</v>
      </c>
      <c r="AL6" s="53" t="s">
        <v>133</v>
      </c>
      <c r="AM6" s="55"/>
      <c r="AN6" s="55" t="s">
        <v>117</v>
      </c>
      <c r="AO6" s="55" t="s">
        <v>134</v>
      </c>
      <c r="AP6" s="77"/>
      <c r="AQ6" s="78"/>
      <c r="AR6" s="78"/>
      <c r="AS6" s="78"/>
      <c r="AT6" s="78"/>
      <c r="AU6" s="77"/>
      <c r="AV6" s="78"/>
      <c r="AW6" s="78"/>
      <c r="AX6" s="78"/>
      <c r="AY6" s="78"/>
      <c r="AZ6" s="77"/>
      <c r="BA6" s="78"/>
      <c r="BB6" s="78"/>
      <c r="BC6" s="78"/>
      <c r="BD6" s="78"/>
      <c r="BE6" s="79" t="s">
        <v>282</v>
      </c>
      <c r="BF6" s="64" t="s">
        <v>305</v>
      </c>
      <c r="BG6" s="63" t="s">
        <v>135</v>
      </c>
      <c r="BH6" s="63"/>
      <c r="BI6" s="63"/>
      <c r="BJ6" s="79" t="s">
        <v>288</v>
      </c>
      <c r="BK6" s="64" t="s">
        <v>357</v>
      </c>
      <c r="BL6" s="63" t="s">
        <v>136</v>
      </c>
      <c r="BM6" s="63"/>
      <c r="BN6" s="63"/>
    </row>
    <row r="7" spans="1:66" s="80" customFormat="1" ht="180" customHeight="1">
      <c r="A7" s="37" t="s">
        <v>75</v>
      </c>
      <c r="B7" s="38" t="s">
        <v>137</v>
      </c>
      <c r="C7" s="95" t="s">
        <v>138</v>
      </c>
      <c r="D7" s="96" t="s">
        <v>388</v>
      </c>
      <c r="E7" s="96" t="s">
        <v>389</v>
      </c>
      <c r="F7" s="40" t="s">
        <v>139</v>
      </c>
      <c r="G7" s="40" t="s">
        <v>140</v>
      </c>
      <c r="H7" s="40" t="s">
        <v>412</v>
      </c>
      <c r="I7" s="40" t="s">
        <v>411</v>
      </c>
      <c r="J7" s="90" t="s">
        <v>378</v>
      </c>
      <c r="K7" t="s">
        <v>427</v>
      </c>
      <c r="L7" s="48" t="s">
        <v>241</v>
      </c>
      <c r="M7" s="42" t="s">
        <v>355</v>
      </c>
      <c r="N7" s="44" t="s">
        <v>141</v>
      </c>
      <c r="O7" s="44"/>
      <c r="P7" s="44"/>
      <c r="V7" s="78"/>
      <c r="W7" s="78"/>
      <c r="X7" s="78"/>
      <c r="Y7" s="78"/>
      <c r="Z7" s="78"/>
      <c r="AA7" s="48" t="s">
        <v>142</v>
      </c>
      <c r="AB7" s="42" t="s">
        <v>326</v>
      </c>
      <c r="AC7" s="44" t="s">
        <v>143</v>
      </c>
      <c r="AD7" s="44" t="s">
        <v>144</v>
      </c>
      <c r="AE7" s="44" t="s">
        <v>145</v>
      </c>
      <c r="AF7" s="75" t="s">
        <v>257</v>
      </c>
      <c r="AG7" s="70" t="s">
        <v>304</v>
      </c>
      <c r="AH7" s="51" t="s">
        <v>146</v>
      </c>
      <c r="AI7" s="51"/>
      <c r="AJ7" s="51"/>
      <c r="AK7" s="61" t="s">
        <v>147</v>
      </c>
      <c r="AL7" s="53" t="s">
        <v>325</v>
      </c>
      <c r="AM7" s="55"/>
      <c r="AN7" s="55" t="s">
        <v>148</v>
      </c>
      <c r="AO7" s="55" t="s">
        <v>149</v>
      </c>
      <c r="AP7" s="77"/>
      <c r="AQ7" s="78"/>
      <c r="AR7" s="78"/>
      <c r="AS7" s="78"/>
      <c r="AT7" s="78"/>
      <c r="AU7" s="77"/>
      <c r="AV7" s="78"/>
      <c r="AW7" s="78"/>
      <c r="AX7" s="78"/>
      <c r="AY7" s="78"/>
      <c r="AZ7" s="61" t="s">
        <v>276</v>
      </c>
      <c r="BA7" s="53" t="s">
        <v>324</v>
      </c>
      <c r="BB7" s="55" t="s">
        <v>150</v>
      </c>
      <c r="BC7" s="55"/>
      <c r="BD7" s="55"/>
      <c r="BE7" s="79" t="s">
        <v>283</v>
      </c>
      <c r="BF7" s="64" t="s">
        <v>151</v>
      </c>
      <c r="BG7" s="63"/>
      <c r="BH7" s="63"/>
      <c r="BI7" s="63"/>
      <c r="BJ7" s="79" t="s">
        <v>264</v>
      </c>
      <c r="BK7" s="64" t="s">
        <v>306</v>
      </c>
      <c r="BL7" s="63" t="s">
        <v>152</v>
      </c>
      <c r="BM7" s="63"/>
      <c r="BN7" s="63"/>
    </row>
    <row r="8" spans="1:66" s="80" customFormat="1" ht="180" customHeight="1">
      <c r="A8" s="37" t="s">
        <v>75</v>
      </c>
      <c r="B8" s="38" t="s">
        <v>153</v>
      </c>
      <c r="C8" s="95" t="s">
        <v>154</v>
      </c>
      <c r="D8" s="96" t="s">
        <v>390</v>
      </c>
      <c r="E8" s="96" t="s">
        <v>391</v>
      </c>
      <c r="F8" s="40" t="s">
        <v>368</v>
      </c>
      <c r="G8" s="40" t="s">
        <v>155</v>
      </c>
      <c r="H8" s="40" t="s">
        <v>414</v>
      </c>
      <c r="I8" s="40" t="s">
        <v>413</v>
      </c>
      <c r="J8" s="90" t="s">
        <v>378</v>
      </c>
      <c r="K8" t="s">
        <v>428</v>
      </c>
      <c r="L8" s="48" t="s">
        <v>234</v>
      </c>
      <c r="M8" s="42" t="s">
        <v>360</v>
      </c>
      <c r="N8" s="44" t="s">
        <v>156</v>
      </c>
      <c r="O8" s="44"/>
      <c r="P8" s="44"/>
      <c r="Q8" s="48" t="s">
        <v>241</v>
      </c>
      <c r="R8" s="42" t="s">
        <v>329</v>
      </c>
      <c r="S8" s="44" t="s">
        <v>157</v>
      </c>
      <c r="T8" s="44"/>
      <c r="U8" s="44"/>
      <c r="V8" s="45" t="s">
        <v>247</v>
      </c>
      <c r="W8" s="46" t="s">
        <v>330</v>
      </c>
      <c r="X8" s="47" t="s">
        <v>158</v>
      </c>
      <c r="Y8" s="47"/>
      <c r="Z8" s="47"/>
      <c r="AA8" s="48" t="s">
        <v>253</v>
      </c>
      <c r="AB8" s="42" t="s">
        <v>359</v>
      </c>
      <c r="AC8" s="44" t="s">
        <v>159</v>
      </c>
      <c r="AD8" s="44" t="s">
        <v>148</v>
      </c>
      <c r="AE8" s="44" t="s">
        <v>160</v>
      </c>
      <c r="AF8" s="77"/>
      <c r="AG8" s="78"/>
      <c r="AH8" s="78"/>
      <c r="AI8" s="78"/>
      <c r="AJ8" s="78"/>
      <c r="AK8" s="61" t="s">
        <v>161</v>
      </c>
      <c r="AL8" s="53" t="s">
        <v>328</v>
      </c>
      <c r="AM8" s="55"/>
      <c r="AN8" s="55" t="s">
        <v>162</v>
      </c>
      <c r="AO8" s="55" t="s">
        <v>163</v>
      </c>
      <c r="AP8" s="76" t="s">
        <v>267</v>
      </c>
      <c r="AQ8" s="57" t="s">
        <v>358</v>
      </c>
      <c r="AR8" s="56" t="s">
        <v>158</v>
      </c>
      <c r="AS8" s="56"/>
      <c r="AT8" s="56"/>
      <c r="AU8" s="77"/>
      <c r="AV8" s="78"/>
      <c r="AW8" s="78"/>
      <c r="AX8" s="78"/>
      <c r="AY8" s="78"/>
      <c r="AZ8" s="61" t="s">
        <v>277</v>
      </c>
      <c r="BA8" s="53" t="s">
        <v>331</v>
      </c>
      <c r="BB8" s="55" t="s">
        <v>164</v>
      </c>
      <c r="BC8" s="55"/>
      <c r="BD8" s="55"/>
      <c r="BE8" s="79" t="s">
        <v>284</v>
      </c>
      <c r="BF8" s="64" t="s">
        <v>327</v>
      </c>
      <c r="BG8" s="63" t="s">
        <v>165</v>
      </c>
      <c r="BH8" s="63"/>
      <c r="BI8" s="63"/>
      <c r="BJ8" s="79" t="s">
        <v>184</v>
      </c>
      <c r="BK8" s="64" t="s">
        <v>332</v>
      </c>
      <c r="BL8" s="63" t="s">
        <v>165</v>
      </c>
      <c r="BM8" s="63"/>
      <c r="BN8" s="63"/>
    </row>
    <row r="9" spans="1:66" s="80" customFormat="1" ht="180" customHeight="1">
      <c r="A9" s="37" t="s">
        <v>75</v>
      </c>
      <c r="B9" s="73" t="s">
        <v>166</v>
      </c>
      <c r="C9" s="94" t="s">
        <v>167</v>
      </c>
      <c r="D9" s="96" t="s">
        <v>392</v>
      </c>
      <c r="E9" s="96" t="s">
        <v>393</v>
      </c>
      <c r="F9" s="40" t="s">
        <v>367</v>
      </c>
      <c r="G9" s="40" t="s">
        <v>168</v>
      </c>
      <c r="H9" s="40" t="s">
        <v>416</v>
      </c>
      <c r="I9" s="40" t="s">
        <v>415</v>
      </c>
      <c r="J9" s="91" t="s">
        <v>378</v>
      </c>
      <c r="K9" t="s">
        <v>429</v>
      </c>
      <c r="L9" s="81" t="s">
        <v>169</v>
      </c>
      <c r="M9" s="82" t="s">
        <v>303</v>
      </c>
      <c r="N9" s="82" t="s">
        <v>170</v>
      </c>
      <c r="O9" s="82" t="s">
        <v>171</v>
      </c>
      <c r="P9" s="82" t="s">
        <v>172</v>
      </c>
      <c r="Q9" s="83" t="s">
        <v>173</v>
      </c>
      <c r="R9" s="84" t="s">
        <v>297</v>
      </c>
      <c r="S9" s="82" t="s">
        <v>170</v>
      </c>
      <c r="T9" s="82" t="s">
        <v>171</v>
      </c>
      <c r="U9" s="82" t="s">
        <v>172</v>
      </c>
      <c r="V9" s="45" t="s">
        <v>248</v>
      </c>
      <c r="W9" s="46" t="s">
        <v>174</v>
      </c>
      <c r="X9" s="47" t="s">
        <v>175</v>
      </c>
      <c r="Y9" s="47"/>
      <c r="Z9" s="47"/>
      <c r="AA9" s="48" t="s">
        <v>176</v>
      </c>
      <c r="AB9" s="42" t="s">
        <v>335</v>
      </c>
      <c r="AC9" s="44"/>
      <c r="AD9" s="44" t="s">
        <v>117</v>
      </c>
      <c r="AE9" s="44" t="s">
        <v>177</v>
      </c>
      <c r="AF9" s="75" t="s">
        <v>258</v>
      </c>
      <c r="AG9" s="50" t="s">
        <v>361</v>
      </c>
      <c r="AH9" s="51" t="s">
        <v>178</v>
      </c>
      <c r="AI9" s="51"/>
      <c r="AJ9" s="51"/>
      <c r="AK9" s="61" t="s">
        <v>264</v>
      </c>
      <c r="AL9" s="53" t="s">
        <v>362</v>
      </c>
      <c r="AM9" s="87" t="s">
        <v>179</v>
      </c>
      <c r="AN9" s="55" t="s">
        <v>144</v>
      </c>
      <c r="AO9" s="55" t="s">
        <v>180</v>
      </c>
      <c r="AP9" s="76" t="s">
        <v>268</v>
      </c>
      <c r="AQ9" s="57" t="s">
        <v>334</v>
      </c>
      <c r="AR9" s="56" t="s">
        <v>181</v>
      </c>
      <c r="AS9" s="56"/>
      <c r="AT9" s="56"/>
      <c r="AU9" s="77"/>
      <c r="AV9" s="78"/>
      <c r="AW9" s="78"/>
      <c r="AX9" s="78"/>
      <c r="AY9" s="78"/>
      <c r="AZ9" s="61" t="s">
        <v>312</v>
      </c>
      <c r="BA9" s="53" t="s">
        <v>333</v>
      </c>
      <c r="BB9" s="55" t="s">
        <v>313</v>
      </c>
      <c r="BC9" s="55"/>
      <c r="BD9" s="55"/>
      <c r="BE9" s="83" t="s">
        <v>182</v>
      </c>
      <c r="BF9" s="82" t="s">
        <v>183</v>
      </c>
      <c r="BG9" s="82" t="s">
        <v>170</v>
      </c>
      <c r="BH9" s="82"/>
      <c r="BI9" s="82"/>
      <c r="BJ9" s="83" t="s">
        <v>184</v>
      </c>
      <c r="BK9" s="82" t="s">
        <v>185</v>
      </c>
      <c r="BL9" s="82" t="s">
        <v>170</v>
      </c>
      <c r="BM9" s="82"/>
      <c r="BN9" s="82"/>
    </row>
    <row r="10" spans="1:66" s="80" customFormat="1" ht="180" customHeight="1">
      <c r="A10" s="37" t="s">
        <v>75</v>
      </c>
      <c r="B10" s="38" t="s">
        <v>186</v>
      </c>
      <c r="C10" s="95" t="s">
        <v>187</v>
      </c>
      <c r="D10" s="96" t="s">
        <v>394</v>
      </c>
      <c r="E10" s="96" t="s">
        <v>395</v>
      </c>
      <c r="F10" s="40" t="s">
        <v>369</v>
      </c>
      <c r="G10" s="40" t="s">
        <v>188</v>
      </c>
      <c r="H10" s="97" t="s">
        <v>418</v>
      </c>
      <c r="I10" s="97" t="s">
        <v>417</v>
      </c>
      <c r="J10" s="92" t="s">
        <v>378</v>
      </c>
      <c r="K10" t="s">
        <v>430</v>
      </c>
      <c r="L10" s="48" t="s">
        <v>235</v>
      </c>
      <c r="M10" s="42" t="s">
        <v>336</v>
      </c>
      <c r="N10" s="44" t="s">
        <v>80</v>
      </c>
      <c r="O10" s="44" t="s">
        <v>171</v>
      </c>
      <c r="P10" s="44" t="s">
        <v>189</v>
      </c>
      <c r="Q10" s="48" t="s">
        <v>242</v>
      </c>
      <c r="R10" s="42" t="s">
        <v>337</v>
      </c>
      <c r="S10" s="44" t="s">
        <v>190</v>
      </c>
      <c r="T10" s="44"/>
      <c r="U10" s="44"/>
      <c r="V10" s="45" t="s">
        <v>249</v>
      </c>
      <c r="W10" s="46" t="s">
        <v>191</v>
      </c>
      <c r="X10" s="47" t="s">
        <v>103</v>
      </c>
      <c r="Y10" s="47"/>
      <c r="Z10" s="74"/>
      <c r="AA10" s="48" t="s">
        <v>192</v>
      </c>
      <c r="AB10" s="42" t="s">
        <v>193</v>
      </c>
      <c r="AC10" s="44"/>
      <c r="AD10" s="44" t="s">
        <v>113</v>
      </c>
      <c r="AE10" s="44" t="s">
        <v>194</v>
      </c>
      <c r="AF10" s="75" t="s">
        <v>259</v>
      </c>
      <c r="AG10" s="70" t="s">
        <v>195</v>
      </c>
      <c r="AH10" s="51" t="s">
        <v>196</v>
      </c>
      <c r="AI10" s="51" t="s">
        <v>171</v>
      </c>
      <c r="AJ10" s="51"/>
      <c r="AK10" s="61" t="s">
        <v>265</v>
      </c>
      <c r="AL10" s="53" t="s">
        <v>338</v>
      </c>
      <c r="AM10" s="55"/>
      <c r="AN10" s="55" t="s">
        <v>144</v>
      </c>
      <c r="AO10" s="55" t="s">
        <v>197</v>
      </c>
      <c r="AP10" s="76" t="s">
        <v>269</v>
      </c>
      <c r="AQ10" s="57" t="s">
        <v>298</v>
      </c>
      <c r="AR10" s="56" t="s">
        <v>198</v>
      </c>
      <c r="AS10" s="56"/>
      <c r="AT10" s="56"/>
      <c r="AU10" s="77"/>
      <c r="AV10" s="78"/>
      <c r="AW10" s="78"/>
      <c r="AX10" s="78"/>
      <c r="AY10" s="78"/>
      <c r="AZ10" s="77"/>
      <c r="BA10" s="78"/>
      <c r="BB10" s="78"/>
      <c r="BC10" s="78"/>
      <c r="BD10" s="78"/>
      <c r="BE10" s="79" t="s">
        <v>116</v>
      </c>
      <c r="BF10" s="64" t="s">
        <v>363</v>
      </c>
      <c r="BG10" s="63"/>
      <c r="BH10" s="63"/>
      <c r="BI10" s="63"/>
      <c r="BJ10" s="79" t="s">
        <v>289</v>
      </c>
      <c r="BK10" s="64" t="s">
        <v>307</v>
      </c>
      <c r="BL10" s="63" t="s">
        <v>199</v>
      </c>
      <c r="BM10" s="63"/>
      <c r="BN10" s="63"/>
    </row>
    <row r="11" spans="1:66" s="80" customFormat="1" ht="180" customHeight="1">
      <c r="A11" s="37" t="s">
        <v>75</v>
      </c>
      <c r="B11" s="38" t="s">
        <v>200</v>
      </c>
      <c r="C11" s="95" t="s">
        <v>201</v>
      </c>
      <c r="D11" s="96" t="s">
        <v>396</v>
      </c>
      <c r="E11" s="96" t="s">
        <v>397</v>
      </c>
      <c r="F11" s="40" t="s">
        <v>202</v>
      </c>
      <c r="G11" s="40" t="s">
        <v>203</v>
      </c>
      <c r="H11" s="97" t="s">
        <v>420</v>
      </c>
      <c r="I11" s="97" t="s">
        <v>419</v>
      </c>
      <c r="J11" s="92" t="s">
        <v>378</v>
      </c>
      <c r="K11" t="s">
        <v>431</v>
      </c>
      <c r="L11" s="48" t="s">
        <v>232</v>
      </c>
      <c r="M11" s="42" t="s">
        <v>301</v>
      </c>
      <c r="N11" s="44" t="s">
        <v>204</v>
      </c>
      <c r="O11" s="44"/>
      <c r="P11" s="44"/>
      <c r="Q11" s="48" t="s">
        <v>243</v>
      </c>
      <c r="R11" s="42" t="s">
        <v>364</v>
      </c>
      <c r="S11" s="44" t="s">
        <v>205</v>
      </c>
      <c r="T11" s="44"/>
      <c r="U11" s="44"/>
      <c r="V11" s="45" t="s">
        <v>250</v>
      </c>
      <c r="W11" s="46" t="s">
        <v>295</v>
      </c>
      <c r="X11" s="47" t="s">
        <v>206</v>
      </c>
      <c r="Y11" s="47"/>
      <c r="Z11" s="74"/>
      <c r="AA11" s="48" t="s">
        <v>126</v>
      </c>
      <c r="AB11" s="42" t="s">
        <v>207</v>
      </c>
      <c r="AC11" s="44"/>
      <c r="AD11" s="44" t="s">
        <v>128</v>
      </c>
      <c r="AE11" s="44" t="s">
        <v>208</v>
      </c>
      <c r="AF11" s="75" t="s">
        <v>260</v>
      </c>
      <c r="AG11" s="70" t="s">
        <v>365</v>
      </c>
      <c r="AH11" s="51" t="s">
        <v>209</v>
      </c>
      <c r="AI11" s="51"/>
      <c r="AJ11" s="51"/>
      <c r="AK11" s="61" t="s">
        <v>210</v>
      </c>
      <c r="AL11" s="53" t="s">
        <v>211</v>
      </c>
      <c r="AM11" s="55"/>
      <c r="AN11" s="55" t="s">
        <v>212</v>
      </c>
      <c r="AO11" s="55" t="s">
        <v>213</v>
      </c>
      <c r="AP11" s="76" t="s">
        <v>270</v>
      </c>
      <c r="AQ11" s="57" t="s">
        <v>299</v>
      </c>
      <c r="AR11" s="56"/>
      <c r="AS11" s="56"/>
      <c r="AT11" s="56"/>
      <c r="AU11" s="58" t="s">
        <v>273</v>
      </c>
      <c r="AV11" s="59" t="s">
        <v>341</v>
      </c>
      <c r="AW11" s="60"/>
      <c r="AX11" s="60"/>
      <c r="AY11" s="60"/>
      <c r="AZ11" s="61" t="s">
        <v>278</v>
      </c>
      <c r="BA11" s="53" t="s">
        <v>214</v>
      </c>
      <c r="BB11" s="55" t="s">
        <v>215</v>
      </c>
      <c r="BC11" s="55"/>
      <c r="BD11" s="55"/>
      <c r="BE11" s="79" t="s">
        <v>285</v>
      </c>
      <c r="BF11" s="64" t="s">
        <v>340</v>
      </c>
      <c r="BG11" s="63"/>
      <c r="BH11" s="63"/>
      <c r="BI11" s="63"/>
      <c r="BJ11" s="79" t="s">
        <v>237</v>
      </c>
      <c r="BK11" s="64" t="s">
        <v>339</v>
      </c>
      <c r="BL11" s="63" t="s">
        <v>216</v>
      </c>
      <c r="BM11" s="63"/>
      <c r="BN11" s="63"/>
    </row>
    <row r="12" spans="1:66" s="80" customFormat="1" ht="180" customHeight="1">
      <c r="A12" s="37" t="s">
        <v>75</v>
      </c>
      <c r="B12" s="38" t="s">
        <v>217</v>
      </c>
      <c r="C12" s="95" t="s">
        <v>218</v>
      </c>
      <c r="D12" s="96" t="s">
        <v>398</v>
      </c>
      <c r="E12" s="96" t="s">
        <v>399</v>
      </c>
      <c r="F12" s="40" t="s">
        <v>370</v>
      </c>
      <c r="G12" s="40" t="s">
        <v>219</v>
      </c>
      <c r="H12" s="97" t="s">
        <v>422</v>
      </c>
      <c r="I12" s="97" t="s">
        <v>421</v>
      </c>
      <c r="J12" s="92" t="s">
        <v>378</v>
      </c>
      <c r="K12" t="s">
        <v>432</v>
      </c>
      <c r="L12" s="83" t="s">
        <v>236</v>
      </c>
      <c r="M12" s="82" t="s">
        <v>373</v>
      </c>
      <c r="N12" s="82" t="s">
        <v>220</v>
      </c>
      <c r="O12" s="82"/>
      <c r="P12" s="82"/>
      <c r="Q12" s="83" t="s">
        <v>244</v>
      </c>
      <c r="R12" s="82" t="s">
        <v>309</v>
      </c>
      <c r="S12" s="82"/>
      <c r="T12" s="82"/>
      <c r="U12" s="82"/>
      <c r="V12" s="45" t="s">
        <v>251</v>
      </c>
      <c r="W12" s="46" t="s">
        <v>296</v>
      </c>
      <c r="X12" s="47" t="s">
        <v>220</v>
      </c>
      <c r="Y12" s="47"/>
      <c r="Z12" s="74"/>
      <c r="AA12" s="48" t="s">
        <v>221</v>
      </c>
      <c r="AB12" s="42" t="s">
        <v>222</v>
      </c>
      <c r="AC12" s="44"/>
      <c r="AD12" s="44" t="s">
        <v>223</v>
      </c>
      <c r="AE12" s="44" t="s">
        <v>224</v>
      </c>
      <c r="AF12" s="75" t="s">
        <v>261</v>
      </c>
      <c r="AG12" s="70" t="s">
        <v>366</v>
      </c>
      <c r="AH12" s="51" t="s">
        <v>225</v>
      </c>
      <c r="AI12" s="51"/>
      <c r="AJ12" s="51"/>
      <c r="AK12" s="61" t="s">
        <v>226</v>
      </c>
      <c r="AL12" s="53" t="s">
        <v>342</v>
      </c>
      <c r="AM12" s="55"/>
      <c r="AN12" s="55" t="s">
        <v>128</v>
      </c>
      <c r="AO12" s="55" t="s">
        <v>227</v>
      </c>
      <c r="AP12" s="76" t="s">
        <v>271</v>
      </c>
      <c r="AQ12" s="57" t="s">
        <v>228</v>
      </c>
      <c r="AR12" s="56" t="s">
        <v>229</v>
      </c>
      <c r="AS12" s="56"/>
      <c r="AT12" s="56"/>
      <c r="AU12" s="77"/>
      <c r="AV12" s="78"/>
      <c r="AW12" s="78"/>
      <c r="AX12" s="78"/>
      <c r="AY12" s="78"/>
      <c r="AZ12" s="61" t="s">
        <v>279</v>
      </c>
      <c r="BA12" s="53" t="s">
        <v>300</v>
      </c>
      <c r="BB12" s="55" t="s">
        <v>165</v>
      </c>
      <c r="BC12" s="55"/>
      <c r="BD12" s="55"/>
      <c r="BE12" s="83" t="s">
        <v>286</v>
      </c>
      <c r="BF12" s="82" t="s">
        <v>230</v>
      </c>
      <c r="BG12" s="82"/>
      <c r="BH12" s="82"/>
      <c r="BI12" s="82"/>
      <c r="BJ12" s="83" t="s">
        <v>290</v>
      </c>
      <c r="BK12" s="82" t="s">
        <v>372</v>
      </c>
      <c r="BL12" s="82"/>
      <c r="BM12" s="82"/>
      <c r="BN12" s="82"/>
    </row>
    <row r="22" spans="6:63">
      <c r="F22" s="65" t="s">
        <v>231</v>
      </c>
      <c r="G22" s="65">
        <f>SUM(M22:BM22)</f>
        <v>92</v>
      </c>
      <c r="M22" s="65">
        <v>9</v>
      </c>
      <c r="R22" s="65">
        <v>10</v>
      </c>
      <c r="W22" s="65">
        <v>8</v>
      </c>
      <c r="AB22" s="65">
        <v>10</v>
      </c>
      <c r="AG22" s="65">
        <v>9</v>
      </c>
      <c r="AL22" s="65">
        <v>10</v>
      </c>
      <c r="AQ22" s="65">
        <v>7</v>
      </c>
      <c r="AV22" s="65">
        <v>2</v>
      </c>
      <c r="BA22" s="65">
        <v>7</v>
      </c>
      <c r="BF22" s="65">
        <v>10</v>
      </c>
      <c r="BK22" s="65">
        <v>10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Driving</vt:lpstr>
    </vt:vector>
  </TitlesOfParts>
  <Company>KUSC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Gillis</dc:creator>
  <cp:lastModifiedBy>tommy trojan</cp:lastModifiedBy>
  <dcterms:created xsi:type="dcterms:W3CDTF">2011-11-17T01:08:01Z</dcterms:created>
  <dcterms:modified xsi:type="dcterms:W3CDTF">2012-05-04T17:29:45Z</dcterms:modified>
</cp:coreProperties>
</file>