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D1B86BC1-1DDF-4B74-A087-37A8BAB730DF}" xr6:coauthVersionLast="47" xr6:coauthVersionMax="47" xr10:uidLastSave="{00000000-0000-0000-0000-000000000000}"/>
  <bookViews>
    <workbookView xWindow="-108" yWindow="-108" windowWidth="23256" windowHeight="12456" firstSheet="2" activeTab="8" xr2:uid="{F95D7237-5E02-4573-95BB-A7B279EC9F67}"/>
    <workbookView xWindow="-19310" yWindow="-110" windowWidth="19420" windowHeight="10300" firstSheet="4" activeTab="10" xr2:uid="{E50A2355-E4AA-4DEF-98AA-AC6A4FB464C4}"/>
  </bookViews>
  <sheets>
    <sheet name="Sheet1" sheetId="1" r:id="rId1"/>
    <sheet name="Sheet2" sheetId="2" r:id="rId2"/>
    <sheet name="Sheet3" sheetId="3" r:id="rId3"/>
    <sheet name="Sheet4" sheetId="4" r:id="rId4"/>
    <sheet name="Sheet5" sheetId="5" r:id="rId5"/>
    <sheet name="Sheet6" sheetId="6" r:id="rId6"/>
    <sheet name="Sheet7" sheetId="7" r:id="rId7"/>
    <sheet name="Scenarios|Decisions" sheetId="9" r:id="rId8"/>
    <sheet name="Numbers Test" sheetId="10" r:id="rId9"/>
    <sheet name="Template" sheetId="11" r:id="rId10"/>
    <sheet name="Possible Outcomes" sheetId="12" r:id="rId11"/>
  </sheets>
  <definedNames>
    <definedName name="_xlnm._FilterDatabase" localSheetId="10" hidden="1">'Possible Outcomes'!$A$1:$J$42</definedName>
    <definedName name="_xlnm._FilterDatabase" localSheetId="7"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2" i="12" l="1"/>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N16" i="10" l="1"/>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6" i="10" s="1"/>
  <c r="B19" i="10" s="1"/>
  <c r="J6" i="7"/>
  <c r="J8" i="7" s="1"/>
  <c r="J11" i="7" s="1"/>
  <c r="K11" i="7" s="1"/>
</calcChain>
</file>

<file path=xl/sharedStrings.xml><?xml version="1.0" encoding="utf-8"?>
<sst xmlns="http://schemas.openxmlformats.org/spreadsheetml/2006/main" count="1145" uniqueCount="327">
  <si>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</si>
  <si>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</si>
  <si>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</si>
  <si>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</si>
  <si>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</si>
  <si>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</si>
  <si>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</si>
  <si>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</si>
  <si>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</si>
  <si>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</si>
  <si>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</si>
  <si>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</si>
  <si>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</si>
  <si>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</si>
  <si>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</si>
  <si>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</si>
  <si>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</si>
  <si>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</si>
  <si>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</si>
  <si>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</si>
  <si>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</si>
  <si>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</si>
  <si>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</si>
  <si>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</si>
  <si>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</si>
  <si>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</si>
  <si>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</si>
  <si>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</si>
  <si>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</si>
  <si>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</si>
  <si>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</si>
  <si>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</si>
  <si>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</si>
  <si>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</si>
  <si>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</si>
  <si>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</si>
  <si>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</si>
  <si>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</si>
  <si>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</si>
  <si>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</si>
  <si>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</si>
  <si>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</si>
  <si>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</si>
  <si>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</si>
  <si>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</si>
  <si>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</si>
  <si>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</si>
  <si>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</si>
  <si>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</si>
  <si>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</si>
  <si>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</si>
  <si>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</si>
  <si>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</si>
  <si>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</si>
  <si>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</si>
  <si>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</si>
  <si>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</si>
  <si>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</si>
  <si>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</si>
  <si>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</si>
  <si>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</si>
  <si>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</si>
  <si>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</si>
  <si>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</si>
  <si>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</si>
  <si>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</si>
  <si>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</si>
  <si>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</si>
  <si>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</si>
  <si>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</si>
  <si>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</si>
  <si>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</si>
  <si>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</si>
  <si>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</si>
  <si>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</si>
  <si>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</si>
  <si>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</si>
  <si>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</si>
  <si>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</si>
  <si>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</si>
  <si>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</si>
  <si>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</si>
  <si>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</si>
  <si>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</si>
  <si>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</si>
  <si>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</si>
  <si>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</si>
  <si>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</si>
  <si>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</si>
  <si>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</si>
  <si>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</si>
  <si>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</si>
  <si>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</si>
  <si>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</si>
  <si>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</si>
  <si>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</si>
  <si>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</si>
  <si>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</si>
  <si>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</si>
  <si>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</si>
  <si>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</si>
  <si>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</si>
  <si>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</si>
  <si>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</si>
  <si>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</si>
  <si>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</si>
  <si>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</si>
  <si>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</si>
  <si>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</si>
  <si>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</si>
  <si>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</si>
  <si>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</si>
  <si>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</si>
  <si>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</si>
  <si>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</si>
  <si>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</si>
  <si>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</si>
  <si>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</si>
  <si>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</si>
  <si>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</si>
  <si>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</si>
  <si>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</si>
  <si>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</si>
  <si>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</si>
  <si>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</si>
  <si>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</si>
  <si>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</si>
  <si>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</si>
  <si>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</si>
  <si>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</si>
  <si>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</si>
  <si>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</si>
  <si>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</si>
  <si>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</si>
  <si>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</si>
  <si>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</si>
  <si>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</si>
  <si>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</si>
  <si>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</si>
  <si>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</si>
  <si>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</si>
  <si>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</si>
  <si>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</si>
  <si>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</si>
  <si>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</si>
  <si>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</si>
  <si>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</si>
  <si>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</si>
  <si>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</si>
  <si>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</si>
  <si>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</si>
  <si>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</si>
  <si>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</si>
  <si>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</si>
  <si>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</si>
  <si>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</si>
  <si>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</si>
  <si>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</si>
  <si>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</si>
  <si>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</si>
  <si>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</si>
  <si>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</si>
  <si>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</si>
  <si>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</si>
  <si>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</si>
  <si>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</si>
  <si>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</si>
  <si>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</si>
  <si>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</si>
  <si>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</si>
  <si>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</si>
  <si>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</si>
  <si>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</si>
  <si>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</si>
  <si>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</si>
  <si>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</si>
  <si>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</si>
  <si>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</si>
  <si>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</si>
  <si>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</si>
  <si>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</si>
  <si>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</si>
  <si>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</si>
  <si>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</si>
  <si>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</si>
  <si>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</si>
  <si>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</si>
  <si>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</si>
  <si>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</si>
  <si>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</si>
  <si>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</si>
  <si>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</si>
  <si>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</si>
  <si>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</si>
  <si>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</si>
  <si>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</si>
  <si>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</si>
  <si>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</si>
  <si>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</si>
  <si>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</si>
  <si>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</si>
  <si>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</si>
  <si>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</si>
  <si>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</si>
  <si>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</si>
  <si>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</si>
  <si>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</si>
  <si>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</si>
  <si>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</si>
  <si>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</si>
  <si>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</si>
  <si>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</si>
  <si>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</si>
  <si>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</si>
  <si>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</si>
  <si>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</si>
  <si>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</si>
  <si>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</si>
  <si>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</si>
  <si>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</si>
  <si>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</si>
  <si>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</si>
  <si>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</si>
  <si>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</si>
  <si>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</si>
  <si>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</si>
  <si>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</si>
  <si>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</si>
  <si>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</si>
  <si>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</si>
  <si>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</si>
  <si>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</si>
  <si>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</si>
  <si>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</si>
  <si>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</si>
  <si>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</si>
  <si>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</si>
  <si>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</si>
  <si>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</si>
  <si>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</si>
  <si>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</si>
  <si>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</si>
  <si>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</si>
  <si>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</si>
  <si>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</si>
  <si>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</si>
  <si>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</si>
  <si>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</si>
  <si>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</si>
  <si>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</si>
  <si>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</si>
  <si>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</si>
  <si>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</si>
  <si>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</si>
  <si>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</si>
  <si>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</si>
  <si>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</si>
  <si>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</si>
  <si>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</si>
  <si>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</si>
  <si>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</si>
  <si>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</si>
  <si>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</si>
  <si>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</si>
  <si>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</si>
  <si>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</si>
  <si>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</si>
  <si>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</si>
  <si>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</si>
  <si>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</si>
  <si>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</si>
  <si>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</si>
  <si>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</si>
  <si>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</si>
  <si>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</si>
  <si>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</si>
  <si>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</si>
  <si>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</si>
  <si>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</si>
  <si>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</si>
  <si>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</si>
  <si>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</si>
  <si>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</si>
  <si>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</si>
  <si>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</si>
  <si>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</si>
  <si>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</si>
  <si>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</si>
  <si>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</si>
  <si>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</si>
  <si>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</si>
  <si>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</si>
  <si>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</si>
  <si>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</si>
  <si>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</si>
  <si>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</si>
  <si>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</si>
  <si>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</si>
  <si>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</si>
  <si>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</si>
  <si>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</si>
  <si>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</si>
  <si>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</si>
  <si>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</si>
  <si>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</si>
  <si>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</si>
  <si>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</si>
  <si>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</si>
  <si>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</si>
  <si>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</si>
  <si>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</si>
  <si>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</si>
  <si>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</si>
  <si>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</si>
  <si>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</si>
  <si>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</si>
  <si>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</si>
  <si>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</si>
  <si>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</si>
  <si>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decreases</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</si>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</sst>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0" fontId="0" fillId="4" borderId="19" xfId="0" applyFill="1" applyBorder="1" applyAlignment="1">
      <alignment horizontal="center" vertical="top" wrapText="1"/>
    </xf>
    <xf numFmtId="0" fontId="0" fillId="4" borderId="20" xfId="0" applyFill="1" applyBorder="1" applyAlignment="1">
      <alignment horizontal="center" vertical="top" wrapText="1"/>
    </xf>
    <xf numFmtId="0" fontId="0" fillId="4" borderId="21" xfId="0" applyFill="1" applyBorder="1" applyAlignment="1">
      <alignment horizontal="center" vertical="top" wrapText="1"/>
    </xf>
    <xf numFmtId="0" fontId="0" fillId="3" borderId="19" xfId="0" applyFill="1" applyBorder="1" applyAlignment="1">
      <alignment horizontal="center" vertical="top" wrapText="1"/>
    </xf>
    <xf numFmtId="0" fontId="0" fillId="3" borderId="20" xfId="0" applyFill="1" applyBorder="1" applyAlignment="1">
      <alignment horizontal="center" vertical="top" wrapText="1"/>
    </xf>
    <xf numFmtId="0" fontId="0" fillId="3" borderId="21" xfId="0" applyFill="1" applyBorder="1" applyAlignment="1">
      <alignment horizontal="center" vertical="top" wrapText="1"/>
    </xf>
    <xf numFmtId="9" fontId="0" fillId="0" borderId="0" xfId="2" applyFont="1" applyAlignment="1">
      <alignment horizontal="left" vertical="top" wrapText="1"/>
    </xf>
    <xf numFmtId="0" fontId="0" fillId="0" borderId="6" xfId="0" applyBorder="1" applyAlignment="1">
      <alignment horizontal="center"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Fill="1" applyBorder="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0" fontId="0" fillId="0" borderId="0" xfId="0" applyBorder="1"/>
    <xf numFmtId="44" fontId="0" fillId="6" borderId="0" xfId="1" applyFont="1" applyFill="1" applyBorder="1"/>
    <xf numFmtId="0" fontId="0" fillId="2" borderId="16" xfId="0" applyFill="1" applyBorder="1" applyAlignment="1">
      <alignment horizontal="left"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9" fontId="0" fillId="2" borderId="10" xfId="2" applyFont="1" applyFill="1" applyBorder="1" applyAlignment="1">
      <alignment horizontal="left" vertical="top" wrapText="1"/>
    </xf>
    <xf numFmtId="0" fontId="0" fillId="3" borderId="25" xfId="0" applyFill="1" applyBorder="1" applyAlignment="1">
      <alignment horizontal="center"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cellXfs>
  <cellStyles count="3">
    <cellStyle name="Currency" xfId="1" builtinId="4"/>
    <cellStyle name="Normal" xfId="0" builtinId="0"/>
    <cellStyle name="Percent" xfId="2"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election activeCell="B26" sqref="B26"/>
    </sheetView>
    <sheetView workbookViewId="1"/>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election activeCell="F16" sqref="F16"/>
    </sheetView>
    <sheetView workbookViewId="1"/>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dimension ref="A1:J82"/>
  <sheetViews>
    <sheetView workbookViewId="0"/>
    <sheetView tabSelected="1" topLeftCell="A63" workbookViewId="1">
      <selection activeCell="M72" sqref="M72"/>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325</v>
      </c>
    </row>
    <row r="2" spans="1:10" x14ac:dyDescent="0.3">
      <c r="A2" s="30" t="s">
        <v>324</v>
      </c>
      <c r="B2" s="30" t="s">
        <v>326</v>
      </c>
      <c r="C2" s="30" t="s">
        <v>291</v>
      </c>
      <c r="D2" s="30" t="s">
        <v>326</v>
      </c>
      <c r="E2" s="30" t="s">
        <v>297</v>
      </c>
      <c r="F2" s="30" t="s">
        <v>326</v>
      </c>
      <c r="G2" s="30" t="s">
        <v>304</v>
      </c>
      <c r="H2" s="30" t="s">
        <v>326</v>
      </c>
      <c r="I2" s="30" t="s">
        <v>306</v>
      </c>
      <c r="J2" s="30" t="str">
        <f>_xlfn.CONCAT(A2:I2)</f>
        <v>Start,1A,2A,3A,4A</v>
      </c>
    </row>
    <row r="3" spans="1:10" x14ac:dyDescent="0.3">
      <c r="A3" s="30" t="s">
        <v>324</v>
      </c>
      <c r="B3" s="30" t="s">
        <v>326</v>
      </c>
      <c r="C3" s="30" t="s">
        <v>291</v>
      </c>
      <c r="D3" s="30" t="s">
        <v>326</v>
      </c>
      <c r="E3" s="30" t="s">
        <v>297</v>
      </c>
      <c r="F3" s="30" t="s">
        <v>326</v>
      </c>
      <c r="G3" s="30" t="s">
        <v>304</v>
      </c>
      <c r="H3" s="30" t="s">
        <v>326</v>
      </c>
      <c r="I3" s="30" t="s">
        <v>307</v>
      </c>
      <c r="J3" s="30" t="str">
        <f t="shared" ref="J3:J28" si="0">_xlfn.CONCAT(A3:I3)</f>
        <v>Start,1A,2A,3A,4B</v>
      </c>
    </row>
    <row r="4" spans="1:10" x14ac:dyDescent="0.3">
      <c r="A4" s="30" t="s">
        <v>324</v>
      </c>
      <c r="B4" s="30" t="s">
        <v>326</v>
      </c>
      <c r="C4" s="30" t="s">
        <v>291</v>
      </c>
      <c r="D4" s="30" t="s">
        <v>326</v>
      </c>
      <c r="E4" s="30" t="s">
        <v>297</v>
      </c>
      <c r="F4" s="30" t="s">
        <v>326</v>
      </c>
      <c r="G4" s="30" t="s">
        <v>304</v>
      </c>
      <c r="H4" s="30" t="s">
        <v>326</v>
      </c>
      <c r="I4" s="30" t="s">
        <v>308</v>
      </c>
      <c r="J4" s="30" t="str">
        <f t="shared" si="0"/>
        <v>Start,1A,2A,3A,4C</v>
      </c>
    </row>
    <row r="5" spans="1:10" x14ac:dyDescent="0.3">
      <c r="A5" s="30" t="s">
        <v>324</v>
      </c>
      <c r="B5" s="30" t="s">
        <v>326</v>
      </c>
      <c r="C5" s="30" t="s">
        <v>291</v>
      </c>
      <c r="D5" s="30" t="s">
        <v>326</v>
      </c>
      <c r="E5" s="30" t="s">
        <v>297</v>
      </c>
      <c r="F5" s="30" t="s">
        <v>326</v>
      </c>
      <c r="G5" s="30" t="s">
        <v>305</v>
      </c>
      <c r="H5" s="30" t="s">
        <v>326</v>
      </c>
      <c r="I5" s="30" t="s">
        <v>306</v>
      </c>
      <c r="J5" s="30" t="str">
        <f t="shared" si="0"/>
        <v>Start,1A,2A,3B,4A</v>
      </c>
    </row>
    <row r="6" spans="1:10" x14ac:dyDescent="0.3">
      <c r="A6" s="30" t="s">
        <v>324</v>
      </c>
      <c r="B6" s="30" t="s">
        <v>326</v>
      </c>
      <c r="C6" s="30" t="s">
        <v>291</v>
      </c>
      <c r="D6" s="30" t="s">
        <v>326</v>
      </c>
      <c r="E6" s="30" t="s">
        <v>297</v>
      </c>
      <c r="F6" s="30" t="s">
        <v>326</v>
      </c>
      <c r="G6" s="30" t="s">
        <v>305</v>
      </c>
      <c r="H6" s="30" t="s">
        <v>326</v>
      </c>
      <c r="I6" s="30" t="s">
        <v>307</v>
      </c>
      <c r="J6" s="30" t="str">
        <f t="shared" si="0"/>
        <v>Start,1A,2A,3B,4B</v>
      </c>
    </row>
    <row r="7" spans="1:10" x14ac:dyDescent="0.3">
      <c r="A7" s="30" t="s">
        <v>324</v>
      </c>
      <c r="B7" s="30" t="s">
        <v>326</v>
      </c>
      <c r="C7" s="30" t="s">
        <v>291</v>
      </c>
      <c r="D7" s="30" t="s">
        <v>326</v>
      </c>
      <c r="E7" s="30" t="s">
        <v>297</v>
      </c>
      <c r="F7" s="30" t="s">
        <v>326</v>
      </c>
      <c r="G7" s="30" t="s">
        <v>305</v>
      </c>
      <c r="H7" s="30" t="s">
        <v>326</v>
      </c>
      <c r="I7" s="30" t="s">
        <v>308</v>
      </c>
      <c r="J7" s="30" t="str">
        <f t="shared" si="0"/>
        <v>Start,1A,2A,3B,4C</v>
      </c>
    </row>
    <row r="8" spans="1:10" x14ac:dyDescent="0.3">
      <c r="A8" s="30" t="s">
        <v>324</v>
      </c>
      <c r="B8" s="30" t="s">
        <v>326</v>
      </c>
      <c r="C8" s="30" t="s">
        <v>291</v>
      </c>
      <c r="D8" s="30" t="s">
        <v>326</v>
      </c>
      <c r="E8" s="30" t="s">
        <v>297</v>
      </c>
      <c r="F8" s="30" t="s">
        <v>326</v>
      </c>
      <c r="G8" s="30" t="s">
        <v>299</v>
      </c>
      <c r="H8" s="30" t="s">
        <v>326</v>
      </c>
      <c r="I8" s="30" t="s">
        <v>306</v>
      </c>
      <c r="J8" s="30" t="str">
        <f t="shared" si="0"/>
        <v>Start,1A,2A,3C,4A</v>
      </c>
    </row>
    <row r="9" spans="1:10" x14ac:dyDescent="0.3">
      <c r="A9" s="30" t="s">
        <v>324</v>
      </c>
      <c r="B9" s="30" t="s">
        <v>326</v>
      </c>
      <c r="C9" s="30" t="s">
        <v>291</v>
      </c>
      <c r="D9" s="30" t="s">
        <v>326</v>
      </c>
      <c r="E9" s="30" t="s">
        <v>297</v>
      </c>
      <c r="F9" s="30" t="s">
        <v>326</v>
      </c>
      <c r="G9" s="30" t="s">
        <v>299</v>
      </c>
      <c r="H9" s="30" t="s">
        <v>326</v>
      </c>
      <c r="I9" s="30" t="s">
        <v>307</v>
      </c>
      <c r="J9" s="30" t="str">
        <f t="shared" si="0"/>
        <v>Start,1A,2A,3C,4B</v>
      </c>
    </row>
    <row r="10" spans="1:10" x14ac:dyDescent="0.3">
      <c r="A10" s="30" t="s">
        <v>324</v>
      </c>
      <c r="B10" s="30" t="s">
        <v>326</v>
      </c>
      <c r="C10" s="30" t="s">
        <v>291</v>
      </c>
      <c r="D10" s="30" t="s">
        <v>326</v>
      </c>
      <c r="E10" s="30" t="s">
        <v>297</v>
      </c>
      <c r="F10" s="30" t="s">
        <v>326</v>
      </c>
      <c r="G10" s="30" t="s">
        <v>299</v>
      </c>
      <c r="H10" s="30" t="s">
        <v>326</v>
      </c>
      <c r="I10" s="30" t="s">
        <v>308</v>
      </c>
      <c r="J10" s="30" t="str">
        <f t="shared" si="0"/>
        <v>Start,1A,2A,3C,4C</v>
      </c>
    </row>
    <row r="11" spans="1:10" x14ac:dyDescent="0.3">
      <c r="A11" s="30" t="s">
        <v>324</v>
      </c>
      <c r="B11" s="30" t="s">
        <v>326</v>
      </c>
      <c r="C11" s="30" t="s">
        <v>291</v>
      </c>
      <c r="D11" s="30" t="s">
        <v>326</v>
      </c>
      <c r="E11" s="30" t="s">
        <v>298</v>
      </c>
      <c r="F11" s="30" t="s">
        <v>326</v>
      </c>
      <c r="G11" s="30" t="s">
        <v>304</v>
      </c>
      <c r="H11" s="30" t="s">
        <v>326</v>
      </c>
      <c r="I11" s="30" t="s">
        <v>306</v>
      </c>
      <c r="J11" s="30" t="str">
        <f t="shared" si="0"/>
        <v>Start,1A,2B,3A,4A</v>
      </c>
    </row>
    <row r="12" spans="1:10" x14ac:dyDescent="0.3">
      <c r="A12" s="30" t="s">
        <v>324</v>
      </c>
      <c r="B12" s="30" t="s">
        <v>326</v>
      </c>
      <c r="C12" s="30" t="s">
        <v>291</v>
      </c>
      <c r="D12" s="30" t="s">
        <v>326</v>
      </c>
      <c r="E12" s="30" t="s">
        <v>298</v>
      </c>
      <c r="F12" s="30" t="s">
        <v>326</v>
      </c>
      <c r="G12" s="30" t="s">
        <v>304</v>
      </c>
      <c r="H12" s="30" t="s">
        <v>326</v>
      </c>
      <c r="I12" s="30" t="s">
        <v>307</v>
      </c>
      <c r="J12" s="30" t="str">
        <f t="shared" si="0"/>
        <v>Start,1A,2B,3A,4B</v>
      </c>
    </row>
    <row r="13" spans="1:10" x14ac:dyDescent="0.3">
      <c r="A13" s="30" t="s">
        <v>324</v>
      </c>
      <c r="B13" s="30" t="s">
        <v>326</v>
      </c>
      <c r="C13" s="30" t="s">
        <v>291</v>
      </c>
      <c r="D13" s="30" t="s">
        <v>326</v>
      </c>
      <c r="E13" s="30" t="s">
        <v>298</v>
      </c>
      <c r="F13" s="30" t="s">
        <v>326</v>
      </c>
      <c r="G13" s="30" t="s">
        <v>304</v>
      </c>
      <c r="H13" s="30" t="s">
        <v>326</v>
      </c>
      <c r="I13" s="30" t="s">
        <v>308</v>
      </c>
      <c r="J13" s="30" t="str">
        <f t="shared" si="0"/>
        <v>Start,1A,2B,3A,4C</v>
      </c>
    </row>
    <row r="14" spans="1:10" x14ac:dyDescent="0.3">
      <c r="A14" s="30" t="s">
        <v>324</v>
      </c>
      <c r="B14" s="30" t="s">
        <v>326</v>
      </c>
      <c r="C14" s="30" t="s">
        <v>291</v>
      </c>
      <c r="D14" s="30" t="s">
        <v>326</v>
      </c>
      <c r="E14" s="30" t="s">
        <v>298</v>
      </c>
      <c r="F14" s="30" t="s">
        <v>326</v>
      </c>
      <c r="G14" s="30" t="s">
        <v>305</v>
      </c>
      <c r="H14" s="30" t="s">
        <v>326</v>
      </c>
      <c r="I14" s="30" t="s">
        <v>306</v>
      </c>
      <c r="J14" s="30" t="str">
        <f t="shared" si="0"/>
        <v>Start,1A,2B,3B,4A</v>
      </c>
    </row>
    <row r="15" spans="1:10" x14ac:dyDescent="0.3">
      <c r="A15" s="30" t="s">
        <v>324</v>
      </c>
      <c r="B15" s="30" t="s">
        <v>326</v>
      </c>
      <c r="C15" s="30" t="s">
        <v>291</v>
      </c>
      <c r="D15" s="30" t="s">
        <v>326</v>
      </c>
      <c r="E15" s="30" t="s">
        <v>298</v>
      </c>
      <c r="F15" s="30" t="s">
        <v>326</v>
      </c>
      <c r="G15" s="30" t="s">
        <v>305</v>
      </c>
      <c r="H15" s="30" t="s">
        <v>326</v>
      </c>
      <c r="I15" s="30" t="s">
        <v>307</v>
      </c>
      <c r="J15" s="30" t="str">
        <f t="shared" si="0"/>
        <v>Start,1A,2B,3B,4B</v>
      </c>
    </row>
    <row r="16" spans="1:10" x14ac:dyDescent="0.3">
      <c r="A16" s="30" t="s">
        <v>324</v>
      </c>
      <c r="B16" s="30" t="s">
        <v>326</v>
      </c>
      <c r="C16" s="30" t="s">
        <v>291</v>
      </c>
      <c r="D16" s="30" t="s">
        <v>326</v>
      </c>
      <c r="E16" s="30" t="s">
        <v>298</v>
      </c>
      <c r="F16" s="30" t="s">
        <v>326</v>
      </c>
      <c r="G16" s="30" t="s">
        <v>305</v>
      </c>
      <c r="H16" s="30" t="s">
        <v>326</v>
      </c>
      <c r="I16" s="30" t="s">
        <v>308</v>
      </c>
      <c r="J16" s="30" t="str">
        <f t="shared" si="0"/>
        <v>Start,1A,2B,3B,4C</v>
      </c>
    </row>
    <row r="17" spans="1:10" x14ac:dyDescent="0.3">
      <c r="A17" s="30" t="s">
        <v>324</v>
      </c>
      <c r="B17" s="30" t="s">
        <v>326</v>
      </c>
      <c r="C17" s="30" t="s">
        <v>291</v>
      </c>
      <c r="D17" s="30" t="s">
        <v>326</v>
      </c>
      <c r="E17" s="30" t="s">
        <v>298</v>
      </c>
      <c r="F17" s="30" t="s">
        <v>326</v>
      </c>
      <c r="G17" s="30" t="s">
        <v>299</v>
      </c>
      <c r="H17" s="30" t="s">
        <v>326</v>
      </c>
      <c r="I17" s="30" t="s">
        <v>306</v>
      </c>
      <c r="J17" s="30" t="str">
        <f t="shared" si="0"/>
        <v>Start,1A,2B,3C,4A</v>
      </c>
    </row>
    <row r="18" spans="1:10" x14ac:dyDescent="0.3">
      <c r="A18" s="30" t="s">
        <v>324</v>
      </c>
      <c r="B18" s="30" t="s">
        <v>326</v>
      </c>
      <c r="C18" s="30" t="s">
        <v>291</v>
      </c>
      <c r="D18" s="30" t="s">
        <v>326</v>
      </c>
      <c r="E18" s="30" t="s">
        <v>298</v>
      </c>
      <c r="F18" s="30" t="s">
        <v>326</v>
      </c>
      <c r="G18" s="30" t="s">
        <v>299</v>
      </c>
      <c r="H18" s="30" t="s">
        <v>326</v>
      </c>
      <c r="I18" s="30" t="s">
        <v>307</v>
      </c>
      <c r="J18" s="30" t="str">
        <f t="shared" si="0"/>
        <v>Start,1A,2B,3C,4B</v>
      </c>
    </row>
    <row r="19" spans="1:10" x14ac:dyDescent="0.3">
      <c r="A19" s="30" t="s">
        <v>324</v>
      </c>
      <c r="B19" s="30" t="s">
        <v>326</v>
      </c>
      <c r="C19" s="30" t="s">
        <v>291</v>
      </c>
      <c r="D19" s="30" t="s">
        <v>326</v>
      </c>
      <c r="E19" s="30" t="s">
        <v>298</v>
      </c>
      <c r="F19" s="30" t="s">
        <v>326</v>
      </c>
      <c r="G19" s="30" t="s">
        <v>299</v>
      </c>
      <c r="H19" s="30" t="s">
        <v>326</v>
      </c>
      <c r="I19" s="30" t="s">
        <v>308</v>
      </c>
      <c r="J19" s="30" t="str">
        <f t="shared" si="0"/>
        <v>Start,1A,2B,3C,4C</v>
      </c>
    </row>
    <row r="20" spans="1:10" x14ac:dyDescent="0.3">
      <c r="A20" s="30" t="s">
        <v>324</v>
      </c>
      <c r="B20" s="30" t="s">
        <v>326</v>
      </c>
      <c r="C20" s="30" t="s">
        <v>291</v>
      </c>
      <c r="D20" s="30" t="s">
        <v>326</v>
      </c>
      <c r="E20" s="30" t="s">
        <v>300</v>
      </c>
      <c r="F20" s="30" t="s">
        <v>326</v>
      </c>
      <c r="G20" s="30" t="s">
        <v>304</v>
      </c>
      <c r="H20" s="30" t="s">
        <v>326</v>
      </c>
      <c r="I20" s="30" t="s">
        <v>306</v>
      </c>
      <c r="J20" s="30" t="str">
        <f t="shared" si="0"/>
        <v>Start,1A,2C,3A,4A</v>
      </c>
    </row>
    <row r="21" spans="1:10" x14ac:dyDescent="0.3">
      <c r="A21" s="30" t="s">
        <v>324</v>
      </c>
      <c r="B21" s="30" t="s">
        <v>326</v>
      </c>
      <c r="C21" s="30" t="s">
        <v>291</v>
      </c>
      <c r="D21" s="30" t="s">
        <v>326</v>
      </c>
      <c r="E21" s="30" t="s">
        <v>300</v>
      </c>
      <c r="F21" s="30" t="s">
        <v>326</v>
      </c>
      <c r="G21" s="30" t="s">
        <v>304</v>
      </c>
      <c r="H21" s="30" t="s">
        <v>326</v>
      </c>
      <c r="I21" s="30" t="s">
        <v>307</v>
      </c>
      <c r="J21" s="30" t="str">
        <f t="shared" si="0"/>
        <v>Start,1A,2C,3A,4B</v>
      </c>
    </row>
    <row r="22" spans="1:10" x14ac:dyDescent="0.3">
      <c r="A22" s="30" t="s">
        <v>324</v>
      </c>
      <c r="B22" s="30" t="s">
        <v>326</v>
      </c>
      <c r="C22" s="30" t="s">
        <v>291</v>
      </c>
      <c r="D22" s="30" t="s">
        <v>326</v>
      </c>
      <c r="E22" s="30" t="s">
        <v>300</v>
      </c>
      <c r="F22" s="30" t="s">
        <v>326</v>
      </c>
      <c r="G22" s="30" t="s">
        <v>304</v>
      </c>
      <c r="H22" s="30" t="s">
        <v>326</v>
      </c>
      <c r="I22" s="30" t="s">
        <v>308</v>
      </c>
      <c r="J22" s="30" t="str">
        <f t="shared" si="0"/>
        <v>Start,1A,2C,3A,4C</v>
      </c>
    </row>
    <row r="23" spans="1:10" x14ac:dyDescent="0.3">
      <c r="A23" s="30" t="s">
        <v>324</v>
      </c>
      <c r="B23" s="30" t="s">
        <v>326</v>
      </c>
      <c r="C23" s="30" t="s">
        <v>291</v>
      </c>
      <c r="D23" s="30" t="s">
        <v>326</v>
      </c>
      <c r="E23" s="30" t="s">
        <v>300</v>
      </c>
      <c r="F23" s="30" t="s">
        <v>326</v>
      </c>
      <c r="G23" s="30" t="s">
        <v>305</v>
      </c>
      <c r="H23" s="30" t="s">
        <v>326</v>
      </c>
      <c r="I23" s="30" t="s">
        <v>306</v>
      </c>
      <c r="J23" s="30" t="str">
        <f t="shared" si="0"/>
        <v>Start,1A,2C,3B,4A</v>
      </c>
    </row>
    <row r="24" spans="1:10" x14ac:dyDescent="0.3">
      <c r="A24" s="30" t="s">
        <v>324</v>
      </c>
      <c r="B24" s="30" t="s">
        <v>326</v>
      </c>
      <c r="C24" s="30" t="s">
        <v>291</v>
      </c>
      <c r="D24" s="30" t="s">
        <v>326</v>
      </c>
      <c r="E24" s="30" t="s">
        <v>300</v>
      </c>
      <c r="F24" s="30" t="s">
        <v>326</v>
      </c>
      <c r="G24" s="30" t="s">
        <v>305</v>
      </c>
      <c r="H24" s="30" t="s">
        <v>326</v>
      </c>
      <c r="I24" s="30" t="s">
        <v>307</v>
      </c>
      <c r="J24" s="30" t="str">
        <f t="shared" si="0"/>
        <v>Start,1A,2C,3B,4B</v>
      </c>
    </row>
    <row r="25" spans="1:10" x14ac:dyDescent="0.3">
      <c r="A25" s="30" t="s">
        <v>324</v>
      </c>
      <c r="B25" s="30" t="s">
        <v>326</v>
      </c>
      <c r="C25" s="30" t="s">
        <v>291</v>
      </c>
      <c r="D25" s="30" t="s">
        <v>326</v>
      </c>
      <c r="E25" s="30" t="s">
        <v>300</v>
      </c>
      <c r="F25" s="30" t="s">
        <v>326</v>
      </c>
      <c r="G25" s="30" t="s">
        <v>305</v>
      </c>
      <c r="H25" s="30" t="s">
        <v>326</v>
      </c>
      <c r="I25" s="30" t="s">
        <v>308</v>
      </c>
      <c r="J25" s="30" t="str">
        <f t="shared" si="0"/>
        <v>Start,1A,2C,3B,4C</v>
      </c>
    </row>
    <row r="26" spans="1:10" x14ac:dyDescent="0.3">
      <c r="A26" s="30" t="s">
        <v>324</v>
      </c>
      <c r="B26" s="30" t="s">
        <v>326</v>
      </c>
      <c r="C26" s="30" t="s">
        <v>291</v>
      </c>
      <c r="D26" s="30" t="s">
        <v>326</v>
      </c>
      <c r="E26" s="30" t="s">
        <v>300</v>
      </c>
      <c r="F26" s="30" t="s">
        <v>326</v>
      </c>
      <c r="G26" s="30" t="s">
        <v>299</v>
      </c>
      <c r="H26" s="30" t="s">
        <v>326</v>
      </c>
      <c r="I26" s="30" t="s">
        <v>306</v>
      </c>
      <c r="J26" s="30" t="str">
        <f t="shared" si="0"/>
        <v>Start,1A,2C,3C,4A</v>
      </c>
    </row>
    <row r="27" spans="1:10" x14ac:dyDescent="0.3">
      <c r="A27" s="30" t="s">
        <v>324</v>
      </c>
      <c r="B27" s="30" t="s">
        <v>326</v>
      </c>
      <c r="C27" s="30" t="s">
        <v>291</v>
      </c>
      <c r="D27" s="30" t="s">
        <v>326</v>
      </c>
      <c r="E27" s="30" t="s">
        <v>300</v>
      </c>
      <c r="F27" s="30" t="s">
        <v>326</v>
      </c>
      <c r="G27" s="30" t="s">
        <v>299</v>
      </c>
      <c r="H27" s="30" t="s">
        <v>326</v>
      </c>
      <c r="I27" s="30" t="s">
        <v>307</v>
      </c>
      <c r="J27" s="30" t="str">
        <f t="shared" si="0"/>
        <v>Start,1A,2C,3C,4B</v>
      </c>
    </row>
    <row r="28" spans="1:10" x14ac:dyDescent="0.3">
      <c r="A28" s="30" t="s">
        <v>324</v>
      </c>
      <c r="B28" s="30" t="s">
        <v>326</v>
      </c>
      <c r="C28" s="30" t="s">
        <v>291</v>
      </c>
      <c r="D28" s="30" t="s">
        <v>326</v>
      </c>
      <c r="E28" s="30" t="s">
        <v>300</v>
      </c>
      <c r="F28" s="30" t="s">
        <v>326</v>
      </c>
      <c r="G28" s="30" t="s">
        <v>299</v>
      </c>
      <c r="H28" s="30" t="s">
        <v>326</v>
      </c>
      <c r="I28" s="30" t="s">
        <v>308</v>
      </c>
      <c r="J28" s="30" t="str">
        <f t="shared" si="0"/>
        <v>Start,1A,2C,3C,4C</v>
      </c>
    </row>
    <row r="29" spans="1:10" x14ac:dyDescent="0.3">
      <c r="A29" s="30" t="s">
        <v>324</v>
      </c>
      <c r="B29" s="30" t="s">
        <v>326</v>
      </c>
      <c r="C29" s="30" t="s">
        <v>292</v>
      </c>
      <c r="D29" s="30" t="s">
        <v>326</v>
      </c>
      <c r="E29" s="30" t="s">
        <v>297</v>
      </c>
      <c r="F29" s="30" t="s">
        <v>326</v>
      </c>
      <c r="G29" s="30" t="s">
        <v>304</v>
      </c>
      <c r="H29" s="30" t="s">
        <v>326</v>
      </c>
      <c r="I29" s="30" t="s">
        <v>306</v>
      </c>
      <c r="J29" s="30" t="str">
        <f>_xlfn.CONCAT(A29:I29)</f>
        <v>Start,1B,2A,3A,4A</v>
      </c>
    </row>
    <row r="30" spans="1:10" x14ac:dyDescent="0.3">
      <c r="A30" s="30" t="s">
        <v>324</v>
      </c>
      <c r="B30" s="30" t="s">
        <v>326</v>
      </c>
      <c r="C30" s="30" t="s">
        <v>292</v>
      </c>
      <c r="D30" s="30" t="s">
        <v>326</v>
      </c>
      <c r="E30" s="30" t="s">
        <v>297</v>
      </c>
      <c r="F30" s="30" t="s">
        <v>326</v>
      </c>
      <c r="G30" s="30" t="s">
        <v>304</v>
      </c>
      <c r="H30" s="30" t="s">
        <v>326</v>
      </c>
      <c r="I30" s="30" t="s">
        <v>307</v>
      </c>
      <c r="J30" s="30" t="str">
        <f t="shared" ref="J30:J55" si="1">_xlfn.CONCAT(A30:I30)</f>
        <v>Start,1B,2A,3A,4B</v>
      </c>
    </row>
    <row r="31" spans="1:10" x14ac:dyDescent="0.3">
      <c r="A31" s="30" t="s">
        <v>324</v>
      </c>
      <c r="B31" s="30" t="s">
        <v>326</v>
      </c>
      <c r="C31" s="30" t="s">
        <v>292</v>
      </c>
      <c r="D31" s="30" t="s">
        <v>326</v>
      </c>
      <c r="E31" s="30" t="s">
        <v>297</v>
      </c>
      <c r="F31" s="30" t="s">
        <v>326</v>
      </c>
      <c r="G31" s="30" t="s">
        <v>304</v>
      </c>
      <c r="H31" s="30" t="s">
        <v>326</v>
      </c>
      <c r="I31" s="30" t="s">
        <v>308</v>
      </c>
      <c r="J31" s="30" t="str">
        <f t="shared" si="1"/>
        <v>Start,1B,2A,3A,4C</v>
      </c>
    </row>
    <row r="32" spans="1:10" x14ac:dyDescent="0.3">
      <c r="A32" s="30" t="s">
        <v>324</v>
      </c>
      <c r="B32" s="30" t="s">
        <v>326</v>
      </c>
      <c r="C32" s="30" t="s">
        <v>292</v>
      </c>
      <c r="D32" s="30" t="s">
        <v>326</v>
      </c>
      <c r="E32" s="30" t="s">
        <v>297</v>
      </c>
      <c r="F32" s="30" t="s">
        <v>326</v>
      </c>
      <c r="G32" s="30" t="s">
        <v>305</v>
      </c>
      <c r="H32" s="30" t="s">
        <v>326</v>
      </c>
      <c r="I32" s="30" t="s">
        <v>306</v>
      </c>
      <c r="J32" s="30" t="str">
        <f t="shared" si="1"/>
        <v>Start,1B,2A,3B,4A</v>
      </c>
    </row>
    <row r="33" spans="1:10" x14ac:dyDescent="0.3">
      <c r="A33" s="30" t="s">
        <v>324</v>
      </c>
      <c r="B33" s="30" t="s">
        <v>326</v>
      </c>
      <c r="C33" s="30" t="s">
        <v>292</v>
      </c>
      <c r="D33" s="30" t="s">
        <v>326</v>
      </c>
      <c r="E33" s="30" t="s">
        <v>297</v>
      </c>
      <c r="F33" s="30" t="s">
        <v>326</v>
      </c>
      <c r="G33" s="30" t="s">
        <v>305</v>
      </c>
      <c r="H33" s="30" t="s">
        <v>326</v>
      </c>
      <c r="I33" s="30" t="s">
        <v>307</v>
      </c>
      <c r="J33" s="30" t="str">
        <f t="shared" si="1"/>
        <v>Start,1B,2A,3B,4B</v>
      </c>
    </row>
    <row r="34" spans="1:10" x14ac:dyDescent="0.3">
      <c r="A34" s="30" t="s">
        <v>324</v>
      </c>
      <c r="B34" s="30" t="s">
        <v>326</v>
      </c>
      <c r="C34" s="30" t="s">
        <v>292</v>
      </c>
      <c r="D34" s="30" t="s">
        <v>326</v>
      </c>
      <c r="E34" s="30" t="s">
        <v>297</v>
      </c>
      <c r="F34" s="30" t="s">
        <v>326</v>
      </c>
      <c r="G34" s="30" t="s">
        <v>305</v>
      </c>
      <c r="H34" s="30" t="s">
        <v>326</v>
      </c>
      <c r="I34" s="30" t="s">
        <v>308</v>
      </c>
      <c r="J34" s="30" t="str">
        <f t="shared" si="1"/>
        <v>Start,1B,2A,3B,4C</v>
      </c>
    </row>
    <row r="35" spans="1:10" x14ac:dyDescent="0.3">
      <c r="A35" s="30" t="s">
        <v>324</v>
      </c>
      <c r="B35" s="30" t="s">
        <v>326</v>
      </c>
      <c r="C35" s="30" t="s">
        <v>292</v>
      </c>
      <c r="D35" s="30" t="s">
        <v>326</v>
      </c>
      <c r="E35" s="30" t="s">
        <v>297</v>
      </c>
      <c r="F35" s="30" t="s">
        <v>326</v>
      </c>
      <c r="G35" s="30" t="s">
        <v>299</v>
      </c>
      <c r="H35" s="30" t="s">
        <v>326</v>
      </c>
      <c r="I35" s="30" t="s">
        <v>306</v>
      </c>
      <c r="J35" s="30" t="str">
        <f t="shared" si="1"/>
        <v>Start,1B,2A,3C,4A</v>
      </c>
    </row>
    <row r="36" spans="1:10" x14ac:dyDescent="0.3">
      <c r="A36" s="30" t="s">
        <v>324</v>
      </c>
      <c r="B36" s="30" t="s">
        <v>326</v>
      </c>
      <c r="C36" s="30" t="s">
        <v>292</v>
      </c>
      <c r="D36" s="30" t="s">
        <v>326</v>
      </c>
      <c r="E36" s="30" t="s">
        <v>297</v>
      </c>
      <c r="F36" s="30" t="s">
        <v>326</v>
      </c>
      <c r="G36" s="30" t="s">
        <v>299</v>
      </c>
      <c r="H36" s="30" t="s">
        <v>326</v>
      </c>
      <c r="I36" s="30" t="s">
        <v>307</v>
      </c>
      <c r="J36" s="30" t="str">
        <f t="shared" si="1"/>
        <v>Start,1B,2A,3C,4B</v>
      </c>
    </row>
    <row r="37" spans="1:10" x14ac:dyDescent="0.3">
      <c r="A37" s="30" t="s">
        <v>324</v>
      </c>
      <c r="B37" s="30" t="s">
        <v>326</v>
      </c>
      <c r="C37" s="30" t="s">
        <v>292</v>
      </c>
      <c r="D37" s="30" t="s">
        <v>326</v>
      </c>
      <c r="E37" s="30" t="s">
        <v>297</v>
      </c>
      <c r="F37" s="30" t="s">
        <v>326</v>
      </c>
      <c r="G37" s="30" t="s">
        <v>299</v>
      </c>
      <c r="H37" s="30" t="s">
        <v>326</v>
      </c>
      <c r="I37" s="30" t="s">
        <v>308</v>
      </c>
      <c r="J37" s="30" t="str">
        <f t="shared" si="1"/>
        <v>Start,1B,2A,3C,4C</v>
      </c>
    </row>
    <row r="38" spans="1:10" x14ac:dyDescent="0.3">
      <c r="A38" s="30" t="s">
        <v>324</v>
      </c>
      <c r="B38" s="30" t="s">
        <v>326</v>
      </c>
      <c r="C38" s="30" t="s">
        <v>292</v>
      </c>
      <c r="D38" s="30" t="s">
        <v>326</v>
      </c>
      <c r="E38" s="30" t="s">
        <v>298</v>
      </c>
      <c r="F38" s="30" t="s">
        <v>326</v>
      </c>
      <c r="G38" s="30" t="s">
        <v>304</v>
      </c>
      <c r="H38" s="30" t="s">
        <v>326</v>
      </c>
      <c r="I38" s="30" t="s">
        <v>306</v>
      </c>
      <c r="J38" s="30" t="str">
        <f t="shared" si="1"/>
        <v>Start,1B,2B,3A,4A</v>
      </c>
    </row>
    <row r="39" spans="1:10" x14ac:dyDescent="0.3">
      <c r="A39" s="30" t="s">
        <v>324</v>
      </c>
      <c r="B39" s="30" t="s">
        <v>326</v>
      </c>
      <c r="C39" s="30" t="s">
        <v>292</v>
      </c>
      <c r="D39" s="30" t="s">
        <v>326</v>
      </c>
      <c r="E39" s="30" t="s">
        <v>298</v>
      </c>
      <c r="F39" s="30" t="s">
        <v>326</v>
      </c>
      <c r="G39" s="30" t="s">
        <v>304</v>
      </c>
      <c r="H39" s="30" t="s">
        <v>326</v>
      </c>
      <c r="I39" s="30" t="s">
        <v>307</v>
      </c>
      <c r="J39" s="30" t="str">
        <f t="shared" si="1"/>
        <v>Start,1B,2B,3A,4B</v>
      </c>
    </row>
    <row r="40" spans="1:10" x14ac:dyDescent="0.3">
      <c r="A40" s="30" t="s">
        <v>324</v>
      </c>
      <c r="B40" s="30" t="s">
        <v>326</v>
      </c>
      <c r="C40" s="30" t="s">
        <v>292</v>
      </c>
      <c r="D40" s="30" t="s">
        <v>326</v>
      </c>
      <c r="E40" s="30" t="s">
        <v>298</v>
      </c>
      <c r="F40" s="30" t="s">
        <v>326</v>
      </c>
      <c r="G40" s="30" t="s">
        <v>304</v>
      </c>
      <c r="H40" s="30" t="s">
        <v>326</v>
      </c>
      <c r="I40" s="30" t="s">
        <v>308</v>
      </c>
      <c r="J40" s="30" t="str">
        <f t="shared" si="1"/>
        <v>Start,1B,2B,3A,4C</v>
      </c>
    </row>
    <row r="41" spans="1:10" x14ac:dyDescent="0.3">
      <c r="A41" s="30" t="s">
        <v>324</v>
      </c>
      <c r="B41" s="30" t="s">
        <v>326</v>
      </c>
      <c r="C41" s="30" t="s">
        <v>292</v>
      </c>
      <c r="D41" s="30" t="s">
        <v>326</v>
      </c>
      <c r="E41" s="30" t="s">
        <v>298</v>
      </c>
      <c r="F41" s="30" t="s">
        <v>326</v>
      </c>
      <c r="G41" s="30" t="s">
        <v>305</v>
      </c>
      <c r="H41" s="30" t="s">
        <v>326</v>
      </c>
      <c r="I41" s="30" t="s">
        <v>306</v>
      </c>
      <c r="J41" s="30" t="str">
        <f t="shared" si="1"/>
        <v>Start,1B,2B,3B,4A</v>
      </c>
    </row>
    <row r="42" spans="1:10" x14ac:dyDescent="0.3">
      <c r="A42" s="30" t="s">
        <v>324</v>
      </c>
      <c r="B42" s="30" t="s">
        <v>326</v>
      </c>
      <c r="C42" s="30" t="s">
        <v>292</v>
      </c>
      <c r="D42" s="30" t="s">
        <v>326</v>
      </c>
      <c r="E42" s="30" t="s">
        <v>298</v>
      </c>
      <c r="F42" s="30" t="s">
        <v>326</v>
      </c>
      <c r="G42" s="30" t="s">
        <v>305</v>
      </c>
      <c r="H42" s="30" t="s">
        <v>326</v>
      </c>
      <c r="I42" s="30" t="s">
        <v>307</v>
      </c>
      <c r="J42" s="30" t="str">
        <f t="shared" si="1"/>
        <v>Start,1B,2B,3B,4B</v>
      </c>
    </row>
    <row r="43" spans="1:10" x14ac:dyDescent="0.3">
      <c r="A43" s="30" t="s">
        <v>324</v>
      </c>
      <c r="B43" s="30" t="s">
        <v>326</v>
      </c>
      <c r="C43" s="30" t="s">
        <v>292</v>
      </c>
      <c r="D43" s="30" t="s">
        <v>326</v>
      </c>
      <c r="E43" s="30" t="s">
        <v>298</v>
      </c>
      <c r="F43" s="30" t="s">
        <v>326</v>
      </c>
      <c r="G43" s="30" t="s">
        <v>305</v>
      </c>
      <c r="H43" s="30" t="s">
        <v>326</v>
      </c>
      <c r="I43" s="30" t="s">
        <v>308</v>
      </c>
      <c r="J43" s="30" t="str">
        <f t="shared" si="1"/>
        <v>Start,1B,2B,3B,4C</v>
      </c>
    </row>
    <row r="44" spans="1:10" x14ac:dyDescent="0.3">
      <c r="A44" s="30" t="s">
        <v>324</v>
      </c>
      <c r="B44" s="30" t="s">
        <v>326</v>
      </c>
      <c r="C44" s="30" t="s">
        <v>292</v>
      </c>
      <c r="D44" s="30" t="s">
        <v>326</v>
      </c>
      <c r="E44" s="30" t="s">
        <v>298</v>
      </c>
      <c r="F44" s="30" t="s">
        <v>326</v>
      </c>
      <c r="G44" s="30" t="s">
        <v>299</v>
      </c>
      <c r="H44" s="30" t="s">
        <v>326</v>
      </c>
      <c r="I44" s="30" t="s">
        <v>306</v>
      </c>
      <c r="J44" s="30" t="str">
        <f t="shared" si="1"/>
        <v>Start,1B,2B,3C,4A</v>
      </c>
    </row>
    <row r="45" spans="1:10" x14ac:dyDescent="0.3">
      <c r="A45" s="30" t="s">
        <v>324</v>
      </c>
      <c r="B45" s="30" t="s">
        <v>326</v>
      </c>
      <c r="C45" s="30" t="s">
        <v>292</v>
      </c>
      <c r="D45" s="30" t="s">
        <v>326</v>
      </c>
      <c r="E45" s="30" t="s">
        <v>298</v>
      </c>
      <c r="F45" s="30" t="s">
        <v>326</v>
      </c>
      <c r="G45" s="30" t="s">
        <v>299</v>
      </c>
      <c r="H45" s="30" t="s">
        <v>326</v>
      </c>
      <c r="I45" s="30" t="s">
        <v>307</v>
      </c>
      <c r="J45" s="30" t="str">
        <f t="shared" si="1"/>
        <v>Start,1B,2B,3C,4B</v>
      </c>
    </row>
    <row r="46" spans="1:10" x14ac:dyDescent="0.3">
      <c r="A46" s="30" t="s">
        <v>324</v>
      </c>
      <c r="B46" s="30" t="s">
        <v>326</v>
      </c>
      <c r="C46" s="30" t="s">
        <v>292</v>
      </c>
      <c r="D46" s="30" t="s">
        <v>326</v>
      </c>
      <c r="E46" s="30" t="s">
        <v>298</v>
      </c>
      <c r="F46" s="30" t="s">
        <v>326</v>
      </c>
      <c r="G46" s="30" t="s">
        <v>299</v>
      </c>
      <c r="H46" s="30" t="s">
        <v>326</v>
      </c>
      <c r="I46" s="30" t="s">
        <v>308</v>
      </c>
      <c r="J46" s="30" t="str">
        <f t="shared" si="1"/>
        <v>Start,1B,2B,3C,4C</v>
      </c>
    </row>
    <row r="47" spans="1:10" x14ac:dyDescent="0.3">
      <c r="A47" s="30" t="s">
        <v>324</v>
      </c>
      <c r="B47" s="30" t="s">
        <v>326</v>
      </c>
      <c r="C47" s="30" t="s">
        <v>292</v>
      </c>
      <c r="D47" s="30" t="s">
        <v>326</v>
      </c>
      <c r="E47" s="30" t="s">
        <v>300</v>
      </c>
      <c r="F47" s="30" t="s">
        <v>326</v>
      </c>
      <c r="G47" s="30" t="s">
        <v>304</v>
      </c>
      <c r="H47" s="30" t="s">
        <v>326</v>
      </c>
      <c r="I47" s="30" t="s">
        <v>306</v>
      </c>
      <c r="J47" s="30" t="str">
        <f t="shared" si="1"/>
        <v>Start,1B,2C,3A,4A</v>
      </c>
    </row>
    <row r="48" spans="1:10" x14ac:dyDescent="0.3">
      <c r="A48" s="30" t="s">
        <v>324</v>
      </c>
      <c r="B48" s="30" t="s">
        <v>326</v>
      </c>
      <c r="C48" s="30" t="s">
        <v>292</v>
      </c>
      <c r="D48" s="30" t="s">
        <v>326</v>
      </c>
      <c r="E48" s="30" t="s">
        <v>300</v>
      </c>
      <c r="F48" s="30" t="s">
        <v>326</v>
      </c>
      <c r="G48" s="30" t="s">
        <v>304</v>
      </c>
      <c r="H48" s="30" t="s">
        <v>326</v>
      </c>
      <c r="I48" s="30" t="s">
        <v>307</v>
      </c>
      <c r="J48" s="30" t="str">
        <f t="shared" si="1"/>
        <v>Start,1B,2C,3A,4B</v>
      </c>
    </row>
    <row r="49" spans="1:10" x14ac:dyDescent="0.3">
      <c r="A49" s="30" t="s">
        <v>324</v>
      </c>
      <c r="B49" s="30" t="s">
        <v>326</v>
      </c>
      <c r="C49" s="30" t="s">
        <v>292</v>
      </c>
      <c r="D49" s="30" t="s">
        <v>326</v>
      </c>
      <c r="E49" s="30" t="s">
        <v>300</v>
      </c>
      <c r="F49" s="30" t="s">
        <v>326</v>
      </c>
      <c r="G49" s="30" t="s">
        <v>304</v>
      </c>
      <c r="H49" s="30" t="s">
        <v>326</v>
      </c>
      <c r="I49" s="30" t="s">
        <v>308</v>
      </c>
      <c r="J49" s="30" t="str">
        <f t="shared" si="1"/>
        <v>Start,1B,2C,3A,4C</v>
      </c>
    </row>
    <row r="50" spans="1:10" x14ac:dyDescent="0.3">
      <c r="A50" s="30" t="s">
        <v>324</v>
      </c>
      <c r="B50" s="30" t="s">
        <v>326</v>
      </c>
      <c r="C50" s="30" t="s">
        <v>292</v>
      </c>
      <c r="D50" s="30" t="s">
        <v>326</v>
      </c>
      <c r="E50" s="30" t="s">
        <v>300</v>
      </c>
      <c r="F50" s="30" t="s">
        <v>326</v>
      </c>
      <c r="G50" s="30" t="s">
        <v>305</v>
      </c>
      <c r="H50" s="30" t="s">
        <v>326</v>
      </c>
      <c r="I50" s="30" t="s">
        <v>306</v>
      </c>
      <c r="J50" s="30" t="str">
        <f t="shared" si="1"/>
        <v>Start,1B,2C,3B,4A</v>
      </c>
    </row>
    <row r="51" spans="1:10" x14ac:dyDescent="0.3">
      <c r="A51" s="30" t="s">
        <v>324</v>
      </c>
      <c r="B51" s="30" t="s">
        <v>326</v>
      </c>
      <c r="C51" s="30" t="s">
        <v>292</v>
      </c>
      <c r="D51" s="30" t="s">
        <v>326</v>
      </c>
      <c r="E51" s="30" t="s">
        <v>300</v>
      </c>
      <c r="F51" s="30" t="s">
        <v>326</v>
      </c>
      <c r="G51" s="30" t="s">
        <v>305</v>
      </c>
      <c r="H51" s="30" t="s">
        <v>326</v>
      </c>
      <c r="I51" s="30" t="s">
        <v>307</v>
      </c>
      <c r="J51" s="30" t="str">
        <f t="shared" si="1"/>
        <v>Start,1B,2C,3B,4B</v>
      </c>
    </row>
    <row r="52" spans="1:10" x14ac:dyDescent="0.3">
      <c r="A52" s="30" t="s">
        <v>324</v>
      </c>
      <c r="B52" s="30" t="s">
        <v>326</v>
      </c>
      <c r="C52" s="30" t="s">
        <v>292</v>
      </c>
      <c r="D52" s="30" t="s">
        <v>326</v>
      </c>
      <c r="E52" s="30" t="s">
        <v>300</v>
      </c>
      <c r="F52" s="30" t="s">
        <v>326</v>
      </c>
      <c r="G52" s="30" t="s">
        <v>305</v>
      </c>
      <c r="H52" s="30" t="s">
        <v>326</v>
      </c>
      <c r="I52" s="30" t="s">
        <v>308</v>
      </c>
      <c r="J52" s="30" t="str">
        <f t="shared" si="1"/>
        <v>Start,1B,2C,3B,4C</v>
      </c>
    </row>
    <row r="53" spans="1:10" x14ac:dyDescent="0.3">
      <c r="A53" s="30" t="s">
        <v>324</v>
      </c>
      <c r="B53" s="30" t="s">
        <v>326</v>
      </c>
      <c r="C53" s="30" t="s">
        <v>292</v>
      </c>
      <c r="D53" s="30" t="s">
        <v>326</v>
      </c>
      <c r="E53" s="30" t="s">
        <v>300</v>
      </c>
      <c r="F53" s="30" t="s">
        <v>326</v>
      </c>
      <c r="G53" s="30" t="s">
        <v>299</v>
      </c>
      <c r="H53" s="30" t="s">
        <v>326</v>
      </c>
      <c r="I53" s="30" t="s">
        <v>306</v>
      </c>
      <c r="J53" s="30" t="str">
        <f t="shared" si="1"/>
        <v>Start,1B,2C,3C,4A</v>
      </c>
    </row>
    <row r="54" spans="1:10" x14ac:dyDescent="0.3">
      <c r="A54" s="30" t="s">
        <v>324</v>
      </c>
      <c r="B54" s="30" t="s">
        <v>326</v>
      </c>
      <c r="C54" s="30" t="s">
        <v>292</v>
      </c>
      <c r="D54" s="30" t="s">
        <v>326</v>
      </c>
      <c r="E54" s="30" t="s">
        <v>300</v>
      </c>
      <c r="F54" s="30" t="s">
        <v>326</v>
      </c>
      <c r="G54" s="30" t="s">
        <v>299</v>
      </c>
      <c r="H54" s="30" t="s">
        <v>326</v>
      </c>
      <c r="I54" s="30" t="s">
        <v>307</v>
      </c>
      <c r="J54" s="30" t="str">
        <f t="shared" si="1"/>
        <v>Start,1B,2C,3C,4B</v>
      </c>
    </row>
    <row r="55" spans="1:10" x14ac:dyDescent="0.3">
      <c r="A55" s="30" t="s">
        <v>324</v>
      </c>
      <c r="B55" s="30" t="s">
        <v>326</v>
      </c>
      <c r="C55" s="30" t="s">
        <v>292</v>
      </c>
      <c r="D55" s="30" t="s">
        <v>326</v>
      </c>
      <c r="E55" s="30" t="s">
        <v>300</v>
      </c>
      <c r="F55" s="30" t="s">
        <v>326</v>
      </c>
      <c r="G55" s="30" t="s">
        <v>299</v>
      </c>
      <c r="H55" s="30" t="s">
        <v>326</v>
      </c>
      <c r="I55" s="30" t="s">
        <v>308</v>
      </c>
      <c r="J55" s="30" t="str">
        <f t="shared" si="1"/>
        <v>Start,1B,2C,3C,4C</v>
      </c>
    </row>
    <row r="56" spans="1:10" x14ac:dyDescent="0.3">
      <c r="A56" s="30" t="s">
        <v>324</v>
      </c>
      <c r="B56" s="30" t="s">
        <v>326</v>
      </c>
      <c r="C56" s="30" t="s">
        <v>293</v>
      </c>
      <c r="D56" s="30" t="s">
        <v>326</v>
      </c>
      <c r="E56" s="30" t="s">
        <v>297</v>
      </c>
      <c r="F56" s="30" t="s">
        <v>326</v>
      </c>
      <c r="G56" s="30" t="s">
        <v>304</v>
      </c>
      <c r="H56" s="30" t="s">
        <v>326</v>
      </c>
      <c r="I56" s="30" t="s">
        <v>306</v>
      </c>
      <c r="J56" s="30" t="str">
        <f>_xlfn.CONCAT(A56:I56)</f>
        <v>Start,1C,2A,3A,4A</v>
      </c>
    </row>
    <row r="57" spans="1:10" x14ac:dyDescent="0.3">
      <c r="A57" s="30" t="s">
        <v>324</v>
      </c>
      <c r="B57" s="30" t="s">
        <v>326</v>
      </c>
      <c r="C57" s="30" t="s">
        <v>293</v>
      </c>
      <c r="D57" s="30" t="s">
        <v>326</v>
      </c>
      <c r="E57" s="30" t="s">
        <v>297</v>
      </c>
      <c r="F57" s="30" t="s">
        <v>326</v>
      </c>
      <c r="G57" s="30" t="s">
        <v>304</v>
      </c>
      <c r="H57" s="30" t="s">
        <v>326</v>
      </c>
      <c r="I57" s="30" t="s">
        <v>307</v>
      </c>
      <c r="J57" s="30" t="str">
        <f t="shared" ref="J57:J82" si="2">_xlfn.CONCAT(A57:I57)</f>
        <v>Start,1C,2A,3A,4B</v>
      </c>
    </row>
    <row r="58" spans="1:10" x14ac:dyDescent="0.3">
      <c r="A58" s="30" t="s">
        <v>324</v>
      </c>
      <c r="B58" s="30" t="s">
        <v>326</v>
      </c>
      <c r="C58" s="30" t="s">
        <v>293</v>
      </c>
      <c r="D58" s="30" t="s">
        <v>326</v>
      </c>
      <c r="E58" s="30" t="s">
        <v>297</v>
      </c>
      <c r="F58" s="30" t="s">
        <v>326</v>
      </c>
      <c r="G58" s="30" t="s">
        <v>304</v>
      </c>
      <c r="H58" s="30" t="s">
        <v>326</v>
      </c>
      <c r="I58" s="30" t="s">
        <v>308</v>
      </c>
      <c r="J58" s="30" t="str">
        <f t="shared" si="2"/>
        <v>Start,1C,2A,3A,4C</v>
      </c>
    </row>
    <row r="59" spans="1:10" x14ac:dyDescent="0.3">
      <c r="A59" s="30" t="s">
        <v>324</v>
      </c>
      <c r="B59" s="30" t="s">
        <v>326</v>
      </c>
      <c r="C59" s="30" t="s">
        <v>293</v>
      </c>
      <c r="D59" s="30" t="s">
        <v>326</v>
      </c>
      <c r="E59" s="30" t="s">
        <v>297</v>
      </c>
      <c r="F59" s="30" t="s">
        <v>326</v>
      </c>
      <c r="G59" s="30" t="s">
        <v>305</v>
      </c>
      <c r="H59" s="30" t="s">
        <v>326</v>
      </c>
      <c r="I59" s="30" t="s">
        <v>306</v>
      </c>
      <c r="J59" s="30" t="str">
        <f t="shared" si="2"/>
        <v>Start,1C,2A,3B,4A</v>
      </c>
    </row>
    <row r="60" spans="1:10" x14ac:dyDescent="0.3">
      <c r="A60" s="30" t="s">
        <v>324</v>
      </c>
      <c r="B60" s="30" t="s">
        <v>326</v>
      </c>
      <c r="C60" s="30" t="s">
        <v>293</v>
      </c>
      <c r="D60" s="30" t="s">
        <v>326</v>
      </c>
      <c r="E60" s="30" t="s">
        <v>297</v>
      </c>
      <c r="F60" s="30" t="s">
        <v>326</v>
      </c>
      <c r="G60" s="30" t="s">
        <v>305</v>
      </c>
      <c r="H60" s="30" t="s">
        <v>326</v>
      </c>
      <c r="I60" s="30" t="s">
        <v>307</v>
      </c>
      <c r="J60" s="30" t="str">
        <f t="shared" si="2"/>
        <v>Start,1C,2A,3B,4B</v>
      </c>
    </row>
    <row r="61" spans="1:10" x14ac:dyDescent="0.3">
      <c r="A61" s="30" t="s">
        <v>324</v>
      </c>
      <c r="B61" s="30" t="s">
        <v>326</v>
      </c>
      <c r="C61" s="30" t="s">
        <v>293</v>
      </c>
      <c r="D61" s="30" t="s">
        <v>326</v>
      </c>
      <c r="E61" s="30" t="s">
        <v>297</v>
      </c>
      <c r="F61" s="30" t="s">
        <v>326</v>
      </c>
      <c r="G61" s="30" t="s">
        <v>305</v>
      </c>
      <c r="H61" s="30" t="s">
        <v>326</v>
      </c>
      <c r="I61" s="30" t="s">
        <v>308</v>
      </c>
      <c r="J61" s="30" t="str">
        <f t="shared" si="2"/>
        <v>Start,1C,2A,3B,4C</v>
      </c>
    </row>
    <row r="62" spans="1:10" x14ac:dyDescent="0.3">
      <c r="A62" s="30" t="s">
        <v>324</v>
      </c>
      <c r="B62" s="30" t="s">
        <v>326</v>
      </c>
      <c r="C62" s="30" t="s">
        <v>293</v>
      </c>
      <c r="D62" s="30" t="s">
        <v>326</v>
      </c>
      <c r="E62" s="30" t="s">
        <v>297</v>
      </c>
      <c r="F62" s="30" t="s">
        <v>326</v>
      </c>
      <c r="G62" s="30" t="s">
        <v>299</v>
      </c>
      <c r="H62" s="30" t="s">
        <v>326</v>
      </c>
      <c r="I62" s="30" t="s">
        <v>306</v>
      </c>
      <c r="J62" s="30" t="str">
        <f t="shared" si="2"/>
        <v>Start,1C,2A,3C,4A</v>
      </c>
    </row>
    <row r="63" spans="1:10" x14ac:dyDescent="0.3">
      <c r="A63" s="30" t="s">
        <v>324</v>
      </c>
      <c r="B63" s="30" t="s">
        <v>326</v>
      </c>
      <c r="C63" s="30" t="s">
        <v>293</v>
      </c>
      <c r="D63" s="30" t="s">
        <v>326</v>
      </c>
      <c r="E63" s="30" t="s">
        <v>297</v>
      </c>
      <c r="F63" s="30" t="s">
        <v>326</v>
      </c>
      <c r="G63" s="30" t="s">
        <v>299</v>
      </c>
      <c r="H63" s="30" t="s">
        <v>326</v>
      </c>
      <c r="I63" s="30" t="s">
        <v>307</v>
      </c>
      <c r="J63" s="30" t="str">
        <f t="shared" si="2"/>
        <v>Start,1C,2A,3C,4B</v>
      </c>
    </row>
    <row r="64" spans="1:10" x14ac:dyDescent="0.3">
      <c r="A64" s="30" t="s">
        <v>324</v>
      </c>
      <c r="B64" s="30" t="s">
        <v>326</v>
      </c>
      <c r="C64" s="30" t="s">
        <v>293</v>
      </c>
      <c r="D64" s="30" t="s">
        <v>326</v>
      </c>
      <c r="E64" s="30" t="s">
        <v>297</v>
      </c>
      <c r="F64" s="30" t="s">
        <v>326</v>
      </c>
      <c r="G64" s="30" t="s">
        <v>299</v>
      </c>
      <c r="H64" s="30" t="s">
        <v>326</v>
      </c>
      <c r="I64" s="30" t="s">
        <v>308</v>
      </c>
      <c r="J64" s="30" t="str">
        <f t="shared" si="2"/>
        <v>Start,1C,2A,3C,4C</v>
      </c>
    </row>
    <row r="65" spans="1:10" x14ac:dyDescent="0.3">
      <c r="A65" s="30" t="s">
        <v>324</v>
      </c>
      <c r="B65" s="30" t="s">
        <v>326</v>
      </c>
      <c r="C65" s="30" t="s">
        <v>293</v>
      </c>
      <c r="D65" s="30" t="s">
        <v>326</v>
      </c>
      <c r="E65" s="30" t="s">
        <v>298</v>
      </c>
      <c r="F65" s="30" t="s">
        <v>326</v>
      </c>
      <c r="G65" s="30" t="s">
        <v>304</v>
      </c>
      <c r="H65" s="30" t="s">
        <v>326</v>
      </c>
      <c r="I65" s="30" t="s">
        <v>306</v>
      </c>
      <c r="J65" s="30" t="str">
        <f t="shared" si="2"/>
        <v>Start,1C,2B,3A,4A</v>
      </c>
    </row>
    <row r="66" spans="1:10" x14ac:dyDescent="0.3">
      <c r="A66" s="30" t="s">
        <v>324</v>
      </c>
      <c r="B66" s="30" t="s">
        <v>326</v>
      </c>
      <c r="C66" s="30" t="s">
        <v>293</v>
      </c>
      <c r="D66" s="30" t="s">
        <v>326</v>
      </c>
      <c r="E66" s="30" t="s">
        <v>298</v>
      </c>
      <c r="F66" s="30" t="s">
        <v>326</v>
      </c>
      <c r="G66" s="30" t="s">
        <v>304</v>
      </c>
      <c r="H66" s="30" t="s">
        <v>326</v>
      </c>
      <c r="I66" s="30" t="s">
        <v>307</v>
      </c>
      <c r="J66" s="30" t="str">
        <f t="shared" si="2"/>
        <v>Start,1C,2B,3A,4B</v>
      </c>
    </row>
    <row r="67" spans="1:10" x14ac:dyDescent="0.3">
      <c r="A67" s="30" t="s">
        <v>324</v>
      </c>
      <c r="B67" s="30" t="s">
        <v>326</v>
      </c>
      <c r="C67" s="30" t="s">
        <v>293</v>
      </c>
      <c r="D67" s="30" t="s">
        <v>326</v>
      </c>
      <c r="E67" s="30" t="s">
        <v>298</v>
      </c>
      <c r="F67" s="30" t="s">
        <v>326</v>
      </c>
      <c r="G67" s="30" t="s">
        <v>304</v>
      </c>
      <c r="H67" s="30" t="s">
        <v>326</v>
      </c>
      <c r="I67" s="30" t="s">
        <v>308</v>
      </c>
      <c r="J67" s="30" t="str">
        <f t="shared" si="2"/>
        <v>Start,1C,2B,3A,4C</v>
      </c>
    </row>
    <row r="68" spans="1:10" x14ac:dyDescent="0.3">
      <c r="A68" s="30" t="s">
        <v>324</v>
      </c>
      <c r="B68" s="30" t="s">
        <v>326</v>
      </c>
      <c r="C68" s="30" t="s">
        <v>293</v>
      </c>
      <c r="D68" s="30" t="s">
        <v>326</v>
      </c>
      <c r="E68" s="30" t="s">
        <v>298</v>
      </c>
      <c r="F68" s="30" t="s">
        <v>326</v>
      </c>
      <c r="G68" s="30" t="s">
        <v>305</v>
      </c>
      <c r="H68" s="30" t="s">
        <v>326</v>
      </c>
      <c r="I68" s="30" t="s">
        <v>306</v>
      </c>
      <c r="J68" s="30" t="str">
        <f t="shared" si="2"/>
        <v>Start,1C,2B,3B,4A</v>
      </c>
    </row>
    <row r="69" spans="1:10" x14ac:dyDescent="0.3">
      <c r="A69" s="30" t="s">
        <v>324</v>
      </c>
      <c r="B69" s="30" t="s">
        <v>326</v>
      </c>
      <c r="C69" s="30" t="s">
        <v>293</v>
      </c>
      <c r="D69" s="30" t="s">
        <v>326</v>
      </c>
      <c r="E69" s="30" t="s">
        <v>298</v>
      </c>
      <c r="F69" s="30" t="s">
        <v>326</v>
      </c>
      <c r="G69" s="30" t="s">
        <v>305</v>
      </c>
      <c r="H69" s="30" t="s">
        <v>326</v>
      </c>
      <c r="I69" s="30" t="s">
        <v>307</v>
      </c>
      <c r="J69" s="30" t="str">
        <f t="shared" si="2"/>
        <v>Start,1C,2B,3B,4B</v>
      </c>
    </row>
    <row r="70" spans="1:10" x14ac:dyDescent="0.3">
      <c r="A70" s="30" t="s">
        <v>324</v>
      </c>
      <c r="B70" s="30" t="s">
        <v>326</v>
      </c>
      <c r="C70" s="30" t="s">
        <v>293</v>
      </c>
      <c r="D70" s="30" t="s">
        <v>326</v>
      </c>
      <c r="E70" s="30" t="s">
        <v>298</v>
      </c>
      <c r="F70" s="30" t="s">
        <v>326</v>
      </c>
      <c r="G70" s="30" t="s">
        <v>305</v>
      </c>
      <c r="H70" s="30" t="s">
        <v>326</v>
      </c>
      <c r="I70" s="30" t="s">
        <v>308</v>
      </c>
      <c r="J70" s="30" t="str">
        <f t="shared" si="2"/>
        <v>Start,1C,2B,3B,4C</v>
      </c>
    </row>
    <row r="71" spans="1:10" x14ac:dyDescent="0.3">
      <c r="A71" s="30" t="s">
        <v>324</v>
      </c>
      <c r="B71" s="30" t="s">
        <v>326</v>
      </c>
      <c r="C71" s="30" t="s">
        <v>293</v>
      </c>
      <c r="D71" s="30" t="s">
        <v>326</v>
      </c>
      <c r="E71" s="30" t="s">
        <v>298</v>
      </c>
      <c r="F71" s="30" t="s">
        <v>326</v>
      </c>
      <c r="G71" s="30" t="s">
        <v>299</v>
      </c>
      <c r="H71" s="30" t="s">
        <v>326</v>
      </c>
      <c r="I71" s="30" t="s">
        <v>306</v>
      </c>
      <c r="J71" s="30" t="str">
        <f t="shared" si="2"/>
        <v>Start,1C,2B,3C,4A</v>
      </c>
    </row>
    <row r="72" spans="1:10" x14ac:dyDescent="0.3">
      <c r="A72" s="30" t="s">
        <v>324</v>
      </c>
      <c r="B72" s="30" t="s">
        <v>326</v>
      </c>
      <c r="C72" s="30" t="s">
        <v>293</v>
      </c>
      <c r="D72" s="30" t="s">
        <v>326</v>
      </c>
      <c r="E72" s="30" t="s">
        <v>298</v>
      </c>
      <c r="F72" s="30" t="s">
        <v>326</v>
      </c>
      <c r="G72" s="30" t="s">
        <v>299</v>
      </c>
      <c r="H72" s="30" t="s">
        <v>326</v>
      </c>
      <c r="I72" s="30" t="s">
        <v>307</v>
      </c>
      <c r="J72" s="30" t="str">
        <f t="shared" si="2"/>
        <v>Start,1C,2B,3C,4B</v>
      </c>
    </row>
    <row r="73" spans="1:10" x14ac:dyDescent="0.3">
      <c r="A73" s="30" t="s">
        <v>324</v>
      </c>
      <c r="B73" s="30" t="s">
        <v>326</v>
      </c>
      <c r="C73" s="30" t="s">
        <v>293</v>
      </c>
      <c r="D73" s="30" t="s">
        <v>326</v>
      </c>
      <c r="E73" s="30" t="s">
        <v>298</v>
      </c>
      <c r="F73" s="30" t="s">
        <v>326</v>
      </c>
      <c r="G73" s="30" t="s">
        <v>299</v>
      </c>
      <c r="H73" s="30" t="s">
        <v>326</v>
      </c>
      <c r="I73" s="30" t="s">
        <v>308</v>
      </c>
      <c r="J73" s="30" t="str">
        <f t="shared" si="2"/>
        <v>Start,1C,2B,3C,4C</v>
      </c>
    </row>
    <row r="74" spans="1:10" x14ac:dyDescent="0.3">
      <c r="A74" s="30" t="s">
        <v>324</v>
      </c>
      <c r="B74" s="30" t="s">
        <v>326</v>
      </c>
      <c r="C74" s="30" t="s">
        <v>293</v>
      </c>
      <c r="D74" s="30" t="s">
        <v>326</v>
      </c>
      <c r="E74" s="30" t="s">
        <v>300</v>
      </c>
      <c r="F74" s="30" t="s">
        <v>326</v>
      </c>
      <c r="G74" s="30" t="s">
        <v>304</v>
      </c>
      <c r="H74" s="30" t="s">
        <v>326</v>
      </c>
      <c r="I74" s="30" t="s">
        <v>306</v>
      </c>
      <c r="J74" s="30" t="str">
        <f t="shared" si="2"/>
        <v>Start,1C,2C,3A,4A</v>
      </c>
    </row>
    <row r="75" spans="1:10" x14ac:dyDescent="0.3">
      <c r="A75" s="30" t="s">
        <v>324</v>
      </c>
      <c r="B75" s="30" t="s">
        <v>326</v>
      </c>
      <c r="C75" s="30" t="s">
        <v>293</v>
      </c>
      <c r="D75" s="30" t="s">
        <v>326</v>
      </c>
      <c r="E75" s="30" t="s">
        <v>300</v>
      </c>
      <c r="F75" s="30" t="s">
        <v>326</v>
      </c>
      <c r="G75" s="30" t="s">
        <v>304</v>
      </c>
      <c r="H75" s="30" t="s">
        <v>326</v>
      </c>
      <c r="I75" s="30" t="s">
        <v>307</v>
      </c>
      <c r="J75" s="30" t="str">
        <f t="shared" si="2"/>
        <v>Start,1C,2C,3A,4B</v>
      </c>
    </row>
    <row r="76" spans="1:10" x14ac:dyDescent="0.3">
      <c r="A76" s="30" t="s">
        <v>324</v>
      </c>
      <c r="B76" s="30" t="s">
        <v>326</v>
      </c>
      <c r="C76" s="30" t="s">
        <v>293</v>
      </c>
      <c r="D76" s="30" t="s">
        <v>326</v>
      </c>
      <c r="E76" s="30" t="s">
        <v>300</v>
      </c>
      <c r="F76" s="30" t="s">
        <v>326</v>
      </c>
      <c r="G76" s="30" t="s">
        <v>304</v>
      </c>
      <c r="H76" s="30" t="s">
        <v>326</v>
      </c>
      <c r="I76" s="30" t="s">
        <v>308</v>
      </c>
      <c r="J76" s="30" t="str">
        <f t="shared" si="2"/>
        <v>Start,1C,2C,3A,4C</v>
      </c>
    </row>
    <row r="77" spans="1:10" x14ac:dyDescent="0.3">
      <c r="A77" s="30" t="s">
        <v>324</v>
      </c>
      <c r="B77" s="30" t="s">
        <v>326</v>
      </c>
      <c r="C77" s="30" t="s">
        <v>293</v>
      </c>
      <c r="D77" s="30" t="s">
        <v>326</v>
      </c>
      <c r="E77" s="30" t="s">
        <v>300</v>
      </c>
      <c r="F77" s="30" t="s">
        <v>326</v>
      </c>
      <c r="G77" s="30" t="s">
        <v>305</v>
      </c>
      <c r="H77" s="30" t="s">
        <v>326</v>
      </c>
      <c r="I77" s="30" t="s">
        <v>306</v>
      </c>
      <c r="J77" s="30" t="str">
        <f t="shared" si="2"/>
        <v>Start,1C,2C,3B,4A</v>
      </c>
    </row>
    <row r="78" spans="1:10" x14ac:dyDescent="0.3">
      <c r="A78" s="30" t="s">
        <v>324</v>
      </c>
      <c r="B78" s="30" t="s">
        <v>326</v>
      </c>
      <c r="C78" s="30" t="s">
        <v>293</v>
      </c>
      <c r="D78" s="30" t="s">
        <v>326</v>
      </c>
      <c r="E78" s="30" t="s">
        <v>300</v>
      </c>
      <c r="F78" s="30" t="s">
        <v>326</v>
      </c>
      <c r="G78" s="30" t="s">
        <v>305</v>
      </c>
      <c r="H78" s="30" t="s">
        <v>326</v>
      </c>
      <c r="I78" s="30" t="s">
        <v>307</v>
      </c>
      <c r="J78" s="30" t="str">
        <f t="shared" si="2"/>
        <v>Start,1C,2C,3B,4B</v>
      </c>
    </row>
    <row r="79" spans="1:10" x14ac:dyDescent="0.3">
      <c r="A79" s="30" t="s">
        <v>324</v>
      </c>
      <c r="B79" s="30" t="s">
        <v>326</v>
      </c>
      <c r="C79" s="30" t="s">
        <v>293</v>
      </c>
      <c r="D79" s="30" t="s">
        <v>326</v>
      </c>
      <c r="E79" s="30" t="s">
        <v>300</v>
      </c>
      <c r="F79" s="30" t="s">
        <v>326</v>
      </c>
      <c r="G79" s="30" t="s">
        <v>305</v>
      </c>
      <c r="H79" s="30" t="s">
        <v>326</v>
      </c>
      <c r="I79" s="30" t="s">
        <v>308</v>
      </c>
      <c r="J79" s="30" t="str">
        <f t="shared" si="2"/>
        <v>Start,1C,2C,3B,4C</v>
      </c>
    </row>
    <row r="80" spans="1:10" x14ac:dyDescent="0.3">
      <c r="A80" s="30" t="s">
        <v>324</v>
      </c>
      <c r="B80" s="30" t="s">
        <v>326</v>
      </c>
      <c r="C80" s="30" t="s">
        <v>293</v>
      </c>
      <c r="D80" s="30" t="s">
        <v>326</v>
      </c>
      <c r="E80" s="30" t="s">
        <v>300</v>
      </c>
      <c r="F80" s="30" t="s">
        <v>326</v>
      </c>
      <c r="G80" s="30" t="s">
        <v>299</v>
      </c>
      <c r="H80" s="30" t="s">
        <v>326</v>
      </c>
      <c r="I80" s="30" t="s">
        <v>306</v>
      </c>
      <c r="J80" s="30" t="str">
        <f t="shared" si="2"/>
        <v>Start,1C,2C,3C,4A</v>
      </c>
    </row>
    <row r="81" spans="1:10" x14ac:dyDescent="0.3">
      <c r="A81" s="30" t="s">
        <v>324</v>
      </c>
      <c r="B81" s="30" t="s">
        <v>326</v>
      </c>
      <c r="C81" s="30" t="s">
        <v>293</v>
      </c>
      <c r="D81" s="30" t="s">
        <v>326</v>
      </c>
      <c r="E81" s="30" t="s">
        <v>300</v>
      </c>
      <c r="F81" s="30" t="s">
        <v>326</v>
      </c>
      <c r="G81" s="30" t="s">
        <v>299</v>
      </c>
      <c r="H81" s="30" t="s">
        <v>326</v>
      </c>
      <c r="I81" s="30" t="s">
        <v>307</v>
      </c>
      <c r="J81" s="30" t="str">
        <f t="shared" si="2"/>
        <v>Start,1C,2C,3C,4B</v>
      </c>
    </row>
    <row r="82" spans="1:10" x14ac:dyDescent="0.3">
      <c r="A82" s="30" t="s">
        <v>324</v>
      </c>
      <c r="B82" s="30" t="s">
        <v>326</v>
      </c>
      <c r="C82" s="30" t="s">
        <v>293</v>
      </c>
      <c r="D82" s="30" t="s">
        <v>326</v>
      </c>
      <c r="E82" s="30" t="s">
        <v>300</v>
      </c>
      <c r="F82" s="30" t="s">
        <v>326</v>
      </c>
      <c r="G82" s="30" t="s">
        <v>299</v>
      </c>
      <c r="H82" s="30" t="s">
        <v>326</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topLeftCell="A2" workbookViewId="0">
      <selection activeCell="D35" sqref="D35"/>
    </sheetView>
    <sheetView workbookViewId="1"/>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topLeftCell="A4" workbookViewId="0">
      <selection activeCell="P32" sqref="P32"/>
    </sheetView>
    <sheetView workbookViewId="1"/>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election activeCell="B22" sqref="B22"/>
    </sheetView>
    <sheetView workbookViewId="1"/>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election activeCell="F15" sqref="F15"/>
    </sheetView>
    <sheetView workbookViewId="1"/>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election activeCell="N25" sqref="N25"/>
    </sheetView>
    <sheetView workbookViewId="1"/>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election activeCell="D21" sqref="D21"/>
    </sheetView>
    <sheetView zoomScale="85" zoomScaleNormal="85" workbookViewId="1">
      <selection activeCell="H9" sqref="H9"/>
    </sheetView>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43.2" x14ac:dyDescent="0.3">
      <c r="A14" s="3" t="s">
        <v>153</v>
      </c>
      <c r="B14" s="35">
        <f>SUM(B15:B17)</f>
        <v>300000</v>
      </c>
    </row>
    <row r="15" spans="1:11" ht="28.8" x14ac:dyDescent="0.3">
      <c r="A15" s="38" t="s">
        <v>152</v>
      </c>
      <c r="B15" s="40">
        <v>100000</v>
      </c>
      <c r="D15" s="3" t="s">
        <v>158</v>
      </c>
      <c r="E15" s="3" t="s">
        <v>166</v>
      </c>
    </row>
    <row r="16" spans="1:11" ht="43.2" x14ac:dyDescent="0.3">
      <c r="A16" s="38" t="s">
        <v>154</v>
      </c>
      <c r="B16" s="40">
        <v>100000</v>
      </c>
      <c r="D16" s="5" t="s">
        <v>156</v>
      </c>
      <c r="E16" s="3" t="s">
        <v>157</v>
      </c>
      <c r="F16" s="3" t="s">
        <v>168</v>
      </c>
    </row>
    <row r="17" spans="1:4" ht="43.2"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dimension ref="A1:I28"/>
  <sheetViews>
    <sheetView workbookViewId="0">
      <pane ySplit="1" topLeftCell="A2" activePane="bottomLeft" state="frozen"/>
      <selection pane="bottomLeft" activeCell="B27" sqref="B27:B28"/>
    </sheetView>
    <sheetView zoomScaleNormal="100" workbookViewId="1">
      <selection activeCell="J12" sqref="J12"/>
    </sheetView>
  </sheetViews>
  <sheetFormatPr defaultColWidth="31.5546875" defaultRowHeight="14.4" x14ac:dyDescent="0.3"/>
  <cols>
    <col min="1" max="1" width="3" style="6" bestFit="1" customWidth="1"/>
    <col min="2" max="5" width="19.88671875" style="6" customWidth="1"/>
    <col min="6" max="6" width="27.21875" style="6" bestFit="1" customWidth="1"/>
    <col min="7" max="7" width="24.44140625" style="6" customWidth="1"/>
    <col min="8" max="8" width="10.44140625" style="68" customWidth="1"/>
    <col min="9" max="16384" width="31.5546875" style="6"/>
  </cols>
  <sheetData>
    <row r="1" spans="1:9" ht="29.4" thickBot="1" x14ac:dyDescent="0.35">
      <c r="B1" s="6" t="s">
        <v>171</v>
      </c>
      <c r="C1" s="6" t="s">
        <v>170</v>
      </c>
      <c r="D1" s="6" t="s">
        <v>182</v>
      </c>
      <c r="E1" s="6" t="s">
        <v>183</v>
      </c>
      <c r="F1" s="6" t="s">
        <v>225</v>
      </c>
      <c r="G1" s="6" t="s">
        <v>286</v>
      </c>
      <c r="H1" s="68" t="s">
        <v>287</v>
      </c>
      <c r="I1" s="6" t="s">
        <v>288</v>
      </c>
    </row>
    <row r="2" spans="1:9" ht="57.6" x14ac:dyDescent="0.3">
      <c r="A2" s="69">
        <v>1</v>
      </c>
      <c r="B2" s="95" t="s">
        <v>172</v>
      </c>
      <c r="C2" s="50" t="s">
        <v>181</v>
      </c>
      <c r="D2" s="50" t="s">
        <v>184</v>
      </c>
      <c r="E2" s="50"/>
      <c r="F2" s="50" t="s">
        <v>226</v>
      </c>
      <c r="G2" s="50" t="s">
        <v>284</v>
      </c>
      <c r="H2" s="104">
        <v>0.15</v>
      </c>
      <c r="I2" s="57">
        <v>7.3529411764705888</v>
      </c>
    </row>
    <row r="3" spans="1:9" ht="43.2" x14ac:dyDescent="0.3">
      <c r="A3" s="69"/>
      <c r="B3" s="96"/>
      <c r="C3" s="41" t="s">
        <v>185</v>
      </c>
      <c r="D3" s="41" t="s">
        <v>187</v>
      </c>
      <c r="E3" s="41" t="s">
        <v>186</v>
      </c>
      <c r="F3" s="41" t="s">
        <v>227</v>
      </c>
      <c r="G3" s="41" t="s">
        <v>285</v>
      </c>
      <c r="H3" s="105">
        <v>0.25</v>
      </c>
      <c r="I3" s="52">
        <v>6.8627450980392162</v>
      </c>
    </row>
    <row r="4" spans="1:9" ht="58.2" thickBot="1" x14ac:dyDescent="0.35">
      <c r="A4" s="69"/>
      <c r="B4" s="97"/>
      <c r="C4" s="94" t="s">
        <v>219</v>
      </c>
      <c r="D4" s="94" t="s">
        <v>220</v>
      </c>
      <c r="E4" s="94" t="s">
        <v>221</v>
      </c>
      <c r="F4" s="94" t="s">
        <v>228</v>
      </c>
      <c r="G4" s="94" t="s">
        <v>289</v>
      </c>
      <c r="H4" s="98" t="s">
        <v>290</v>
      </c>
      <c r="I4" s="58">
        <v>12.254901960784313</v>
      </c>
    </row>
    <row r="5" spans="1:9" ht="86.4" x14ac:dyDescent="0.3">
      <c r="A5" s="69">
        <v>2</v>
      </c>
      <c r="B5" s="100" t="s">
        <v>173</v>
      </c>
      <c r="C5" s="45" t="s">
        <v>188</v>
      </c>
      <c r="D5" s="45" t="s">
        <v>190</v>
      </c>
      <c r="E5" s="45" t="s">
        <v>189</v>
      </c>
      <c r="F5" s="45" t="s">
        <v>229</v>
      </c>
      <c r="G5" s="45" t="s">
        <v>303</v>
      </c>
      <c r="H5" s="106">
        <v>0.2</v>
      </c>
      <c r="I5" s="46">
        <v>10.588235294117647</v>
      </c>
    </row>
    <row r="6" spans="1:9" ht="86.4" x14ac:dyDescent="0.3">
      <c r="A6" s="69"/>
      <c r="B6" s="101"/>
      <c r="C6" s="43" t="s">
        <v>232</v>
      </c>
      <c r="D6" s="43" t="s">
        <v>191</v>
      </c>
      <c r="E6" s="43" t="s">
        <v>192</v>
      </c>
      <c r="F6" s="43" t="s">
        <v>231</v>
      </c>
      <c r="G6" s="43" t="s">
        <v>301</v>
      </c>
      <c r="H6" s="102">
        <v>0.1</v>
      </c>
      <c r="I6" s="47">
        <v>12.254901960784313</v>
      </c>
    </row>
    <row r="7" spans="1:9" ht="58.2" thickBot="1" x14ac:dyDescent="0.35">
      <c r="A7" s="69"/>
      <c r="B7" s="103"/>
      <c r="C7" s="48" t="s">
        <v>194</v>
      </c>
      <c r="D7" s="48" t="s">
        <v>193</v>
      </c>
      <c r="E7" s="48"/>
      <c r="F7" s="48" t="s">
        <v>230</v>
      </c>
      <c r="G7" s="48" t="s">
        <v>302</v>
      </c>
      <c r="H7" s="107">
        <v>0.1</v>
      </c>
      <c r="I7" s="49">
        <v>12.156862745098039</v>
      </c>
    </row>
    <row r="8" spans="1:9" ht="57.6" x14ac:dyDescent="0.3">
      <c r="A8" s="69">
        <v>3</v>
      </c>
      <c r="B8" s="95" t="s">
        <v>174</v>
      </c>
      <c r="C8" s="109" t="s">
        <v>195</v>
      </c>
      <c r="D8" s="109" t="s">
        <v>193</v>
      </c>
      <c r="E8" s="109"/>
      <c r="F8" s="109" t="s">
        <v>230</v>
      </c>
      <c r="G8" s="109" t="s">
        <v>312</v>
      </c>
      <c r="H8" s="110" t="s">
        <v>313</v>
      </c>
      <c r="I8" s="51">
        <v>12.941176470588237</v>
      </c>
    </row>
    <row r="9" spans="1:9" ht="86.4" x14ac:dyDescent="0.3">
      <c r="A9" s="69"/>
      <c r="B9" s="96"/>
      <c r="C9" s="41" t="s">
        <v>196</v>
      </c>
      <c r="D9" s="41" t="s">
        <v>197</v>
      </c>
      <c r="E9" s="41"/>
      <c r="F9" s="41" t="s">
        <v>233</v>
      </c>
      <c r="G9" s="41" t="s">
        <v>314</v>
      </c>
      <c r="H9" s="105" t="s">
        <v>318</v>
      </c>
      <c r="I9" s="52">
        <v>10.196078431372548</v>
      </c>
    </row>
    <row r="10" spans="1:9" ht="43.8" thickBot="1" x14ac:dyDescent="0.35">
      <c r="A10" s="69"/>
      <c r="B10" s="97"/>
      <c r="C10" s="53" t="s">
        <v>234</v>
      </c>
      <c r="D10" s="53" t="s">
        <v>235</v>
      </c>
      <c r="E10" s="53" t="s">
        <v>236</v>
      </c>
      <c r="F10" s="53" t="s">
        <v>237</v>
      </c>
      <c r="G10" s="53" t="s">
        <v>316</v>
      </c>
      <c r="H10" s="111" t="s">
        <v>317</v>
      </c>
      <c r="I10" s="54">
        <v>9.0196078431372548</v>
      </c>
    </row>
    <row r="11" spans="1:9" ht="57.6" x14ac:dyDescent="0.3">
      <c r="A11" s="69">
        <v>4</v>
      </c>
      <c r="B11" s="100" t="s">
        <v>175</v>
      </c>
      <c r="C11" s="109" t="s">
        <v>198</v>
      </c>
      <c r="D11" s="109" t="s">
        <v>199</v>
      </c>
      <c r="E11" s="109" t="s">
        <v>320</v>
      </c>
      <c r="F11" s="109" t="s">
        <v>242</v>
      </c>
      <c r="G11" s="109" t="s">
        <v>319</v>
      </c>
      <c r="H11" s="110">
        <v>0</v>
      </c>
      <c r="I11" s="51">
        <v>11.76470588235294</v>
      </c>
    </row>
    <row r="12" spans="1:9" ht="86.4" x14ac:dyDescent="0.3">
      <c r="A12" s="69"/>
      <c r="B12" s="101"/>
      <c r="C12" s="44" t="s">
        <v>238</v>
      </c>
      <c r="D12" s="44" t="s">
        <v>200</v>
      </c>
      <c r="E12" s="44" t="s">
        <v>321</v>
      </c>
      <c r="F12" s="44" t="s">
        <v>251</v>
      </c>
      <c r="G12" s="44" t="s">
        <v>322</v>
      </c>
      <c r="H12" s="112">
        <v>0.05</v>
      </c>
      <c r="I12" s="56">
        <v>11.029411764705882</v>
      </c>
    </row>
    <row r="13" spans="1:9" ht="43.8" thickBot="1" x14ac:dyDescent="0.35">
      <c r="A13" s="69"/>
      <c r="B13" s="103"/>
      <c r="C13" s="48" t="s">
        <v>239</v>
      </c>
      <c r="D13" s="48" t="s">
        <v>240</v>
      </c>
      <c r="E13" s="48"/>
      <c r="F13" s="48" t="s">
        <v>241</v>
      </c>
      <c r="G13" s="48" t="s">
        <v>323</v>
      </c>
      <c r="H13" s="107" t="s">
        <v>315</v>
      </c>
      <c r="I13" s="49">
        <v>10.294117647058822</v>
      </c>
    </row>
    <row r="14" spans="1:9" ht="57.6" x14ac:dyDescent="0.3">
      <c r="A14" s="69">
        <v>5</v>
      </c>
      <c r="B14" s="63" t="s">
        <v>176</v>
      </c>
      <c r="C14" s="55" t="s">
        <v>201</v>
      </c>
      <c r="D14" s="55" t="s">
        <v>202</v>
      </c>
      <c r="E14" s="55"/>
      <c r="F14" s="99" t="s">
        <v>243</v>
      </c>
    </row>
    <row r="15" spans="1:9" ht="57.6" x14ac:dyDescent="0.3">
      <c r="A15" s="69"/>
      <c r="B15" s="63"/>
      <c r="C15" s="41" t="s">
        <v>203</v>
      </c>
      <c r="D15" s="41" t="s">
        <v>204</v>
      </c>
      <c r="E15" s="41" t="s">
        <v>205</v>
      </c>
      <c r="F15" s="52" t="s">
        <v>244</v>
      </c>
    </row>
    <row r="16" spans="1:9" ht="72.599999999999994" thickBot="1" x14ac:dyDescent="0.35">
      <c r="A16" s="69"/>
      <c r="B16" s="64"/>
      <c r="C16" s="53" t="s">
        <v>209</v>
      </c>
      <c r="D16" s="53" t="s">
        <v>245</v>
      </c>
      <c r="E16" s="53" t="s">
        <v>210</v>
      </c>
      <c r="F16" s="54" t="s">
        <v>246</v>
      </c>
    </row>
    <row r="17" spans="1:6" ht="43.2" x14ac:dyDescent="0.3">
      <c r="A17" s="69">
        <v>6</v>
      </c>
      <c r="B17" s="65" t="s">
        <v>177</v>
      </c>
      <c r="C17" s="45" t="s">
        <v>206</v>
      </c>
      <c r="D17" s="45" t="s">
        <v>207</v>
      </c>
      <c r="E17" s="45" t="s">
        <v>208</v>
      </c>
      <c r="F17" s="46" t="s">
        <v>247</v>
      </c>
    </row>
    <row r="18" spans="1:6" ht="87" thickBot="1" x14ac:dyDescent="0.35">
      <c r="A18" s="69"/>
      <c r="B18" s="67"/>
      <c r="C18" s="48" t="s">
        <v>249</v>
      </c>
      <c r="D18" s="48" t="s">
        <v>248</v>
      </c>
      <c r="E18" s="48"/>
      <c r="F18" s="49" t="s">
        <v>250</v>
      </c>
    </row>
    <row r="19" spans="1:6" ht="57.6" x14ac:dyDescent="0.3">
      <c r="A19" s="69">
        <v>7</v>
      </c>
      <c r="B19" s="62" t="s">
        <v>178</v>
      </c>
      <c r="C19" s="50" t="s">
        <v>211</v>
      </c>
      <c r="D19" s="50" t="s">
        <v>212</v>
      </c>
      <c r="E19" s="50" t="s">
        <v>213</v>
      </c>
      <c r="F19" s="57" t="s">
        <v>254</v>
      </c>
    </row>
    <row r="20" spans="1:6" ht="43.8" thickBot="1" x14ac:dyDescent="0.35">
      <c r="A20" s="69"/>
      <c r="B20" s="64"/>
      <c r="C20" s="42" t="s">
        <v>252</v>
      </c>
      <c r="D20" s="42" t="s">
        <v>253</v>
      </c>
      <c r="E20" s="42"/>
      <c r="F20" s="70" t="s">
        <v>255</v>
      </c>
    </row>
    <row r="21" spans="1:6" ht="57.6" x14ac:dyDescent="0.3">
      <c r="A21" s="69">
        <v>8</v>
      </c>
      <c r="B21" s="65" t="s">
        <v>179</v>
      </c>
      <c r="C21" s="45" t="s">
        <v>214</v>
      </c>
      <c r="D21" s="45" t="s">
        <v>215</v>
      </c>
      <c r="E21" s="45" t="s">
        <v>213</v>
      </c>
      <c r="F21" s="46" t="s">
        <v>254</v>
      </c>
    </row>
    <row r="22" spans="1:6" ht="28.8" x14ac:dyDescent="0.3">
      <c r="A22" s="69"/>
      <c r="B22" s="66"/>
      <c r="C22" s="44" t="s">
        <v>256</v>
      </c>
      <c r="D22" s="44"/>
      <c r="E22" s="44"/>
      <c r="F22" s="56" t="s">
        <v>258</v>
      </c>
    </row>
    <row r="23" spans="1:6" ht="43.8" thickBot="1" x14ac:dyDescent="0.35">
      <c r="A23" s="69"/>
      <c r="B23" s="67"/>
      <c r="C23" s="48" t="s">
        <v>257</v>
      </c>
      <c r="D23" s="48"/>
      <c r="E23" s="48"/>
      <c r="F23" s="49" t="s">
        <v>259</v>
      </c>
    </row>
    <row r="24" spans="1:6" ht="43.2" x14ac:dyDescent="0.3">
      <c r="A24" s="69">
        <v>9</v>
      </c>
      <c r="B24" s="62" t="s">
        <v>180</v>
      </c>
      <c r="C24" s="50" t="s">
        <v>216</v>
      </c>
      <c r="D24" s="50" t="s">
        <v>217</v>
      </c>
      <c r="E24" s="50" t="s">
        <v>218</v>
      </c>
      <c r="F24" s="57" t="s">
        <v>264</v>
      </c>
    </row>
    <row r="25" spans="1:6" ht="28.8" x14ac:dyDescent="0.3">
      <c r="A25" s="69"/>
      <c r="B25" s="63"/>
      <c r="C25" s="41" t="s">
        <v>260</v>
      </c>
      <c r="D25" s="41" t="s">
        <v>262</v>
      </c>
      <c r="E25" s="41"/>
      <c r="F25" s="52" t="s">
        <v>265</v>
      </c>
    </row>
    <row r="26" spans="1:6" ht="43.8" thickBot="1" x14ac:dyDescent="0.35">
      <c r="A26" s="69"/>
      <c r="B26" s="64"/>
      <c r="C26" s="53" t="s">
        <v>261</v>
      </c>
      <c r="D26" s="53" t="s">
        <v>263</v>
      </c>
      <c r="E26" s="53"/>
      <c r="F26" s="54" t="s">
        <v>266</v>
      </c>
    </row>
    <row r="27" spans="1:6" ht="57.6" x14ac:dyDescent="0.3">
      <c r="A27" s="69">
        <v>10</v>
      </c>
      <c r="B27" s="65" t="s">
        <v>267</v>
      </c>
      <c r="C27" s="45" t="s">
        <v>222</v>
      </c>
      <c r="D27" s="45" t="s">
        <v>223</v>
      </c>
      <c r="E27" s="45" t="s">
        <v>224</v>
      </c>
      <c r="F27" s="46" t="s">
        <v>271</v>
      </c>
    </row>
    <row r="28" spans="1:6" ht="43.8" thickBot="1" x14ac:dyDescent="0.35">
      <c r="A28" s="69"/>
      <c r="B28" s="67"/>
      <c r="C28" s="48" t="s">
        <v>269</v>
      </c>
      <c r="D28" s="48" t="s">
        <v>223</v>
      </c>
      <c r="E28" s="48" t="s">
        <v>268</v>
      </c>
      <c r="F28" s="49" t="s">
        <v>270</v>
      </c>
    </row>
  </sheetData>
  <autoFilter ref="A1:I28" xr:uid="{F795A1BF-E94F-412D-BBCC-0F81FBDBA90C}"/>
  <mergeCells count="20">
    <mergeCell ref="A27:A28"/>
    <mergeCell ref="B27:B28"/>
    <mergeCell ref="A19:A20"/>
    <mergeCell ref="B19:B20"/>
    <mergeCell ref="A21:A23"/>
    <mergeCell ref="B21:B23"/>
    <mergeCell ref="A24:A26"/>
    <mergeCell ref="B24:B26"/>
    <mergeCell ref="A11:A13"/>
    <mergeCell ref="B11:B13"/>
    <mergeCell ref="A14:A16"/>
    <mergeCell ref="B14:B16"/>
    <mergeCell ref="A17:A18"/>
    <mergeCell ref="B17:B18"/>
    <mergeCell ref="B2:B4"/>
    <mergeCell ref="A2:A4"/>
    <mergeCell ref="B5:B7"/>
    <mergeCell ref="A5:A7"/>
    <mergeCell ref="A8:A10"/>
    <mergeCell ref="B8:B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dimension ref="A1:Q20"/>
  <sheetViews>
    <sheetView tabSelected="1" workbookViewId="0">
      <pane xSplit="6" ySplit="14" topLeftCell="G35" activePane="bottomRight" state="frozen"/>
      <selection pane="topRight" activeCell="G1" sqref="G1"/>
      <selection pane="bottomLeft" activeCell="A15" sqref="A15"/>
      <selection pane="bottomRight" activeCell="F4" sqref="F4"/>
    </sheetView>
    <sheetView workbookViewId="1"/>
  </sheetViews>
  <sheetFormatPr defaultRowHeight="14.4" x14ac:dyDescent="0.3"/>
  <cols>
    <col min="1" max="1" width="27.33203125" bestFit="1" customWidth="1"/>
    <col min="2" max="2" width="15.77734375" bestFit="1" customWidth="1"/>
    <col min="3" max="3" width="19.33203125" bestFit="1" customWidth="1"/>
    <col min="4" max="4" width="14.109375" bestFit="1" customWidth="1"/>
    <col min="5" max="6" width="12.44140625" bestFit="1" customWidth="1"/>
    <col min="7" max="8" width="12.6640625" customWidth="1"/>
    <col min="9" max="9" width="12.44140625" bestFit="1" customWidth="1"/>
    <col min="10" max="10" width="13.21875" style="30" bestFit="1" customWidth="1"/>
    <col min="11" max="11" width="15.77734375" style="30" bestFit="1" customWidth="1"/>
    <col min="12" max="12" width="12.44140625" style="30" bestFit="1" customWidth="1"/>
    <col min="13" max="17" width="12.44140625" bestFit="1" customWidth="1"/>
  </cols>
  <sheetData>
    <row r="1" spans="1:17" x14ac:dyDescent="0.3">
      <c r="A1" s="71" t="s">
        <v>145</v>
      </c>
      <c r="B1" s="72" t="s">
        <v>280</v>
      </c>
      <c r="C1" s="73" t="s">
        <v>281</v>
      </c>
      <c r="D1" s="77" t="s">
        <v>294</v>
      </c>
      <c r="E1" s="78" t="s">
        <v>295</v>
      </c>
    </row>
    <row r="2" spans="1:17" ht="15" thickBot="1" x14ac:dyDescent="0.35">
      <c r="A2" s="74">
        <v>425</v>
      </c>
      <c r="B2" s="75">
        <v>1200</v>
      </c>
      <c r="C2" s="76">
        <v>1200</v>
      </c>
    </row>
    <row r="3" spans="1:17" ht="15" thickBot="1" x14ac:dyDescent="0.35"/>
    <row r="4" spans="1:17" s="79" customFormat="1" ht="18" x14ac:dyDescent="0.35">
      <c r="B4" s="79" t="s">
        <v>296</v>
      </c>
      <c r="C4" s="80" t="s">
        <v>291</v>
      </c>
      <c r="D4" s="81" t="s">
        <v>292</v>
      </c>
      <c r="E4" s="82" t="s">
        <v>293</v>
      </c>
      <c r="F4" s="80" t="s">
        <v>297</v>
      </c>
      <c r="G4" s="81" t="s">
        <v>298</v>
      </c>
      <c r="H4" s="82" t="s">
        <v>300</v>
      </c>
      <c r="I4" s="80" t="s">
        <v>304</v>
      </c>
      <c r="J4" s="81" t="s">
        <v>305</v>
      </c>
      <c r="K4" s="82" t="s">
        <v>299</v>
      </c>
      <c r="L4" s="80" t="s">
        <v>306</v>
      </c>
      <c r="M4" s="81" t="s">
        <v>307</v>
      </c>
      <c r="N4" s="82" t="s">
        <v>308</v>
      </c>
      <c r="O4" s="80" t="s">
        <v>309</v>
      </c>
      <c r="P4" s="81" t="s">
        <v>310</v>
      </c>
      <c r="Q4" s="82" t="s">
        <v>311</v>
      </c>
    </row>
    <row r="5" spans="1:17" x14ac:dyDescent="0.3">
      <c r="A5" s="59" t="s">
        <v>273</v>
      </c>
      <c r="B5" s="61">
        <f>$A2*$B2</f>
        <v>510000</v>
      </c>
      <c r="C5" s="83">
        <f>$A2*$B2</f>
        <v>510000</v>
      </c>
      <c r="D5" s="84">
        <f>$A2*$B2</f>
        <v>510000</v>
      </c>
      <c r="E5" s="85">
        <f>$A2*$B2</f>
        <v>510000</v>
      </c>
      <c r="F5" s="83">
        <f>$A2*$B2</f>
        <v>510000</v>
      </c>
      <c r="G5" s="84">
        <f>$A2*$B2</f>
        <v>510000</v>
      </c>
      <c r="H5" s="85">
        <f>$A2*$B2</f>
        <v>510000</v>
      </c>
      <c r="I5" s="83">
        <f t="shared" ref="I5:K5" si="0">$A2*$B2</f>
        <v>510000</v>
      </c>
      <c r="J5" s="84">
        <f t="shared" si="0"/>
        <v>510000</v>
      </c>
      <c r="K5" s="85">
        <f t="shared" si="0"/>
        <v>510000</v>
      </c>
      <c r="L5" s="83">
        <f t="shared" ref="L5:N5" si="1">$A2*$B2</f>
        <v>510000</v>
      </c>
      <c r="M5" s="84">
        <f t="shared" si="1"/>
        <v>510000</v>
      </c>
      <c r="N5" s="85">
        <f t="shared" si="1"/>
        <v>510000</v>
      </c>
      <c r="O5" s="83">
        <f t="shared" ref="O5:Q5" si="2">$A2*$B2</f>
        <v>510000</v>
      </c>
      <c r="P5" s="84">
        <f t="shared" si="2"/>
        <v>510000</v>
      </c>
      <c r="Q5" s="85">
        <f t="shared" si="2"/>
        <v>510000</v>
      </c>
    </row>
    <row r="6" spans="1:17" x14ac:dyDescent="0.3">
      <c r="A6" s="59" t="s">
        <v>16</v>
      </c>
      <c r="B6" s="61">
        <f>SUM(B7:B10)</f>
        <v>150000</v>
      </c>
      <c r="C6" s="83">
        <f>SUM(C7:C10)</f>
        <v>150000</v>
      </c>
      <c r="D6" s="84">
        <f>SUM(D7:D10)</f>
        <v>150000</v>
      </c>
      <c r="E6" s="85">
        <f>SUM(E7:E10)</f>
        <v>162500</v>
      </c>
      <c r="F6" s="83">
        <f>SUM(F7:F10)</f>
        <v>156000</v>
      </c>
      <c r="G6" s="84">
        <f>SUM(G7:G10)</f>
        <v>147500</v>
      </c>
      <c r="H6" s="85">
        <f>SUM(H7:H10)</f>
        <v>148000</v>
      </c>
      <c r="I6" s="83">
        <f t="shared" ref="I6:K6" si="3">SUM(I7:I10)</f>
        <v>144000</v>
      </c>
      <c r="J6" s="84">
        <f t="shared" si="3"/>
        <v>148000</v>
      </c>
      <c r="K6" s="85">
        <f t="shared" si="3"/>
        <v>149000</v>
      </c>
      <c r="L6" s="83">
        <f t="shared" ref="L6" si="4">SUM(L7:L10)</f>
        <v>150000</v>
      </c>
      <c r="M6" s="84">
        <f t="shared" ref="M6" si="5">SUM(M7:M10)</f>
        <v>153750</v>
      </c>
      <c r="N6" s="85">
        <f t="shared" ref="N6" si="6">SUM(N7:N10)</f>
        <v>142500</v>
      </c>
      <c r="O6" s="83">
        <f t="shared" ref="O6" si="7">SUM(O7:O10)</f>
        <v>150000</v>
      </c>
      <c r="P6" s="84">
        <f t="shared" ref="P6" si="8">SUM(P7:P10)</f>
        <v>150000</v>
      </c>
      <c r="Q6" s="85">
        <f t="shared" ref="Q6" si="9">SUM(Q7:Q10)</f>
        <v>150000</v>
      </c>
    </row>
    <row r="7" spans="1:17" x14ac:dyDescent="0.3">
      <c r="A7" t="s">
        <v>149</v>
      </c>
      <c r="B7" s="60">
        <v>30000</v>
      </c>
      <c r="C7" s="86">
        <v>30000</v>
      </c>
      <c r="D7" s="24">
        <v>30000</v>
      </c>
      <c r="E7" s="87">
        <v>30000</v>
      </c>
      <c r="F7" s="89">
        <v>36000</v>
      </c>
      <c r="G7" s="24">
        <v>30000</v>
      </c>
      <c r="H7" s="87">
        <v>30000</v>
      </c>
      <c r="I7" s="89">
        <v>39000</v>
      </c>
      <c r="J7" s="24">
        <v>30000</v>
      </c>
      <c r="K7" s="87">
        <v>30000</v>
      </c>
      <c r="L7" s="86">
        <v>30000</v>
      </c>
      <c r="M7" s="24">
        <v>30000</v>
      </c>
      <c r="N7" s="87">
        <v>30000</v>
      </c>
      <c r="O7" s="86">
        <v>30000</v>
      </c>
      <c r="P7" s="24">
        <v>30000</v>
      </c>
      <c r="Q7" s="87">
        <v>30000</v>
      </c>
    </row>
    <row r="8" spans="1:17" x14ac:dyDescent="0.3">
      <c r="A8" t="s">
        <v>150</v>
      </c>
      <c r="B8" s="60">
        <v>20000</v>
      </c>
      <c r="C8" s="86">
        <v>20000</v>
      </c>
      <c r="D8" s="24">
        <v>20000</v>
      </c>
      <c r="E8" s="87">
        <v>20000</v>
      </c>
      <c r="F8" s="86">
        <v>20000</v>
      </c>
      <c r="G8" s="24">
        <v>20000</v>
      </c>
      <c r="H8" s="90">
        <v>18000</v>
      </c>
      <c r="I8" s="108">
        <v>5000</v>
      </c>
      <c r="J8" s="93">
        <v>18000</v>
      </c>
      <c r="K8" s="90">
        <v>19000</v>
      </c>
      <c r="L8" s="86">
        <v>20000</v>
      </c>
      <c r="M8" s="24">
        <v>20000</v>
      </c>
      <c r="N8" s="87">
        <v>20000</v>
      </c>
      <c r="O8" s="86">
        <v>20000</v>
      </c>
      <c r="P8" s="24">
        <v>20000</v>
      </c>
      <c r="Q8" s="87">
        <v>20000</v>
      </c>
    </row>
    <row r="9" spans="1:17" x14ac:dyDescent="0.3">
      <c r="A9" t="s">
        <v>151</v>
      </c>
      <c r="B9" s="60">
        <v>75000</v>
      </c>
      <c r="C9" s="86">
        <v>75000</v>
      </c>
      <c r="D9" s="24">
        <v>75000</v>
      </c>
      <c r="E9" s="87">
        <v>75000</v>
      </c>
      <c r="F9" s="86">
        <v>75000</v>
      </c>
      <c r="G9" s="24">
        <v>75000</v>
      </c>
      <c r="H9" s="87">
        <v>75000</v>
      </c>
      <c r="I9" s="86">
        <v>75000</v>
      </c>
      <c r="J9" s="24">
        <v>75000</v>
      </c>
      <c r="K9" s="87">
        <v>75000</v>
      </c>
      <c r="L9" s="86">
        <v>75000</v>
      </c>
      <c r="M9" s="91">
        <v>78750</v>
      </c>
      <c r="N9" s="90">
        <v>67500</v>
      </c>
      <c r="O9" s="86">
        <v>75000</v>
      </c>
      <c r="P9" s="24">
        <v>75000</v>
      </c>
      <c r="Q9" s="87">
        <v>75000</v>
      </c>
    </row>
    <row r="10" spans="1:17" x14ac:dyDescent="0.3">
      <c r="A10" t="s">
        <v>272</v>
      </c>
      <c r="B10" s="60">
        <v>25000</v>
      </c>
      <c r="C10" s="86">
        <v>25000</v>
      </c>
      <c r="D10" s="24">
        <v>25000</v>
      </c>
      <c r="E10" s="88">
        <v>37500</v>
      </c>
      <c r="F10" s="86">
        <v>25000</v>
      </c>
      <c r="G10" s="93">
        <v>22500</v>
      </c>
      <c r="H10" s="87">
        <v>25000</v>
      </c>
      <c r="I10" s="86">
        <v>25000</v>
      </c>
      <c r="J10" s="24">
        <v>25000</v>
      </c>
      <c r="K10" s="87">
        <v>25000</v>
      </c>
      <c r="L10" s="86">
        <v>25000</v>
      </c>
      <c r="M10" s="24">
        <v>25000</v>
      </c>
      <c r="N10" s="87">
        <v>25000</v>
      </c>
      <c r="O10" s="86">
        <v>25000</v>
      </c>
      <c r="P10" s="24">
        <v>25000</v>
      </c>
      <c r="Q10" s="87">
        <v>25000</v>
      </c>
    </row>
    <row r="11" spans="1:17" x14ac:dyDescent="0.3">
      <c r="A11" s="59" t="s">
        <v>274</v>
      </c>
      <c r="B11" s="61">
        <f>B5-B6</f>
        <v>360000</v>
      </c>
      <c r="C11" s="83">
        <f>C5-C6</f>
        <v>360000</v>
      </c>
      <c r="D11" s="84">
        <f>D5-D6</f>
        <v>360000</v>
      </c>
      <c r="E11" s="85">
        <f>E5-E6</f>
        <v>347500</v>
      </c>
      <c r="F11" s="83">
        <f>F5-F6</f>
        <v>354000</v>
      </c>
      <c r="G11" s="84">
        <f>G5-G6</f>
        <v>362500</v>
      </c>
      <c r="H11" s="85">
        <f>H5-H6</f>
        <v>362000</v>
      </c>
      <c r="I11" s="83">
        <f t="shared" ref="I11:K11" si="10">I5-I6</f>
        <v>366000</v>
      </c>
      <c r="J11" s="84">
        <f t="shared" si="10"/>
        <v>362000</v>
      </c>
      <c r="K11" s="85">
        <f t="shared" si="10"/>
        <v>361000</v>
      </c>
      <c r="L11" s="83">
        <f t="shared" ref="L11:N11" si="11">L5-L6</f>
        <v>360000</v>
      </c>
      <c r="M11" s="84">
        <f t="shared" si="11"/>
        <v>356250</v>
      </c>
      <c r="N11" s="85">
        <f t="shared" si="11"/>
        <v>367500</v>
      </c>
      <c r="O11" s="83">
        <f t="shared" ref="O11:Q11" si="12">O5-O6</f>
        <v>360000</v>
      </c>
      <c r="P11" s="84">
        <f t="shared" si="12"/>
        <v>360000</v>
      </c>
      <c r="Q11" s="85">
        <f t="shared" si="12"/>
        <v>360000</v>
      </c>
    </row>
    <row r="12" spans="1:17" x14ac:dyDescent="0.3">
      <c r="A12" s="59" t="s">
        <v>275</v>
      </c>
      <c r="B12" s="61">
        <f>SUM(B13:B15)</f>
        <v>300000</v>
      </c>
      <c r="C12" s="83">
        <f>SUM(C13:C15)</f>
        <v>322500</v>
      </c>
      <c r="D12" s="84">
        <f>SUM(D13:D15)</f>
        <v>325000</v>
      </c>
      <c r="E12" s="85">
        <f>SUM(E13:E15)</f>
        <v>285000</v>
      </c>
      <c r="F12" s="83">
        <f>SUM(F13:F15)</f>
        <v>300000</v>
      </c>
      <c r="G12" s="84">
        <f>SUM(G13:G15)</f>
        <v>300000</v>
      </c>
      <c r="H12" s="85">
        <f>SUM(H13:H15)</f>
        <v>300000</v>
      </c>
      <c r="I12" s="83">
        <f t="shared" ref="I12:K12" si="13">SUM(I13:I15)</f>
        <v>300000</v>
      </c>
      <c r="J12" s="84">
        <f t="shared" si="13"/>
        <v>320000</v>
      </c>
      <c r="K12" s="85">
        <f t="shared" si="13"/>
        <v>315000</v>
      </c>
      <c r="L12" s="83">
        <f t="shared" ref="L12" si="14">SUM(L13:L15)</f>
        <v>300000</v>
      </c>
      <c r="M12" s="84">
        <f t="shared" ref="M12" si="15">SUM(M13:M15)</f>
        <v>300000</v>
      </c>
      <c r="N12" s="85">
        <f t="shared" ref="N12" si="16">SUM(N13:N15)</f>
        <v>315000</v>
      </c>
      <c r="O12" s="83">
        <f t="shared" ref="O12" si="17">SUM(O13:O15)</f>
        <v>300000</v>
      </c>
      <c r="P12" s="84">
        <f t="shared" ref="P12" si="18">SUM(P13:P15)</f>
        <v>300000</v>
      </c>
      <c r="Q12" s="85">
        <f t="shared" ref="Q12" si="19">SUM(Q13:Q15)</f>
        <v>300000</v>
      </c>
    </row>
    <row r="13" spans="1:17" x14ac:dyDescent="0.3">
      <c r="A13" t="s">
        <v>276</v>
      </c>
      <c r="B13" s="60">
        <v>150000</v>
      </c>
      <c r="C13" s="89">
        <v>172500</v>
      </c>
      <c r="D13" s="24">
        <v>150000</v>
      </c>
      <c r="E13" s="90">
        <v>135000</v>
      </c>
      <c r="F13" s="86">
        <v>150000</v>
      </c>
      <c r="G13" s="24">
        <v>150000</v>
      </c>
      <c r="H13" s="87">
        <v>150000</v>
      </c>
      <c r="I13" s="86">
        <v>150000</v>
      </c>
      <c r="J13" s="24">
        <v>150000</v>
      </c>
      <c r="K13" s="88">
        <v>165000</v>
      </c>
      <c r="L13" s="86">
        <v>150000</v>
      </c>
      <c r="M13" s="24">
        <v>150000</v>
      </c>
      <c r="N13" s="88">
        <v>165000</v>
      </c>
      <c r="O13" s="86">
        <v>150000</v>
      </c>
      <c r="P13" s="24">
        <v>150000</v>
      </c>
      <c r="Q13" s="87">
        <v>150000</v>
      </c>
    </row>
    <row r="14" spans="1:17" x14ac:dyDescent="0.3">
      <c r="A14" t="s">
        <v>277</v>
      </c>
      <c r="B14" s="60">
        <v>50000</v>
      </c>
      <c r="C14" s="86">
        <v>50000</v>
      </c>
      <c r="D14" s="24">
        <v>50000</v>
      </c>
      <c r="E14" s="87">
        <v>50000</v>
      </c>
      <c r="F14" s="86">
        <v>50000</v>
      </c>
      <c r="G14" s="24">
        <v>50000</v>
      </c>
      <c r="H14" s="87">
        <v>50000</v>
      </c>
      <c r="I14" s="86">
        <v>50000</v>
      </c>
      <c r="J14" s="24">
        <v>50000</v>
      </c>
      <c r="K14" s="87">
        <v>50000</v>
      </c>
      <c r="L14" s="86">
        <v>50000</v>
      </c>
      <c r="M14" s="24">
        <v>50000</v>
      </c>
      <c r="N14" s="87">
        <v>50000</v>
      </c>
      <c r="O14" s="86">
        <v>50000</v>
      </c>
      <c r="P14" s="24">
        <v>50000</v>
      </c>
      <c r="Q14" s="87">
        <v>50000</v>
      </c>
    </row>
    <row r="15" spans="1:17" x14ac:dyDescent="0.3">
      <c r="A15" t="s">
        <v>278</v>
      </c>
      <c r="B15" s="60">
        <v>100000</v>
      </c>
      <c r="C15" s="86">
        <v>100000</v>
      </c>
      <c r="D15" s="91">
        <v>125000</v>
      </c>
      <c r="E15" s="87">
        <v>100000</v>
      </c>
      <c r="F15" s="86">
        <v>100000</v>
      </c>
      <c r="G15" s="24">
        <v>100000</v>
      </c>
      <c r="H15" s="87">
        <v>100000</v>
      </c>
      <c r="I15" s="86">
        <v>100000</v>
      </c>
      <c r="J15" s="91">
        <v>120000</v>
      </c>
      <c r="K15" s="87">
        <v>100000</v>
      </c>
      <c r="L15" s="86">
        <v>100000</v>
      </c>
      <c r="M15" s="24">
        <v>100000</v>
      </c>
      <c r="N15" s="87">
        <v>100000</v>
      </c>
      <c r="O15" s="86">
        <v>100000</v>
      </c>
      <c r="P15" s="24">
        <v>100000</v>
      </c>
      <c r="Q15" s="87">
        <v>100000</v>
      </c>
    </row>
    <row r="16" spans="1:17" x14ac:dyDescent="0.3">
      <c r="A16" s="59" t="s">
        <v>279</v>
      </c>
      <c r="B16" s="61">
        <f>B11-B12</f>
        <v>60000</v>
      </c>
      <c r="C16" s="83">
        <f>C11-C12</f>
        <v>37500</v>
      </c>
      <c r="D16" s="84">
        <f>D11-D12</f>
        <v>35000</v>
      </c>
      <c r="E16" s="85">
        <f>E11-E12</f>
        <v>62500</v>
      </c>
      <c r="F16" s="83">
        <f>F11-F12</f>
        <v>54000</v>
      </c>
      <c r="G16" s="84">
        <f>G11-G12</f>
        <v>62500</v>
      </c>
      <c r="H16" s="85">
        <f>H11-H12</f>
        <v>62000</v>
      </c>
      <c r="I16" s="83">
        <f t="shared" ref="I16:K16" si="20">I11-I12</f>
        <v>66000</v>
      </c>
      <c r="J16" s="84">
        <f t="shared" si="20"/>
        <v>42000</v>
      </c>
      <c r="K16" s="85">
        <f t="shared" si="20"/>
        <v>46000</v>
      </c>
      <c r="L16" s="83">
        <f t="shared" ref="L16:N16" si="21">L11-L12</f>
        <v>60000</v>
      </c>
      <c r="M16" s="84">
        <f t="shared" si="21"/>
        <v>56250</v>
      </c>
      <c r="N16" s="85">
        <f t="shared" si="21"/>
        <v>52500</v>
      </c>
      <c r="O16" s="83">
        <f t="shared" ref="O16:Q16" si="22">O11-O12</f>
        <v>60000</v>
      </c>
      <c r="P16" s="84">
        <f t="shared" si="22"/>
        <v>60000</v>
      </c>
      <c r="Q16" s="85">
        <f t="shared" si="22"/>
        <v>60000</v>
      </c>
    </row>
    <row r="17" spans="1:17" x14ac:dyDescent="0.3">
      <c r="C17" s="23"/>
      <c r="D17" s="92"/>
      <c r="E17" s="25"/>
      <c r="F17" s="23"/>
      <c r="G17" s="92"/>
      <c r="H17" s="25"/>
      <c r="I17" s="23"/>
      <c r="J17" s="92"/>
      <c r="K17" s="25"/>
      <c r="L17" s="23"/>
      <c r="M17" s="92"/>
      <c r="N17" s="25"/>
      <c r="O17" s="23"/>
      <c r="P17" s="92"/>
      <c r="Q17" s="25"/>
    </row>
    <row r="18" spans="1:17" x14ac:dyDescent="0.3">
      <c r="C18" s="23"/>
      <c r="D18" s="92"/>
      <c r="E18" s="25"/>
      <c r="F18" s="23"/>
      <c r="G18" s="92"/>
      <c r="H18" s="25"/>
      <c r="I18" s="23"/>
      <c r="J18" s="92"/>
      <c r="K18" s="25"/>
      <c r="L18" s="23"/>
      <c r="M18" s="92"/>
      <c r="N18" s="25"/>
      <c r="O18" s="23"/>
      <c r="P18" s="92"/>
      <c r="Q18" s="25"/>
    </row>
    <row r="19" spans="1:17" ht="15" thickBot="1" x14ac:dyDescent="0.35">
      <c r="A19" s="59" t="s">
        <v>283</v>
      </c>
      <c r="B19">
        <f>(B16/B5)*100</f>
        <v>11.76470588235294</v>
      </c>
      <c r="C19" s="26">
        <f>(C16/C5)*100</f>
        <v>7.3529411764705888</v>
      </c>
      <c r="D19" s="27">
        <f t="shared" ref="D19:E19" si="23">(D16/D5)*100</f>
        <v>6.8627450980392162</v>
      </c>
      <c r="E19" s="28">
        <f t="shared" si="23"/>
        <v>12.254901960784313</v>
      </c>
      <c r="F19" s="26">
        <f>(F16/F5)*100</f>
        <v>10.588235294117647</v>
      </c>
      <c r="G19" s="27">
        <f t="shared" ref="G19:K19" si="24">(G16/G5)*100</f>
        <v>12.254901960784313</v>
      </c>
      <c r="H19" s="28">
        <f t="shared" si="24"/>
        <v>12.156862745098039</v>
      </c>
      <c r="I19" s="26">
        <f t="shared" si="24"/>
        <v>12.941176470588237</v>
      </c>
      <c r="J19" s="27">
        <f t="shared" si="24"/>
        <v>8.235294117647058</v>
      </c>
      <c r="K19" s="28">
        <f t="shared" si="24"/>
        <v>9.0196078431372548</v>
      </c>
      <c r="L19" s="26">
        <f t="shared" ref="L19:N19" si="25">(L16/L5)*100</f>
        <v>11.76470588235294</v>
      </c>
      <c r="M19" s="27">
        <f t="shared" si="25"/>
        <v>11.029411764705882</v>
      </c>
      <c r="N19" s="28">
        <f t="shared" si="25"/>
        <v>10.294117647058822</v>
      </c>
      <c r="O19" s="26">
        <f t="shared" ref="O19:Q19" si="26">(O16/O5)*100</f>
        <v>11.76470588235294</v>
      </c>
      <c r="P19" s="27">
        <f t="shared" si="26"/>
        <v>11.76470588235294</v>
      </c>
      <c r="Q19" s="28">
        <f t="shared" si="26"/>
        <v>11.76470588235294</v>
      </c>
    </row>
    <row r="20" spans="1:17" x14ac:dyDescent="0.3">
      <c r="A20" t="s">
        <v>282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Scenarios|Decisions</vt:lpstr>
      <vt:lpstr>Numbers Test</vt:lpstr>
      <vt:lpstr>Template</vt:lpstr>
      <vt:lpstr>Possible 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2022-09-20T18:38:44Z</dcterms:modified>
</cp:coreProperties>
</file>