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66925"/>
  <mc:AlternateContent xmlns:mc="http://schemas.openxmlformats.org/markup-compatibility/2006">
    <mc:Choice Requires="x15">
      <x15ac:absPath xmlns:x15ac="http://schemas.microsoft.com/office/spreadsheetml/2010/11/ac" url="C:\Users\City_Year\GitHub\ACM-School-Placement\webapp\media\documents\template\"/>
    </mc:Choice>
  </mc:AlternateContent>
  <bookViews>
    <workbookView xWindow="0" yWindow="0" windowWidth="20400" windowHeight="7368" tabRatio="470"/>
  </bookViews>
  <sheets>
    <sheet name="School Data" sheetId="1" r:id="rId1"/>
  </sheets>
  <externalReferences>
    <externalReference r:id="rId2"/>
  </externalReferences>
  <definedNames>
    <definedName name="_xlnm._FilterDatabase" localSheetId="0" hidden="1">'School Data'!$A$1:$H$1</definedName>
    <definedName name="schools">'[1]Master Sheet'!$A$1:$AJ$29</definedName>
  </definedNames>
  <calcPr calcId="152511"/>
</workbook>
</file>

<file path=xl/comments1.xml><?xml version="1.0" encoding="utf-8"?>
<comments xmlns="http://schemas.openxmlformats.org/spreadsheetml/2006/main">
  <authors>
    <author>City Year</author>
  </authors>
  <commentList>
    <comment ref="B1" authorId="0" shapeId="0">
      <text>
        <r>
          <rPr>
            <sz val="9"/>
            <color indexed="81"/>
            <rFont val="Tahoma"/>
            <family val="2"/>
          </rPr>
          <t>The sum of this column must equal the number of ACMs being placed</t>
        </r>
      </text>
    </comment>
    <comment ref="C1" authorId="0" shapeId="0">
      <text>
        <r>
          <rPr>
            <sz val="9"/>
            <color indexed="81"/>
            <rFont val="Tahoma"/>
            <family val="2"/>
          </rPr>
          <t>This information is needed to prevent prior relationship conflicts between ACMs and TLs</t>
        </r>
      </text>
    </comment>
    <comment ref="D1" authorId="0" shapeId="0">
      <text>
        <r>
          <rPr>
            <sz val="9"/>
            <color indexed="81"/>
            <rFont val="Tahoma"/>
            <family val="2"/>
          </rPr>
          <t>This information is needed to prevent prior relationship conflicts between ACMs and IMs</t>
        </r>
      </text>
    </comment>
    <comment ref="E1" authorId="0" shapeId="0">
      <text>
        <r>
          <rPr>
            <sz val="9"/>
            <color indexed="81"/>
            <rFont val="Tahoma"/>
            <family val="2"/>
          </rPr>
          <t>Used for commute time calculation</t>
        </r>
      </text>
    </comment>
    <comment ref="F1" authorId="0" shapeId="0">
      <text>
        <r>
          <rPr>
            <sz val="9"/>
            <color indexed="81"/>
            <rFont val="Tahoma"/>
            <charset val="1"/>
          </rPr>
          <t>This information is only used to ensure ACMs are placed in high schools only if they are eligible (you choose these eligibility rules later).
The difference between Elementary and Middle Schools is not important in this column.</t>
        </r>
      </text>
    </comment>
    <comment ref="H1" authorId="0" shapeId="0">
      <text>
        <r>
          <rPr>
            <sz val="9"/>
            <color indexed="81"/>
            <rFont val="Tahoma"/>
            <family val="2"/>
          </rPr>
          <t>This information is needed to make better placements based on commute times.</t>
        </r>
      </text>
    </comment>
  </commentList>
</comments>
</file>

<file path=xl/sharedStrings.xml><?xml version="1.0" encoding="utf-8"?>
<sst xmlns="http://schemas.openxmlformats.org/spreadsheetml/2006/main" count="8" uniqueCount="8">
  <si>
    <t>School</t>
  </si>
  <si>
    <t>Team Leader</t>
  </si>
  <si>
    <t>GradeLevel</t>
  </si>
  <si>
    <t>Team Size</t>
  </si>
  <si>
    <t>N Spanish Speakers Reqd</t>
  </si>
  <si>
    <t>Address</t>
  </si>
  <si>
    <t>Manager</t>
  </si>
  <si>
    <t>ACM Start Time (Eastern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</si>
</sst>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b/>
      <sz val="11"/>
      <color theme="0"/>
      <name val="Calibri"/>
      <family val="2"/>
      <scheme val="minor"/>
    </font>
    <font>
      <sz val="9"/>
      <color indexed="81"/>
      <name val="Tahoma"/>
      <charset val="1"/>
    </font>
    <font>
      <sz val="9"/>
      <color indexed="81"/>
      <name val="Tahoma"/>
      <family val="2"/>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7">
    <xf numFmtId="0" fontId="0" fillId="0" borderId="0" xfId="0"/>
    <xf numFmtId="164" fontId="0" fillId="0" borderId="0" xfId="0" applyNumberForma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0" fillId="0" borderId="0" xfId="0" applyAlignment="1">
      <alignment horizontal="left" wrapText="1"/>
    </xf>
    <xf numFmtId="164" fontId="1" fillId="2" borderId="2" xfId="0" applyNumberFormat="1" applyFont="1" applyFill="1" applyBorder="1" applyAlignment="1">
      <alignment horizontal="left" wrapText="1"/>
    </xf>
    <xf numFmtId="0" fontId="1" fillId="2" borderId="3"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ityyear.sharepoint.com/teams/chi/ChiPrivate/Chicago%20Data%20and%20Evaluation/SY18/SY18%20Team%20Placement/FY18%20School%20Partnerships%20Budget%20and%20Staffing%20v12%200802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Q + CY Leadership View"/>
      <sheetName val="CPS IGA View"/>
      <sheetName val="GR View"/>
      <sheetName val="Master Sheet"/>
      <sheetName val="FY18 Staff Assignments"/>
      <sheetName val="Final RACM Decisions"/>
      <sheetName val="FY17 Staff Assignments"/>
      <sheetName val="FY17 Scenario Planning"/>
      <sheetName val="CY Chi View - FY16"/>
    </sheetNames>
    <sheetDataSet>
      <sheetData sheetId="0" refreshError="1"/>
      <sheetData sheetId="1" refreshError="1"/>
      <sheetData sheetId="2" refreshError="1"/>
      <sheetData sheetId="3" refreshError="1">
        <row r="1">
          <cell r="A1" t="str">
            <v>School Name</v>
          </cell>
          <cell r="B1" t="str">
            <v>School Type</v>
          </cell>
          <cell r="C1" t="str">
            <v>Portfolio</v>
          </cell>
          <cell r="D1" t="str">
            <v>FY16 Partnership Status</v>
          </cell>
          <cell r="E1" t="str">
            <v>FY17 Partnership Status</v>
          </cell>
          <cell r="F1" t="str">
            <v>Feeder Pattern</v>
          </cell>
          <cell r="G1" t="str">
            <v>FY16 Team Size</v>
          </cell>
          <cell r="H1" t="str">
            <v>FY17 Team Size: Original without Additionally Assigned ACMs</v>
          </cell>
          <cell r="I1" t="str">
            <v>FY17 Additional ACMs</v>
          </cell>
          <cell r="J1" t="str">
            <v>Proposed FY18 Team Size</v>
          </cell>
          <cell r="K1" t="str">
            <v>Overall Conditions for Success</v>
          </cell>
          <cell r="L1" t="str">
            <v>FY17 Funding Source</v>
          </cell>
          <cell r="M1" t="str">
            <v>FY18 Total Cost Per Corps Member</v>
          </cell>
          <cell r="N1" t="str">
            <v>FY18 Total Cost per Team</v>
          </cell>
          <cell r="O1" t="str">
            <v>Additional FY18 Number of CMs that City Year has staffed</v>
          </cell>
          <cell r="P1" t="str">
            <v>Additional FY18 Number of CMs that City Year has staffed and will cover cost</v>
          </cell>
          <cell r="Q1" t="str">
            <v>FY17 CPS CO Payment</v>
          </cell>
          <cell r="R1" t="str">
            <v>FY17  School Payment</v>
          </cell>
          <cell r="S1" t="str">
            <v>FY17 CY Payment - School Level</v>
          </cell>
          <cell r="T1" t="str">
            <v>FY17 Payment - Individual ACM for 27th School</v>
          </cell>
          <cell r="U1" t="str">
            <v>FY17 Local City Dollars (DFSS)</v>
          </cell>
          <cell r="V1" t="str">
            <v>FY17 HQ/Other Payment</v>
          </cell>
          <cell r="W1" t="str">
            <v>FY17 Total Payment</v>
          </cell>
          <cell r="X1" t="str">
            <v>FY17 Funding Deficit (What CY + DFSS has to cover)</v>
          </cell>
          <cell r="Y1" t="str">
            <v>STA Grant</v>
          </cell>
          <cell r="Z1" t="str">
            <v>AUSL Partnership</v>
          </cell>
          <cell r="AA1" t="str">
            <v>Cluster</v>
          </cell>
          <cell r="AB1" t="str">
            <v>Portfolio</v>
          </cell>
          <cell r="AC1" t="str">
            <v>ID Assignment</v>
          </cell>
          <cell r="AD1" t="str">
            <v>IM Assignment</v>
          </cell>
          <cell r="AE1" t="str">
            <v>Team Leader</v>
          </cell>
          <cell r="AF1" t="str">
            <v>Impact Coach</v>
          </cell>
          <cell r="AG1" t="str">
            <v>Pilots</v>
          </cell>
          <cell r="AH1" t="str">
            <v>SYACM</v>
          </cell>
          <cell r="AI1" t="str">
            <v>Years with City Year (WSWC)</v>
          </cell>
          <cell r="AJ1" t="str">
            <v>Notes</v>
          </cell>
        </row>
        <row r="2">
          <cell r="A2" t="str">
            <v>Chicago Academy</v>
          </cell>
          <cell r="B2" t="str">
            <v>High School</v>
          </cell>
          <cell r="C2" t="str">
            <v>Discipline</v>
          </cell>
          <cell r="D2" t="str">
            <v>Not a Partner</v>
          </cell>
          <cell r="E2" t="str">
            <v>Not a Partner</v>
          </cell>
          <cell r="I2">
            <v>0</v>
          </cell>
          <cell r="J2">
            <v>8</v>
          </cell>
          <cell r="L2" t="str">
            <v>School &amp; District</v>
          </cell>
          <cell r="M2">
            <v>12000</v>
          </cell>
          <cell r="N2">
            <v>96000</v>
          </cell>
          <cell r="Q2">
            <v>0</v>
          </cell>
          <cell r="R2">
            <v>48000</v>
          </cell>
          <cell r="T2">
            <v>0</v>
          </cell>
          <cell r="U2">
            <v>19230.76923076923</v>
          </cell>
          <cell r="W2">
            <v>67230.769230769234</v>
          </cell>
          <cell r="X2">
            <v>-48000</v>
          </cell>
          <cell r="Z2">
            <v>1</v>
          </cell>
          <cell r="AB2" t="str">
            <v>Discipline</v>
          </cell>
          <cell r="AC2" t="str">
            <v>Emily Kean</v>
          </cell>
          <cell r="AD2" t="str">
            <v>Alex Soliday</v>
          </cell>
          <cell r="AE2" t="str">
            <v>Rebeca Daaleman</v>
          </cell>
          <cell r="AF2" t="str">
            <v>Rhea Thomas</v>
          </cell>
          <cell r="AG2" t="str">
            <v>Attendance (HS)</v>
          </cell>
        </row>
        <row r="3">
          <cell r="A3" t="str">
            <v>New School 1</v>
          </cell>
          <cell r="B3" t="str">
            <v>K-8</v>
          </cell>
          <cell r="C3" t="str">
            <v>Discipline</v>
          </cell>
          <cell r="D3" t="str">
            <v>AUSL Proposed Partner</v>
          </cell>
          <cell r="E3" t="str">
            <v>Current Partner</v>
          </cell>
          <cell r="F3" t="str">
            <v>N/A</v>
          </cell>
          <cell r="G3">
            <v>8</v>
          </cell>
          <cell r="H3">
            <v>8</v>
          </cell>
          <cell r="I3">
            <v>1</v>
          </cell>
          <cell r="J3">
            <v>8</v>
          </cell>
          <cell r="L3" t="str">
            <v>School &amp; District</v>
          </cell>
          <cell r="M3">
            <v>12000</v>
          </cell>
          <cell r="N3">
            <v>96000</v>
          </cell>
          <cell r="P3">
            <v>1</v>
          </cell>
          <cell r="Q3">
            <v>43377.777777777781</v>
          </cell>
          <cell r="R3">
            <v>42000</v>
          </cell>
          <cell r="S3">
            <v>0</v>
          </cell>
          <cell r="T3">
            <v>6000</v>
          </cell>
          <cell r="U3">
            <v>19230.76923076923</v>
          </cell>
          <cell r="W3">
            <v>110608.54700854702</v>
          </cell>
          <cell r="X3">
            <v>-10622.222222222219</v>
          </cell>
          <cell r="AB3" t="str">
            <v>Discipline</v>
          </cell>
          <cell r="AC3" t="str">
            <v>Emily Kean</v>
          </cell>
          <cell r="AD3" t="str">
            <v>Alex Soliday</v>
          </cell>
          <cell r="AE3" t="str">
            <v>Shinnon Allen</v>
          </cell>
          <cell r="AF3" t="str">
            <v>Rhea Thomas</v>
          </cell>
          <cell r="AG3" t="str">
            <v>Attendance (ES)</v>
          </cell>
          <cell r="AI3">
            <v>2</v>
          </cell>
        </row>
        <row r="4">
          <cell r="A4" t="str">
            <v>Fuller</v>
          </cell>
          <cell r="B4" t="str">
            <v>K-8</v>
          </cell>
          <cell r="C4" t="str">
            <v>Discipline</v>
          </cell>
          <cell r="D4" t="str">
            <v>Proposed Partner</v>
          </cell>
          <cell r="E4" t="str">
            <v>Current Partner</v>
          </cell>
          <cell r="F4" t="str">
            <v>Yes</v>
          </cell>
          <cell r="G4">
            <v>0</v>
          </cell>
          <cell r="H4">
            <v>8</v>
          </cell>
          <cell r="I4">
            <v>0</v>
          </cell>
          <cell r="J4">
            <v>8</v>
          </cell>
          <cell r="L4" t="str">
            <v>District, and CY</v>
          </cell>
          <cell r="M4">
            <v>12000</v>
          </cell>
          <cell r="N4">
            <v>96000</v>
          </cell>
          <cell r="Q4">
            <v>43377.777777777781</v>
          </cell>
          <cell r="R4">
            <v>48000</v>
          </cell>
          <cell r="T4">
            <v>0</v>
          </cell>
          <cell r="U4">
            <v>19230.76923076923</v>
          </cell>
          <cell r="W4">
            <v>110608.54700854702</v>
          </cell>
          <cell r="X4">
            <v>-4622.222222222219</v>
          </cell>
          <cell r="Z4">
            <v>1</v>
          </cell>
          <cell r="AA4" t="str">
            <v>Phillips Cluster</v>
          </cell>
          <cell r="AB4" t="str">
            <v>Discipline</v>
          </cell>
          <cell r="AC4" t="str">
            <v>Emily Kean</v>
          </cell>
          <cell r="AD4" t="str">
            <v>Daniel Hodgman</v>
          </cell>
          <cell r="AE4" t="str">
            <v>Adriana Llarena</v>
          </cell>
          <cell r="AF4" t="str">
            <v>Rhea Thomas</v>
          </cell>
          <cell r="AI4">
            <v>2</v>
          </cell>
        </row>
        <row r="5">
          <cell r="A5" t="str">
            <v>New School 2</v>
          </cell>
          <cell r="B5" t="str">
            <v>K-8</v>
          </cell>
          <cell r="C5" t="str">
            <v>Discipline</v>
          </cell>
          <cell r="D5" t="str">
            <v>Current Partner</v>
          </cell>
          <cell r="E5" t="str">
            <v>Current Partner</v>
          </cell>
          <cell r="F5" t="str">
            <v>Yes</v>
          </cell>
          <cell r="G5">
            <v>8</v>
          </cell>
          <cell r="H5">
            <v>8</v>
          </cell>
          <cell r="I5">
            <v>0</v>
          </cell>
          <cell r="J5">
            <v>8</v>
          </cell>
          <cell r="L5" t="str">
            <v>School &amp; District</v>
          </cell>
          <cell r="M5">
            <v>12000</v>
          </cell>
          <cell r="N5">
            <v>96000</v>
          </cell>
          <cell r="Q5">
            <v>43377.777777777781</v>
          </cell>
          <cell r="R5">
            <v>48000</v>
          </cell>
          <cell r="T5">
            <v>0</v>
          </cell>
          <cell r="U5">
            <v>19230.76923076923</v>
          </cell>
          <cell r="W5">
            <v>110608.54700854702</v>
          </cell>
          <cell r="X5">
            <v>-4622.222222222219</v>
          </cell>
          <cell r="AB5" t="str">
            <v>Discipline</v>
          </cell>
          <cell r="AC5" t="str">
            <v>Emily Kean</v>
          </cell>
          <cell r="AD5" t="str">
            <v>Daniel Hodgman</v>
          </cell>
          <cell r="AE5" t="str">
            <v>Ilse Miller</v>
          </cell>
          <cell r="AF5" t="str">
            <v>Rhea Thomas</v>
          </cell>
          <cell r="AI5">
            <v>7</v>
          </cell>
        </row>
        <row r="6">
          <cell r="A6" t="str">
            <v>McNair </v>
          </cell>
          <cell r="B6" t="str">
            <v>K-8</v>
          </cell>
          <cell r="C6" t="str">
            <v>Discipline</v>
          </cell>
          <cell r="D6" t="str">
            <v>Current Partner</v>
          </cell>
          <cell r="E6" t="str">
            <v>Current Partner</v>
          </cell>
          <cell r="F6" t="str">
            <v>Yes</v>
          </cell>
          <cell r="G6">
            <v>8</v>
          </cell>
          <cell r="H6">
            <v>8</v>
          </cell>
          <cell r="I6">
            <v>0</v>
          </cell>
          <cell r="J6">
            <v>8</v>
          </cell>
          <cell r="L6" t="str">
            <v>School &amp; District</v>
          </cell>
          <cell r="M6">
            <v>12000</v>
          </cell>
          <cell r="N6">
            <v>96000</v>
          </cell>
          <cell r="Q6">
            <v>43377.777777777781</v>
          </cell>
          <cell r="R6">
            <v>48000</v>
          </cell>
          <cell r="T6">
            <v>0</v>
          </cell>
          <cell r="U6">
            <v>19230.76923076923</v>
          </cell>
          <cell r="W6">
            <v>110608.54700854702</v>
          </cell>
          <cell r="X6">
            <v>-4622.222222222219</v>
          </cell>
          <cell r="Z6">
            <v>1</v>
          </cell>
          <cell r="AA6" t="str">
            <v>Orr Cluster</v>
          </cell>
          <cell r="AB6" t="str">
            <v>Discipline</v>
          </cell>
          <cell r="AC6" t="str">
            <v>Emily Kean</v>
          </cell>
          <cell r="AD6" t="str">
            <v>Jackie Herrera</v>
          </cell>
          <cell r="AE6" t="str">
            <v>Seirra Rocquemore Smith</v>
          </cell>
          <cell r="AF6" t="str">
            <v>Rhea Thomas</v>
          </cell>
          <cell r="AI6">
            <v>3</v>
          </cell>
        </row>
        <row r="7">
          <cell r="A7" t="str">
            <v>Piccolo </v>
          </cell>
          <cell r="B7" t="str">
            <v>K-8</v>
          </cell>
          <cell r="C7" t="str">
            <v>Discipline</v>
          </cell>
          <cell r="D7" t="str">
            <v>Current Partner</v>
          </cell>
          <cell r="E7" t="str">
            <v>Current Partner</v>
          </cell>
          <cell r="F7" t="str">
            <v>Yes</v>
          </cell>
          <cell r="G7">
            <v>8</v>
          </cell>
          <cell r="H7">
            <v>8</v>
          </cell>
          <cell r="I7">
            <v>1</v>
          </cell>
          <cell r="J7">
            <v>8</v>
          </cell>
          <cell r="L7" t="str">
            <v>School &amp; District</v>
          </cell>
          <cell r="M7">
            <v>12000</v>
          </cell>
          <cell r="N7">
            <v>96000</v>
          </cell>
          <cell r="P7">
            <v>1</v>
          </cell>
          <cell r="Q7">
            <v>43377.777777777781</v>
          </cell>
          <cell r="R7">
            <v>42000</v>
          </cell>
          <cell r="T7">
            <v>6000</v>
          </cell>
          <cell r="U7">
            <v>19230.76923076923</v>
          </cell>
          <cell r="W7">
            <v>110608.54700854702</v>
          </cell>
          <cell r="X7">
            <v>-10622.222222222219</v>
          </cell>
          <cell r="Y7">
            <v>1</v>
          </cell>
          <cell r="Z7">
            <v>1</v>
          </cell>
          <cell r="AA7" t="str">
            <v>Orr Cluster</v>
          </cell>
          <cell r="AB7" t="str">
            <v>Discipline</v>
          </cell>
          <cell r="AC7" t="str">
            <v>Emily Kean</v>
          </cell>
          <cell r="AD7" t="str">
            <v>Jackie Herrera</v>
          </cell>
          <cell r="AE7" t="str">
            <v>Isamar Valentin</v>
          </cell>
          <cell r="AF7" t="str">
            <v>Rhea Thomas</v>
          </cell>
          <cell r="AI7">
            <v>3</v>
          </cell>
        </row>
        <row r="8">
          <cell r="A8" t="str">
            <v>New School 3</v>
          </cell>
          <cell r="B8" t="str">
            <v>K-8</v>
          </cell>
          <cell r="C8" t="str">
            <v>Pride</v>
          </cell>
          <cell r="D8" t="str">
            <v>Current Partner</v>
          </cell>
          <cell r="E8" t="str">
            <v>Current Partner</v>
          </cell>
          <cell r="F8" t="str">
            <v>NA</v>
          </cell>
          <cell r="G8">
            <v>11</v>
          </cell>
          <cell r="H8">
            <v>10</v>
          </cell>
          <cell r="I8">
            <v>0</v>
          </cell>
          <cell r="J8">
            <v>10</v>
          </cell>
          <cell r="L8" t="str">
            <v>School &amp; District</v>
          </cell>
          <cell r="M8">
            <v>12000</v>
          </cell>
          <cell r="N8">
            <v>120000</v>
          </cell>
          <cell r="Q8">
            <v>54222.222222222226</v>
          </cell>
          <cell r="R8">
            <v>60000</v>
          </cell>
          <cell r="T8">
            <v>0</v>
          </cell>
          <cell r="U8">
            <v>19230.76923076923</v>
          </cell>
          <cell r="W8">
            <v>133452.99145299144</v>
          </cell>
          <cell r="X8">
            <v>-5777.777777777781</v>
          </cell>
          <cell r="AB8" t="str">
            <v>Pride</v>
          </cell>
          <cell r="AC8" t="str">
            <v>Caryn Lichtenberg</v>
          </cell>
          <cell r="AD8" t="str">
            <v>Desirae Rodriguez</v>
          </cell>
          <cell r="AE8" t="str">
            <v>Leslie Castillo</v>
          </cell>
          <cell r="AF8" t="str">
            <v>Quinn Danlels</v>
          </cell>
          <cell r="AG8" t="str">
            <v>After School (ES)</v>
          </cell>
          <cell r="AI8">
            <v>5</v>
          </cell>
        </row>
        <row r="9">
          <cell r="A9" t="str">
            <v>Collins</v>
          </cell>
          <cell r="B9" t="str">
            <v>High School</v>
          </cell>
          <cell r="C9" t="str">
            <v>Pride</v>
          </cell>
          <cell r="D9" t="str">
            <v>Current Partner</v>
          </cell>
          <cell r="E9" t="str">
            <v>Current Partner</v>
          </cell>
          <cell r="F9" t="str">
            <v>Yes</v>
          </cell>
          <cell r="G9">
            <v>8</v>
          </cell>
          <cell r="H9">
            <v>8</v>
          </cell>
          <cell r="I9">
            <v>0</v>
          </cell>
          <cell r="J9">
            <v>8</v>
          </cell>
          <cell r="L9" t="str">
            <v>School &amp; District</v>
          </cell>
          <cell r="M9">
            <v>12000</v>
          </cell>
          <cell r="N9">
            <v>96000</v>
          </cell>
          <cell r="Q9">
            <v>43377.777777777781</v>
          </cell>
          <cell r="R9">
            <v>48000</v>
          </cell>
          <cell r="T9">
            <v>0</v>
          </cell>
          <cell r="U9">
            <v>19230.76923076923</v>
          </cell>
          <cell r="W9">
            <v>110608.54700854702</v>
          </cell>
          <cell r="X9">
            <v>-4622.222222222219</v>
          </cell>
          <cell r="Y9">
            <v>1</v>
          </cell>
          <cell r="Z9">
            <v>1</v>
          </cell>
          <cell r="AA9" t="str">
            <v>Collins Cluster</v>
          </cell>
          <cell r="AB9" t="str">
            <v>Pride</v>
          </cell>
          <cell r="AC9" t="str">
            <v>Caryn Lichtenberg</v>
          </cell>
          <cell r="AD9" t="str">
            <v>Heather Davis</v>
          </cell>
          <cell r="AE9" t="str">
            <v>Kristy Coffin</v>
          </cell>
          <cell r="AF9" t="str">
            <v>Amanda Bacon</v>
          </cell>
          <cell r="AI9">
            <v>7</v>
          </cell>
        </row>
        <row r="10">
          <cell r="A10" t="str">
            <v xml:space="preserve">Herzl </v>
          </cell>
          <cell r="B10" t="str">
            <v>K-8</v>
          </cell>
          <cell r="C10" t="str">
            <v>Pride</v>
          </cell>
          <cell r="D10" t="str">
            <v>Current Partner</v>
          </cell>
          <cell r="E10" t="str">
            <v>Current Partner</v>
          </cell>
          <cell r="F10" t="str">
            <v>Yes</v>
          </cell>
          <cell r="G10">
            <v>8</v>
          </cell>
          <cell r="H10">
            <v>8</v>
          </cell>
          <cell r="I10">
            <v>1</v>
          </cell>
          <cell r="J10">
            <v>8</v>
          </cell>
          <cell r="L10" t="str">
            <v>School &amp; District</v>
          </cell>
          <cell r="M10">
            <v>12000</v>
          </cell>
          <cell r="N10">
            <v>96000</v>
          </cell>
          <cell r="P10">
            <v>1</v>
          </cell>
          <cell r="Q10">
            <v>43377.777777777781</v>
          </cell>
          <cell r="R10">
            <v>42000</v>
          </cell>
          <cell r="T10">
            <v>6000</v>
          </cell>
          <cell r="U10">
            <v>19230.76923076923</v>
          </cell>
          <cell r="W10">
            <v>110608.54700854702</v>
          </cell>
          <cell r="X10">
            <v>-10622.222222222219</v>
          </cell>
          <cell r="Y10">
            <v>1</v>
          </cell>
          <cell r="Z10">
            <v>1</v>
          </cell>
          <cell r="AA10" t="str">
            <v>Collins Cluster</v>
          </cell>
          <cell r="AB10" t="str">
            <v>Pride</v>
          </cell>
          <cell r="AC10" t="str">
            <v>Caryn Lichtenberg</v>
          </cell>
          <cell r="AD10" t="str">
            <v>Heather Davis</v>
          </cell>
          <cell r="AE10" t="str">
            <v>Andrea Wolford</v>
          </cell>
          <cell r="AF10" t="str">
            <v>Amanda Bacon</v>
          </cell>
          <cell r="AI10">
            <v>6</v>
          </cell>
        </row>
        <row r="11">
          <cell r="A11" t="str">
            <v>Johnson</v>
          </cell>
          <cell r="B11" t="str">
            <v>K-8</v>
          </cell>
          <cell r="C11" t="str">
            <v>Pride</v>
          </cell>
          <cell r="D11" t="str">
            <v>Current Partner</v>
          </cell>
          <cell r="E11" t="str">
            <v>Current Partner</v>
          </cell>
          <cell r="F11" t="str">
            <v>Yes</v>
          </cell>
          <cell r="G11">
            <v>8</v>
          </cell>
          <cell r="H11">
            <v>8</v>
          </cell>
          <cell r="I11">
            <v>1</v>
          </cell>
          <cell r="J11">
            <v>8</v>
          </cell>
          <cell r="L11" t="str">
            <v>School &amp; District</v>
          </cell>
          <cell r="M11">
            <v>12000</v>
          </cell>
          <cell r="N11">
            <v>96000</v>
          </cell>
          <cell r="P11">
            <v>1</v>
          </cell>
          <cell r="Q11">
            <v>43377.777777777781</v>
          </cell>
          <cell r="R11">
            <v>42000</v>
          </cell>
          <cell r="T11">
            <v>6000</v>
          </cell>
          <cell r="U11">
            <v>19230.76923076923</v>
          </cell>
          <cell r="W11">
            <v>110608.54700854702</v>
          </cell>
          <cell r="X11">
            <v>-10622.222222222219</v>
          </cell>
          <cell r="Z11">
            <v>1</v>
          </cell>
          <cell r="AA11" t="str">
            <v>Collins Cluster</v>
          </cell>
          <cell r="AB11" t="str">
            <v>Pride</v>
          </cell>
          <cell r="AC11" t="str">
            <v>Caryn Lichtenberg</v>
          </cell>
          <cell r="AD11" t="str">
            <v>Ilyas Qawishabazz</v>
          </cell>
          <cell r="AE11" t="str">
            <v>Rebekah Ausbrook</v>
          </cell>
          <cell r="AF11" t="str">
            <v>Amanda Bacon</v>
          </cell>
          <cell r="AH11" t="str">
            <v>Annita Green</v>
          </cell>
          <cell r="AI11">
            <v>6</v>
          </cell>
        </row>
        <row r="12">
          <cell r="A12" t="str">
            <v>Langford</v>
          </cell>
          <cell r="B12" t="str">
            <v>K-8</v>
          </cell>
          <cell r="C12" t="str">
            <v>Pride</v>
          </cell>
          <cell r="D12" t="str">
            <v>Solicitation</v>
          </cell>
          <cell r="E12" t="str">
            <v>Current Partner</v>
          </cell>
          <cell r="F12" t="str">
            <v>N/A</v>
          </cell>
          <cell r="G12">
            <v>8</v>
          </cell>
          <cell r="H12">
            <v>8</v>
          </cell>
          <cell r="I12">
            <v>0</v>
          </cell>
          <cell r="J12">
            <v>8</v>
          </cell>
          <cell r="L12" t="str">
            <v>School &amp; District</v>
          </cell>
          <cell r="M12">
            <v>12000</v>
          </cell>
          <cell r="N12">
            <v>96000</v>
          </cell>
          <cell r="Q12">
            <v>43377.777777777781</v>
          </cell>
          <cell r="R12">
            <v>48000</v>
          </cell>
          <cell r="T12">
            <v>0</v>
          </cell>
          <cell r="U12">
            <v>19230.76923076923</v>
          </cell>
          <cell r="W12">
            <v>110608.54700854702</v>
          </cell>
          <cell r="X12">
            <v>-4622.222222222219</v>
          </cell>
          <cell r="AB12" t="str">
            <v>Pride</v>
          </cell>
          <cell r="AC12" t="str">
            <v>Caryn Lichtenberg</v>
          </cell>
          <cell r="AD12" t="str">
            <v>Ilyas Qawishabazz</v>
          </cell>
          <cell r="AE12" t="str">
            <v>Jack Saletta</v>
          </cell>
          <cell r="AF12" t="str">
            <v>Amanda Bacon</v>
          </cell>
          <cell r="AH12" t="str">
            <v>Mady Baer</v>
          </cell>
          <cell r="AI12">
            <v>2</v>
          </cell>
        </row>
        <row r="13">
          <cell r="A13" t="str">
            <v>Chalmers</v>
          </cell>
          <cell r="B13" t="str">
            <v>K-8</v>
          </cell>
          <cell r="C13" t="str">
            <v>Pride</v>
          </cell>
          <cell r="D13" t="str">
            <v>Current Partner</v>
          </cell>
          <cell r="E13" t="str">
            <v>Current Partner</v>
          </cell>
          <cell r="F13" t="str">
            <v>Yes</v>
          </cell>
          <cell r="G13">
            <v>8</v>
          </cell>
          <cell r="H13">
            <v>8</v>
          </cell>
          <cell r="I13">
            <v>1</v>
          </cell>
          <cell r="J13">
            <v>8</v>
          </cell>
          <cell r="L13" t="str">
            <v>School &amp; District</v>
          </cell>
          <cell r="M13">
            <v>12000</v>
          </cell>
          <cell r="N13">
            <v>96000</v>
          </cell>
          <cell r="P13">
            <v>1</v>
          </cell>
          <cell r="Q13">
            <v>43377.777777777781</v>
          </cell>
          <cell r="R13">
            <v>42000</v>
          </cell>
          <cell r="T13">
            <v>6000</v>
          </cell>
          <cell r="U13">
            <v>19230.76923076923</v>
          </cell>
          <cell r="W13">
            <v>110608.54700854702</v>
          </cell>
          <cell r="X13">
            <v>-10622.222222222219</v>
          </cell>
          <cell r="Y13">
            <v>1</v>
          </cell>
          <cell r="Z13">
            <v>1</v>
          </cell>
          <cell r="AA13" t="str">
            <v>Collins Cluster</v>
          </cell>
          <cell r="AB13" t="str">
            <v>Pride</v>
          </cell>
          <cell r="AC13" t="str">
            <v>Caryn Lichtenberg</v>
          </cell>
          <cell r="AD13" t="str">
            <v>James Wright</v>
          </cell>
          <cell r="AE13" t="str">
            <v>Jazmine Sanders</v>
          </cell>
          <cell r="AF13" t="str">
            <v>Amanda Bacon</v>
          </cell>
          <cell r="AG13" t="str">
            <v>After School (ES)?</v>
          </cell>
          <cell r="AI13">
            <v>5</v>
          </cell>
        </row>
        <row r="14">
          <cell r="A14" t="str">
            <v>Dvorak</v>
          </cell>
          <cell r="B14" t="str">
            <v>K-8</v>
          </cell>
          <cell r="C14" t="str">
            <v>Pride</v>
          </cell>
          <cell r="D14" t="str">
            <v>Current Partner</v>
          </cell>
          <cell r="E14" t="str">
            <v>Current Partner</v>
          </cell>
          <cell r="F14" t="str">
            <v>Yes</v>
          </cell>
          <cell r="G14">
            <v>9</v>
          </cell>
          <cell r="H14">
            <v>8</v>
          </cell>
          <cell r="I14">
            <v>1</v>
          </cell>
          <cell r="J14">
            <v>8</v>
          </cell>
          <cell r="L14" t="str">
            <v>School &amp; District</v>
          </cell>
          <cell r="M14">
            <v>12000</v>
          </cell>
          <cell r="N14">
            <v>96000</v>
          </cell>
          <cell r="P14">
            <v>1</v>
          </cell>
          <cell r="Q14">
            <v>43377.777777777781</v>
          </cell>
          <cell r="R14">
            <v>42000</v>
          </cell>
          <cell r="T14">
            <v>6000</v>
          </cell>
          <cell r="U14">
            <v>19230.76923076923</v>
          </cell>
          <cell r="W14">
            <v>110608.54700854702</v>
          </cell>
          <cell r="X14">
            <v>-10622.222222222219</v>
          </cell>
          <cell r="Y14">
            <v>1</v>
          </cell>
          <cell r="Z14">
            <v>1</v>
          </cell>
          <cell r="AA14" t="str">
            <v>Collins Cluster</v>
          </cell>
          <cell r="AB14" t="str">
            <v>Pride</v>
          </cell>
          <cell r="AC14" t="str">
            <v>Caryn Lichtenberg</v>
          </cell>
          <cell r="AD14" t="str">
            <v>James Wright</v>
          </cell>
          <cell r="AE14" t="str">
            <v>Maren Turner</v>
          </cell>
          <cell r="AF14" t="str">
            <v>Amanda Bacon</v>
          </cell>
          <cell r="AG14" t="str">
            <v>After School (ES)?</v>
          </cell>
          <cell r="AI14">
            <v>4</v>
          </cell>
        </row>
        <row r="15">
          <cell r="A15" t="str">
            <v>Sullivan</v>
          </cell>
          <cell r="B15" t="str">
            <v>High School</v>
          </cell>
          <cell r="C15" t="str">
            <v>Purpose</v>
          </cell>
          <cell r="D15" t="str">
            <v>Current Partner</v>
          </cell>
          <cell r="E15" t="str">
            <v>Current Partner</v>
          </cell>
          <cell r="F15" t="str">
            <v>NA</v>
          </cell>
          <cell r="G15">
            <v>8</v>
          </cell>
          <cell r="H15">
            <v>8</v>
          </cell>
          <cell r="I15">
            <v>1</v>
          </cell>
          <cell r="J15">
            <v>8</v>
          </cell>
          <cell r="L15" t="str">
            <v>School &amp; District</v>
          </cell>
          <cell r="M15">
            <v>12000</v>
          </cell>
          <cell r="N15">
            <v>96000</v>
          </cell>
          <cell r="P15">
            <v>1</v>
          </cell>
          <cell r="Q15">
            <v>43377.777777777781</v>
          </cell>
          <cell r="R15">
            <v>42000</v>
          </cell>
          <cell r="T15">
            <v>6000</v>
          </cell>
          <cell r="U15">
            <v>19230.76923076923</v>
          </cell>
          <cell r="W15">
            <v>110608.54700854702</v>
          </cell>
          <cell r="X15">
            <v>-10622.222222222219</v>
          </cell>
          <cell r="AB15" t="str">
            <v>Purpose</v>
          </cell>
          <cell r="AC15" t="str">
            <v>Angela Munguia</v>
          </cell>
          <cell r="AD15" t="str">
            <v>Jon Ganci</v>
          </cell>
          <cell r="AE15" t="str">
            <v>Perla Torres</v>
          </cell>
          <cell r="AF15" t="str">
            <v>Dana Landau</v>
          </cell>
          <cell r="AG15" t="str">
            <v>Do the Math Now</v>
          </cell>
          <cell r="AI15">
            <v>4</v>
          </cell>
        </row>
        <row r="16">
          <cell r="A16" t="str">
            <v>Gale</v>
          </cell>
          <cell r="B16" t="str">
            <v>K-8</v>
          </cell>
          <cell r="C16" t="str">
            <v>Purpose</v>
          </cell>
          <cell r="D16" t="str">
            <v>Not a Partner</v>
          </cell>
          <cell r="E16" t="str">
            <v>Not a Partner</v>
          </cell>
          <cell r="F16" t="str">
            <v>Yes</v>
          </cell>
          <cell r="H16">
            <v>8</v>
          </cell>
          <cell r="I16">
            <v>0</v>
          </cell>
          <cell r="J16">
            <v>8</v>
          </cell>
          <cell r="L16" t="str">
            <v>School &amp; District</v>
          </cell>
          <cell r="M16">
            <v>12000</v>
          </cell>
          <cell r="N16">
            <v>96000</v>
          </cell>
          <cell r="Q16">
            <v>43377.777777777781</v>
          </cell>
          <cell r="R16">
            <v>48000</v>
          </cell>
          <cell r="T16">
            <v>0</v>
          </cell>
          <cell r="U16">
            <v>19230.76923076923</v>
          </cell>
          <cell r="W16">
            <v>110608.54700854702</v>
          </cell>
          <cell r="X16">
            <v>-4622.222222222219</v>
          </cell>
          <cell r="AB16" t="str">
            <v>Purpose</v>
          </cell>
          <cell r="AC16" t="str">
            <v>Angela Munguia</v>
          </cell>
          <cell r="AD16" t="str">
            <v>Jon Ganci</v>
          </cell>
          <cell r="AE16" t="str">
            <v>Melvin Vasquez</v>
          </cell>
          <cell r="AF16" t="str">
            <v>Dana Landau</v>
          </cell>
          <cell r="AI16">
            <v>1</v>
          </cell>
        </row>
        <row r="17">
          <cell r="A17" t="str">
            <v>Gage Park</v>
          </cell>
          <cell r="B17" t="str">
            <v>High School</v>
          </cell>
          <cell r="C17" t="str">
            <v>Purpose</v>
          </cell>
          <cell r="D17" t="str">
            <v>Current Partner</v>
          </cell>
          <cell r="E17" t="str">
            <v>Current Partner</v>
          </cell>
          <cell r="F17" t="str">
            <v>NA</v>
          </cell>
          <cell r="G17">
            <v>8</v>
          </cell>
          <cell r="H17">
            <v>8</v>
          </cell>
          <cell r="I17">
            <v>0</v>
          </cell>
          <cell r="J17">
            <v>8</v>
          </cell>
          <cell r="L17" t="str">
            <v>School &amp; District</v>
          </cell>
          <cell r="M17">
            <v>12000</v>
          </cell>
          <cell r="N17">
            <v>96000</v>
          </cell>
          <cell r="Q17">
            <v>43377.777777777781</v>
          </cell>
          <cell r="R17">
            <v>48000</v>
          </cell>
          <cell r="T17">
            <v>0</v>
          </cell>
          <cell r="U17">
            <v>19230.76923076923</v>
          </cell>
          <cell r="V17">
            <v>96000</v>
          </cell>
          <cell r="W17">
            <v>206608.547008547</v>
          </cell>
          <cell r="X17">
            <v>91377.777777777781</v>
          </cell>
          <cell r="AB17" t="str">
            <v>Purpose</v>
          </cell>
          <cell r="AC17" t="str">
            <v>Angela Munguia</v>
          </cell>
          <cell r="AD17" t="str">
            <v>Julia Okada</v>
          </cell>
          <cell r="AE17" t="str">
            <v>Andrew Hitzhusen</v>
          </cell>
          <cell r="AF17" t="str">
            <v>Dana Landau</v>
          </cell>
          <cell r="AG17" t="str">
            <v>Do the Math Now</v>
          </cell>
          <cell r="AH17" t="str">
            <v>Vikas M.</v>
          </cell>
          <cell r="AI17">
            <v>5</v>
          </cell>
        </row>
        <row r="18">
          <cell r="A18" t="str">
            <v>Deneen</v>
          </cell>
          <cell r="B18" t="str">
            <v>K-8</v>
          </cell>
          <cell r="C18" t="str">
            <v>Purpose</v>
          </cell>
          <cell r="D18" t="str">
            <v>AUSL Proposed Partner</v>
          </cell>
          <cell r="E18" t="str">
            <v>Current Partner</v>
          </cell>
          <cell r="F18" t="str">
            <v>N/A</v>
          </cell>
          <cell r="G18">
            <v>8</v>
          </cell>
          <cell r="H18">
            <v>8</v>
          </cell>
          <cell r="I18">
            <v>0</v>
          </cell>
          <cell r="J18">
            <v>8</v>
          </cell>
          <cell r="L18" t="str">
            <v>School &amp; District</v>
          </cell>
          <cell r="M18">
            <v>12000</v>
          </cell>
          <cell r="N18">
            <v>96000</v>
          </cell>
          <cell r="Q18">
            <v>43377.777777777781</v>
          </cell>
          <cell r="R18">
            <v>48000</v>
          </cell>
          <cell r="T18">
            <v>0</v>
          </cell>
          <cell r="U18">
            <v>19230.76923076923</v>
          </cell>
          <cell r="W18">
            <v>110608.54700854702</v>
          </cell>
          <cell r="X18">
            <v>-4622.222222222219</v>
          </cell>
          <cell r="Z18">
            <v>1</v>
          </cell>
          <cell r="AB18" t="str">
            <v>Purpose</v>
          </cell>
          <cell r="AC18" t="str">
            <v>Angela Munguia</v>
          </cell>
          <cell r="AD18" t="str">
            <v>Julia Okada</v>
          </cell>
          <cell r="AE18" t="str">
            <v>Sonia Horvath</v>
          </cell>
          <cell r="AF18" t="str">
            <v>Dana Landau</v>
          </cell>
          <cell r="AI18">
            <v>2</v>
          </cell>
        </row>
        <row r="19">
          <cell r="A19" t="str">
            <v>New School 4</v>
          </cell>
          <cell r="B19" t="str">
            <v>K-8</v>
          </cell>
          <cell r="C19" t="str">
            <v>Purpose</v>
          </cell>
          <cell r="D19" t="str">
            <v>Solicitation</v>
          </cell>
          <cell r="E19" t="str">
            <v>Current Partner</v>
          </cell>
          <cell r="F19" t="str">
            <v>N/A</v>
          </cell>
          <cell r="G19">
            <v>8</v>
          </cell>
          <cell r="H19">
            <v>8</v>
          </cell>
          <cell r="I19">
            <v>0</v>
          </cell>
          <cell r="J19">
            <v>8</v>
          </cell>
          <cell r="L19" t="str">
            <v>School &amp; District</v>
          </cell>
          <cell r="M19">
            <v>12000</v>
          </cell>
          <cell r="N19">
            <v>96000</v>
          </cell>
          <cell r="Q19">
            <v>43377.777777777781</v>
          </cell>
          <cell r="R19">
            <v>48000</v>
          </cell>
          <cell r="T19">
            <v>0</v>
          </cell>
          <cell r="U19">
            <v>19230.76923076923</v>
          </cell>
          <cell r="W19">
            <v>110608.54700854702</v>
          </cell>
          <cell r="X19">
            <v>-4622.222222222219</v>
          </cell>
          <cell r="AB19" t="str">
            <v>Purpose</v>
          </cell>
          <cell r="AC19" t="str">
            <v>Angela Munguia</v>
          </cell>
          <cell r="AD19" t="str">
            <v>Lakyla Byrd</v>
          </cell>
          <cell r="AE19" t="str">
            <v>Jamaria Williams</v>
          </cell>
          <cell r="AF19" t="str">
            <v>Quinn Danlels</v>
          </cell>
          <cell r="AI19">
            <v>2</v>
          </cell>
        </row>
        <row r="20">
          <cell r="A20" t="str">
            <v>New School 5</v>
          </cell>
          <cell r="B20" t="str">
            <v>K-8</v>
          </cell>
          <cell r="C20" t="str">
            <v>Purpose</v>
          </cell>
          <cell r="D20" t="str">
            <v>Current Partner</v>
          </cell>
          <cell r="E20" t="str">
            <v>Not a Partner</v>
          </cell>
          <cell r="F20" t="str">
            <v>Yes</v>
          </cell>
          <cell r="H20">
            <v>8</v>
          </cell>
          <cell r="I20">
            <v>0</v>
          </cell>
          <cell r="J20">
            <v>8</v>
          </cell>
          <cell r="L20" t="str">
            <v>School &amp; District</v>
          </cell>
          <cell r="M20">
            <v>12000</v>
          </cell>
          <cell r="N20">
            <v>96000</v>
          </cell>
          <cell r="Q20">
            <v>43377.777777777781</v>
          </cell>
          <cell r="R20">
            <v>48000</v>
          </cell>
          <cell r="T20">
            <v>0</v>
          </cell>
          <cell r="U20">
            <v>19230.76923076923</v>
          </cell>
          <cell r="W20">
            <v>110608.54700854702</v>
          </cell>
          <cell r="X20">
            <v>-4622.222222222219</v>
          </cell>
          <cell r="AB20" t="str">
            <v>Purpose</v>
          </cell>
          <cell r="AC20" t="str">
            <v>Angela Munguia</v>
          </cell>
          <cell r="AD20" t="str">
            <v>Marshana Roberts</v>
          </cell>
          <cell r="AE20" t="str">
            <v>Jalisha Sanders</v>
          </cell>
          <cell r="AF20" t="str">
            <v>Dana Landau</v>
          </cell>
          <cell r="AI20" t="str">
            <v>2 (?)</v>
          </cell>
        </row>
        <row r="21">
          <cell r="A21" t="str">
            <v>New School 6</v>
          </cell>
          <cell r="B21" t="str">
            <v>K-8</v>
          </cell>
          <cell r="C21" t="str">
            <v>Purpose</v>
          </cell>
          <cell r="D21" t="str">
            <v>Not a Partner</v>
          </cell>
          <cell r="E21" t="str">
            <v>Not a Partner</v>
          </cell>
          <cell r="I21">
            <v>0</v>
          </cell>
          <cell r="J21">
            <v>8</v>
          </cell>
          <cell r="L21" t="str">
            <v>School &amp; District</v>
          </cell>
          <cell r="M21">
            <v>12000</v>
          </cell>
          <cell r="N21">
            <v>96000</v>
          </cell>
          <cell r="Q21">
            <v>0</v>
          </cell>
          <cell r="R21">
            <v>48000</v>
          </cell>
          <cell r="T21">
            <v>0</v>
          </cell>
          <cell r="U21">
            <v>19230.76923076923</v>
          </cell>
          <cell r="W21">
            <v>67230.769230769234</v>
          </cell>
          <cell r="X21">
            <v>-48000</v>
          </cell>
          <cell r="AB21" t="str">
            <v>Purpose</v>
          </cell>
          <cell r="AC21" t="str">
            <v>Angela Munguia</v>
          </cell>
          <cell r="AD21" t="str">
            <v>Marshana Roberts</v>
          </cell>
          <cell r="AE21" t="str">
            <v>Jennifer Kovacs</v>
          </cell>
          <cell r="AF21" t="str">
            <v>Dana Landau</v>
          </cell>
        </row>
        <row r="22">
          <cell r="A22" t="str">
            <v>New School 7</v>
          </cell>
          <cell r="B22" t="str">
            <v>K-8</v>
          </cell>
          <cell r="C22" t="str">
            <v>Spirit</v>
          </cell>
          <cell r="D22" t="str">
            <v>AUSL Proposed Partner</v>
          </cell>
          <cell r="E22" t="str">
            <v>Current Partner</v>
          </cell>
          <cell r="F22" t="str">
            <v>N/A</v>
          </cell>
          <cell r="G22">
            <v>8</v>
          </cell>
          <cell r="H22">
            <v>8</v>
          </cell>
          <cell r="I22">
            <v>0</v>
          </cell>
          <cell r="J22">
            <v>8</v>
          </cell>
          <cell r="L22" t="str">
            <v>School &amp; District</v>
          </cell>
          <cell r="M22">
            <v>12000</v>
          </cell>
          <cell r="N22">
            <v>96000</v>
          </cell>
          <cell r="Q22">
            <v>43377.777777777781</v>
          </cell>
          <cell r="R22">
            <v>48000</v>
          </cell>
          <cell r="T22">
            <v>0</v>
          </cell>
          <cell r="U22">
            <v>19230.76923076923</v>
          </cell>
          <cell r="W22">
            <v>110608.54700854702</v>
          </cell>
          <cell r="X22">
            <v>-4622.222222222219</v>
          </cell>
          <cell r="AB22" t="str">
            <v>Spirit</v>
          </cell>
          <cell r="AC22" t="str">
            <v>Valeriano Blackburn</v>
          </cell>
          <cell r="AD22" t="str">
            <v>Dana Stigler</v>
          </cell>
          <cell r="AE22" t="str">
            <v>Colleen McGivern</v>
          </cell>
          <cell r="AF22" t="str">
            <v>Lauren Velazquez</v>
          </cell>
          <cell r="AI22">
            <v>2</v>
          </cell>
        </row>
        <row r="23">
          <cell r="A23" t="str">
            <v>Phillips</v>
          </cell>
          <cell r="B23" t="str">
            <v>High School</v>
          </cell>
          <cell r="C23" t="str">
            <v>Spirit</v>
          </cell>
          <cell r="D23" t="str">
            <v>Current Partner</v>
          </cell>
          <cell r="E23" t="str">
            <v>Current Partner</v>
          </cell>
          <cell r="F23" t="str">
            <v>Yes</v>
          </cell>
          <cell r="G23">
            <v>8</v>
          </cell>
          <cell r="H23">
            <v>8</v>
          </cell>
          <cell r="I23">
            <v>0</v>
          </cell>
          <cell r="J23">
            <v>8</v>
          </cell>
          <cell r="L23" t="str">
            <v>School &amp; District</v>
          </cell>
          <cell r="M23">
            <v>12000</v>
          </cell>
          <cell r="N23">
            <v>96000</v>
          </cell>
          <cell r="Q23">
            <v>43377.777777777781</v>
          </cell>
          <cell r="R23">
            <v>48000</v>
          </cell>
          <cell r="T23">
            <v>0</v>
          </cell>
          <cell r="U23">
            <v>19230.76923076923</v>
          </cell>
          <cell r="W23">
            <v>110608.54700854702</v>
          </cell>
          <cell r="X23">
            <v>-4622.222222222219</v>
          </cell>
          <cell r="Y23">
            <v>1</v>
          </cell>
          <cell r="Z23">
            <v>1</v>
          </cell>
          <cell r="AA23" t="str">
            <v>Phillips Cluster</v>
          </cell>
          <cell r="AB23" t="str">
            <v>Spirit</v>
          </cell>
          <cell r="AC23" t="str">
            <v>Valeriano Blackburn</v>
          </cell>
          <cell r="AD23" t="str">
            <v>Dana Stigler</v>
          </cell>
          <cell r="AE23" t="str">
            <v>Morgan Lempko</v>
          </cell>
          <cell r="AF23" t="str">
            <v>Lauren Velazquez</v>
          </cell>
          <cell r="AH23" t="str">
            <v>Sarah Anker, Deja Matthews</v>
          </cell>
          <cell r="AI23">
            <v>3</v>
          </cell>
        </row>
        <row r="24">
          <cell r="A24" t="str">
            <v>New School 8</v>
          </cell>
          <cell r="B24" t="str">
            <v>K-8</v>
          </cell>
          <cell r="C24" t="str">
            <v>Spirit</v>
          </cell>
          <cell r="D24" t="str">
            <v>Current Partner</v>
          </cell>
          <cell r="E24" t="str">
            <v>Current Partner</v>
          </cell>
          <cell r="F24" t="str">
            <v>NA</v>
          </cell>
          <cell r="G24">
            <v>8</v>
          </cell>
          <cell r="H24">
            <v>8</v>
          </cell>
          <cell r="I24">
            <v>0</v>
          </cell>
          <cell r="J24">
            <v>8</v>
          </cell>
          <cell r="L24" t="str">
            <v>School &amp; District</v>
          </cell>
          <cell r="M24">
            <v>12000</v>
          </cell>
          <cell r="N24">
            <v>96000</v>
          </cell>
          <cell r="Q24">
            <v>43377.777777777781</v>
          </cell>
          <cell r="R24">
            <v>48000</v>
          </cell>
          <cell r="T24">
            <v>0</v>
          </cell>
          <cell r="U24">
            <v>19230.76923076923</v>
          </cell>
          <cell r="W24">
            <v>110608.54700854702</v>
          </cell>
          <cell r="X24">
            <v>-4622.222222222219</v>
          </cell>
          <cell r="AB24" t="str">
            <v>Spirit</v>
          </cell>
          <cell r="AC24" t="str">
            <v>Valeriano Blackburn</v>
          </cell>
          <cell r="AD24" t="str">
            <v>Vameca Ballenger</v>
          </cell>
          <cell r="AE24" t="str">
            <v>Avery Garza (CYMKE)</v>
          </cell>
          <cell r="AF24" t="str">
            <v>Lauren Velazquez</v>
          </cell>
          <cell r="AI24">
            <v>3</v>
          </cell>
        </row>
        <row r="25">
          <cell r="A25" t="str">
            <v>Dulles</v>
          </cell>
          <cell r="B25" t="str">
            <v>K-8</v>
          </cell>
          <cell r="C25" t="str">
            <v>Spirit</v>
          </cell>
          <cell r="D25" t="str">
            <v>Current Partner</v>
          </cell>
          <cell r="E25" t="str">
            <v>Current Partner</v>
          </cell>
          <cell r="F25" t="str">
            <v>Yes</v>
          </cell>
          <cell r="G25">
            <v>9</v>
          </cell>
          <cell r="H25">
            <v>11</v>
          </cell>
          <cell r="I25">
            <v>1</v>
          </cell>
          <cell r="J25">
            <v>11</v>
          </cell>
          <cell r="L25" t="str">
            <v>School &amp; District</v>
          </cell>
          <cell r="M25">
            <v>12000</v>
          </cell>
          <cell r="N25">
            <v>132000</v>
          </cell>
          <cell r="P25">
            <v>1</v>
          </cell>
          <cell r="Q25">
            <v>59644.444444444453</v>
          </cell>
          <cell r="R25">
            <v>60000</v>
          </cell>
          <cell r="T25">
            <v>6000</v>
          </cell>
          <cell r="U25">
            <v>19230.76923076923</v>
          </cell>
          <cell r="W25">
            <v>144875.21367521369</v>
          </cell>
          <cell r="X25">
            <v>-12355.555555555547</v>
          </cell>
          <cell r="Z25">
            <v>1</v>
          </cell>
          <cell r="AA25" t="str">
            <v>Phillips Cluster</v>
          </cell>
          <cell r="AB25" t="str">
            <v>Spirit</v>
          </cell>
          <cell r="AC25" t="str">
            <v>Valeriano Blackburn</v>
          </cell>
          <cell r="AD25" t="str">
            <v>Vameca Ballenger</v>
          </cell>
          <cell r="AE25" t="str">
            <v>Cherish Alspaugh</v>
          </cell>
          <cell r="AF25" t="str">
            <v>Lauren Velazquez</v>
          </cell>
          <cell r="AI25">
            <v>5</v>
          </cell>
        </row>
        <row r="26">
          <cell r="A26" t="str">
            <v>Stagg</v>
          </cell>
          <cell r="B26" t="str">
            <v>K-8</v>
          </cell>
          <cell r="C26" t="str">
            <v>Spirit</v>
          </cell>
          <cell r="D26" t="str">
            <v>Current Partner</v>
          </cell>
          <cell r="E26" t="str">
            <v>Current Partner</v>
          </cell>
          <cell r="F26" t="str">
            <v>Yes</v>
          </cell>
          <cell r="G26">
            <v>8</v>
          </cell>
          <cell r="H26">
            <v>8</v>
          </cell>
          <cell r="I26">
            <v>0</v>
          </cell>
          <cell r="J26">
            <v>8</v>
          </cell>
          <cell r="L26" t="str">
            <v>School &amp; District</v>
          </cell>
          <cell r="M26">
            <v>12000</v>
          </cell>
          <cell r="N26">
            <v>96000</v>
          </cell>
          <cell r="Q26">
            <v>43377.777777777781</v>
          </cell>
          <cell r="R26">
            <v>48000</v>
          </cell>
          <cell r="T26">
            <v>0</v>
          </cell>
          <cell r="U26">
            <v>19230.76923076923</v>
          </cell>
          <cell r="W26">
            <v>110608.54700854702</v>
          </cell>
          <cell r="X26">
            <v>-4622.222222222219</v>
          </cell>
          <cell r="Z26">
            <v>1</v>
          </cell>
          <cell r="AA26" t="str">
            <v>Phillips Cluster</v>
          </cell>
          <cell r="AB26" t="str">
            <v>Spirit</v>
          </cell>
          <cell r="AC26" t="str">
            <v>Valeriano Blackburn</v>
          </cell>
          <cell r="AD26" t="str">
            <v>Maggie DuBray</v>
          </cell>
          <cell r="AE26" t="str">
            <v>Courtney Henderson</v>
          </cell>
          <cell r="AF26" t="str">
            <v>Lauren Velazquez</v>
          </cell>
          <cell r="AI26">
            <v>4</v>
          </cell>
        </row>
        <row r="27">
          <cell r="A27" t="str">
            <v>O'Keeffe </v>
          </cell>
          <cell r="B27" t="str">
            <v>K-8</v>
          </cell>
          <cell r="C27" t="str">
            <v>Spirit</v>
          </cell>
          <cell r="D27" t="str">
            <v>Current Partner</v>
          </cell>
          <cell r="E27" t="str">
            <v>Current Partner</v>
          </cell>
          <cell r="F27" t="str">
            <v>NA</v>
          </cell>
          <cell r="G27">
            <v>9</v>
          </cell>
          <cell r="H27">
            <v>10</v>
          </cell>
          <cell r="I27">
            <v>0</v>
          </cell>
          <cell r="J27">
            <v>10</v>
          </cell>
          <cell r="L27" t="str">
            <v>School &amp; District</v>
          </cell>
          <cell r="M27">
            <v>12000</v>
          </cell>
          <cell r="N27">
            <v>120000</v>
          </cell>
          <cell r="Q27">
            <v>54222.222222222226</v>
          </cell>
          <cell r="R27">
            <v>60000</v>
          </cell>
          <cell r="T27">
            <v>0</v>
          </cell>
          <cell r="U27">
            <v>19230.76923076923</v>
          </cell>
          <cell r="W27">
            <v>133452.99145299144</v>
          </cell>
          <cell r="X27">
            <v>-5777.777777777781</v>
          </cell>
          <cell r="Z27">
            <v>1</v>
          </cell>
          <cell r="AB27" t="str">
            <v>Spirit</v>
          </cell>
          <cell r="AC27" t="str">
            <v>Valeriano Blackburn</v>
          </cell>
          <cell r="AD27" t="str">
            <v>Maggie DuBray</v>
          </cell>
          <cell r="AE27" t="str">
            <v>Michelle Meija</v>
          </cell>
          <cell r="AF27" t="str">
            <v>Lauren Velazquez</v>
          </cell>
          <cell r="AI27">
            <v>5</v>
          </cell>
        </row>
        <row r="28">
          <cell r="A28" t="str">
            <v>Civic Engagement</v>
          </cell>
          <cell r="H28">
            <v>6</v>
          </cell>
          <cell r="I28">
            <v>0</v>
          </cell>
          <cell r="J28">
            <v>6</v>
          </cell>
          <cell r="M28">
            <v>12000</v>
          </cell>
          <cell r="N28">
            <v>72000</v>
          </cell>
          <cell r="R28">
            <v>36000</v>
          </cell>
          <cell r="S28">
            <v>72000</v>
          </cell>
          <cell r="W28">
            <v>108000</v>
          </cell>
          <cell r="X28">
            <v>-36000</v>
          </cell>
        </row>
        <row r="29">
          <cell r="A29" t="str">
            <v>Unassigned Corps Members</v>
          </cell>
          <cell r="H29">
            <v>0</v>
          </cell>
          <cell r="I29">
            <v>0</v>
          </cell>
          <cell r="Q29">
            <v>0</v>
          </cell>
          <cell r="R29">
            <v>0</v>
          </cell>
          <cell r="T29">
            <v>0</v>
          </cell>
          <cell r="W29">
            <v>0</v>
          </cell>
          <cell r="X29">
            <v>0</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
  <sheetViews>
    <sheetView tabSelected="1" zoomScale="90" zoomScaleNormal="90" workbookViewId="0">
      <selection activeCell="E1" sqref="E1"/>
    </sheetView>
  </sheetViews>
  <sheetFormatPr defaultRowHeight="14.4" x14ac:dyDescent="0.3"/>
  <cols>
    <col min="1" max="1" width="42.88671875" customWidth="1"/>
    <col min="2" max="2" width="12.33203125" bestFit="1" customWidth="1"/>
    <col min="3" max="3" width="20.33203125" customWidth="1"/>
    <col min="4" max="4" width="17.6640625" customWidth="1"/>
    <col min="5" max="5" width="21.5546875" customWidth="1"/>
    <col min="6" max="6" width="17" customWidth="1"/>
    <col min="7" max="7" width="25.5546875" style="1" customWidth="1"/>
    <col min="8" max="8" width="44.77734375" customWidth="1"/>
    <col min="9" max="9" width="25.33203125" customWidth="1"/>
    <col min="10" max="10" width="8.88671875" customWidth="1"/>
  </cols>
  <sheetData>
    <row r="1" spans="1:8" s="4" customFormat="1" ht="37.200000000000003" customHeight="1" x14ac:dyDescent="0.3">
      <c r="A1" s="2" t="s">
        <v>0</v>
      </c>
      <c r="B1" s="3" t="s">
        <v>3</v>
      </c>
      <c r="C1" s="3" t="s">
        <v>1</v>
      </c>
      <c r="D1" s="3" t="s">
        <v>6</v>
      </c>
      <c r="E1" s="3" t="s">
        <v>7</v>
      </c>
      <c r="F1" s="3" t="s">
        <v>2</v>
      </c>
      <c r="G1" s="5" t="s">
        <v>4</v>
      </c>
      <c r="H1" s="6" t="s">
        <v>5</v>
      </c>
    </row>
  </sheetData>
  <autoFilter ref="A1:H1"/>
  <dataValidations count="3">
    <dataValidation type="whole" allowBlank="1" showInputMessage="1" showErrorMessage="1" errorTitle="Enter a Whole Number" error="Teams can only have a whole number size." sqref="B2:B1048576">
      <formula1>0</formula1>
      <formula2>100</formula2>
    </dataValidation>
    <dataValidation type="whole" allowBlank="1" showInputMessage="1" showErrorMessage="1" errorTitle="Enter a Whole Number" sqref="G2:G1048576">
      <formula1>0</formula1>
      <formula2>100</formula2>
    </dataValidation>
    <dataValidation type="list" allowBlank="1" showInputMessage="1" showErrorMessage="1" sqref="F2:F1048576">
      <formula1>"Elementary, Middle, High"</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ity Year Excel Document" ma:contentTypeID="0x010100E9CE3E7F755D03459E84027195990C7003003C6B6AD5D8D1C04D840D895A2F98808A" ma:contentTypeVersion="8" ma:contentTypeDescription="An Excel Document based on City Year Document" ma:contentTypeScope="" ma:versionID="c72ef411c5ca78b3222ddbbd34d1b181">
  <xsd:schema xmlns:xsd="http://www.w3.org/2001/XMLSchema" xmlns:xs="http://www.w3.org/2001/XMLSchema" xmlns:p="http://schemas.microsoft.com/office/2006/metadata/properties" xmlns:ns3="7d7f0fb3-fc0c-42b7-ae95-aa004ddda8cb" targetNamespace="http://schemas.microsoft.com/office/2006/metadata/properties" ma:root="true" ma:fieldsID="b8eddcf26b94853f8680ede0f1b33d7a" ns3:_="">
    <xsd:import namespace="7d7f0fb3-fc0c-42b7-ae95-aa004ddda8cb"/>
    <xsd:element name="properties">
      <xsd:complexType>
        <xsd:sequence>
          <xsd:element name="documentManagement">
            <xsd:complexType>
              <xsd:all>
                <xsd:element ref="ns3:ebf32357c2e44b5e8e555d4e8d7cfda4" minOccurs="0"/>
                <xsd:element ref="ns3:o480d5e64e2641928d9c6d51e1fb1078" minOccurs="0"/>
                <xsd:element ref="ns3:k01190c785084ffca4a08ebe19c940f9" minOccurs="0"/>
                <xsd:element ref="ns3:TaxKeywordTaxHTField" minOccurs="0"/>
                <xsd:element ref="ns3:TaxCatchAll" minOccurs="0"/>
                <xsd:element ref="ns3:TaxCatchAllLabel" minOccurs="0"/>
                <xsd:element ref="ns3:hbef4a03c5024f668fd4790d75596e4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7f0fb3-fc0c-42b7-ae95-aa004ddda8cb" elementFormDefault="qualified">
    <xsd:import namespace="http://schemas.microsoft.com/office/2006/documentManagement/types"/>
    <xsd:import namespace="http://schemas.microsoft.com/office/infopath/2007/PartnerControls"/>
    <xsd:element name="ebf32357c2e44b5e8e555d4e8d7cfda4" ma:index="8" nillable="true" ma:taxonomy="true" ma:internalName="ebf32357c2e44b5e8e555d4e8d7cfda4" ma:taxonomyFieldName="CY_x0020_Document_x0020_Type" ma:displayName="CY Document Type" ma:readOnly="false" ma:fieldId="{ebf32357-c2e4-4b5e-8e55-5d4e8d7cfda4}" ma:sspId="0ccdaf5d-9695-4426-8758-5feff6069add" ma:termSetId="98866ccf-4334-425d-adc2-4ed47e96397f" ma:anchorId="00000000-0000-0000-0000-000000000000" ma:open="false" ma:isKeyword="false">
      <xsd:complexType>
        <xsd:sequence>
          <xsd:element ref="pc:Terms" minOccurs="0" maxOccurs="1"/>
        </xsd:sequence>
      </xsd:complexType>
    </xsd:element>
    <xsd:element name="o480d5e64e2641928d9c6d51e1fb1078" ma:index="9" nillable="true" ma:taxonomy="true" ma:internalName="o480d5e64e2641928d9c6d51e1fb1078" ma:taxonomyFieldName="CY_x0020_Topical" ma:displayName="CY Navigation" ma:readOnly="false" ma:fieldId="{8480d5e6-4e26-4192-8d9c-6d51e1fb1078}" ma:sspId="0ccdaf5d-9695-4426-8758-5feff6069add" ma:termSetId="7f9f4946-0c06-4c3a-91ec-8d0cbb7b63e3" ma:anchorId="00000000-0000-0000-0000-000000000000" ma:open="false" ma:isKeyword="false">
      <xsd:complexType>
        <xsd:sequence>
          <xsd:element ref="pc:Terms" minOccurs="0" maxOccurs="1"/>
        </xsd:sequence>
      </xsd:complexType>
    </xsd:element>
    <xsd:element name="k01190c785084ffca4a08ebe19c940f9" ma:index="10" nillable="true" ma:taxonomy="true" ma:internalName="k01190c785084ffca4a08ebe19c940f9" ma:taxonomyFieldName="CY_x0020_Fiscal_x0020_Year" ma:displayName="CY Fiscal Year" ma:readOnly="false" ma:fieldId="{401190c7-8508-4ffc-a4a0-8ebe19c940f9}" ma:sspId="0ccdaf5d-9695-4426-8758-5feff6069add" ma:termSetId="2014914f-5273-4c99-bfed-f362164dd3a7" ma:anchorId="00000000-0000-0000-0000-000000000000" ma:open="false" ma:isKeyword="false">
      <xsd:complexType>
        <xsd:sequence>
          <xsd:element ref="pc:Terms" minOccurs="0" maxOccurs="1"/>
        </xsd:sequence>
      </xsd:complexType>
    </xsd:element>
    <xsd:element name="TaxKeywordTaxHTField" ma:index="11" nillable="true" ma:taxonomy="true" ma:internalName="TaxKeywordTaxHTField" ma:taxonomyFieldName="TaxKeyword" ma:displayName="CY Open Keywords" ma:readOnly="false" ma:fieldId="{23f27201-bee3-471e-b2e7-b64fd8b7ca38}" ma:taxonomyMulti="true" ma:sspId="0ccdaf5d-9695-4426-8758-5feff6069add"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description="" ma:hidden="true" ma:list="{fedef9b2-3630-4d44-a018-77e792e311af}" ma:internalName="TaxCatchAll" ma:readOnly="false" ma:showField="CatchAllData" ma:web="23636188-2f45-4295-809c-a8ec947729e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fedef9b2-3630-4d44-a018-77e792e311af}" ma:internalName="TaxCatchAllLabel" ma:readOnly="true" ma:showField="CatchAllDataLabel" ma:web="23636188-2f45-4295-809c-a8ec947729e4">
      <xsd:complexType>
        <xsd:complexContent>
          <xsd:extension base="dms:MultiChoiceLookup">
            <xsd:sequence>
              <xsd:element name="Value" type="dms:Lookup" maxOccurs="unbounded" minOccurs="0" nillable="true"/>
            </xsd:sequence>
          </xsd:extension>
        </xsd:complexContent>
      </xsd:complexType>
    </xsd:element>
    <xsd:element name="hbef4a03c5024f668fd4790d75596e43" ma:index="17" nillable="true" ma:taxonomy="true" ma:internalName="hbef4a03c5024f668fd4790d75596e43" ma:taxonomyFieldName="CY_x0020_Location" ma:displayName="CY Location" ma:readOnly="false" ma:fieldId="{1bef4a03-c502-4f66-8fd4-790d75596e43}" ma:sspId="0ccdaf5d-9695-4426-8758-5feff6069add" ma:termSetId="312b95e1-e2eb-45e5-a040-3fb8bb99c2e7"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k01190c785084ffca4a08ebe19c940f9 xmlns="7d7f0fb3-fc0c-42b7-ae95-aa004ddda8cb">
      <Terms xmlns="http://schemas.microsoft.com/office/infopath/2007/PartnerControls"/>
    </k01190c785084ffca4a08ebe19c940f9>
    <ebf32357c2e44b5e8e555d4e8d7cfda4 xmlns="7d7f0fb3-fc0c-42b7-ae95-aa004ddda8cb">
      <Terms xmlns="http://schemas.microsoft.com/office/infopath/2007/PartnerControls"/>
    </ebf32357c2e44b5e8e555d4e8d7cfda4>
    <o480d5e64e2641928d9c6d51e1fb1078 xmlns="7d7f0fb3-fc0c-42b7-ae95-aa004ddda8cb">
      <Terms xmlns="http://schemas.microsoft.com/office/infopath/2007/PartnerControls"/>
    </o480d5e64e2641928d9c6d51e1fb1078>
    <TaxCatchAll xmlns="7d7f0fb3-fc0c-42b7-ae95-aa004ddda8cb"/>
    <hbef4a03c5024f668fd4790d75596e43 xmlns="7d7f0fb3-fc0c-42b7-ae95-aa004ddda8cb">
      <Terms xmlns="http://schemas.microsoft.com/office/infopath/2007/PartnerControls"/>
    </hbef4a03c5024f668fd4790d75596e43>
    <TaxKeywordTaxHTField xmlns="7d7f0fb3-fc0c-42b7-ae95-aa004ddda8cb">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mso-contentType ?>
<SharedContentType xmlns="Microsoft.SharePoint.Taxonomy.ContentTypeSync" SourceId="0ccdaf5d-9695-4426-8758-5feff6069add" ContentTypeId="0x010100E9CE3E7F755D03459E84027195990C7003" PreviousValue="false"/>
</file>

<file path=customXml/itemProps1.xml><?xml version="1.0" encoding="utf-8"?>
<ds:datastoreItem xmlns:ds="http://schemas.openxmlformats.org/officeDocument/2006/customXml" ds:itemID="{08EA1B8C-0A5B-4D94-8158-89F1809A65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7f0fb3-fc0c-42b7-ae95-aa004ddda8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25A636-7DAB-4BE6-A4B6-83DA1BBAB659}">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7d7f0fb3-fc0c-42b7-ae95-aa004ddda8cb"/>
    <ds:schemaRef ds:uri="http://www.w3.org/XML/1998/namespace"/>
  </ds:schemaRefs>
</ds:datastoreItem>
</file>

<file path=customXml/itemProps3.xml><?xml version="1.0" encoding="utf-8"?>
<ds:datastoreItem xmlns:ds="http://schemas.openxmlformats.org/officeDocument/2006/customXml" ds:itemID="{F986EB14-2A48-4B6C-9C1D-A3A1505108DB}">
  <ds:schemaRefs>
    <ds:schemaRef ds:uri="http://schemas.microsoft.com/sharepoint/v3/contenttype/forms"/>
  </ds:schemaRefs>
</ds:datastoreItem>
</file>

<file path=customXml/itemProps4.xml><?xml version="1.0" encoding="utf-8"?>
<ds:datastoreItem xmlns:ds="http://schemas.openxmlformats.org/officeDocument/2006/customXml" ds:itemID="{A0A43871-5FFF-45FB-AB41-94A310237431}">
  <ds:schemaRefs>
    <ds:schemaRef ds:uri="http://schemas.microsoft.com/office/2006/metadata/longProperties"/>
  </ds:schemaRefs>
</ds:datastoreItem>
</file>

<file path=customXml/itemProps5.xml><?xml version="1.0" encoding="utf-8"?>
<ds:datastoreItem xmlns:ds="http://schemas.openxmlformats.org/officeDocument/2006/customXml" ds:itemID="{5D2056DF-DDB9-4067-ADBD-AD141D961296}">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School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Perusse</dc:creator>
  <cp:keywords/>
  <dc:description/>
  <cp:lastModifiedBy>City Year</cp:lastModifiedBy>
  <cp:revision/>
  <dcterms:created xsi:type="dcterms:W3CDTF">2017-04-05T23:31:37Z</dcterms:created>
  <dcterms:modified xsi:type="dcterms:W3CDTF">2018-06-27T17:06:24Z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0x010100E9CE3E7F755D03459E84027195990C7003003C6B6AD5D8D1C04D840D895A2F98808A</vt:lpwstr>
  </property>
  <property fmtid="{D5CDD505-2E9C-101B-9397-08002B2CF9AE}" pid="4" name="CY Location">
    <vt:lpwstr/>
  </property>
  <property fmtid="{D5CDD505-2E9C-101B-9397-08002B2CF9AE}" pid="5" name="CY Document Type">
    <vt:lpwstr/>
  </property>
  <property fmtid="{D5CDD505-2E9C-101B-9397-08002B2CF9AE}" pid="6" name="CY Topical">
    <vt:lpwstr/>
  </property>
  <property fmtid="{D5CDD505-2E9C-101B-9397-08002B2CF9AE}" pid="7" name="CY Fiscal Year">
    <vt:lpwstr/>
  </property>
</Properties>
</file>