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CC421Project\Project\Data\"/>
    </mc:Choice>
  </mc:AlternateContent>
  <xr:revisionPtr revIDLastSave="0" documentId="13_ncr:1_{51A609C0-A12A-40C6-AD95-52B9522E8723}" xr6:coauthVersionLast="36" xr6:coauthVersionMax="36" xr10:uidLastSave="{00000000-0000-0000-0000-000000000000}"/>
  <bookViews>
    <workbookView xWindow="0" yWindow="0" windowWidth="38400" windowHeight="17625" activeTab="3" xr2:uid="{AA05A0AE-2771-4029-94BC-1FF71449111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Sheet1!$I$3:$I$7</definedName>
    <definedName name="_xlchart.v1.1" hidden="1">Sheet1!$K$2</definedName>
    <definedName name="_xlchart.v1.10" hidden="1">Sheet1!$AS$2</definedName>
    <definedName name="_xlchart.v1.11" hidden="1">Sheet1!$AS$3:$AS$7</definedName>
    <definedName name="_xlchart.v1.2" hidden="1">Sheet1!$K$3:$K$7</definedName>
    <definedName name="_xlchart.v1.3" hidden="1">Sheet1!$AE$2</definedName>
    <definedName name="_xlchart.v1.4" hidden="1">Sheet1!$AE$3:$AE$7</definedName>
    <definedName name="_xlchart.v1.5" hidden="1">Sheet1!$AF$2</definedName>
    <definedName name="_xlchart.v1.6" hidden="1">Sheet1!$AF$3:$AF$7</definedName>
    <definedName name="_xlchart.v1.7" hidden="1">Sheet1!$J$3:$J$7</definedName>
    <definedName name="_xlchart.v1.8" hidden="1">Sheet1!$AD$2</definedName>
    <definedName name="_xlchart.v1.9" hidden="1">Sheet1!$AD$3:$AD$7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7" i="1" l="1"/>
  <c r="AS6" i="1"/>
  <c r="AS5" i="1"/>
  <c r="AS4" i="1"/>
  <c r="AS3" i="1"/>
  <c r="AU7" i="1"/>
  <c r="AT7" i="1"/>
  <c r="AU6" i="1"/>
  <c r="AT6" i="1"/>
  <c r="AU5" i="1"/>
  <c r="AT5" i="1"/>
  <c r="AU4" i="1"/>
  <c r="AT4" i="1"/>
  <c r="AU3" i="1"/>
  <c r="AT3" i="1"/>
  <c r="AF7" i="1"/>
  <c r="AF6" i="1"/>
  <c r="AF5" i="1"/>
  <c r="AF4" i="1"/>
  <c r="AF3" i="1"/>
  <c r="AE7" i="1"/>
  <c r="AE6" i="1"/>
  <c r="AE5" i="1"/>
  <c r="AE4" i="1"/>
  <c r="AE3" i="1"/>
  <c r="AD7" i="1"/>
  <c r="AD6" i="1"/>
  <c r="AD5" i="1"/>
  <c r="AD4" i="1"/>
  <c r="AD3" i="1"/>
  <c r="K5" i="1"/>
  <c r="J5" i="1"/>
  <c r="I5" i="1"/>
  <c r="J7" i="1"/>
  <c r="J6" i="1"/>
  <c r="I7" i="1"/>
  <c r="I6" i="1"/>
  <c r="K7" i="1"/>
  <c r="K6" i="1"/>
  <c r="K4" i="1"/>
  <c r="K3" i="1"/>
  <c r="J4" i="1"/>
  <c r="J3" i="1"/>
  <c r="I4" i="1"/>
  <c r="I3" i="1"/>
</calcChain>
</file>

<file path=xl/sharedStrings.xml><?xml version="1.0" encoding="utf-8"?>
<sst xmlns="http://schemas.openxmlformats.org/spreadsheetml/2006/main" count="84" uniqueCount="53">
  <si>
    <t>n</t>
  </si>
  <si>
    <t>l</t>
  </si>
  <si>
    <t>o</t>
  </si>
  <si>
    <t>25th Percentile</t>
  </si>
  <si>
    <t>Minimum</t>
  </si>
  <si>
    <t>Median</t>
  </si>
  <si>
    <t>75th Percentile</t>
  </si>
  <si>
    <t>Maximum</t>
  </si>
  <si>
    <t>Removed all ones</t>
  </si>
  <si>
    <t>Removed all ones and twos</t>
  </si>
  <si>
    <t>Names</t>
  </si>
  <si>
    <t>Locations</t>
  </si>
  <si>
    <t>Organisations</t>
  </si>
  <si>
    <t>Number of Unique Labels</t>
  </si>
  <si>
    <t>Number of Labels</t>
  </si>
  <si>
    <t>Total unique 1</t>
  </si>
  <si>
    <t>Total unique 2</t>
  </si>
  <si>
    <t>Total unique 3</t>
  </si>
  <si>
    <t>CC</t>
  </si>
  <si>
    <t>CD</t>
  </si>
  <si>
    <t>DT</t>
  </si>
  <si>
    <t>EX</t>
  </si>
  <si>
    <t>FW</t>
  </si>
  <si>
    <t>IN</t>
  </si>
  <si>
    <t>JJ</t>
  </si>
  <si>
    <t>JJR</t>
  </si>
  <si>
    <t>JJS</t>
  </si>
  <si>
    <t>LS</t>
  </si>
  <si>
    <t>MD</t>
  </si>
  <si>
    <t>NN</t>
  </si>
  <si>
    <t>NNS</t>
  </si>
  <si>
    <t>NNP</t>
  </si>
  <si>
    <t>NNPS</t>
  </si>
  <si>
    <t>PDT</t>
  </si>
  <si>
    <t>POS</t>
  </si>
  <si>
    <t>PRP</t>
  </si>
  <si>
    <t>PRP$</t>
  </si>
  <si>
    <t>RB</t>
  </si>
  <si>
    <t>RBR</t>
  </si>
  <si>
    <t>RBS</t>
  </si>
  <si>
    <t>RP</t>
  </si>
  <si>
    <t>TO</t>
  </si>
  <si>
    <t>UH</t>
  </si>
  <si>
    <t>VB</t>
  </si>
  <si>
    <t>VBD</t>
  </si>
  <si>
    <t>VBG</t>
  </si>
  <si>
    <t>VBN</t>
  </si>
  <si>
    <t>VBP</t>
  </si>
  <si>
    <t>VBZ</t>
  </si>
  <si>
    <t>WDT</t>
  </si>
  <si>
    <t>WP</t>
  </si>
  <si>
    <t>WP$</t>
  </si>
  <si>
    <t>WRB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</si>
</sst>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244</c:v>
                </c:pt>
                <c:pt idx="1">
                  <c:v>65</c:v>
                </c:pt>
                <c:pt idx="2">
                  <c:v>37</c:v>
                </c:pt>
                <c:pt idx="3">
                  <c:v>17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6-438D-96E3-A51415D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78832"/>
        <c:axId val="230479488"/>
      </c:barChart>
      <c:catAx>
        <c:axId val="2304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9488"/>
        <c:crosses val="autoZero"/>
        <c:auto val="1"/>
        <c:lblAlgn val="ctr"/>
        <c:lblOffset val="100"/>
        <c:noMultiLvlLbl val="0"/>
      </c:catAx>
      <c:valAx>
        <c:axId val="2304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59</c:v>
                </c:pt>
                <c:pt idx="1">
                  <c:v>13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6-43FC-A212-1DAD55C9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878368"/>
        <c:axId val="235877056"/>
      </c:barChart>
      <c:catAx>
        <c:axId val="2358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77056"/>
        <c:crosses val="autoZero"/>
        <c:auto val="1"/>
        <c:lblAlgn val="ctr"/>
        <c:lblOffset val="100"/>
        <c:noMultiLvlLbl val="0"/>
      </c:catAx>
      <c:valAx>
        <c:axId val="2358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28</c:v>
                </c:pt>
                <c:pt idx="20">
                  <c:v>37</c:v>
                </c:pt>
                <c:pt idx="21">
                  <c:v>42</c:v>
                </c:pt>
                <c:pt idx="22">
                  <c:v>59</c:v>
                </c:pt>
              </c:numCache>
            </c:numRef>
          </c:cat>
          <c:val>
            <c:numRef>
              <c:f>Sheet2!$D$2:$D$24</c:f>
              <c:numCache>
                <c:formatCode>General</c:formatCode>
                <c:ptCount val="23"/>
                <c:pt idx="0">
                  <c:v>104</c:v>
                </c:pt>
                <c:pt idx="1">
                  <c:v>241</c:v>
                </c:pt>
                <c:pt idx="2">
                  <c:v>40</c:v>
                </c:pt>
                <c:pt idx="3">
                  <c:v>24</c:v>
                </c:pt>
                <c:pt idx="4">
                  <c:v>13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D-4BD1-8277-D919D788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73104"/>
        <c:axId val="238073432"/>
      </c:barChart>
      <c:catAx>
        <c:axId val="2380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3432"/>
        <c:crosses val="autoZero"/>
        <c:auto val="1"/>
        <c:lblAlgn val="ctr"/>
        <c:lblOffset val="100"/>
        <c:noMultiLvlLbl val="0"/>
      </c:catAx>
      <c:valAx>
        <c:axId val="2380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Number of Unique Labels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6-44B1-8312-475BA7BBD10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Locations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Number of Unique Labels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6-44B1-8312-475BA7BBD10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Organisations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Number of Unique Labels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6-44B1-8312-475BA7BB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47224"/>
        <c:axId val="480540008"/>
      </c:barChart>
      <c:catAx>
        <c:axId val="4805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0008"/>
        <c:crosses val="autoZero"/>
        <c:auto val="1"/>
        <c:lblAlgn val="ctr"/>
        <c:lblOffset val="100"/>
        <c:noMultiLvlLbl val="0"/>
      </c:catAx>
      <c:valAx>
        <c:axId val="4805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Unique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Sheet3!$F$2</c:f>
              <c:strCache>
                <c:ptCount val="1"/>
                <c:pt idx="0">
                  <c:v>Number of Labels</c:v>
                </c:pt>
              </c:strCache>
            </c:strRef>
          </c:cat>
          <c:val>
            <c:numRef>
              <c:f>Sheet3!$G$2</c:f>
              <c:numCache>
                <c:formatCode>General</c:formatCode>
                <c:ptCount val="1"/>
                <c:pt idx="0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E7D-98A7-C0DE455DD86B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Locations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Sheet3!$F$2</c:f>
              <c:strCache>
                <c:ptCount val="1"/>
                <c:pt idx="0">
                  <c:v>Number of Labels</c:v>
                </c:pt>
              </c:strCache>
            </c:strRef>
          </c:cat>
          <c:val>
            <c:numRef>
              <c:f>Sheet3!$H$2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4E7D-98A7-C0DE455DD86B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Organisations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Sheet3!$F$2</c:f>
              <c:strCache>
                <c:ptCount val="1"/>
                <c:pt idx="0">
                  <c:v>Number of Labels</c:v>
                </c:pt>
              </c:strCache>
            </c:strRef>
          </c:cat>
          <c:val>
            <c:numRef>
              <c:f>Sheet3!$I$2</c:f>
              <c:numCache>
                <c:formatCode>General</c:formatCode>
                <c:ptCount val="1"/>
                <c:pt idx="0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4E7D-98A7-C0DE455D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931776"/>
        <c:axId val="594935712"/>
      </c:barChart>
      <c:catAx>
        <c:axId val="5949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5712"/>
        <c:crosses val="autoZero"/>
        <c:auto val="1"/>
        <c:lblAlgn val="ctr"/>
        <c:lblOffset val="100"/>
        <c:noMultiLvlLbl val="0"/>
      </c:catAx>
      <c:valAx>
        <c:axId val="5949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</a:t>
          </a:r>
        </a:p>
      </cx:txPr>
    </cx:title>
    <cx:plotArea>
      <cx:plotAreaRegion>
        <cx:series layoutId="boxWhisker" uniqueId="{F0115567-55BC-46AD-AC8F-FC8DC0EF8F5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j" sourceLinked="0"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</a:t>
          </a:r>
        </a:p>
      </cx:txPr>
    </cx:title>
    <cx:plotArea>
      <cx:plotAreaRegion>
        <cx:series layoutId="boxWhisker" uniqueId="{C620AF0C-826D-40A1-944C-27B3DCBF619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</a:t>
          </a:r>
        </a:p>
      </cx:txPr>
    </cx:title>
    <cx:plotArea>
      <cx:plotAreaRegion>
        <cx:series layoutId="boxWhisker" uniqueId="{4A66D4FC-DED4-427F-89D6-FD8763C9015F}">
          <cx:tx>
            <cx:txData>
              <cx:f>_xlchart.v1.1</cx:f>
              <cx:v>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</a:t>
          </a:r>
        </a:p>
      </cx:txPr>
    </cx:title>
    <cx:plotArea>
      <cx:plotAreaRegion>
        <cx:series layoutId="boxWhisker" uniqueId="{2EF1611E-4FC8-48C3-8F7D-DF8E727AE08D}">
          <cx:tx>
            <cx:txData>
              <cx:f>_xlchart.v1.8</cx:f>
              <cx:v>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</a:t>
          </a:r>
        </a:p>
      </cx:txPr>
    </cx:title>
    <cx:plotArea>
      <cx:plotAreaRegion>
        <cx:series layoutId="boxWhisker" uniqueId="{08B74090-60D1-4F22-8CCA-14E5EE47B3A1}">
          <cx:tx>
            <cx:txData>
              <cx:f>_xlchart.v1.3</cx:f>
              <cx:v>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</a:t>
          </a:r>
        </a:p>
      </cx:txPr>
    </cx:title>
    <cx:plotArea>
      <cx:plotAreaRegion>
        <cx:series layoutId="boxWhisker" uniqueId="{0BAD6922-BEF5-4AF2-BDDA-18A021FBD39A}">
          <cx:tx>
            <cx:txData>
              <cx:f>_xlchart.v1.5</cx:f>
              <cx:v>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5157DB55-AAEF-4D4D-BADA-B780384B33E5}">
          <cx:tx>
            <cx:txData>
              <cx:f>_xlchart.v1.10</cx:f>
              <cx:v>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5</xdr:row>
      <xdr:rowOff>61912</xdr:rowOff>
    </xdr:from>
    <xdr:to>
      <xdr:col>21</xdr:col>
      <xdr:colOff>233362</xdr:colOff>
      <xdr:row>19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15A273-2C0E-4C86-B8C5-5BC472216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2062" y="1014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547687</xdr:colOff>
      <xdr:row>20</xdr:row>
      <xdr:rowOff>42862</xdr:rowOff>
    </xdr:from>
    <xdr:to>
      <xdr:col>21</xdr:col>
      <xdr:colOff>242887</xdr:colOff>
      <xdr:row>34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8725D7C-2353-467B-A263-4F643729C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1587" y="385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566737</xdr:colOff>
      <xdr:row>35</xdr:row>
      <xdr:rowOff>61912</xdr:rowOff>
    </xdr:from>
    <xdr:to>
      <xdr:col>21</xdr:col>
      <xdr:colOff>261937</xdr:colOff>
      <xdr:row>49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89E932E-1CA5-4C03-8408-B5DEA30A3A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637" y="6729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547687</xdr:colOff>
      <xdr:row>8</xdr:row>
      <xdr:rowOff>157162</xdr:rowOff>
    </xdr:from>
    <xdr:to>
      <xdr:col>34</xdr:col>
      <xdr:colOff>242887</xdr:colOff>
      <xdr:row>23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39BB387-3600-4366-83F9-A73FB56825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7887" y="1681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547687</xdr:colOff>
      <xdr:row>23</xdr:row>
      <xdr:rowOff>128587</xdr:rowOff>
    </xdr:from>
    <xdr:to>
      <xdr:col>34</xdr:col>
      <xdr:colOff>242887</xdr:colOff>
      <xdr:row>38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7C5A98B-B990-48E1-BF2C-4680A20D84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7887" y="451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490537</xdr:colOff>
      <xdr:row>39</xdr:row>
      <xdr:rowOff>14287</xdr:rowOff>
    </xdr:from>
    <xdr:to>
      <xdr:col>34</xdr:col>
      <xdr:colOff>185737</xdr:colOff>
      <xdr:row>53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810E8EC-8D07-40B7-B616-93572BA12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0737" y="7443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557212</xdr:colOff>
      <xdr:row>17</xdr:row>
      <xdr:rowOff>80962</xdr:rowOff>
    </xdr:from>
    <xdr:to>
      <xdr:col>46</xdr:col>
      <xdr:colOff>252412</xdr:colOff>
      <xdr:row>31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235DBA1-44C3-43EF-BF6D-B95A1F5E6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88937" y="3319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119062</xdr:rowOff>
    </xdr:from>
    <xdr:to>
      <xdr:col>14</xdr:col>
      <xdr:colOff>461962</xdr:colOff>
      <xdr:row>16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78E60-44D6-47B9-A503-19292BF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16</xdr:row>
      <xdr:rowOff>109537</xdr:rowOff>
    </xdr:from>
    <xdr:to>
      <xdr:col>14</xdr:col>
      <xdr:colOff>461962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FC7CD-9D1C-4CA1-8F1F-FDB319C7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</xdr:row>
      <xdr:rowOff>90487</xdr:rowOff>
    </xdr:from>
    <xdr:to>
      <xdr:col>22</xdr:col>
      <xdr:colOff>328612</xdr:colOff>
      <xdr:row>15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5D245-4365-43A9-B79E-24712834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119062</xdr:rowOff>
    </xdr:from>
    <xdr:to>
      <xdr:col>7</xdr:col>
      <xdr:colOff>523875</xdr:colOff>
      <xdr:row>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2D88C-7C4B-4B43-B6FD-F9982F16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5</xdr:row>
      <xdr:rowOff>185737</xdr:rowOff>
    </xdr:from>
    <xdr:to>
      <xdr:col>15</xdr:col>
      <xdr:colOff>409575</xdr:colOff>
      <xdr:row>20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DA0A-9530-49C9-853B-536AE0C0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F378-F8F4-4456-97F6-7E400C2DBE65}">
  <dimension ref="A1:AU460"/>
  <sheetViews>
    <sheetView workbookViewId="0">
      <selection activeCell="AN8" sqref="AN8"/>
    </sheetView>
  </sheetViews>
  <sheetFormatPr defaultRowHeight="15" x14ac:dyDescent="0.25"/>
  <cols>
    <col min="8" max="8" width="15.42578125" customWidth="1"/>
    <col min="23" max="23" width="17.7109375" customWidth="1"/>
    <col min="37" max="37" width="25.28515625" customWidth="1"/>
  </cols>
  <sheetData>
    <row r="1" spans="1:47" x14ac:dyDescent="0.25">
      <c r="A1" t="s">
        <v>0</v>
      </c>
      <c r="B1" t="s">
        <v>1</v>
      </c>
      <c r="C1" t="s">
        <v>2</v>
      </c>
      <c r="W1" t="s">
        <v>8</v>
      </c>
      <c r="X1" t="s">
        <v>0</v>
      </c>
      <c r="Y1" t="s">
        <v>1</v>
      </c>
      <c r="Z1" t="s">
        <v>2</v>
      </c>
      <c r="AK1" t="s">
        <v>9</v>
      </c>
      <c r="AL1" t="s">
        <v>0</v>
      </c>
      <c r="AN1" t="s">
        <v>1</v>
      </c>
      <c r="AP1" t="s">
        <v>2</v>
      </c>
    </row>
    <row r="2" spans="1:47" x14ac:dyDescent="0.25">
      <c r="A2">
        <v>2</v>
      </c>
      <c r="B2">
        <v>2</v>
      </c>
      <c r="C2">
        <v>2</v>
      </c>
      <c r="I2" t="s">
        <v>0</v>
      </c>
      <c r="J2" t="s">
        <v>1</v>
      </c>
      <c r="K2" t="s">
        <v>2</v>
      </c>
      <c r="X2">
        <v>2</v>
      </c>
      <c r="Y2">
        <v>2</v>
      </c>
      <c r="Z2">
        <v>2</v>
      </c>
      <c r="AD2" t="s">
        <v>0</v>
      </c>
      <c r="AE2" t="s">
        <v>1</v>
      </c>
      <c r="AF2" t="s">
        <v>2</v>
      </c>
      <c r="AL2">
        <v>3</v>
      </c>
      <c r="AS2" t="s">
        <v>0</v>
      </c>
      <c r="AT2" t="s">
        <v>1</v>
      </c>
      <c r="AU2" t="s">
        <v>2</v>
      </c>
    </row>
    <row r="3" spans="1:47" x14ac:dyDescent="0.25">
      <c r="A3">
        <v>3</v>
      </c>
      <c r="B3">
        <v>2</v>
      </c>
      <c r="C3">
        <v>12</v>
      </c>
      <c r="H3" t="s">
        <v>4</v>
      </c>
      <c r="I3">
        <f>MIN(A2:A397)</f>
        <v>1</v>
      </c>
      <c r="J3">
        <f>MIN(B2:B81)</f>
        <v>1</v>
      </c>
      <c r="K3">
        <f>MIN(C2:C460)</f>
        <v>1</v>
      </c>
      <c r="X3">
        <v>3</v>
      </c>
      <c r="Y3">
        <v>2</v>
      </c>
      <c r="Z3">
        <v>12</v>
      </c>
      <c r="AC3" t="s">
        <v>4</v>
      </c>
      <c r="AD3">
        <f>MIN(X2:X153)</f>
        <v>2</v>
      </c>
      <c r="AE3">
        <f>MIN(Y2:Y22)</f>
        <v>2</v>
      </c>
      <c r="AF3">
        <f>MIN(Z2:Z356)</f>
        <v>2</v>
      </c>
      <c r="AL3">
        <v>7</v>
      </c>
      <c r="AR3" t="s">
        <v>4</v>
      </c>
      <c r="AS3">
        <f>MIN(AL2:AL88)</f>
        <v>3</v>
      </c>
      <c r="AT3">
        <f>MIN(AN2:AN22)</f>
        <v>0</v>
      </c>
      <c r="AU3">
        <f>MIN(AO2:AO356)</f>
        <v>0</v>
      </c>
    </row>
    <row r="4" spans="1:47" x14ac:dyDescent="0.25">
      <c r="A4">
        <v>2</v>
      </c>
      <c r="B4">
        <v>2</v>
      </c>
      <c r="C4">
        <v>2</v>
      </c>
      <c r="H4" t="s">
        <v>3</v>
      </c>
      <c r="I4">
        <f>PERCENTILE(A2:A397, 0.25)</f>
        <v>1</v>
      </c>
      <c r="J4">
        <f>PERCENTILE(B2:B81,0.25)</f>
        <v>1</v>
      </c>
      <c r="K4">
        <f>PERCENTILE(C2:C460,0.25)</f>
        <v>2</v>
      </c>
      <c r="X4">
        <v>2</v>
      </c>
      <c r="Y4">
        <v>2</v>
      </c>
      <c r="Z4">
        <v>2</v>
      </c>
      <c r="AC4" t="s">
        <v>3</v>
      </c>
      <c r="AD4">
        <f>PERCENTILE(X2:X153, 0.25)</f>
        <v>2</v>
      </c>
      <c r="AE4">
        <f>PERCENTILE(Y2:Y22,0.25)</f>
        <v>2</v>
      </c>
      <c r="AF4">
        <f>PERCENTILE(Z2:Z356,0.25)</f>
        <v>2</v>
      </c>
      <c r="AL4">
        <v>8</v>
      </c>
      <c r="AR4" t="s">
        <v>3</v>
      </c>
      <c r="AS4">
        <f>PERCENTILE(AL2:AL88, 0.25)</f>
        <v>3</v>
      </c>
      <c r="AT4" t="e">
        <f>PERCENTILE(AN2:AN22,0.25)</f>
        <v>#NUM!</v>
      </c>
      <c r="AU4" t="e">
        <f>PERCENTILE(AO2:AO356,0.25)</f>
        <v>#NUM!</v>
      </c>
    </row>
    <row r="5" spans="1:47" x14ac:dyDescent="0.25">
      <c r="A5">
        <v>7</v>
      </c>
      <c r="B5">
        <v>4</v>
      </c>
      <c r="C5">
        <v>2</v>
      </c>
      <c r="H5" t="s">
        <v>5</v>
      </c>
      <c r="I5">
        <f>MEDIAN(A2:A397)</f>
        <v>1</v>
      </c>
      <c r="J5">
        <f>MEDIAN(B2:B81)</f>
        <v>1</v>
      </c>
      <c r="K5">
        <f>MEDIAN(C2:C460)</f>
        <v>2</v>
      </c>
      <c r="X5">
        <v>7</v>
      </c>
      <c r="Y5">
        <v>4</v>
      </c>
      <c r="Z5">
        <v>2</v>
      </c>
      <c r="AC5" t="s">
        <v>5</v>
      </c>
      <c r="AD5">
        <f>MEDIAN(X2:X153)</f>
        <v>3</v>
      </c>
      <c r="AE5">
        <f>MEDIAN(Y2:Y22)</f>
        <v>2</v>
      </c>
      <c r="AF5">
        <f>MEDIAN(Z2:Z356)</f>
        <v>2</v>
      </c>
      <c r="AL5">
        <v>8</v>
      </c>
      <c r="AR5" t="s">
        <v>5</v>
      </c>
      <c r="AS5">
        <f>MEDIAN(AL2:AL88)</f>
        <v>4</v>
      </c>
      <c r="AT5" t="e">
        <f>MEDIAN(AN2:AN22)</f>
        <v>#NUM!</v>
      </c>
      <c r="AU5" t="e">
        <f>MEDIAN(AO2:AO356)</f>
        <v>#NUM!</v>
      </c>
    </row>
    <row r="6" spans="1:47" x14ac:dyDescent="0.25">
      <c r="A6">
        <v>2</v>
      </c>
      <c r="B6">
        <v>4</v>
      </c>
      <c r="C6">
        <v>3</v>
      </c>
      <c r="H6" t="s">
        <v>6</v>
      </c>
      <c r="I6">
        <f>PERCENTILE(A2:A397, 0.75)</f>
        <v>2</v>
      </c>
      <c r="J6">
        <f>PERCENTILE(B2:B81,0.75)</f>
        <v>2</v>
      </c>
      <c r="K6">
        <f>PERCENTILE(C2:C460,0.75)</f>
        <v>2</v>
      </c>
      <c r="X6">
        <v>2</v>
      </c>
      <c r="Y6">
        <v>4</v>
      </c>
      <c r="Z6">
        <v>3</v>
      </c>
      <c r="AC6" t="s">
        <v>6</v>
      </c>
      <c r="AD6">
        <f>PERCENTILE(X2:X153, 0.75)</f>
        <v>4</v>
      </c>
      <c r="AE6">
        <f>PERCENTILE(Y2:Y22,0.75)</f>
        <v>3</v>
      </c>
      <c r="AF6">
        <f>PERCENTILE(Z2:Z356,0.75)</f>
        <v>3</v>
      </c>
      <c r="AL6">
        <v>10</v>
      </c>
      <c r="AR6" t="s">
        <v>6</v>
      </c>
      <c r="AS6">
        <f>PERCENTILE(AL2:AL88, 0.75)</f>
        <v>5.5</v>
      </c>
      <c r="AT6" t="e">
        <f>PERCENTILE(AN2:AN22,0.75)</f>
        <v>#NUM!</v>
      </c>
      <c r="AU6" t="e">
        <f>PERCENTILE(AO2:AO356,0.75)</f>
        <v>#NUM!</v>
      </c>
    </row>
    <row r="7" spans="1:47" x14ac:dyDescent="0.25">
      <c r="A7">
        <v>1</v>
      </c>
      <c r="B7">
        <v>1</v>
      </c>
      <c r="C7">
        <v>2</v>
      </c>
      <c r="H7" t="s">
        <v>7</v>
      </c>
      <c r="I7">
        <f>MAX(A2:A397)</f>
        <v>15</v>
      </c>
      <c r="J7">
        <f>MAX(B2:B81)</f>
        <v>9</v>
      </c>
      <c r="K7">
        <f>MAX(C2:C460)</f>
        <v>59</v>
      </c>
      <c r="X7">
        <v>2</v>
      </c>
      <c r="Y7">
        <v>9</v>
      </c>
      <c r="Z7">
        <v>2</v>
      </c>
      <c r="AC7" t="s">
        <v>7</v>
      </c>
      <c r="AD7">
        <f>MAX(X2:X153)</f>
        <v>15</v>
      </c>
      <c r="AE7">
        <f>MAX(Y2:Y22)</f>
        <v>9</v>
      </c>
      <c r="AF7">
        <f>MAX(Z2:Z356)</f>
        <v>59</v>
      </c>
      <c r="AL7">
        <v>15</v>
      </c>
      <c r="AR7" t="s">
        <v>7</v>
      </c>
      <c r="AS7">
        <f>MAX(AL2:AL88)</f>
        <v>15</v>
      </c>
      <c r="AT7">
        <f>MAX(AN2:AN22)</f>
        <v>0</v>
      </c>
      <c r="AU7">
        <f>MAX(AO2:AO356)</f>
        <v>0</v>
      </c>
    </row>
    <row r="8" spans="1:47" x14ac:dyDescent="0.25">
      <c r="A8">
        <v>1</v>
      </c>
      <c r="B8">
        <v>9</v>
      </c>
      <c r="C8">
        <v>2</v>
      </c>
      <c r="X8">
        <v>2</v>
      </c>
      <c r="Y8">
        <v>2</v>
      </c>
      <c r="Z8">
        <v>2</v>
      </c>
      <c r="AL8">
        <v>5</v>
      </c>
    </row>
    <row r="9" spans="1:47" x14ac:dyDescent="0.25">
      <c r="A9">
        <v>2</v>
      </c>
      <c r="B9">
        <v>1</v>
      </c>
      <c r="C9">
        <v>42</v>
      </c>
      <c r="X9">
        <v>8</v>
      </c>
      <c r="Y9">
        <v>2</v>
      </c>
      <c r="Z9">
        <v>42</v>
      </c>
      <c r="AL9">
        <v>4</v>
      </c>
    </row>
    <row r="10" spans="1:47" x14ac:dyDescent="0.25">
      <c r="A10">
        <v>2</v>
      </c>
      <c r="B10">
        <v>1</v>
      </c>
      <c r="C10">
        <v>1</v>
      </c>
      <c r="X10">
        <v>8</v>
      </c>
      <c r="Y10">
        <v>2</v>
      </c>
      <c r="Z10">
        <v>15</v>
      </c>
      <c r="AL10">
        <v>10</v>
      </c>
    </row>
    <row r="11" spans="1:47" x14ac:dyDescent="0.25">
      <c r="A11">
        <v>8</v>
      </c>
      <c r="B11">
        <v>1</v>
      </c>
      <c r="C11">
        <v>1</v>
      </c>
      <c r="X11">
        <v>10</v>
      </c>
      <c r="Y11">
        <v>4</v>
      </c>
      <c r="Z11">
        <v>19</v>
      </c>
      <c r="AL11">
        <v>3</v>
      </c>
    </row>
    <row r="12" spans="1:47" x14ac:dyDescent="0.25">
      <c r="A12">
        <v>8</v>
      </c>
      <c r="B12">
        <v>1</v>
      </c>
      <c r="C12">
        <v>15</v>
      </c>
      <c r="X12">
        <v>15</v>
      </c>
      <c r="Y12">
        <v>2</v>
      </c>
      <c r="Z12">
        <v>15</v>
      </c>
      <c r="AL12">
        <v>4</v>
      </c>
    </row>
    <row r="13" spans="1:47" x14ac:dyDescent="0.25">
      <c r="A13">
        <v>1</v>
      </c>
      <c r="B13">
        <v>2</v>
      </c>
      <c r="C13">
        <v>19</v>
      </c>
      <c r="X13">
        <v>5</v>
      </c>
      <c r="Y13">
        <v>2</v>
      </c>
      <c r="Z13">
        <v>6</v>
      </c>
      <c r="AL13">
        <v>5</v>
      </c>
    </row>
    <row r="14" spans="1:47" x14ac:dyDescent="0.25">
      <c r="A14">
        <v>10</v>
      </c>
      <c r="B14">
        <v>2</v>
      </c>
      <c r="C14">
        <v>15</v>
      </c>
      <c r="X14">
        <v>4</v>
      </c>
      <c r="Y14">
        <v>2</v>
      </c>
      <c r="Z14">
        <v>4</v>
      </c>
      <c r="AL14">
        <v>6</v>
      </c>
    </row>
    <row r="15" spans="1:47" x14ac:dyDescent="0.25">
      <c r="A15">
        <v>15</v>
      </c>
      <c r="B15">
        <v>1</v>
      </c>
      <c r="C15">
        <v>6</v>
      </c>
      <c r="X15">
        <v>10</v>
      </c>
      <c r="Y15">
        <v>3</v>
      </c>
      <c r="Z15">
        <v>3</v>
      </c>
      <c r="AL15">
        <v>9</v>
      </c>
    </row>
    <row r="16" spans="1:47" x14ac:dyDescent="0.25">
      <c r="A16">
        <v>5</v>
      </c>
      <c r="B16">
        <v>2</v>
      </c>
      <c r="C16">
        <v>4</v>
      </c>
      <c r="X16">
        <v>3</v>
      </c>
      <c r="Y16">
        <v>3</v>
      </c>
      <c r="Z16">
        <v>3</v>
      </c>
      <c r="AL16">
        <v>4</v>
      </c>
    </row>
    <row r="17" spans="1:38" x14ac:dyDescent="0.25">
      <c r="A17">
        <v>4</v>
      </c>
      <c r="B17">
        <v>1</v>
      </c>
      <c r="C17">
        <v>1</v>
      </c>
      <c r="X17">
        <v>4</v>
      </c>
      <c r="Y17">
        <v>3</v>
      </c>
      <c r="Z17">
        <v>9</v>
      </c>
      <c r="AL17">
        <v>4</v>
      </c>
    </row>
    <row r="18" spans="1:38" x14ac:dyDescent="0.25">
      <c r="A18">
        <v>10</v>
      </c>
      <c r="B18">
        <v>1</v>
      </c>
      <c r="C18">
        <v>3</v>
      </c>
      <c r="X18">
        <v>5</v>
      </c>
      <c r="Y18">
        <v>2</v>
      </c>
      <c r="Z18">
        <v>20</v>
      </c>
      <c r="AL18">
        <v>3</v>
      </c>
    </row>
    <row r="19" spans="1:38" x14ac:dyDescent="0.25">
      <c r="A19">
        <v>3</v>
      </c>
      <c r="B19">
        <v>4</v>
      </c>
      <c r="C19">
        <v>3</v>
      </c>
      <c r="X19">
        <v>6</v>
      </c>
      <c r="Y19">
        <v>3</v>
      </c>
      <c r="Z19">
        <v>4</v>
      </c>
      <c r="AL19">
        <v>3</v>
      </c>
    </row>
    <row r="20" spans="1:38" x14ac:dyDescent="0.25">
      <c r="A20">
        <v>4</v>
      </c>
      <c r="B20">
        <v>1</v>
      </c>
      <c r="C20">
        <v>1</v>
      </c>
      <c r="X20">
        <v>9</v>
      </c>
      <c r="Y20">
        <v>2</v>
      </c>
      <c r="Z20">
        <v>4</v>
      </c>
      <c r="AL20">
        <v>6</v>
      </c>
    </row>
    <row r="21" spans="1:38" x14ac:dyDescent="0.25">
      <c r="A21">
        <v>1</v>
      </c>
      <c r="B21">
        <v>1</v>
      </c>
      <c r="C21">
        <v>9</v>
      </c>
      <c r="X21">
        <v>4</v>
      </c>
      <c r="Y21">
        <v>2</v>
      </c>
      <c r="Z21">
        <v>28</v>
      </c>
      <c r="AL21">
        <v>3</v>
      </c>
    </row>
    <row r="22" spans="1:38" x14ac:dyDescent="0.25">
      <c r="A22">
        <v>1</v>
      </c>
      <c r="B22">
        <v>1</v>
      </c>
      <c r="C22">
        <v>20</v>
      </c>
      <c r="X22">
        <v>4</v>
      </c>
      <c r="Y22">
        <v>2</v>
      </c>
      <c r="Z22">
        <v>59</v>
      </c>
      <c r="AL22">
        <v>8</v>
      </c>
    </row>
    <row r="23" spans="1:38" x14ac:dyDescent="0.25">
      <c r="A23">
        <v>1</v>
      </c>
      <c r="B23">
        <v>2</v>
      </c>
      <c r="C23">
        <v>4</v>
      </c>
      <c r="X23">
        <v>2</v>
      </c>
      <c r="Z23">
        <v>3</v>
      </c>
      <c r="AL23">
        <v>14</v>
      </c>
    </row>
    <row r="24" spans="1:38" x14ac:dyDescent="0.25">
      <c r="A24">
        <v>1</v>
      </c>
      <c r="B24">
        <v>2</v>
      </c>
      <c r="C24">
        <v>4</v>
      </c>
      <c r="X24">
        <v>2</v>
      </c>
      <c r="Z24">
        <v>3</v>
      </c>
      <c r="AL24">
        <v>7</v>
      </c>
    </row>
    <row r="25" spans="1:38" x14ac:dyDescent="0.25">
      <c r="A25">
        <v>5</v>
      </c>
      <c r="B25">
        <v>2</v>
      </c>
      <c r="C25">
        <v>1</v>
      </c>
      <c r="X25">
        <v>3</v>
      </c>
      <c r="Z25">
        <v>5</v>
      </c>
      <c r="AL25">
        <v>7</v>
      </c>
    </row>
    <row r="26" spans="1:38" x14ac:dyDescent="0.25">
      <c r="A26">
        <v>6</v>
      </c>
      <c r="B26">
        <v>1</v>
      </c>
      <c r="C26">
        <v>28</v>
      </c>
      <c r="X26">
        <v>3</v>
      </c>
      <c r="Z26">
        <v>14</v>
      </c>
      <c r="AL26">
        <v>12</v>
      </c>
    </row>
    <row r="27" spans="1:38" x14ac:dyDescent="0.25">
      <c r="A27">
        <v>9</v>
      </c>
      <c r="B27">
        <v>3</v>
      </c>
      <c r="C27">
        <v>59</v>
      </c>
      <c r="X27">
        <v>6</v>
      </c>
      <c r="Z27">
        <v>8</v>
      </c>
      <c r="AL27">
        <v>5</v>
      </c>
    </row>
    <row r="28" spans="1:38" x14ac:dyDescent="0.25">
      <c r="A28">
        <v>4</v>
      </c>
      <c r="B28">
        <v>3</v>
      </c>
      <c r="C28">
        <v>3</v>
      </c>
      <c r="X28">
        <v>3</v>
      </c>
      <c r="Z28">
        <v>2</v>
      </c>
      <c r="AL28">
        <v>5</v>
      </c>
    </row>
    <row r="29" spans="1:38" x14ac:dyDescent="0.25">
      <c r="A29">
        <v>4</v>
      </c>
      <c r="B29">
        <v>1</v>
      </c>
      <c r="C29">
        <v>3</v>
      </c>
      <c r="X29">
        <v>2</v>
      </c>
      <c r="Z29">
        <v>8</v>
      </c>
      <c r="AL29">
        <v>3</v>
      </c>
    </row>
    <row r="30" spans="1:38" x14ac:dyDescent="0.25">
      <c r="A30">
        <v>2</v>
      </c>
      <c r="B30">
        <v>3</v>
      </c>
      <c r="C30">
        <v>5</v>
      </c>
      <c r="X30">
        <v>8</v>
      </c>
      <c r="Z30">
        <v>5</v>
      </c>
      <c r="AL30">
        <v>5</v>
      </c>
    </row>
    <row r="31" spans="1:38" x14ac:dyDescent="0.25">
      <c r="A31">
        <v>2</v>
      </c>
      <c r="B31">
        <v>2</v>
      </c>
      <c r="C31">
        <v>14</v>
      </c>
      <c r="X31">
        <v>14</v>
      </c>
      <c r="Z31">
        <v>5</v>
      </c>
      <c r="AL31">
        <v>6</v>
      </c>
    </row>
    <row r="32" spans="1:38" x14ac:dyDescent="0.25">
      <c r="A32">
        <v>3</v>
      </c>
      <c r="B32">
        <v>1</v>
      </c>
      <c r="C32">
        <v>8</v>
      </c>
      <c r="X32">
        <v>7</v>
      </c>
      <c r="Z32">
        <v>3</v>
      </c>
      <c r="AL32">
        <v>4</v>
      </c>
    </row>
    <row r="33" spans="1:38" x14ac:dyDescent="0.25">
      <c r="A33">
        <v>3</v>
      </c>
      <c r="B33">
        <v>1</v>
      </c>
      <c r="C33">
        <v>2</v>
      </c>
      <c r="X33">
        <v>7</v>
      </c>
      <c r="Z33">
        <v>4</v>
      </c>
      <c r="AL33">
        <v>6</v>
      </c>
    </row>
    <row r="34" spans="1:38" x14ac:dyDescent="0.25">
      <c r="A34">
        <v>6</v>
      </c>
      <c r="B34">
        <v>1</v>
      </c>
      <c r="C34">
        <v>8</v>
      </c>
      <c r="X34">
        <v>12</v>
      </c>
      <c r="Z34">
        <v>9</v>
      </c>
      <c r="AL34">
        <v>3</v>
      </c>
    </row>
    <row r="35" spans="1:38" x14ac:dyDescent="0.25">
      <c r="A35">
        <v>3</v>
      </c>
      <c r="B35">
        <v>3</v>
      </c>
      <c r="C35">
        <v>5</v>
      </c>
      <c r="X35">
        <v>5</v>
      </c>
      <c r="Z35">
        <v>3</v>
      </c>
      <c r="AL35">
        <v>3</v>
      </c>
    </row>
    <row r="36" spans="1:38" x14ac:dyDescent="0.25">
      <c r="A36">
        <v>2</v>
      </c>
      <c r="B36">
        <v>1</v>
      </c>
      <c r="C36">
        <v>5</v>
      </c>
      <c r="X36">
        <v>5</v>
      </c>
      <c r="Z36">
        <v>3</v>
      </c>
      <c r="AL36">
        <v>5</v>
      </c>
    </row>
    <row r="37" spans="1:38" x14ac:dyDescent="0.25">
      <c r="A37">
        <v>8</v>
      </c>
      <c r="B37">
        <v>1</v>
      </c>
      <c r="C37">
        <v>3</v>
      </c>
      <c r="X37">
        <v>2</v>
      </c>
      <c r="Z37">
        <v>5</v>
      </c>
      <c r="AL37">
        <v>3</v>
      </c>
    </row>
    <row r="38" spans="1:38" x14ac:dyDescent="0.25">
      <c r="A38">
        <v>14</v>
      </c>
      <c r="B38">
        <v>1</v>
      </c>
      <c r="C38">
        <v>4</v>
      </c>
      <c r="X38">
        <v>3</v>
      </c>
      <c r="Z38">
        <v>3</v>
      </c>
      <c r="AL38">
        <v>4</v>
      </c>
    </row>
    <row r="39" spans="1:38" x14ac:dyDescent="0.25">
      <c r="A39">
        <v>7</v>
      </c>
      <c r="B39">
        <v>1</v>
      </c>
      <c r="C39">
        <v>9</v>
      </c>
      <c r="X39">
        <v>5</v>
      </c>
      <c r="Z39">
        <v>4</v>
      </c>
      <c r="AL39">
        <v>3</v>
      </c>
    </row>
    <row r="40" spans="1:38" x14ac:dyDescent="0.25">
      <c r="A40">
        <v>7</v>
      </c>
      <c r="B40">
        <v>1</v>
      </c>
      <c r="C40">
        <v>1</v>
      </c>
      <c r="X40">
        <v>6</v>
      </c>
      <c r="Z40">
        <v>3</v>
      </c>
      <c r="AL40">
        <v>3</v>
      </c>
    </row>
    <row r="41" spans="1:38" x14ac:dyDescent="0.25">
      <c r="A41">
        <v>12</v>
      </c>
      <c r="B41">
        <v>2</v>
      </c>
      <c r="C41">
        <v>3</v>
      </c>
      <c r="X41">
        <v>4</v>
      </c>
      <c r="Z41">
        <v>5</v>
      </c>
      <c r="AL41">
        <v>4</v>
      </c>
    </row>
    <row r="42" spans="1:38" x14ac:dyDescent="0.25">
      <c r="A42">
        <v>5</v>
      </c>
      <c r="B42">
        <v>1</v>
      </c>
      <c r="C42">
        <v>1</v>
      </c>
      <c r="X42">
        <v>6</v>
      </c>
      <c r="Z42">
        <v>4</v>
      </c>
      <c r="AL42">
        <v>5</v>
      </c>
    </row>
    <row r="43" spans="1:38" x14ac:dyDescent="0.25">
      <c r="A43">
        <v>5</v>
      </c>
      <c r="B43">
        <v>2</v>
      </c>
      <c r="C43">
        <v>1</v>
      </c>
      <c r="X43">
        <v>3</v>
      </c>
      <c r="Z43">
        <v>5</v>
      </c>
      <c r="AL43">
        <v>3</v>
      </c>
    </row>
    <row r="44" spans="1:38" x14ac:dyDescent="0.25">
      <c r="A44">
        <v>2</v>
      </c>
      <c r="B44">
        <v>1</v>
      </c>
      <c r="C44">
        <v>3</v>
      </c>
      <c r="X44">
        <v>3</v>
      </c>
      <c r="Z44">
        <v>3</v>
      </c>
      <c r="AL44">
        <v>3</v>
      </c>
    </row>
    <row r="45" spans="1:38" x14ac:dyDescent="0.25">
      <c r="A45">
        <v>1</v>
      </c>
      <c r="B45">
        <v>1</v>
      </c>
      <c r="C45">
        <v>5</v>
      </c>
      <c r="X45">
        <v>5</v>
      </c>
      <c r="Z45">
        <v>4</v>
      </c>
      <c r="AL45">
        <v>4</v>
      </c>
    </row>
    <row r="46" spans="1:38" x14ac:dyDescent="0.25">
      <c r="A46">
        <v>1</v>
      </c>
      <c r="B46">
        <v>1</v>
      </c>
      <c r="C46">
        <v>3</v>
      </c>
      <c r="X46">
        <v>2</v>
      </c>
      <c r="Z46">
        <v>7</v>
      </c>
      <c r="AL46">
        <v>3</v>
      </c>
    </row>
    <row r="47" spans="1:38" x14ac:dyDescent="0.25">
      <c r="A47">
        <v>1</v>
      </c>
      <c r="B47">
        <v>1</v>
      </c>
      <c r="C47">
        <v>4</v>
      </c>
      <c r="X47">
        <v>3</v>
      </c>
      <c r="Z47">
        <v>22</v>
      </c>
      <c r="AL47">
        <v>3</v>
      </c>
    </row>
    <row r="48" spans="1:38" x14ac:dyDescent="0.25">
      <c r="A48">
        <v>3</v>
      </c>
      <c r="B48">
        <v>1</v>
      </c>
      <c r="C48">
        <v>3</v>
      </c>
      <c r="X48">
        <v>4</v>
      </c>
      <c r="Z48">
        <v>2</v>
      </c>
      <c r="AL48">
        <v>3</v>
      </c>
    </row>
    <row r="49" spans="1:38" x14ac:dyDescent="0.25">
      <c r="A49">
        <v>1</v>
      </c>
      <c r="B49">
        <v>1</v>
      </c>
      <c r="C49">
        <v>5</v>
      </c>
      <c r="X49">
        <v>3</v>
      </c>
      <c r="Z49">
        <v>2</v>
      </c>
      <c r="AL49">
        <v>4</v>
      </c>
    </row>
    <row r="50" spans="1:38" x14ac:dyDescent="0.25">
      <c r="A50">
        <v>1</v>
      </c>
      <c r="B50">
        <v>1</v>
      </c>
      <c r="C50">
        <v>4</v>
      </c>
      <c r="X50">
        <v>3</v>
      </c>
      <c r="Z50">
        <v>6</v>
      </c>
      <c r="AL50">
        <v>7</v>
      </c>
    </row>
    <row r="51" spans="1:38" x14ac:dyDescent="0.25">
      <c r="A51">
        <v>1</v>
      </c>
      <c r="B51">
        <v>1</v>
      </c>
      <c r="C51">
        <v>5</v>
      </c>
      <c r="X51">
        <v>4</v>
      </c>
      <c r="Z51">
        <v>5</v>
      </c>
      <c r="AL51">
        <v>4</v>
      </c>
    </row>
    <row r="52" spans="1:38" x14ac:dyDescent="0.25">
      <c r="A52">
        <v>5</v>
      </c>
      <c r="B52">
        <v>1</v>
      </c>
      <c r="C52">
        <v>3</v>
      </c>
      <c r="X52">
        <v>2</v>
      </c>
      <c r="Z52">
        <v>2</v>
      </c>
      <c r="AL52">
        <v>3</v>
      </c>
    </row>
    <row r="53" spans="1:38" x14ac:dyDescent="0.25">
      <c r="A53">
        <v>1</v>
      </c>
      <c r="B53">
        <v>1</v>
      </c>
      <c r="C53">
        <v>4</v>
      </c>
      <c r="X53">
        <v>2</v>
      </c>
      <c r="Z53">
        <v>4</v>
      </c>
      <c r="AL53">
        <v>3</v>
      </c>
    </row>
    <row r="54" spans="1:38" x14ac:dyDescent="0.25">
      <c r="A54">
        <v>1</v>
      </c>
      <c r="B54">
        <v>1</v>
      </c>
      <c r="C54">
        <v>7</v>
      </c>
      <c r="X54">
        <v>2</v>
      </c>
      <c r="Z54">
        <v>7</v>
      </c>
      <c r="AL54">
        <v>5</v>
      </c>
    </row>
    <row r="55" spans="1:38" x14ac:dyDescent="0.25">
      <c r="A55">
        <v>1</v>
      </c>
      <c r="B55">
        <v>1</v>
      </c>
      <c r="C55">
        <v>22</v>
      </c>
      <c r="X55">
        <v>2</v>
      </c>
      <c r="Z55">
        <v>6</v>
      </c>
      <c r="AL55">
        <v>3</v>
      </c>
    </row>
    <row r="56" spans="1:38" x14ac:dyDescent="0.25">
      <c r="A56">
        <v>1</v>
      </c>
      <c r="B56">
        <v>1</v>
      </c>
      <c r="C56">
        <v>2</v>
      </c>
      <c r="X56">
        <v>2</v>
      </c>
      <c r="Z56">
        <v>37</v>
      </c>
      <c r="AL56">
        <v>5</v>
      </c>
    </row>
    <row r="57" spans="1:38" x14ac:dyDescent="0.25">
      <c r="A57">
        <v>1</v>
      </c>
      <c r="B57">
        <v>1</v>
      </c>
      <c r="C57">
        <v>2</v>
      </c>
      <c r="X57">
        <v>2</v>
      </c>
      <c r="Z57">
        <v>6</v>
      </c>
      <c r="AL57">
        <v>8</v>
      </c>
    </row>
    <row r="58" spans="1:38" x14ac:dyDescent="0.25">
      <c r="A58">
        <v>1</v>
      </c>
      <c r="B58">
        <v>1</v>
      </c>
      <c r="C58">
        <v>6</v>
      </c>
      <c r="X58">
        <v>2</v>
      </c>
      <c r="Z58">
        <v>6</v>
      </c>
      <c r="AL58">
        <v>3</v>
      </c>
    </row>
    <row r="59" spans="1:38" x14ac:dyDescent="0.25">
      <c r="A59">
        <v>1</v>
      </c>
      <c r="B59">
        <v>1</v>
      </c>
      <c r="C59">
        <v>5</v>
      </c>
      <c r="X59">
        <v>2</v>
      </c>
      <c r="Z59">
        <v>6</v>
      </c>
      <c r="AL59">
        <v>3</v>
      </c>
    </row>
    <row r="60" spans="1:38" x14ac:dyDescent="0.25">
      <c r="A60">
        <v>6</v>
      </c>
      <c r="B60">
        <v>1</v>
      </c>
      <c r="C60">
        <v>2</v>
      </c>
      <c r="X60">
        <v>5</v>
      </c>
      <c r="Z60">
        <v>8</v>
      </c>
      <c r="AL60">
        <v>5</v>
      </c>
    </row>
    <row r="61" spans="1:38" x14ac:dyDescent="0.25">
      <c r="A61">
        <v>1</v>
      </c>
      <c r="B61">
        <v>1</v>
      </c>
      <c r="C61">
        <v>4</v>
      </c>
      <c r="X61">
        <v>3</v>
      </c>
      <c r="Z61">
        <v>3</v>
      </c>
      <c r="AL61">
        <v>11</v>
      </c>
    </row>
    <row r="62" spans="1:38" x14ac:dyDescent="0.25">
      <c r="A62">
        <v>1</v>
      </c>
      <c r="B62">
        <v>1</v>
      </c>
      <c r="C62">
        <v>7</v>
      </c>
      <c r="X62">
        <v>3</v>
      </c>
      <c r="Z62">
        <v>24</v>
      </c>
      <c r="AL62">
        <v>3</v>
      </c>
    </row>
    <row r="63" spans="1:38" x14ac:dyDescent="0.25">
      <c r="A63">
        <v>1</v>
      </c>
      <c r="B63">
        <v>1</v>
      </c>
      <c r="C63">
        <v>6</v>
      </c>
      <c r="X63">
        <v>4</v>
      </c>
      <c r="Z63">
        <v>4</v>
      </c>
      <c r="AL63">
        <v>5</v>
      </c>
    </row>
    <row r="64" spans="1:38" x14ac:dyDescent="0.25">
      <c r="A64">
        <v>1</v>
      </c>
      <c r="B64">
        <v>1</v>
      </c>
      <c r="C64">
        <v>37</v>
      </c>
      <c r="X64">
        <v>3</v>
      </c>
      <c r="Z64">
        <v>5</v>
      </c>
      <c r="AL64">
        <v>3</v>
      </c>
    </row>
    <row r="65" spans="1:38" x14ac:dyDescent="0.25">
      <c r="A65">
        <v>1</v>
      </c>
      <c r="B65">
        <v>1</v>
      </c>
      <c r="C65">
        <v>6</v>
      </c>
      <c r="X65">
        <v>3</v>
      </c>
      <c r="Z65">
        <v>5</v>
      </c>
      <c r="AL65">
        <v>3</v>
      </c>
    </row>
    <row r="66" spans="1:38" x14ac:dyDescent="0.25">
      <c r="A66">
        <v>1</v>
      </c>
      <c r="B66">
        <v>1</v>
      </c>
      <c r="C66">
        <v>6</v>
      </c>
      <c r="X66">
        <v>3</v>
      </c>
      <c r="Z66">
        <v>2</v>
      </c>
      <c r="AL66">
        <v>3</v>
      </c>
    </row>
    <row r="67" spans="1:38" x14ac:dyDescent="0.25">
      <c r="A67">
        <v>4</v>
      </c>
      <c r="B67">
        <v>1</v>
      </c>
      <c r="C67">
        <v>6</v>
      </c>
      <c r="X67">
        <v>2</v>
      </c>
      <c r="Z67">
        <v>3</v>
      </c>
      <c r="AL67">
        <v>3</v>
      </c>
    </row>
    <row r="68" spans="1:38" x14ac:dyDescent="0.25">
      <c r="A68">
        <v>6</v>
      </c>
      <c r="B68">
        <v>1</v>
      </c>
      <c r="C68">
        <v>8</v>
      </c>
      <c r="X68">
        <v>2</v>
      </c>
      <c r="Z68">
        <v>5</v>
      </c>
      <c r="AL68">
        <v>3</v>
      </c>
    </row>
    <row r="69" spans="1:38" x14ac:dyDescent="0.25">
      <c r="A69">
        <v>1</v>
      </c>
      <c r="B69">
        <v>1</v>
      </c>
      <c r="C69">
        <v>3</v>
      </c>
      <c r="X69">
        <v>2</v>
      </c>
      <c r="Z69">
        <v>2</v>
      </c>
      <c r="AL69">
        <v>3</v>
      </c>
    </row>
    <row r="70" spans="1:38" x14ac:dyDescent="0.25">
      <c r="A70">
        <v>3</v>
      </c>
      <c r="B70">
        <v>1</v>
      </c>
      <c r="C70">
        <v>24</v>
      </c>
      <c r="X70">
        <v>4</v>
      </c>
      <c r="Z70">
        <v>2</v>
      </c>
      <c r="AL70">
        <v>3</v>
      </c>
    </row>
    <row r="71" spans="1:38" x14ac:dyDescent="0.25">
      <c r="A71">
        <v>3</v>
      </c>
      <c r="B71">
        <v>1</v>
      </c>
      <c r="C71">
        <v>4</v>
      </c>
      <c r="X71">
        <v>7</v>
      </c>
      <c r="Z71">
        <v>2</v>
      </c>
      <c r="AL71">
        <v>3</v>
      </c>
    </row>
    <row r="72" spans="1:38" x14ac:dyDescent="0.25">
      <c r="A72">
        <v>5</v>
      </c>
      <c r="B72">
        <v>1</v>
      </c>
      <c r="C72">
        <v>5</v>
      </c>
      <c r="X72">
        <v>2</v>
      </c>
      <c r="Z72">
        <v>2</v>
      </c>
      <c r="AL72">
        <v>3</v>
      </c>
    </row>
    <row r="73" spans="1:38" x14ac:dyDescent="0.25">
      <c r="A73">
        <v>2</v>
      </c>
      <c r="B73">
        <v>1</v>
      </c>
      <c r="C73">
        <v>5</v>
      </c>
      <c r="X73">
        <v>2</v>
      </c>
      <c r="Z73">
        <v>8</v>
      </c>
      <c r="AL73">
        <v>6</v>
      </c>
    </row>
    <row r="74" spans="1:38" x14ac:dyDescent="0.25">
      <c r="A74">
        <v>3</v>
      </c>
      <c r="B74">
        <v>1</v>
      </c>
      <c r="C74">
        <v>2</v>
      </c>
      <c r="X74">
        <v>2</v>
      </c>
      <c r="Z74">
        <v>4</v>
      </c>
      <c r="AL74">
        <v>4</v>
      </c>
    </row>
    <row r="75" spans="1:38" x14ac:dyDescent="0.25">
      <c r="A75">
        <v>1</v>
      </c>
      <c r="B75">
        <v>1</v>
      </c>
      <c r="C75">
        <v>3</v>
      </c>
      <c r="X75">
        <v>2</v>
      </c>
      <c r="Z75">
        <v>3</v>
      </c>
      <c r="AL75">
        <v>4</v>
      </c>
    </row>
    <row r="76" spans="1:38" x14ac:dyDescent="0.25">
      <c r="A76">
        <v>1</v>
      </c>
      <c r="B76">
        <v>2</v>
      </c>
      <c r="C76">
        <v>5</v>
      </c>
      <c r="X76">
        <v>4</v>
      </c>
      <c r="Z76">
        <v>4</v>
      </c>
      <c r="AL76">
        <v>3</v>
      </c>
    </row>
    <row r="77" spans="1:38" x14ac:dyDescent="0.25">
      <c r="A77">
        <v>1</v>
      </c>
      <c r="B77">
        <v>1</v>
      </c>
      <c r="C77">
        <v>2</v>
      </c>
      <c r="X77">
        <v>3</v>
      </c>
      <c r="Z77">
        <v>7</v>
      </c>
      <c r="AL77">
        <v>4</v>
      </c>
    </row>
    <row r="78" spans="1:38" x14ac:dyDescent="0.25">
      <c r="A78">
        <v>1</v>
      </c>
      <c r="B78">
        <v>1</v>
      </c>
      <c r="C78">
        <v>2</v>
      </c>
      <c r="X78">
        <v>3</v>
      </c>
      <c r="Z78">
        <v>2</v>
      </c>
      <c r="AL78">
        <v>3</v>
      </c>
    </row>
    <row r="79" spans="1:38" x14ac:dyDescent="0.25">
      <c r="A79">
        <v>1</v>
      </c>
      <c r="B79">
        <v>1</v>
      </c>
      <c r="C79">
        <v>2</v>
      </c>
      <c r="X79">
        <v>5</v>
      </c>
      <c r="Z79">
        <v>3</v>
      </c>
      <c r="AL79">
        <v>3</v>
      </c>
    </row>
    <row r="80" spans="1:38" x14ac:dyDescent="0.25">
      <c r="A80">
        <v>1</v>
      </c>
      <c r="B80">
        <v>1</v>
      </c>
      <c r="C80">
        <v>2</v>
      </c>
      <c r="X80">
        <v>3</v>
      </c>
      <c r="Z80">
        <v>2</v>
      </c>
      <c r="AL80">
        <v>3</v>
      </c>
    </row>
    <row r="81" spans="1:38" x14ac:dyDescent="0.25">
      <c r="A81">
        <v>4</v>
      </c>
      <c r="B81">
        <v>1</v>
      </c>
      <c r="C81">
        <v>8</v>
      </c>
      <c r="X81">
        <v>5</v>
      </c>
      <c r="Z81">
        <v>4</v>
      </c>
      <c r="AL81">
        <v>8</v>
      </c>
    </row>
    <row r="82" spans="1:38" x14ac:dyDescent="0.25">
      <c r="A82">
        <v>1</v>
      </c>
      <c r="C82">
        <v>4</v>
      </c>
      <c r="X82">
        <v>8</v>
      </c>
      <c r="Z82">
        <v>2</v>
      </c>
      <c r="AL82">
        <v>7</v>
      </c>
    </row>
    <row r="83" spans="1:38" x14ac:dyDescent="0.25">
      <c r="A83">
        <v>3</v>
      </c>
      <c r="C83">
        <v>3</v>
      </c>
      <c r="X83">
        <v>2</v>
      </c>
      <c r="Z83">
        <v>2</v>
      </c>
      <c r="AL83">
        <v>4</v>
      </c>
    </row>
    <row r="84" spans="1:38" x14ac:dyDescent="0.25">
      <c r="A84">
        <v>3</v>
      </c>
      <c r="C84">
        <v>4</v>
      </c>
      <c r="X84">
        <v>3</v>
      </c>
      <c r="Z84">
        <v>2</v>
      </c>
      <c r="AL84">
        <v>4</v>
      </c>
    </row>
    <row r="85" spans="1:38" x14ac:dyDescent="0.25">
      <c r="A85">
        <v>1</v>
      </c>
      <c r="C85">
        <v>7</v>
      </c>
      <c r="X85">
        <v>3</v>
      </c>
      <c r="Z85">
        <v>2</v>
      </c>
      <c r="AL85">
        <v>4</v>
      </c>
    </row>
    <row r="86" spans="1:38" x14ac:dyDescent="0.25">
      <c r="A86">
        <v>4</v>
      </c>
      <c r="C86">
        <v>2</v>
      </c>
      <c r="X86">
        <v>2</v>
      </c>
      <c r="Z86">
        <v>2</v>
      </c>
      <c r="AL86">
        <v>4</v>
      </c>
    </row>
    <row r="87" spans="1:38" x14ac:dyDescent="0.25">
      <c r="A87">
        <v>2</v>
      </c>
      <c r="C87">
        <v>3</v>
      </c>
      <c r="X87">
        <v>5</v>
      </c>
      <c r="Z87">
        <v>4</v>
      </c>
      <c r="AL87">
        <v>3</v>
      </c>
    </row>
    <row r="88" spans="1:38" x14ac:dyDescent="0.25">
      <c r="A88">
        <v>2</v>
      </c>
      <c r="C88">
        <v>2</v>
      </c>
      <c r="X88">
        <v>2</v>
      </c>
      <c r="Z88">
        <v>3</v>
      </c>
      <c r="AL88">
        <v>3</v>
      </c>
    </row>
    <row r="89" spans="1:38" x14ac:dyDescent="0.25">
      <c r="A89">
        <v>1</v>
      </c>
      <c r="C89">
        <v>4</v>
      </c>
      <c r="X89">
        <v>11</v>
      </c>
      <c r="Z89">
        <v>2</v>
      </c>
    </row>
    <row r="90" spans="1:38" x14ac:dyDescent="0.25">
      <c r="A90">
        <v>2</v>
      </c>
      <c r="C90">
        <v>2</v>
      </c>
      <c r="X90">
        <v>2</v>
      </c>
      <c r="Z90">
        <v>2</v>
      </c>
    </row>
    <row r="91" spans="1:38" x14ac:dyDescent="0.25">
      <c r="A91">
        <v>1</v>
      </c>
      <c r="C91">
        <v>2</v>
      </c>
      <c r="X91">
        <v>2</v>
      </c>
      <c r="Z91">
        <v>2</v>
      </c>
    </row>
    <row r="92" spans="1:38" x14ac:dyDescent="0.25">
      <c r="A92">
        <v>1</v>
      </c>
      <c r="C92">
        <v>2</v>
      </c>
      <c r="X92">
        <v>3</v>
      </c>
      <c r="Z92">
        <v>2</v>
      </c>
    </row>
    <row r="93" spans="1:38" x14ac:dyDescent="0.25">
      <c r="A93">
        <v>2</v>
      </c>
      <c r="C93">
        <v>2</v>
      </c>
      <c r="X93">
        <v>5</v>
      </c>
      <c r="Z93">
        <v>4</v>
      </c>
    </row>
    <row r="94" spans="1:38" x14ac:dyDescent="0.25">
      <c r="A94">
        <v>1</v>
      </c>
      <c r="C94">
        <v>2</v>
      </c>
      <c r="X94">
        <v>3</v>
      </c>
      <c r="Z94">
        <v>2</v>
      </c>
    </row>
    <row r="95" spans="1:38" x14ac:dyDescent="0.25">
      <c r="A95">
        <v>1</v>
      </c>
      <c r="C95">
        <v>4</v>
      </c>
      <c r="X95">
        <v>3</v>
      </c>
      <c r="Z95">
        <v>10</v>
      </c>
    </row>
    <row r="96" spans="1:38" x14ac:dyDescent="0.25">
      <c r="A96">
        <v>1</v>
      </c>
      <c r="C96">
        <v>3</v>
      </c>
      <c r="X96">
        <v>2</v>
      </c>
      <c r="Z96">
        <v>2</v>
      </c>
    </row>
    <row r="97" spans="1:26" x14ac:dyDescent="0.25">
      <c r="A97">
        <v>2</v>
      </c>
      <c r="C97">
        <v>2</v>
      </c>
      <c r="X97">
        <v>2</v>
      </c>
      <c r="Z97">
        <v>2</v>
      </c>
    </row>
    <row r="98" spans="1:26" x14ac:dyDescent="0.25">
      <c r="A98">
        <v>2</v>
      </c>
      <c r="C98">
        <v>2</v>
      </c>
      <c r="X98">
        <v>3</v>
      </c>
      <c r="Z98">
        <v>3</v>
      </c>
    </row>
    <row r="99" spans="1:26" x14ac:dyDescent="0.25">
      <c r="A99">
        <v>2</v>
      </c>
      <c r="C99">
        <v>2</v>
      </c>
      <c r="X99">
        <v>3</v>
      </c>
      <c r="Z99">
        <v>3</v>
      </c>
    </row>
    <row r="100" spans="1:26" x14ac:dyDescent="0.25">
      <c r="A100">
        <v>2</v>
      </c>
      <c r="C100">
        <v>2</v>
      </c>
      <c r="X100">
        <v>3</v>
      </c>
      <c r="Z100">
        <v>2</v>
      </c>
    </row>
    <row r="101" spans="1:26" x14ac:dyDescent="0.25">
      <c r="A101">
        <v>5</v>
      </c>
      <c r="C101">
        <v>4</v>
      </c>
      <c r="X101">
        <v>3</v>
      </c>
      <c r="Z101">
        <v>2</v>
      </c>
    </row>
    <row r="102" spans="1:26" x14ac:dyDescent="0.25">
      <c r="A102">
        <v>3</v>
      </c>
      <c r="C102">
        <v>2</v>
      </c>
      <c r="X102">
        <v>2</v>
      </c>
      <c r="Z102">
        <v>2</v>
      </c>
    </row>
    <row r="103" spans="1:26" x14ac:dyDescent="0.25">
      <c r="A103">
        <v>3</v>
      </c>
      <c r="C103">
        <v>10</v>
      </c>
      <c r="X103">
        <v>2</v>
      </c>
      <c r="Z103">
        <v>2</v>
      </c>
    </row>
    <row r="104" spans="1:26" x14ac:dyDescent="0.25">
      <c r="A104">
        <v>1</v>
      </c>
      <c r="C104">
        <v>2</v>
      </c>
      <c r="X104">
        <v>2</v>
      </c>
      <c r="Z104">
        <v>2</v>
      </c>
    </row>
    <row r="105" spans="1:26" x14ac:dyDescent="0.25">
      <c r="A105">
        <v>1</v>
      </c>
      <c r="C105">
        <v>2</v>
      </c>
      <c r="X105">
        <v>2</v>
      </c>
      <c r="Z105">
        <v>2</v>
      </c>
    </row>
    <row r="106" spans="1:26" x14ac:dyDescent="0.25">
      <c r="A106">
        <v>1</v>
      </c>
      <c r="C106">
        <v>3</v>
      </c>
      <c r="X106">
        <v>2</v>
      </c>
      <c r="Z106">
        <v>2</v>
      </c>
    </row>
    <row r="107" spans="1:26" x14ac:dyDescent="0.25">
      <c r="A107">
        <v>1</v>
      </c>
      <c r="C107">
        <v>3</v>
      </c>
      <c r="X107">
        <v>2</v>
      </c>
      <c r="Z107">
        <v>2</v>
      </c>
    </row>
    <row r="108" spans="1:26" x14ac:dyDescent="0.25">
      <c r="A108">
        <v>1</v>
      </c>
      <c r="C108">
        <v>2</v>
      </c>
      <c r="X108">
        <v>3</v>
      </c>
      <c r="Z108">
        <v>2</v>
      </c>
    </row>
    <row r="109" spans="1:26" x14ac:dyDescent="0.25">
      <c r="A109">
        <v>1</v>
      </c>
      <c r="C109">
        <v>2</v>
      </c>
      <c r="X109">
        <v>2</v>
      </c>
      <c r="Z109">
        <v>2</v>
      </c>
    </row>
    <row r="110" spans="1:26" x14ac:dyDescent="0.25">
      <c r="A110">
        <v>4</v>
      </c>
      <c r="C110">
        <v>2</v>
      </c>
      <c r="X110">
        <v>3</v>
      </c>
      <c r="Z110">
        <v>2</v>
      </c>
    </row>
    <row r="111" spans="1:26" x14ac:dyDescent="0.25">
      <c r="A111">
        <v>3</v>
      </c>
      <c r="C111">
        <v>2</v>
      </c>
      <c r="X111">
        <v>3</v>
      </c>
      <c r="Z111">
        <v>2</v>
      </c>
    </row>
    <row r="112" spans="1:26" x14ac:dyDescent="0.25">
      <c r="A112">
        <v>3</v>
      </c>
      <c r="C112">
        <v>2</v>
      </c>
      <c r="X112">
        <v>2</v>
      </c>
      <c r="Z112">
        <v>2</v>
      </c>
    </row>
    <row r="113" spans="1:26" x14ac:dyDescent="0.25">
      <c r="A113">
        <v>3</v>
      </c>
      <c r="C113">
        <v>2</v>
      </c>
      <c r="X113">
        <v>2</v>
      </c>
      <c r="Z113">
        <v>2</v>
      </c>
    </row>
    <row r="114" spans="1:26" x14ac:dyDescent="0.25">
      <c r="A114">
        <v>1</v>
      </c>
      <c r="C114">
        <v>2</v>
      </c>
      <c r="X114">
        <v>2</v>
      </c>
      <c r="Z114">
        <v>2</v>
      </c>
    </row>
    <row r="115" spans="1:26" x14ac:dyDescent="0.25">
      <c r="A115">
        <v>2</v>
      </c>
      <c r="C115">
        <v>2</v>
      </c>
      <c r="X115">
        <v>2</v>
      </c>
      <c r="Z115">
        <v>2</v>
      </c>
    </row>
    <row r="116" spans="1:26" x14ac:dyDescent="0.25">
      <c r="A116">
        <v>2</v>
      </c>
      <c r="C116">
        <v>2</v>
      </c>
      <c r="X116">
        <v>2</v>
      </c>
      <c r="Z116">
        <v>2</v>
      </c>
    </row>
    <row r="117" spans="1:26" x14ac:dyDescent="0.25">
      <c r="A117">
        <v>2</v>
      </c>
      <c r="C117">
        <v>2</v>
      </c>
      <c r="X117">
        <v>2</v>
      </c>
      <c r="Z117">
        <v>3</v>
      </c>
    </row>
    <row r="118" spans="1:26" x14ac:dyDescent="0.25">
      <c r="A118">
        <v>1</v>
      </c>
      <c r="C118">
        <v>2</v>
      </c>
      <c r="X118">
        <v>6</v>
      </c>
      <c r="Z118">
        <v>3</v>
      </c>
    </row>
    <row r="119" spans="1:26" x14ac:dyDescent="0.25">
      <c r="A119">
        <v>4</v>
      </c>
      <c r="C119">
        <v>2</v>
      </c>
      <c r="X119">
        <v>4</v>
      </c>
      <c r="Z119">
        <v>2</v>
      </c>
    </row>
    <row r="120" spans="1:26" x14ac:dyDescent="0.25">
      <c r="A120">
        <v>1</v>
      </c>
      <c r="C120">
        <v>2</v>
      </c>
      <c r="X120">
        <v>2</v>
      </c>
      <c r="Z120">
        <v>2</v>
      </c>
    </row>
    <row r="121" spans="1:26" x14ac:dyDescent="0.25">
      <c r="A121">
        <v>1</v>
      </c>
      <c r="C121">
        <v>2</v>
      </c>
      <c r="X121">
        <v>2</v>
      </c>
      <c r="Z121">
        <v>2</v>
      </c>
    </row>
    <row r="122" spans="1:26" x14ac:dyDescent="0.25">
      <c r="A122">
        <v>7</v>
      </c>
      <c r="C122">
        <v>2</v>
      </c>
      <c r="X122">
        <v>2</v>
      </c>
      <c r="Z122">
        <v>2</v>
      </c>
    </row>
    <row r="123" spans="1:26" x14ac:dyDescent="0.25">
      <c r="A123">
        <v>1</v>
      </c>
      <c r="C123">
        <v>2</v>
      </c>
      <c r="X123">
        <v>2</v>
      </c>
      <c r="Z123">
        <v>2</v>
      </c>
    </row>
    <row r="124" spans="1:26" x14ac:dyDescent="0.25">
      <c r="A124">
        <v>1</v>
      </c>
      <c r="C124">
        <v>2</v>
      </c>
      <c r="X124">
        <v>2</v>
      </c>
      <c r="Z124">
        <v>2</v>
      </c>
    </row>
    <row r="125" spans="1:26" x14ac:dyDescent="0.25">
      <c r="A125">
        <v>1</v>
      </c>
      <c r="C125">
        <v>3</v>
      </c>
      <c r="X125">
        <v>2</v>
      </c>
      <c r="Z125">
        <v>2</v>
      </c>
    </row>
    <row r="126" spans="1:26" x14ac:dyDescent="0.25">
      <c r="A126">
        <v>2</v>
      </c>
      <c r="C126">
        <v>3</v>
      </c>
      <c r="X126">
        <v>2</v>
      </c>
      <c r="Z126">
        <v>2</v>
      </c>
    </row>
    <row r="127" spans="1:26" x14ac:dyDescent="0.25">
      <c r="A127">
        <v>1</v>
      </c>
      <c r="C127">
        <v>2</v>
      </c>
      <c r="X127">
        <v>4</v>
      </c>
      <c r="Z127">
        <v>2</v>
      </c>
    </row>
    <row r="128" spans="1:26" x14ac:dyDescent="0.25">
      <c r="A128">
        <v>2</v>
      </c>
      <c r="C128">
        <v>2</v>
      </c>
      <c r="X128">
        <v>3</v>
      </c>
      <c r="Z128">
        <v>2</v>
      </c>
    </row>
    <row r="129" spans="1:26" x14ac:dyDescent="0.25">
      <c r="A129">
        <v>1</v>
      </c>
      <c r="C129">
        <v>2</v>
      </c>
      <c r="X129">
        <v>2</v>
      </c>
      <c r="Z129">
        <v>2</v>
      </c>
    </row>
    <row r="130" spans="1:26" x14ac:dyDescent="0.25">
      <c r="A130">
        <v>1</v>
      </c>
      <c r="C130">
        <v>2</v>
      </c>
      <c r="X130">
        <v>2</v>
      </c>
      <c r="Z130">
        <v>2</v>
      </c>
    </row>
    <row r="131" spans="1:26" x14ac:dyDescent="0.25">
      <c r="A131">
        <v>1</v>
      </c>
      <c r="C131">
        <v>2</v>
      </c>
      <c r="X131">
        <v>2</v>
      </c>
      <c r="Z131">
        <v>2</v>
      </c>
    </row>
    <row r="132" spans="1:26" x14ac:dyDescent="0.25">
      <c r="A132">
        <v>2</v>
      </c>
      <c r="C132">
        <v>2</v>
      </c>
      <c r="X132">
        <v>4</v>
      </c>
      <c r="Z132">
        <v>2</v>
      </c>
    </row>
    <row r="133" spans="1:26" x14ac:dyDescent="0.25">
      <c r="A133">
        <v>1</v>
      </c>
      <c r="C133">
        <v>2</v>
      </c>
      <c r="X133">
        <v>2</v>
      </c>
      <c r="Z133">
        <v>2</v>
      </c>
    </row>
    <row r="134" spans="1:26" x14ac:dyDescent="0.25">
      <c r="A134">
        <v>1</v>
      </c>
      <c r="C134">
        <v>2</v>
      </c>
      <c r="X134">
        <v>3</v>
      </c>
      <c r="Z134">
        <v>2</v>
      </c>
    </row>
    <row r="135" spans="1:26" x14ac:dyDescent="0.25">
      <c r="A135">
        <v>1</v>
      </c>
      <c r="C135">
        <v>2</v>
      </c>
      <c r="X135">
        <v>2</v>
      </c>
      <c r="Z135">
        <v>2</v>
      </c>
    </row>
    <row r="136" spans="1:26" x14ac:dyDescent="0.25">
      <c r="A136">
        <v>2</v>
      </c>
      <c r="C136">
        <v>2</v>
      </c>
      <c r="X136">
        <v>2</v>
      </c>
      <c r="Z136">
        <v>2</v>
      </c>
    </row>
    <row r="137" spans="1:26" x14ac:dyDescent="0.25">
      <c r="A137">
        <v>4</v>
      </c>
      <c r="C137">
        <v>2</v>
      </c>
      <c r="X137">
        <v>2</v>
      </c>
      <c r="Z137">
        <v>2</v>
      </c>
    </row>
    <row r="138" spans="1:26" x14ac:dyDescent="0.25">
      <c r="A138">
        <v>3</v>
      </c>
      <c r="C138">
        <v>2</v>
      </c>
      <c r="X138">
        <v>2</v>
      </c>
      <c r="Z138">
        <v>2</v>
      </c>
    </row>
    <row r="139" spans="1:26" x14ac:dyDescent="0.25">
      <c r="A139">
        <v>3</v>
      </c>
      <c r="C139">
        <v>2</v>
      </c>
      <c r="X139">
        <v>2</v>
      </c>
      <c r="Z139">
        <v>4</v>
      </c>
    </row>
    <row r="140" spans="1:26" x14ac:dyDescent="0.25">
      <c r="A140">
        <v>5</v>
      </c>
      <c r="C140">
        <v>2</v>
      </c>
      <c r="X140">
        <v>3</v>
      </c>
      <c r="Z140">
        <v>2</v>
      </c>
    </row>
    <row r="141" spans="1:26" x14ac:dyDescent="0.25">
      <c r="A141">
        <v>3</v>
      </c>
      <c r="C141">
        <v>2</v>
      </c>
      <c r="X141">
        <v>3</v>
      </c>
      <c r="Z141">
        <v>2</v>
      </c>
    </row>
    <row r="142" spans="1:26" x14ac:dyDescent="0.25">
      <c r="A142">
        <v>5</v>
      </c>
      <c r="C142">
        <v>2</v>
      </c>
      <c r="X142">
        <v>2</v>
      </c>
      <c r="Z142">
        <v>2</v>
      </c>
    </row>
    <row r="143" spans="1:26" x14ac:dyDescent="0.25">
      <c r="A143">
        <v>1</v>
      </c>
      <c r="C143">
        <v>2</v>
      </c>
      <c r="X143">
        <v>8</v>
      </c>
      <c r="Z143">
        <v>2</v>
      </c>
    </row>
    <row r="144" spans="1:26" x14ac:dyDescent="0.25">
      <c r="A144">
        <v>1</v>
      </c>
      <c r="C144">
        <v>2</v>
      </c>
      <c r="X144">
        <v>7</v>
      </c>
      <c r="Z144">
        <v>2</v>
      </c>
    </row>
    <row r="145" spans="1:26" x14ac:dyDescent="0.25">
      <c r="A145">
        <v>1</v>
      </c>
      <c r="C145">
        <v>2</v>
      </c>
      <c r="X145">
        <v>4</v>
      </c>
      <c r="Z145">
        <v>2</v>
      </c>
    </row>
    <row r="146" spans="1:26" x14ac:dyDescent="0.25">
      <c r="A146">
        <v>1</v>
      </c>
      <c r="C146">
        <v>2</v>
      </c>
      <c r="X146">
        <v>4</v>
      </c>
      <c r="Z146">
        <v>2</v>
      </c>
    </row>
    <row r="147" spans="1:26" x14ac:dyDescent="0.25">
      <c r="A147">
        <v>1</v>
      </c>
      <c r="C147">
        <v>4</v>
      </c>
      <c r="X147">
        <v>4</v>
      </c>
      <c r="Z147">
        <v>2</v>
      </c>
    </row>
    <row r="148" spans="1:26" x14ac:dyDescent="0.25">
      <c r="A148">
        <v>1</v>
      </c>
      <c r="C148">
        <v>2</v>
      </c>
      <c r="X148">
        <v>4</v>
      </c>
      <c r="Z148">
        <v>2</v>
      </c>
    </row>
    <row r="149" spans="1:26" x14ac:dyDescent="0.25">
      <c r="A149">
        <v>1</v>
      </c>
      <c r="C149">
        <v>2</v>
      </c>
      <c r="X149">
        <v>3</v>
      </c>
      <c r="Z149">
        <v>2</v>
      </c>
    </row>
    <row r="150" spans="1:26" x14ac:dyDescent="0.25">
      <c r="A150">
        <v>1</v>
      </c>
      <c r="C150">
        <v>2</v>
      </c>
      <c r="X150">
        <v>2</v>
      </c>
      <c r="Z150">
        <v>2</v>
      </c>
    </row>
    <row r="151" spans="1:26" x14ac:dyDescent="0.25">
      <c r="A151">
        <v>1</v>
      </c>
      <c r="C151">
        <v>2</v>
      </c>
      <c r="X151">
        <v>2</v>
      </c>
      <c r="Z151">
        <v>4</v>
      </c>
    </row>
    <row r="152" spans="1:26" x14ac:dyDescent="0.25">
      <c r="A152">
        <v>1</v>
      </c>
      <c r="C152">
        <v>2</v>
      </c>
      <c r="X152">
        <v>3</v>
      </c>
      <c r="Z152">
        <v>2</v>
      </c>
    </row>
    <row r="153" spans="1:26" x14ac:dyDescent="0.25">
      <c r="A153">
        <v>1</v>
      </c>
      <c r="C153">
        <v>2</v>
      </c>
      <c r="X153">
        <v>2</v>
      </c>
      <c r="Z153">
        <v>2</v>
      </c>
    </row>
    <row r="154" spans="1:26" x14ac:dyDescent="0.25">
      <c r="A154">
        <v>1</v>
      </c>
      <c r="C154">
        <v>2</v>
      </c>
      <c r="Z154">
        <v>2</v>
      </c>
    </row>
    <row r="155" spans="1:26" x14ac:dyDescent="0.25">
      <c r="A155">
        <v>1</v>
      </c>
      <c r="C155">
        <v>2</v>
      </c>
      <c r="Z155">
        <v>9</v>
      </c>
    </row>
    <row r="156" spans="1:26" x14ac:dyDescent="0.25">
      <c r="A156">
        <v>8</v>
      </c>
      <c r="C156">
        <v>2</v>
      </c>
      <c r="Z156">
        <v>2</v>
      </c>
    </row>
    <row r="157" spans="1:26" x14ac:dyDescent="0.25">
      <c r="A157">
        <v>1</v>
      </c>
      <c r="C157">
        <v>2</v>
      </c>
      <c r="Z157">
        <v>2</v>
      </c>
    </row>
    <row r="158" spans="1:26" x14ac:dyDescent="0.25">
      <c r="A158">
        <v>2</v>
      </c>
      <c r="C158">
        <v>2</v>
      </c>
      <c r="Z158">
        <v>2</v>
      </c>
    </row>
    <row r="159" spans="1:26" x14ac:dyDescent="0.25">
      <c r="A159">
        <v>1</v>
      </c>
      <c r="C159">
        <v>4</v>
      </c>
      <c r="Z159">
        <v>2</v>
      </c>
    </row>
    <row r="160" spans="1:26" x14ac:dyDescent="0.25">
      <c r="A160">
        <v>1</v>
      </c>
      <c r="C160">
        <v>2</v>
      </c>
      <c r="Z160">
        <v>2</v>
      </c>
    </row>
    <row r="161" spans="1:26" x14ac:dyDescent="0.25">
      <c r="A161">
        <v>1</v>
      </c>
      <c r="C161">
        <v>2</v>
      </c>
      <c r="Z161">
        <v>6</v>
      </c>
    </row>
    <row r="162" spans="1:26" x14ac:dyDescent="0.25">
      <c r="A162">
        <v>1</v>
      </c>
      <c r="C162">
        <v>2</v>
      </c>
      <c r="Z162">
        <v>2</v>
      </c>
    </row>
    <row r="163" spans="1:26" x14ac:dyDescent="0.25">
      <c r="A163">
        <v>1</v>
      </c>
      <c r="C163">
        <v>1</v>
      </c>
      <c r="Z163">
        <v>2</v>
      </c>
    </row>
    <row r="164" spans="1:26" x14ac:dyDescent="0.25">
      <c r="A164">
        <v>3</v>
      </c>
      <c r="C164">
        <v>1</v>
      </c>
      <c r="Z164">
        <v>2</v>
      </c>
    </row>
    <row r="165" spans="1:26" x14ac:dyDescent="0.25">
      <c r="A165">
        <v>1</v>
      </c>
      <c r="C165">
        <v>9</v>
      </c>
      <c r="Z165">
        <v>2</v>
      </c>
    </row>
    <row r="166" spans="1:26" x14ac:dyDescent="0.25">
      <c r="A166">
        <v>1</v>
      </c>
      <c r="C166">
        <v>2</v>
      </c>
      <c r="Z166">
        <v>10</v>
      </c>
    </row>
    <row r="167" spans="1:26" x14ac:dyDescent="0.25">
      <c r="A167">
        <v>1</v>
      </c>
      <c r="C167">
        <v>2</v>
      </c>
      <c r="Z167">
        <v>2</v>
      </c>
    </row>
    <row r="168" spans="1:26" x14ac:dyDescent="0.25">
      <c r="A168">
        <v>1</v>
      </c>
      <c r="C168">
        <v>2</v>
      </c>
      <c r="Z168">
        <v>2</v>
      </c>
    </row>
    <row r="169" spans="1:26" x14ac:dyDescent="0.25">
      <c r="A169">
        <v>1</v>
      </c>
      <c r="C169">
        <v>2</v>
      </c>
      <c r="Z169">
        <v>2</v>
      </c>
    </row>
    <row r="170" spans="1:26" x14ac:dyDescent="0.25">
      <c r="A170">
        <v>1</v>
      </c>
      <c r="C170">
        <v>2</v>
      </c>
      <c r="Z170">
        <v>2</v>
      </c>
    </row>
    <row r="171" spans="1:26" x14ac:dyDescent="0.25">
      <c r="A171">
        <v>3</v>
      </c>
      <c r="C171">
        <v>6</v>
      </c>
      <c r="Z171">
        <v>2</v>
      </c>
    </row>
    <row r="172" spans="1:26" x14ac:dyDescent="0.25">
      <c r="A172">
        <v>1</v>
      </c>
      <c r="C172">
        <v>2</v>
      </c>
      <c r="Z172">
        <v>2</v>
      </c>
    </row>
    <row r="173" spans="1:26" x14ac:dyDescent="0.25">
      <c r="A173">
        <v>2</v>
      </c>
      <c r="C173">
        <v>2</v>
      </c>
      <c r="Z173">
        <v>2</v>
      </c>
    </row>
    <row r="174" spans="1:26" x14ac:dyDescent="0.25">
      <c r="A174">
        <v>5</v>
      </c>
      <c r="C174">
        <v>2</v>
      </c>
      <c r="Z174">
        <v>2</v>
      </c>
    </row>
    <row r="175" spans="1:26" x14ac:dyDescent="0.25">
      <c r="A175">
        <v>2</v>
      </c>
      <c r="C175">
        <v>2</v>
      </c>
      <c r="Z175">
        <v>2</v>
      </c>
    </row>
    <row r="176" spans="1:26" x14ac:dyDescent="0.25">
      <c r="A176">
        <v>1</v>
      </c>
      <c r="C176">
        <v>10</v>
      </c>
      <c r="Z176">
        <v>2</v>
      </c>
    </row>
    <row r="177" spans="1:26" x14ac:dyDescent="0.25">
      <c r="A177">
        <v>1</v>
      </c>
      <c r="C177">
        <v>2</v>
      </c>
      <c r="Z177">
        <v>2</v>
      </c>
    </row>
    <row r="178" spans="1:26" x14ac:dyDescent="0.25">
      <c r="A178">
        <v>11</v>
      </c>
      <c r="C178">
        <v>2</v>
      </c>
      <c r="Z178">
        <v>2</v>
      </c>
    </row>
    <row r="179" spans="1:26" x14ac:dyDescent="0.25">
      <c r="A179">
        <v>1</v>
      </c>
      <c r="C179">
        <v>2</v>
      </c>
      <c r="Z179">
        <v>2</v>
      </c>
    </row>
    <row r="180" spans="1:26" x14ac:dyDescent="0.25">
      <c r="A180">
        <v>1</v>
      </c>
      <c r="C180">
        <v>2</v>
      </c>
      <c r="Z180">
        <v>2</v>
      </c>
    </row>
    <row r="181" spans="1:26" x14ac:dyDescent="0.25">
      <c r="A181">
        <v>1</v>
      </c>
      <c r="C181">
        <v>2</v>
      </c>
      <c r="Z181">
        <v>2</v>
      </c>
    </row>
    <row r="182" spans="1:26" x14ac:dyDescent="0.25">
      <c r="A182">
        <v>2</v>
      </c>
      <c r="C182">
        <v>2</v>
      </c>
      <c r="Z182">
        <v>2</v>
      </c>
    </row>
    <row r="183" spans="1:26" x14ac:dyDescent="0.25">
      <c r="A183">
        <v>1</v>
      </c>
      <c r="C183">
        <v>2</v>
      </c>
      <c r="Z183">
        <v>2</v>
      </c>
    </row>
    <row r="184" spans="1:26" x14ac:dyDescent="0.25">
      <c r="A184">
        <v>1</v>
      </c>
      <c r="C184">
        <v>2</v>
      </c>
      <c r="Z184">
        <v>2</v>
      </c>
    </row>
    <row r="185" spans="1:26" x14ac:dyDescent="0.25">
      <c r="A185">
        <v>1</v>
      </c>
      <c r="C185">
        <v>2</v>
      </c>
      <c r="Z185">
        <v>2</v>
      </c>
    </row>
    <row r="186" spans="1:26" x14ac:dyDescent="0.25">
      <c r="A186">
        <v>2</v>
      </c>
      <c r="C186">
        <v>2</v>
      </c>
      <c r="Z186">
        <v>2</v>
      </c>
    </row>
    <row r="187" spans="1:26" x14ac:dyDescent="0.25">
      <c r="A187">
        <v>1</v>
      </c>
      <c r="C187">
        <v>2</v>
      </c>
      <c r="Z187">
        <v>2</v>
      </c>
    </row>
    <row r="188" spans="1:26" x14ac:dyDescent="0.25">
      <c r="A188">
        <v>1</v>
      </c>
      <c r="C188">
        <v>2</v>
      </c>
      <c r="Z188">
        <v>2</v>
      </c>
    </row>
    <row r="189" spans="1:26" x14ac:dyDescent="0.25">
      <c r="A189">
        <v>1</v>
      </c>
      <c r="C189">
        <v>2</v>
      </c>
      <c r="Z189">
        <v>2</v>
      </c>
    </row>
    <row r="190" spans="1:26" x14ac:dyDescent="0.25">
      <c r="A190">
        <v>1</v>
      </c>
      <c r="C190">
        <v>2</v>
      </c>
      <c r="Z190">
        <v>2</v>
      </c>
    </row>
    <row r="191" spans="1:26" x14ac:dyDescent="0.25">
      <c r="A191">
        <v>1</v>
      </c>
      <c r="C191">
        <v>2</v>
      </c>
      <c r="Z191">
        <v>2</v>
      </c>
    </row>
    <row r="192" spans="1:26" x14ac:dyDescent="0.25">
      <c r="A192">
        <v>1</v>
      </c>
      <c r="C192">
        <v>2</v>
      </c>
      <c r="Z192">
        <v>2</v>
      </c>
    </row>
    <row r="193" spans="1:26" x14ac:dyDescent="0.25">
      <c r="A193">
        <v>3</v>
      </c>
      <c r="C193">
        <v>2</v>
      </c>
      <c r="Z193">
        <v>2</v>
      </c>
    </row>
    <row r="194" spans="1:26" x14ac:dyDescent="0.25">
      <c r="A194">
        <v>1</v>
      </c>
      <c r="C194">
        <v>2</v>
      </c>
      <c r="Z194">
        <v>3</v>
      </c>
    </row>
    <row r="195" spans="1:26" x14ac:dyDescent="0.25">
      <c r="A195">
        <v>1</v>
      </c>
      <c r="C195">
        <v>2</v>
      </c>
      <c r="Z195">
        <v>3</v>
      </c>
    </row>
    <row r="196" spans="1:26" x14ac:dyDescent="0.25">
      <c r="A196">
        <v>5</v>
      </c>
      <c r="C196">
        <v>2</v>
      </c>
      <c r="Z196">
        <v>5</v>
      </c>
    </row>
    <row r="197" spans="1:26" x14ac:dyDescent="0.25">
      <c r="A197">
        <v>3</v>
      </c>
      <c r="C197">
        <v>2</v>
      </c>
      <c r="Z197">
        <v>2</v>
      </c>
    </row>
    <row r="198" spans="1:26" x14ac:dyDescent="0.25">
      <c r="A198">
        <v>1</v>
      </c>
      <c r="C198">
        <v>2</v>
      </c>
      <c r="Z198">
        <v>2</v>
      </c>
    </row>
    <row r="199" spans="1:26" x14ac:dyDescent="0.25">
      <c r="A199">
        <v>3</v>
      </c>
      <c r="C199">
        <v>2</v>
      </c>
      <c r="Z199">
        <v>2</v>
      </c>
    </row>
    <row r="200" spans="1:26" x14ac:dyDescent="0.25">
      <c r="A200">
        <v>2</v>
      </c>
      <c r="C200">
        <v>2</v>
      </c>
      <c r="Z200">
        <v>2</v>
      </c>
    </row>
    <row r="201" spans="1:26" x14ac:dyDescent="0.25">
      <c r="A201">
        <v>1</v>
      </c>
      <c r="C201">
        <v>2</v>
      </c>
      <c r="Z201">
        <v>2</v>
      </c>
    </row>
    <row r="202" spans="1:26" x14ac:dyDescent="0.25">
      <c r="A202">
        <v>2</v>
      </c>
      <c r="C202">
        <v>2</v>
      </c>
      <c r="Z202">
        <v>2</v>
      </c>
    </row>
    <row r="203" spans="1:26" x14ac:dyDescent="0.25">
      <c r="A203">
        <v>1</v>
      </c>
      <c r="C203">
        <v>2</v>
      </c>
      <c r="Z203">
        <v>3</v>
      </c>
    </row>
    <row r="204" spans="1:26" x14ac:dyDescent="0.25">
      <c r="A204">
        <v>3</v>
      </c>
      <c r="C204">
        <v>3</v>
      </c>
      <c r="Z204">
        <v>2</v>
      </c>
    </row>
    <row r="205" spans="1:26" x14ac:dyDescent="0.25">
      <c r="A205">
        <v>3</v>
      </c>
      <c r="C205">
        <v>3</v>
      </c>
      <c r="Z205">
        <v>2</v>
      </c>
    </row>
    <row r="206" spans="1:26" x14ac:dyDescent="0.25">
      <c r="A206">
        <v>3</v>
      </c>
      <c r="C206">
        <v>5</v>
      </c>
      <c r="Z206">
        <v>5</v>
      </c>
    </row>
    <row r="207" spans="1:26" x14ac:dyDescent="0.25">
      <c r="A207">
        <v>3</v>
      </c>
      <c r="C207">
        <v>2</v>
      </c>
      <c r="Z207">
        <v>6</v>
      </c>
    </row>
    <row r="208" spans="1:26" x14ac:dyDescent="0.25">
      <c r="A208">
        <v>1</v>
      </c>
      <c r="C208">
        <v>2</v>
      </c>
      <c r="Z208">
        <v>4</v>
      </c>
    </row>
    <row r="209" spans="1:26" x14ac:dyDescent="0.25">
      <c r="A209">
        <v>1</v>
      </c>
      <c r="C209">
        <v>2</v>
      </c>
      <c r="Z209">
        <v>3</v>
      </c>
    </row>
    <row r="210" spans="1:26" x14ac:dyDescent="0.25">
      <c r="A210">
        <v>2</v>
      </c>
      <c r="C210">
        <v>2</v>
      </c>
      <c r="Z210">
        <v>2</v>
      </c>
    </row>
    <row r="211" spans="1:26" x14ac:dyDescent="0.25">
      <c r="A211">
        <v>2</v>
      </c>
      <c r="C211">
        <v>2</v>
      </c>
      <c r="Z211">
        <v>3</v>
      </c>
    </row>
    <row r="212" spans="1:26" x14ac:dyDescent="0.25">
      <c r="A212">
        <v>1</v>
      </c>
      <c r="C212">
        <v>2</v>
      </c>
      <c r="Z212">
        <v>3</v>
      </c>
    </row>
    <row r="213" spans="1:26" x14ac:dyDescent="0.25">
      <c r="A213">
        <v>2</v>
      </c>
      <c r="C213">
        <v>3</v>
      </c>
      <c r="Z213">
        <v>12</v>
      </c>
    </row>
    <row r="214" spans="1:26" x14ac:dyDescent="0.25">
      <c r="A214">
        <v>2</v>
      </c>
      <c r="C214">
        <v>2</v>
      </c>
      <c r="Z214">
        <v>2</v>
      </c>
    </row>
    <row r="215" spans="1:26" x14ac:dyDescent="0.25">
      <c r="A215">
        <v>2</v>
      </c>
      <c r="C215">
        <v>2</v>
      </c>
      <c r="Z215">
        <v>2</v>
      </c>
    </row>
    <row r="216" spans="1:26" x14ac:dyDescent="0.25">
      <c r="A216">
        <v>1</v>
      </c>
      <c r="C216">
        <v>5</v>
      </c>
      <c r="Z216">
        <v>2</v>
      </c>
    </row>
    <row r="217" spans="1:26" x14ac:dyDescent="0.25">
      <c r="A217">
        <v>1</v>
      </c>
      <c r="C217">
        <v>6</v>
      </c>
      <c r="Z217">
        <v>4</v>
      </c>
    </row>
    <row r="218" spans="1:26" x14ac:dyDescent="0.25">
      <c r="A218">
        <v>2</v>
      </c>
      <c r="C218">
        <v>4</v>
      </c>
      <c r="Z218">
        <v>2</v>
      </c>
    </row>
    <row r="219" spans="1:26" x14ac:dyDescent="0.25">
      <c r="A219">
        <v>3</v>
      </c>
      <c r="C219">
        <v>3</v>
      </c>
      <c r="Z219">
        <v>2</v>
      </c>
    </row>
    <row r="220" spans="1:26" x14ac:dyDescent="0.25">
      <c r="A220">
        <v>1</v>
      </c>
      <c r="C220">
        <v>2</v>
      </c>
      <c r="Z220">
        <v>2</v>
      </c>
    </row>
    <row r="221" spans="1:26" x14ac:dyDescent="0.25">
      <c r="A221">
        <v>1</v>
      </c>
      <c r="C221">
        <v>3</v>
      </c>
      <c r="Z221">
        <v>2</v>
      </c>
    </row>
    <row r="222" spans="1:26" x14ac:dyDescent="0.25">
      <c r="A222">
        <v>1</v>
      </c>
      <c r="C222">
        <v>3</v>
      </c>
      <c r="Z222">
        <v>2</v>
      </c>
    </row>
    <row r="223" spans="1:26" x14ac:dyDescent="0.25">
      <c r="A223">
        <v>2</v>
      </c>
      <c r="C223">
        <v>12</v>
      </c>
      <c r="Z223">
        <v>2</v>
      </c>
    </row>
    <row r="224" spans="1:26" x14ac:dyDescent="0.25">
      <c r="A224">
        <v>1</v>
      </c>
      <c r="C224">
        <v>2</v>
      </c>
      <c r="Z224">
        <v>2</v>
      </c>
    </row>
    <row r="225" spans="1:26" x14ac:dyDescent="0.25">
      <c r="A225">
        <v>1</v>
      </c>
      <c r="C225">
        <v>2</v>
      </c>
      <c r="Z225">
        <v>2</v>
      </c>
    </row>
    <row r="226" spans="1:26" x14ac:dyDescent="0.25">
      <c r="A226">
        <v>1</v>
      </c>
      <c r="C226">
        <v>2</v>
      </c>
      <c r="Z226">
        <v>2</v>
      </c>
    </row>
    <row r="227" spans="1:26" x14ac:dyDescent="0.25">
      <c r="A227">
        <v>1</v>
      </c>
      <c r="C227">
        <v>4</v>
      </c>
      <c r="Z227">
        <v>2</v>
      </c>
    </row>
    <row r="228" spans="1:26" x14ac:dyDescent="0.25">
      <c r="A228">
        <v>1</v>
      </c>
      <c r="C228">
        <v>2</v>
      </c>
      <c r="Z228">
        <v>2</v>
      </c>
    </row>
    <row r="229" spans="1:26" x14ac:dyDescent="0.25">
      <c r="A229">
        <v>3</v>
      </c>
      <c r="C229">
        <v>2</v>
      </c>
      <c r="Z229">
        <v>2</v>
      </c>
    </row>
    <row r="230" spans="1:26" x14ac:dyDescent="0.25">
      <c r="A230">
        <v>1</v>
      </c>
      <c r="C230">
        <v>2</v>
      </c>
      <c r="Z230">
        <v>2</v>
      </c>
    </row>
    <row r="231" spans="1:26" x14ac:dyDescent="0.25">
      <c r="A231">
        <v>3</v>
      </c>
      <c r="C231">
        <v>2</v>
      </c>
      <c r="Z231">
        <v>2</v>
      </c>
    </row>
    <row r="232" spans="1:26" x14ac:dyDescent="0.25">
      <c r="A232">
        <v>2</v>
      </c>
      <c r="C232">
        <v>2</v>
      </c>
      <c r="Z232">
        <v>2</v>
      </c>
    </row>
    <row r="233" spans="1:26" x14ac:dyDescent="0.25">
      <c r="A233">
        <v>1</v>
      </c>
      <c r="C233">
        <v>2</v>
      </c>
      <c r="Z233">
        <v>2</v>
      </c>
    </row>
    <row r="234" spans="1:26" x14ac:dyDescent="0.25">
      <c r="A234">
        <v>2</v>
      </c>
      <c r="C234">
        <v>2</v>
      </c>
      <c r="Z234">
        <v>2</v>
      </c>
    </row>
    <row r="235" spans="1:26" x14ac:dyDescent="0.25">
      <c r="A235">
        <v>2</v>
      </c>
      <c r="C235">
        <v>2</v>
      </c>
      <c r="Z235">
        <v>2</v>
      </c>
    </row>
    <row r="236" spans="1:26" x14ac:dyDescent="0.25">
      <c r="A236">
        <v>2</v>
      </c>
      <c r="C236">
        <v>2</v>
      </c>
      <c r="Z236">
        <v>2</v>
      </c>
    </row>
    <row r="237" spans="1:26" x14ac:dyDescent="0.25">
      <c r="A237">
        <v>2</v>
      </c>
      <c r="C237">
        <v>2</v>
      </c>
      <c r="Z237">
        <v>2</v>
      </c>
    </row>
    <row r="238" spans="1:26" x14ac:dyDescent="0.25">
      <c r="A238">
        <v>2</v>
      </c>
      <c r="C238">
        <v>2</v>
      </c>
      <c r="Z238">
        <v>4</v>
      </c>
    </row>
    <row r="239" spans="1:26" x14ac:dyDescent="0.25">
      <c r="A239">
        <v>1</v>
      </c>
      <c r="C239">
        <v>2</v>
      </c>
      <c r="Z239">
        <v>2</v>
      </c>
    </row>
    <row r="240" spans="1:26" x14ac:dyDescent="0.25">
      <c r="A240">
        <v>6</v>
      </c>
      <c r="C240">
        <v>2</v>
      </c>
      <c r="Z240">
        <v>2</v>
      </c>
    </row>
    <row r="241" spans="1:26" x14ac:dyDescent="0.25">
      <c r="A241">
        <v>1</v>
      </c>
      <c r="C241">
        <v>2</v>
      </c>
      <c r="Z241">
        <v>2</v>
      </c>
    </row>
    <row r="242" spans="1:26" x14ac:dyDescent="0.25">
      <c r="A242">
        <v>1</v>
      </c>
      <c r="C242">
        <v>2</v>
      </c>
      <c r="Z242">
        <v>2</v>
      </c>
    </row>
    <row r="243" spans="1:26" x14ac:dyDescent="0.25">
      <c r="A243">
        <v>1</v>
      </c>
      <c r="C243">
        <v>2</v>
      </c>
      <c r="Z243">
        <v>5</v>
      </c>
    </row>
    <row r="244" spans="1:26" x14ac:dyDescent="0.25">
      <c r="A244">
        <v>1</v>
      </c>
      <c r="C244">
        <v>2</v>
      </c>
      <c r="Z244">
        <v>2</v>
      </c>
    </row>
    <row r="245" spans="1:26" x14ac:dyDescent="0.25">
      <c r="A245">
        <v>1</v>
      </c>
      <c r="C245">
        <v>2</v>
      </c>
      <c r="Z245">
        <v>2</v>
      </c>
    </row>
    <row r="246" spans="1:26" x14ac:dyDescent="0.25">
      <c r="A246">
        <v>4</v>
      </c>
      <c r="C246">
        <v>2</v>
      </c>
      <c r="Z246">
        <v>4</v>
      </c>
    </row>
    <row r="247" spans="1:26" x14ac:dyDescent="0.25">
      <c r="A247">
        <v>1</v>
      </c>
      <c r="C247">
        <v>2</v>
      </c>
      <c r="Z247">
        <v>2</v>
      </c>
    </row>
    <row r="248" spans="1:26" x14ac:dyDescent="0.25">
      <c r="A248">
        <v>1</v>
      </c>
      <c r="C248">
        <v>4</v>
      </c>
      <c r="Z248">
        <v>2</v>
      </c>
    </row>
    <row r="249" spans="1:26" x14ac:dyDescent="0.25">
      <c r="A249">
        <v>2</v>
      </c>
      <c r="C249">
        <v>2</v>
      </c>
      <c r="Z249">
        <v>2</v>
      </c>
    </row>
    <row r="250" spans="1:26" x14ac:dyDescent="0.25">
      <c r="A250">
        <v>2</v>
      </c>
      <c r="C250">
        <v>2</v>
      </c>
      <c r="Z250">
        <v>2</v>
      </c>
    </row>
    <row r="251" spans="1:26" x14ac:dyDescent="0.25">
      <c r="A251">
        <v>1</v>
      </c>
      <c r="C251">
        <v>2</v>
      </c>
      <c r="Z251">
        <v>2</v>
      </c>
    </row>
    <row r="252" spans="1:26" x14ac:dyDescent="0.25">
      <c r="A252">
        <v>1</v>
      </c>
      <c r="C252">
        <v>2</v>
      </c>
      <c r="Z252">
        <v>2</v>
      </c>
    </row>
    <row r="253" spans="1:26" x14ac:dyDescent="0.25">
      <c r="A253">
        <v>1</v>
      </c>
      <c r="C253">
        <v>5</v>
      </c>
      <c r="Z253">
        <v>2</v>
      </c>
    </row>
    <row r="254" spans="1:26" x14ac:dyDescent="0.25">
      <c r="A254">
        <v>1</v>
      </c>
      <c r="C254">
        <v>2</v>
      </c>
      <c r="Z254">
        <v>2</v>
      </c>
    </row>
    <row r="255" spans="1:26" x14ac:dyDescent="0.25">
      <c r="A255">
        <v>1</v>
      </c>
      <c r="C255">
        <v>2</v>
      </c>
      <c r="Z255">
        <v>2</v>
      </c>
    </row>
    <row r="256" spans="1:26" x14ac:dyDescent="0.25">
      <c r="A256">
        <v>1</v>
      </c>
      <c r="C256">
        <v>4</v>
      </c>
      <c r="Z256">
        <v>2</v>
      </c>
    </row>
    <row r="257" spans="1:26" x14ac:dyDescent="0.25">
      <c r="A257">
        <v>2</v>
      </c>
      <c r="C257">
        <v>2</v>
      </c>
      <c r="Z257">
        <v>2</v>
      </c>
    </row>
    <row r="258" spans="1:26" x14ac:dyDescent="0.25">
      <c r="A258">
        <v>1</v>
      </c>
      <c r="C258">
        <v>2</v>
      </c>
      <c r="Z258">
        <v>2</v>
      </c>
    </row>
    <row r="259" spans="1:26" x14ac:dyDescent="0.25">
      <c r="A259">
        <v>1</v>
      </c>
      <c r="C259">
        <v>2</v>
      </c>
      <c r="Z259">
        <v>2</v>
      </c>
    </row>
    <row r="260" spans="1:26" x14ac:dyDescent="0.25">
      <c r="A260">
        <v>2</v>
      </c>
      <c r="C260">
        <v>2</v>
      </c>
      <c r="Z260">
        <v>3</v>
      </c>
    </row>
    <row r="261" spans="1:26" x14ac:dyDescent="0.25">
      <c r="A261">
        <v>2</v>
      </c>
      <c r="C261">
        <v>2</v>
      </c>
      <c r="Z261">
        <v>2</v>
      </c>
    </row>
    <row r="262" spans="1:26" x14ac:dyDescent="0.25">
      <c r="A262">
        <v>1</v>
      </c>
      <c r="C262">
        <v>2</v>
      </c>
      <c r="Z262">
        <v>2</v>
      </c>
    </row>
    <row r="263" spans="1:26" x14ac:dyDescent="0.25">
      <c r="A263">
        <v>1</v>
      </c>
      <c r="C263">
        <v>2</v>
      </c>
      <c r="Z263">
        <v>2</v>
      </c>
    </row>
    <row r="264" spans="1:26" x14ac:dyDescent="0.25">
      <c r="A264">
        <v>1</v>
      </c>
      <c r="C264">
        <v>2</v>
      </c>
      <c r="Z264">
        <v>2</v>
      </c>
    </row>
    <row r="265" spans="1:26" x14ac:dyDescent="0.25">
      <c r="A265">
        <v>1</v>
      </c>
      <c r="C265">
        <v>2</v>
      </c>
      <c r="Z265">
        <v>2</v>
      </c>
    </row>
    <row r="266" spans="1:26" x14ac:dyDescent="0.25">
      <c r="A266">
        <v>1</v>
      </c>
      <c r="C266">
        <v>2</v>
      </c>
      <c r="Z266">
        <v>2</v>
      </c>
    </row>
    <row r="267" spans="1:26" x14ac:dyDescent="0.25">
      <c r="A267">
        <v>1</v>
      </c>
      <c r="C267">
        <v>2</v>
      </c>
      <c r="Z267">
        <v>2</v>
      </c>
    </row>
    <row r="268" spans="1:26" x14ac:dyDescent="0.25">
      <c r="A268">
        <v>2</v>
      </c>
      <c r="C268">
        <v>2</v>
      </c>
      <c r="Z268">
        <v>2</v>
      </c>
    </row>
    <row r="269" spans="1:26" x14ac:dyDescent="0.25">
      <c r="A269">
        <v>2</v>
      </c>
      <c r="C269">
        <v>2</v>
      </c>
      <c r="Z269">
        <v>2</v>
      </c>
    </row>
    <row r="270" spans="1:26" x14ac:dyDescent="0.25">
      <c r="A270">
        <v>1</v>
      </c>
      <c r="C270">
        <v>3</v>
      </c>
      <c r="Z270">
        <v>2</v>
      </c>
    </row>
    <row r="271" spans="1:26" x14ac:dyDescent="0.25">
      <c r="A271">
        <v>1</v>
      </c>
      <c r="C271">
        <v>2</v>
      </c>
      <c r="Z271">
        <v>2</v>
      </c>
    </row>
    <row r="272" spans="1:26" x14ac:dyDescent="0.25">
      <c r="A272">
        <v>1</v>
      </c>
      <c r="C272">
        <v>2</v>
      </c>
      <c r="Z272">
        <v>2</v>
      </c>
    </row>
    <row r="273" spans="1:26" x14ac:dyDescent="0.25">
      <c r="A273">
        <v>1</v>
      </c>
      <c r="C273">
        <v>2</v>
      </c>
      <c r="Z273">
        <v>2</v>
      </c>
    </row>
    <row r="274" spans="1:26" x14ac:dyDescent="0.25">
      <c r="A274">
        <v>1</v>
      </c>
      <c r="C274">
        <v>2</v>
      </c>
      <c r="Z274">
        <v>2</v>
      </c>
    </row>
    <row r="275" spans="1:26" x14ac:dyDescent="0.25">
      <c r="A275">
        <v>1</v>
      </c>
      <c r="C275">
        <v>2</v>
      </c>
      <c r="Z275">
        <v>2</v>
      </c>
    </row>
    <row r="276" spans="1:26" x14ac:dyDescent="0.25">
      <c r="A276">
        <v>1</v>
      </c>
      <c r="C276">
        <v>2</v>
      </c>
      <c r="Z276">
        <v>2</v>
      </c>
    </row>
    <row r="277" spans="1:26" x14ac:dyDescent="0.25">
      <c r="A277">
        <v>1</v>
      </c>
      <c r="C277">
        <v>2</v>
      </c>
      <c r="Z277">
        <v>2</v>
      </c>
    </row>
    <row r="278" spans="1:26" x14ac:dyDescent="0.25">
      <c r="A278">
        <v>1</v>
      </c>
      <c r="C278">
        <v>2</v>
      </c>
      <c r="Z278">
        <v>2</v>
      </c>
    </row>
    <row r="279" spans="1:26" x14ac:dyDescent="0.25">
      <c r="A279">
        <v>1</v>
      </c>
      <c r="C279">
        <v>2</v>
      </c>
      <c r="Z279">
        <v>2</v>
      </c>
    </row>
    <row r="280" spans="1:26" x14ac:dyDescent="0.25">
      <c r="A280">
        <v>1</v>
      </c>
      <c r="C280">
        <v>2</v>
      </c>
      <c r="Z280">
        <v>2</v>
      </c>
    </row>
    <row r="281" spans="1:26" x14ac:dyDescent="0.25">
      <c r="A281">
        <v>1</v>
      </c>
      <c r="C281">
        <v>2</v>
      </c>
      <c r="Z281">
        <v>2</v>
      </c>
    </row>
    <row r="282" spans="1:26" x14ac:dyDescent="0.25">
      <c r="A282">
        <v>4</v>
      </c>
      <c r="C282">
        <v>2</v>
      </c>
      <c r="Z282">
        <v>2</v>
      </c>
    </row>
    <row r="283" spans="1:26" x14ac:dyDescent="0.25">
      <c r="A283">
        <v>1</v>
      </c>
      <c r="C283">
        <v>2</v>
      </c>
      <c r="Z283">
        <v>2</v>
      </c>
    </row>
    <row r="284" spans="1:26" x14ac:dyDescent="0.25">
      <c r="A284">
        <v>3</v>
      </c>
      <c r="C284">
        <v>2</v>
      </c>
      <c r="Z284">
        <v>2</v>
      </c>
    </row>
    <row r="285" spans="1:26" x14ac:dyDescent="0.25">
      <c r="A285">
        <v>1</v>
      </c>
      <c r="C285">
        <v>2</v>
      </c>
      <c r="Z285">
        <v>2</v>
      </c>
    </row>
    <row r="286" spans="1:26" x14ac:dyDescent="0.25">
      <c r="A286">
        <v>1</v>
      </c>
      <c r="C286">
        <v>2</v>
      </c>
      <c r="Z286">
        <v>2</v>
      </c>
    </row>
    <row r="287" spans="1:26" x14ac:dyDescent="0.25">
      <c r="A287">
        <v>1</v>
      </c>
      <c r="C287">
        <v>2</v>
      </c>
      <c r="Z287">
        <v>2</v>
      </c>
    </row>
    <row r="288" spans="1:26" x14ac:dyDescent="0.25">
      <c r="A288">
        <v>1</v>
      </c>
      <c r="C288">
        <v>2</v>
      </c>
      <c r="Z288">
        <v>2</v>
      </c>
    </row>
    <row r="289" spans="1:26" x14ac:dyDescent="0.25">
      <c r="A289">
        <v>1</v>
      </c>
      <c r="C289">
        <v>2</v>
      </c>
      <c r="Z289">
        <v>2</v>
      </c>
    </row>
    <row r="290" spans="1:26" x14ac:dyDescent="0.25">
      <c r="A290">
        <v>1</v>
      </c>
      <c r="C290">
        <v>2</v>
      </c>
      <c r="Z290">
        <v>2</v>
      </c>
    </row>
    <row r="291" spans="1:26" x14ac:dyDescent="0.25">
      <c r="A291">
        <v>1</v>
      </c>
      <c r="C291">
        <v>2</v>
      </c>
      <c r="Z291">
        <v>2</v>
      </c>
    </row>
    <row r="292" spans="1:26" x14ac:dyDescent="0.25">
      <c r="A292">
        <v>1</v>
      </c>
      <c r="C292">
        <v>1</v>
      </c>
      <c r="Z292">
        <v>3</v>
      </c>
    </row>
    <row r="293" spans="1:26" x14ac:dyDescent="0.25">
      <c r="A293">
        <v>1</v>
      </c>
      <c r="C293">
        <v>2</v>
      </c>
      <c r="Z293">
        <v>2</v>
      </c>
    </row>
    <row r="294" spans="1:26" x14ac:dyDescent="0.25">
      <c r="A294">
        <v>1</v>
      </c>
      <c r="C294">
        <v>2</v>
      </c>
      <c r="Z294">
        <v>2</v>
      </c>
    </row>
    <row r="295" spans="1:26" x14ac:dyDescent="0.25">
      <c r="A295">
        <v>2</v>
      </c>
      <c r="C295">
        <v>1</v>
      </c>
      <c r="Z295">
        <v>2</v>
      </c>
    </row>
    <row r="296" spans="1:26" x14ac:dyDescent="0.25">
      <c r="A296">
        <v>2</v>
      </c>
      <c r="C296">
        <v>2</v>
      </c>
      <c r="Z296">
        <v>2</v>
      </c>
    </row>
    <row r="297" spans="1:26" x14ac:dyDescent="0.25">
      <c r="A297">
        <v>2</v>
      </c>
      <c r="C297">
        <v>2</v>
      </c>
      <c r="Z297">
        <v>2</v>
      </c>
    </row>
    <row r="298" spans="1:26" x14ac:dyDescent="0.25">
      <c r="A298">
        <v>1</v>
      </c>
      <c r="C298">
        <v>2</v>
      </c>
      <c r="Z298">
        <v>2</v>
      </c>
    </row>
    <row r="299" spans="1:26" x14ac:dyDescent="0.25">
      <c r="A299">
        <v>1</v>
      </c>
      <c r="C299">
        <v>2</v>
      </c>
      <c r="Z299">
        <v>2</v>
      </c>
    </row>
    <row r="300" spans="1:26" x14ac:dyDescent="0.25">
      <c r="A300">
        <v>1</v>
      </c>
      <c r="C300">
        <v>2</v>
      </c>
      <c r="Z300">
        <v>2</v>
      </c>
    </row>
    <row r="301" spans="1:26" x14ac:dyDescent="0.25">
      <c r="A301">
        <v>4</v>
      </c>
      <c r="C301">
        <v>2</v>
      </c>
      <c r="Z301">
        <v>3</v>
      </c>
    </row>
    <row r="302" spans="1:26" x14ac:dyDescent="0.25">
      <c r="A302">
        <v>1</v>
      </c>
      <c r="C302">
        <v>2</v>
      </c>
      <c r="Z302">
        <v>7</v>
      </c>
    </row>
    <row r="303" spans="1:26" x14ac:dyDescent="0.25">
      <c r="A303">
        <v>1</v>
      </c>
      <c r="C303">
        <v>2</v>
      </c>
      <c r="Z303">
        <v>4</v>
      </c>
    </row>
    <row r="304" spans="1:26" x14ac:dyDescent="0.25">
      <c r="A304">
        <v>1</v>
      </c>
      <c r="C304">
        <v>3</v>
      </c>
      <c r="Z304">
        <v>2</v>
      </c>
    </row>
    <row r="305" spans="1:26" x14ac:dyDescent="0.25">
      <c r="A305">
        <v>1</v>
      </c>
      <c r="C305">
        <v>2</v>
      </c>
      <c r="Z305">
        <v>3</v>
      </c>
    </row>
    <row r="306" spans="1:26" x14ac:dyDescent="0.25">
      <c r="A306">
        <v>1</v>
      </c>
      <c r="C306">
        <v>2</v>
      </c>
      <c r="Z306">
        <v>2</v>
      </c>
    </row>
    <row r="307" spans="1:26" x14ac:dyDescent="0.25">
      <c r="A307">
        <v>1</v>
      </c>
      <c r="C307">
        <v>2</v>
      </c>
      <c r="Z307">
        <v>2</v>
      </c>
    </row>
    <row r="308" spans="1:26" x14ac:dyDescent="0.25">
      <c r="A308">
        <v>1</v>
      </c>
      <c r="C308">
        <v>2</v>
      </c>
      <c r="Z308">
        <v>3</v>
      </c>
    </row>
    <row r="309" spans="1:26" x14ac:dyDescent="0.25">
      <c r="A309">
        <v>1</v>
      </c>
      <c r="C309">
        <v>2</v>
      </c>
      <c r="Z309">
        <v>2</v>
      </c>
    </row>
    <row r="310" spans="1:26" x14ac:dyDescent="0.25">
      <c r="A310">
        <v>1</v>
      </c>
      <c r="C310">
        <v>2</v>
      </c>
      <c r="Z310">
        <v>3</v>
      </c>
    </row>
    <row r="311" spans="1:26" x14ac:dyDescent="0.25">
      <c r="A311">
        <v>1</v>
      </c>
      <c r="C311">
        <v>2</v>
      </c>
      <c r="Z311">
        <v>2</v>
      </c>
    </row>
    <row r="312" spans="1:26" x14ac:dyDescent="0.25">
      <c r="A312">
        <v>1</v>
      </c>
      <c r="C312">
        <v>2</v>
      </c>
      <c r="Z312">
        <v>2</v>
      </c>
    </row>
    <row r="313" spans="1:26" x14ac:dyDescent="0.25">
      <c r="A313">
        <v>1</v>
      </c>
      <c r="C313">
        <v>3</v>
      </c>
      <c r="Z313">
        <v>2</v>
      </c>
    </row>
    <row r="314" spans="1:26" x14ac:dyDescent="0.25">
      <c r="A314">
        <v>1</v>
      </c>
      <c r="C314">
        <v>7</v>
      </c>
      <c r="Z314">
        <v>3</v>
      </c>
    </row>
    <row r="315" spans="1:26" x14ac:dyDescent="0.25">
      <c r="A315">
        <v>2</v>
      </c>
      <c r="C315">
        <v>4</v>
      </c>
      <c r="Z315">
        <v>4</v>
      </c>
    </row>
    <row r="316" spans="1:26" x14ac:dyDescent="0.25">
      <c r="A316">
        <v>3</v>
      </c>
      <c r="C316">
        <v>2</v>
      </c>
      <c r="Z316">
        <v>2</v>
      </c>
    </row>
    <row r="317" spans="1:26" x14ac:dyDescent="0.25">
      <c r="A317">
        <v>1</v>
      </c>
      <c r="C317">
        <v>3</v>
      </c>
      <c r="Z317">
        <v>2</v>
      </c>
    </row>
    <row r="318" spans="1:26" x14ac:dyDescent="0.25">
      <c r="A318">
        <v>1</v>
      </c>
      <c r="C318">
        <v>2</v>
      </c>
      <c r="Z318">
        <v>2</v>
      </c>
    </row>
    <row r="319" spans="1:26" x14ac:dyDescent="0.25">
      <c r="A319">
        <v>2</v>
      </c>
      <c r="C319">
        <v>2</v>
      </c>
      <c r="Z319">
        <v>3</v>
      </c>
    </row>
    <row r="320" spans="1:26" x14ac:dyDescent="0.25">
      <c r="A320">
        <v>2</v>
      </c>
      <c r="C320">
        <v>3</v>
      </c>
      <c r="Z320">
        <v>2</v>
      </c>
    </row>
    <row r="321" spans="1:26" x14ac:dyDescent="0.25">
      <c r="A321">
        <v>1</v>
      </c>
      <c r="C321">
        <v>2</v>
      </c>
      <c r="Z321">
        <v>2</v>
      </c>
    </row>
    <row r="322" spans="1:26" x14ac:dyDescent="0.25">
      <c r="A322">
        <v>2</v>
      </c>
      <c r="C322">
        <v>3</v>
      </c>
      <c r="Z322">
        <v>10</v>
      </c>
    </row>
    <row r="323" spans="1:26" x14ac:dyDescent="0.25">
      <c r="A323">
        <v>1</v>
      </c>
      <c r="C323">
        <v>2</v>
      </c>
      <c r="Z323">
        <v>2</v>
      </c>
    </row>
    <row r="324" spans="1:26" x14ac:dyDescent="0.25">
      <c r="A324">
        <v>1</v>
      </c>
      <c r="C324">
        <v>2</v>
      </c>
      <c r="Z324">
        <v>3</v>
      </c>
    </row>
    <row r="325" spans="1:26" x14ac:dyDescent="0.25">
      <c r="A325">
        <v>2</v>
      </c>
      <c r="C325">
        <v>2</v>
      </c>
      <c r="Z325">
        <v>2</v>
      </c>
    </row>
    <row r="326" spans="1:26" x14ac:dyDescent="0.25">
      <c r="A326">
        <v>1</v>
      </c>
      <c r="C326">
        <v>3</v>
      </c>
      <c r="Z326">
        <v>6</v>
      </c>
    </row>
    <row r="327" spans="1:26" x14ac:dyDescent="0.25">
      <c r="A327">
        <v>1</v>
      </c>
      <c r="C327">
        <v>4</v>
      </c>
      <c r="Z327">
        <v>3</v>
      </c>
    </row>
    <row r="328" spans="1:26" x14ac:dyDescent="0.25">
      <c r="A328">
        <v>1</v>
      </c>
      <c r="C328">
        <v>2</v>
      </c>
      <c r="Z328">
        <v>3</v>
      </c>
    </row>
    <row r="329" spans="1:26" x14ac:dyDescent="0.25">
      <c r="A329">
        <v>1</v>
      </c>
      <c r="C329">
        <v>2</v>
      </c>
      <c r="Z329">
        <v>2</v>
      </c>
    </row>
    <row r="330" spans="1:26" x14ac:dyDescent="0.25">
      <c r="A330">
        <v>1</v>
      </c>
      <c r="C330">
        <v>2</v>
      </c>
      <c r="Z330">
        <v>2</v>
      </c>
    </row>
    <row r="331" spans="1:26" x14ac:dyDescent="0.25">
      <c r="A331">
        <v>1</v>
      </c>
      <c r="C331">
        <v>3</v>
      </c>
      <c r="Z331">
        <v>2</v>
      </c>
    </row>
    <row r="332" spans="1:26" x14ac:dyDescent="0.25">
      <c r="A332">
        <v>1</v>
      </c>
      <c r="C332">
        <v>1</v>
      </c>
      <c r="Z332">
        <v>2</v>
      </c>
    </row>
    <row r="333" spans="1:26" x14ac:dyDescent="0.25">
      <c r="A333">
        <v>1</v>
      </c>
      <c r="C333">
        <v>1</v>
      </c>
      <c r="Z333">
        <v>2</v>
      </c>
    </row>
    <row r="334" spans="1:26" x14ac:dyDescent="0.25">
      <c r="A334">
        <v>2</v>
      </c>
      <c r="C334">
        <v>2</v>
      </c>
      <c r="Z334">
        <v>2</v>
      </c>
    </row>
    <row r="335" spans="1:26" x14ac:dyDescent="0.25">
      <c r="A335">
        <v>1</v>
      </c>
      <c r="C335">
        <v>2</v>
      </c>
      <c r="Z335">
        <v>2</v>
      </c>
    </row>
    <row r="336" spans="1:26" x14ac:dyDescent="0.25">
      <c r="A336">
        <v>3</v>
      </c>
      <c r="C336">
        <v>10</v>
      </c>
      <c r="Z336">
        <v>2</v>
      </c>
    </row>
    <row r="337" spans="1:26" x14ac:dyDescent="0.25">
      <c r="A337">
        <v>3</v>
      </c>
      <c r="C337">
        <v>2</v>
      </c>
      <c r="Z337">
        <v>2</v>
      </c>
    </row>
    <row r="338" spans="1:26" x14ac:dyDescent="0.25">
      <c r="A338">
        <v>1</v>
      </c>
      <c r="C338">
        <v>1</v>
      </c>
      <c r="Z338">
        <v>3</v>
      </c>
    </row>
    <row r="339" spans="1:26" x14ac:dyDescent="0.25">
      <c r="A339">
        <v>1</v>
      </c>
      <c r="C339">
        <v>1</v>
      </c>
      <c r="Z339">
        <v>3</v>
      </c>
    </row>
    <row r="340" spans="1:26" x14ac:dyDescent="0.25">
      <c r="A340">
        <v>1</v>
      </c>
      <c r="C340">
        <v>1</v>
      </c>
      <c r="Z340">
        <v>7</v>
      </c>
    </row>
    <row r="341" spans="1:26" x14ac:dyDescent="0.25">
      <c r="A341">
        <v>1</v>
      </c>
      <c r="C341">
        <v>3</v>
      </c>
      <c r="Z341">
        <v>2</v>
      </c>
    </row>
    <row r="342" spans="1:26" x14ac:dyDescent="0.25">
      <c r="A342">
        <v>1</v>
      </c>
      <c r="C342">
        <v>1</v>
      </c>
      <c r="Z342">
        <v>4</v>
      </c>
    </row>
    <row r="343" spans="1:26" x14ac:dyDescent="0.25">
      <c r="A343">
        <v>1</v>
      </c>
      <c r="C343">
        <v>1</v>
      </c>
      <c r="Z343">
        <v>4</v>
      </c>
    </row>
    <row r="344" spans="1:26" x14ac:dyDescent="0.25">
      <c r="A344">
        <v>1</v>
      </c>
      <c r="C344">
        <v>1</v>
      </c>
      <c r="Z344">
        <v>2</v>
      </c>
    </row>
    <row r="345" spans="1:26" x14ac:dyDescent="0.25">
      <c r="A345">
        <v>2</v>
      </c>
      <c r="C345">
        <v>1</v>
      </c>
      <c r="Z345">
        <v>2</v>
      </c>
    </row>
    <row r="346" spans="1:26" x14ac:dyDescent="0.25">
      <c r="A346">
        <v>1</v>
      </c>
      <c r="C346">
        <v>1</v>
      </c>
      <c r="Z346">
        <v>2</v>
      </c>
    </row>
    <row r="347" spans="1:26" x14ac:dyDescent="0.25">
      <c r="A347">
        <v>8</v>
      </c>
      <c r="C347">
        <v>2</v>
      </c>
      <c r="Z347">
        <v>2</v>
      </c>
    </row>
    <row r="348" spans="1:26" x14ac:dyDescent="0.25">
      <c r="A348">
        <v>7</v>
      </c>
      <c r="C348">
        <v>1</v>
      </c>
      <c r="Z348">
        <v>2</v>
      </c>
    </row>
    <row r="349" spans="1:26" x14ac:dyDescent="0.25">
      <c r="A349">
        <v>4</v>
      </c>
      <c r="C349">
        <v>1</v>
      </c>
      <c r="Z349">
        <v>2</v>
      </c>
    </row>
    <row r="350" spans="1:26" x14ac:dyDescent="0.25">
      <c r="A350">
        <v>4</v>
      </c>
      <c r="C350">
        <v>6</v>
      </c>
      <c r="Z350">
        <v>2</v>
      </c>
    </row>
    <row r="351" spans="1:26" x14ac:dyDescent="0.25">
      <c r="A351">
        <v>4</v>
      </c>
      <c r="C351">
        <v>3</v>
      </c>
      <c r="Z351">
        <v>3</v>
      </c>
    </row>
    <row r="352" spans="1:26" x14ac:dyDescent="0.25">
      <c r="A352">
        <v>4</v>
      </c>
      <c r="C352">
        <v>3</v>
      </c>
      <c r="Z352">
        <v>2</v>
      </c>
    </row>
    <row r="353" spans="1:26" x14ac:dyDescent="0.25">
      <c r="A353">
        <v>3</v>
      </c>
      <c r="C353">
        <v>1</v>
      </c>
      <c r="Z353">
        <v>2</v>
      </c>
    </row>
    <row r="354" spans="1:26" x14ac:dyDescent="0.25">
      <c r="A354">
        <v>1</v>
      </c>
      <c r="C354">
        <v>1</v>
      </c>
      <c r="Z354">
        <v>2</v>
      </c>
    </row>
    <row r="355" spans="1:26" x14ac:dyDescent="0.25">
      <c r="A355">
        <v>1</v>
      </c>
      <c r="C355">
        <v>1</v>
      </c>
      <c r="Z355">
        <v>2</v>
      </c>
    </row>
    <row r="356" spans="1:26" x14ac:dyDescent="0.25">
      <c r="A356">
        <v>1</v>
      </c>
      <c r="C356">
        <v>1</v>
      </c>
      <c r="Z356">
        <v>2</v>
      </c>
    </row>
    <row r="357" spans="1:26" x14ac:dyDescent="0.25">
      <c r="A357">
        <v>1</v>
      </c>
      <c r="C357">
        <v>1</v>
      </c>
    </row>
    <row r="358" spans="1:26" x14ac:dyDescent="0.25">
      <c r="A358">
        <v>1</v>
      </c>
      <c r="C358">
        <v>2</v>
      </c>
    </row>
    <row r="359" spans="1:26" x14ac:dyDescent="0.25">
      <c r="A359">
        <v>1</v>
      </c>
      <c r="C359">
        <v>2</v>
      </c>
    </row>
    <row r="360" spans="1:26" x14ac:dyDescent="0.25">
      <c r="A360">
        <v>2</v>
      </c>
      <c r="C360">
        <v>1</v>
      </c>
    </row>
    <row r="361" spans="1:26" x14ac:dyDescent="0.25">
      <c r="A361">
        <v>2</v>
      </c>
      <c r="C361">
        <v>1</v>
      </c>
    </row>
    <row r="362" spans="1:26" x14ac:dyDescent="0.25">
      <c r="A362">
        <v>1</v>
      </c>
      <c r="C362">
        <v>1</v>
      </c>
    </row>
    <row r="363" spans="1:26" x14ac:dyDescent="0.25">
      <c r="A363">
        <v>1</v>
      </c>
      <c r="C363">
        <v>1</v>
      </c>
    </row>
    <row r="364" spans="1:26" x14ac:dyDescent="0.25">
      <c r="A364">
        <v>1</v>
      </c>
      <c r="C364">
        <v>1</v>
      </c>
    </row>
    <row r="365" spans="1:26" x14ac:dyDescent="0.25">
      <c r="A365">
        <v>1</v>
      </c>
      <c r="C365">
        <v>1</v>
      </c>
    </row>
    <row r="366" spans="1:26" x14ac:dyDescent="0.25">
      <c r="A366">
        <v>1</v>
      </c>
      <c r="C366">
        <v>1</v>
      </c>
    </row>
    <row r="367" spans="1:26" x14ac:dyDescent="0.25">
      <c r="A367">
        <v>1</v>
      </c>
      <c r="C367">
        <v>1</v>
      </c>
    </row>
    <row r="368" spans="1:26" x14ac:dyDescent="0.25">
      <c r="A368">
        <v>1</v>
      </c>
      <c r="C368">
        <v>1</v>
      </c>
    </row>
    <row r="369" spans="1:3" x14ac:dyDescent="0.25">
      <c r="A369">
        <v>1</v>
      </c>
      <c r="C369">
        <v>1</v>
      </c>
    </row>
    <row r="370" spans="1:3" x14ac:dyDescent="0.25">
      <c r="A370">
        <v>1</v>
      </c>
      <c r="C370">
        <v>1</v>
      </c>
    </row>
    <row r="371" spans="1:3" x14ac:dyDescent="0.25">
      <c r="A371">
        <v>1</v>
      </c>
      <c r="C371">
        <v>1</v>
      </c>
    </row>
    <row r="372" spans="1:3" x14ac:dyDescent="0.25">
      <c r="A372">
        <v>1</v>
      </c>
      <c r="C372">
        <v>1</v>
      </c>
    </row>
    <row r="373" spans="1:3" x14ac:dyDescent="0.25">
      <c r="A373">
        <v>1</v>
      </c>
      <c r="C373">
        <v>1</v>
      </c>
    </row>
    <row r="374" spans="1:3" x14ac:dyDescent="0.25">
      <c r="A374">
        <v>1</v>
      </c>
      <c r="C374">
        <v>1</v>
      </c>
    </row>
    <row r="375" spans="1:3" x14ac:dyDescent="0.25">
      <c r="A375">
        <v>1</v>
      </c>
      <c r="C375">
        <v>1</v>
      </c>
    </row>
    <row r="376" spans="1:3" x14ac:dyDescent="0.25">
      <c r="A376">
        <v>1</v>
      </c>
      <c r="C376">
        <v>1</v>
      </c>
    </row>
    <row r="377" spans="1:3" x14ac:dyDescent="0.25">
      <c r="A377">
        <v>1</v>
      </c>
      <c r="C377">
        <v>2</v>
      </c>
    </row>
    <row r="378" spans="1:3" x14ac:dyDescent="0.25">
      <c r="A378">
        <v>1</v>
      </c>
      <c r="C378">
        <v>1</v>
      </c>
    </row>
    <row r="379" spans="1:3" x14ac:dyDescent="0.25">
      <c r="A379">
        <v>1</v>
      </c>
      <c r="C379">
        <v>1</v>
      </c>
    </row>
    <row r="380" spans="1:3" x14ac:dyDescent="0.25">
      <c r="A380">
        <v>1</v>
      </c>
      <c r="C380">
        <v>1</v>
      </c>
    </row>
    <row r="381" spans="1:3" x14ac:dyDescent="0.25">
      <c r="A381">
        <v>1</v>
      </c>
      <c r="C381">
        <v>1</v>
      </c>
    </row>
    <row r="382" spans="1:3" x14ac:dyDescent="0.25">
      <c r="A382">
        <v>3</v>
      </c>
      <c r="C382">
        <v>1</v>
      </c>
    </row>
    <row r="383" spans="1:3" x14ac:dyDescent="0.25">
      <c r="A383">
        <v>1</v>
      </c>
      <c r="C383">
        <v>1</v>
      </c>
    </row>
    <row r="384" spans="1:3" x14ac:dyDescent="0.25">
      <c r="A384">
        <v>1</v>
      </c>
      <c r="C384">
        <v>1</v>
      </c>
    </row>
    <row r="385" spans="1:3" x14ac:dyDescent="0.25">
      <c r="A385">
        <v>1</v>
      </c>
      <c r="C385">
        <v>1</v>
      </c>
    </row>
    <row r="386" spans="1:3" x14ac:dyDescent="0.25">
      <c r="A386">
        <v>1</v>
      </c>
      <c r="C386">
        <v>1</v>
      </c>
    </row>
    <row r="387" spans="1:3" x14ac:dyDescent="0.25">
      <c r="A387">
        <v>1</v>
      </c>
      <c r="C387">
        <v>1</v>
      </c>
    </row>
    <row r="388" spans="1:3" x14ac:dyDescent="0.25">
      <c r="A388">
        <v>1</v>
      </c>
      <c r="C388">
        <v>2</v>
      </c>
    </row>
    <row r="389" spans="1:3" x14ac:dyDescent="0.25">
      <c r="A389">
        <v>1</v>
      </c>
      <c r="C389">
        <v>1</v>
      </c>
    </row>
    <row r="390" spans="1:3" x14ac:dyDescent="0.25">
      <c r="A390">
        <v>1</v>
      </c>
      <c r="C390">
        <v>2</v>
      </c>
    </row>
    <row r="391" spans="1:3" x14ac:dyDescent="0.25">
      <c r="A391">
        <v>1</v>
      </c>
      <c r="C391">
        <v>2</v>
      </c>
    </row>
    <row r="392" spans="1:3" x14ac:dyDescent="0.25">
      <c r="A392">
        <v>1</v>
      </c>
      <c r="C392">
        <v>2</v>
      </c>
    </row>
    <row r="393" spans="1:3" x14ac:dyDescent="0.25">
      <c r="A393">
        <v>1</v>
      </c>
      <c r="C393">
        <v>2</v>
      </c>
    </row>
    <row r="394" spans="1:3" x14ac:dyDescent="0.25">
      <c r="A394">
        <v>1</v>
      </c>
      <c r="C394">
        <v>2</v>
      </c>
    </row>
    <row r="395" spans="1:3" x14ac:dyDescent="0.25">
      <c r="A395">
        <v>1</v>
      </c>
      <c r="C395">
        <v>1</v>
      </c>
    </row>
    <row r="396" spans="1:3" x14ac:dyDescent="0.25">
      <c r="A396">
        <v>2</v>
      </c>
      <c r="C396">
        <v>1</v>
      </c>
    </row>
    <row r="397" spans="1:3" x14ac:dyDescent="0.25">
      <c r="A397">
        <v>1</v>
      </c>
      <c r="C397">
        <v>3</v>
      </c>
    </row>
    <row r="398" spans="1:3" x14ac:dyDescent="0.25">
      <c r="C398">
        <v>1</v>
      </c>
    </row>
    <row r="399" spans="1:3" x14ac:dyDescent="0.25">
      <c r="C399">
        <v>1</v>
      </c>
    </row>
    <row r="400" spans="1:3" x14ac:dyDescent="0.25">
      <c r="C400">
        <v>1</v>
      </c>
    </row>
    <row r="401" spans="3:3" x14ac:dyDescent="0.25">
      <c r="C401">
        <v>1</v>
      </c>
    </row>
    <row r="402" spans="3:3" x14ac:dyDescent="0.25">
      <c r="C402">
        <v>3</v>
      </c>
    </row>
    <row r="403" spans="3:3" x14ac:dyDescent="0.25">
      <c r="C403">
        <v>7</v>
      </c>
    </row>
    <row r="404" spans="3:3" x14ac:dyDescent="0.25">
      <c r="C404">
        <v>1</v>
      </c>
    </row>
    <row r="405" spans="3:3" x14ac:dyDescent="0.25">
      <c r="C405">
        <v>2</v>
      </c>
    </row>
    <row r="406" spans="3:3" x14ac:dyDescent="0.25">
      <c r="C406">
        <v>4</v>
      </c>
    </row>
    <row r="407" spans="3:3" x14ac:dyDescent="0.25">
      <c r="C407">
        <v>1</v>
      </c>
    </row>
    <row r="408" spans="3:3" x14ac:dyDescent="0.25">
      <c r="C408">
        <v>4</v>
      </c>
    </row>
    <row r="409" spans="3:3" x14ac:dyDescent="0.25">
      <c r="C409">
        <v>1</v>
      </c>
    </row>
    <row r="410" spans="3:3" x14ac:dyDescent="0.25">
      <c r="C410">
        <v>1</v>
      </c>
    </row>
    <row r="411" spans="3:3" x14ac:dyDescent="0.25">
      <c r="C411">
        <v>1</v>
      </c>
    </row>
    <row r="412" spans="3:3" x14ac:dyDescent="0.25">
      <c r="C412">
        <v>1</v>
      </c>
    </row>
    <row r="413" spans="3:3" x14ac:dyDescent="0.25">
      <c r="C413">
        <v>2</v>
      </c>
    </row>
    <row r="414" spans="3:3" x14ac:dyDescent="0.25">
      <c r="C414">
        <v>1</v>
      </c>
    </row>
    <row r="415" spans="3:3" x14ac:dyDescent="0.25">
      <c r="C415">
        <v>1</v>
      </c>
    </row>
    <row r="416" spans="3:3" x14ac:dyDescent="0.25">
      <c r="C416">
        <v>2</v>
      </c>
    </row>
    <row r="417" spans="3:3" x14ac:dyDescent="0.25">
      <c r="C417">
        <v>1</v>
      </c>
    </row>
    <row r="418" spans="3:3" x14ac:dyDescent="0.25">
      <c r="C418">
        <v>1</v>
      </c>
    </row>
    <row r="419" spans="3:3" x14ac:dyDescent="0.25">
      <c r="C419">
        <v>2</v>
      </c>
    </row>
    <row r="420" spans="3:3" x14ac:dyDescent="0.25">
      <c r="C420">
        <v>1</v>
      </c>
    </row>
    <row r="421" spans="3:3" x14ac:dyDescent="0.25">
      <c r="C421">
        <v>1</v>
      </c>
    </row>
    <row r="422" spans="3:3" x14ac:dyDescent="0.25">
      <c r="C422">
        <v>2</v>
      </c>
    </row>
    <row r="423" spans="3:3" x14ac:dyDescent="0.25">
      <c r="C423">
        <v>2</v>
      </c>
    </row>
    <row r="424" spans="3:3" x14ac:dyDescent="0.25">
      <c r="C424">
        <v>1</v>
      </c>
    </row>
    <row r="425" spans="3:3" x14ac:dyDescent="0.25">
      <c r="C425">
        <v>1</v>
      </c>
    </row>
    <row r="426" spans="3:3" x14ac:dyDescent="0.25">
      <c r="C426">
        <v>1</v>
      </c>
    </row>
    <row r="427" spans="3:3" x14ac:dyDescent="0.25">
      <c r="C427">
        <v>1</v>
      </c>
    </row>
    <row r="428" spans="3:3" x14ac:dyDescent="0.25">
      <c r="C428">
        <v>1</v>
      </c>
    </row>
    <row r="429" spans="3:3" x14ac:dyDescent="0.25">
      <c r="C429">
        <v>1</v>
      </c>
    </row>
    <row r="430" spans="3:3" x14ac:dyDescent="0.25">
      <c r="C430">
        <v>1</v>
      </c>
    </row>
    <row r="431" spans="3:3" x14ac:dyDescent="0.25">
      <c r="C431">
        <v>1</v>
      </c>
    </row>
    <row r="432" spans="3:3" x14ac:dyDescent="0.25">
      <c r="C432">
        <v>1</v>
      </c>
    </row>
    <row r="433" spans="3:3" x14ac:dyDescent="0.25">
      <c r="C433">
        <v>2</v>
      </c>
    </row>
    <row r="434" spans="3:3" x14ac:dyDescent="0.25">
      <c r="C434">
        <v>2</v>
      </c>
    </row>
    <row r="435" spans="3:3" x14ac:dyDescent="0.25">
      <c r="C435">
        <v>1</v>
      </c>
    </row>
    <row r="436" spans="3:3" x14ac:dyDescent="0.25">
      <c r="C436">
        <v>3</v>
      </c>
    </row>
    <row r="437" spans="3:3" x14ac:dyDescent="0.25">
      <c r="C437">
        <v>2</v>
      </c>
    </row>
    <row r="438" spans="3:3" x14ac:dyDescent="0.25">
      <c r="C438">
        <v>2</v>
      </c>
    </row>
    <row r="439" spans="3:3" x14ac:dyDescent="0.25">
      <c r="C439">
        <v>1</v>
      </c>
    </row>
    <row r="440" spans="3:3" x14ac:dyDescent="0.25">
      <c r="C440">
        <v>1</v>
      </c>
    </row>
    <row r="441" spans="3:3" x14ac:dyDescent="0.25">
      <c r="C441">
        <v>1</v>
      </c>
    </row>
    <row r="442" spans="3:3" x14ac:dyDescent="0.25">
      <c r="C442">
        <v>2</v>
      </c>
    </row>
    <row r="443" spans="3:3" x14ac:dyDescent="0.25">
      <c r="C443">
        <v>2</v>
      </c>
    </row>
    <row r="444" spans="3:3" x14ac:dyDescent="0.25">
      <c r="C444">
        <v>1</v>
      </c>
    </row>
    <row r="445" spans="3:3" x14ac:dyDescent="0.25">
      <c r="C445">
        <v>1</v>
      </c>
    </row>
    <row r="446" spans="3:3" x14ac:dyDescent="0.25">
      <c r="C446">
        <v>1</v>
      </c>
    </row>
    <row r="447" spans="3:3" x14ac:dyDescent="0.25">
      <c r="C447">
        <v>1</v>
      </c>
    </row>
    <row r="448" spans="3:3" x14ac:dyDescent="0.25">
      <c r="C448">
        <v>1</v>
      </c>
    </row>
    <row r="449" spans="3:3" x14ac:dyDescent="0.25">
      <c r="C449">
        <v>2</v>
      </c>
    </row>
    <row r="450" spans="3:3" x14ac:dyDescent="0.25">
      <c r="C450">
        <v>1</v>
      </c>
    </row>
    <row r="451" spans="3:3" x14ac:dyDescent="0.25">
      <c r="C451">
        <v>1</v>
      </c>
    </row>
    <row r="452" spans="3:3" x14ac:dyDescent="0.25">
      <c r="C452">
        <v>1</v>
      </c>
    </row>
    <row r="453" spans="3:3" x14ac:dyDescent="0.25">
      <c r="C453">
        <v>1</v>
      </c>
    </row>
    <row r="454" spans="3:3" x14ac:dyDescent="0.25">
      <c r="C454">
        <v>1</v>
      </c>
    </row>
    <row r="455" spans="3:3" x14ac:dyDescent="0.25">
      <c r="C455">
        <v>1</v>
      </c>
    </row>
    <row r="456" spans="3:3" x14ac:dyDescent="0.25">
      <c r="C456">
        <v>1</v>
      </c>
    </row>
    <row r="457" spans="3:3" x14ac:dyDescent="0.25">
      <c r="C457">
        <v>1</v>
      </c>
    </row>
    <row r="458" spans="3:3" x14ac:dyDescent="0.25">
      <c r="C458">
        <v>1</v>
      </c>
    </row>
    <row r="459" spans="3:3" x14ac:dyDescent="0.25">
      <c r="C459">
        <v>1</v>
      </c>
    </row>
    <row r="460" spans="3:3" x14ac:dyDescent="0.25">
      <c r="C4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A09C-27EE-468C-9428-52D1A8547828}">
  <dimension ref="A1:D24"/>
  <sheetViews>
    <sheetView workbookViewId="0">
      <selection activeCell="U22" sqref="U2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244</v>
      </c>
      <c r="C2">
        <v>59</v>
      </c>
      <c r="D2">
        <v>104</v>
      </c>
    </row>
    <row r="3" spans="1:4" x14ac:dyDescent="0.25">
      <c r="A3">
        <v>2</v>
      </c>
      <c r="B3">
        <v>65</v>
      </c>
      <c r="C3">
        <v>13</v>
      </c>
      <c r="D3">
        <v>241</v>
      </c>
    </row>
    <row r="4" spans="1:4" x14ac:dyDescent="0.25">
      <c r="A4">
        <v>3</v>
      </c>
      <c r="B4">
        <v>37</v>
      </c>
      <c r="C4">
        <v>4</v>
      </c>
      <c r="D4">
        <v>40</v>
      </c>
    </row>
    <row r="5" spans="1:4" x14ac:dyDescent="0.25">
      <c r="A5">
        <v>4</v>
      </c>
      <c r="B5">
        <v>17</v>
      </c>
      <c r="C5">
        <v>3</v>
      </c>
      <c r="D5">
        <v>24</v>
      </c>
    </row>
    <row r="6" spans="1:4" x14ac:dyDescent="0.25">
      <c r="A6">
        <v>5</v>
      </c>
      <c r="B6">
        <v>11</v>
      </c>
      <c r="C6">
        <v>0</v>
      </c>
      <c r="D6">
        <v>13</v>
      </c>
    </row>
    <row r="7" spans="1:4" x14ac:dyDescent="0.25">
      <c r="A7">
        <v>6</v>
      </c>
      <c r="B7">
        <v>5</v>
      </c>
      <c r="C7">
        <v>0</v>
      </c>
      <c r="D7">
        <v>9</v>
      </c>
    </row>
    <row r="8" spans="1:4" x14ac:dyDescent="0.25">
      <c r="A8">
        <v>7</v>
      </c>
      <c r="B8">
        <v>5</v>
      </c>
      <c r="C8">
        <v>0</v>
      </c>
      <c r="D8">
        <v>5</v>
      </c>
    </row>
    <row r="9" spans="1:4" x14ac:dyDescent="0.25">
      <c r="A9">
        <v>8</v>
      </c>
      <c r="B9">
        <v>5</v>
      </c>
      <c r="C9">
        <v>0</v>
      </c>
      <c r="D9">
        <v>4</v>
      </c>
    </row>
    <row r="10" spans="1:4" x14ac:dyDescent="0.25">
      <c r="A10">
        <v>9</v>
      </c>
      <c r="B10">
        <v>1</v>
      </c>
      <c r="C10">
        <v>1</v>
      </c>
      <c r="D10">
        <v>3</v>
      </c>
    </row>
    <row r="11" spans="1:4" x14ac:dyDescent="0.25">
      <c r="A11">
        <v>10</v>
      </c>
      <c r="B11">
        <v>2</v>
      </c>
      <c r="C11">
        <v>0</v>
      </c>
      <c r="D11">
        <v>3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2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1</v>
      </c>
    </row>
    <row r="16" spans="1:4" x14ac:dyDescent="0.25">
      <c r="A16">
        <v>15</v>
      </c>
      <c r="B16">
        <v>1</v>
      </c>
      <c r="C16">
        <v>0</v>
      </c>
      <c r="D16">
        <v>2</v>
      </c>
    </row>
    <row r="17" spans="1:4" x14ac:dyDescent="0.25">
      <c r="A17">
        <v>19</v>
      </c>
      <c r="D17">
        <v>1</v>
      </c>
    </row>
    <row r="18" spans="1:4" x14ac:dyDescent="0.25">
      <c r="A18">
        <v>20</v>
      </c>
      <c r="D18">
        <v>1</v>
      </c>
    </row>
    <row r="19" spans="1:4" x14ac:dyDescent="0.25">
      <c r="A19">
        <v>22</v>
      </c>
      <c r="D19">
        <v>1</v>
      </c>
    </row>
    <row r="20" spans="1:4" x14ac:dyDescent="0.25">
      <c r="A20">
        <v>24</v>
      </c>
      <c r="D20">
        <v>1</v>
      </c>
    </row>
    <row r="21" spans="1:4" x14ac:dyDescent="0.25">
      <c r="A21">
        <v>28</v>
      </c>
      <c r="D21">
        <v>1</v>
      </c>
    </row>
    <row r="22" spans="1:4" x14ac:dyDescent="0.25">
      <c r="A22">
        <v>37</v>
      </c>
      <c r="D22">
        <v>1</v>
      </c>
    </row>
    <row r="23" spans="1:4" x14ac:dyDescent="0.25">
      <c r="A23">
        <v>42</v>
      </c>
      <c r="D23">
        <v>1</v>
      </c>
    </row>
    <row r="24" spans="1:4" x14ac:dyDescent="0.25">
      <c r="A24">
        <v>59</v>
      </c>
      <c r="D2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FA94-C43A-47BB-A7CA-F750E43C7460}">
  <dimension ref="A1:N57"/>
  <sheetViews>
    <sheetView workbookViewId="0">
      <selection activeCell="AB7" sqref="AB7"/>
    </sheetView>
  </sheetViews>
  <sheetFormatPr defaultRowHeight="15" x14ac:dyDescent="0.25"/>
  <cols>
    <col min="12" max="12" width="19.7109375" customWidth="1"/>
    <col min="13" max="13" width="18.28515625" customWidth="1"/>
    <col min="14" max="14" width="17.5703125" customWidth="1"/>
  </cols>
  <sheetData>
    <row r="1" spans="1:14" x14ac:dyDescent="0.25">
      <c r="B1" t="s">
        <v>10</v>
      </c>
      <c r="C1" t="s">
        <v>11</v>
      </c>
      <c r="D1" t="s">
        <v>12</v>
      </c>
      <c r="G1" t="s">
        <v>10</v>
      </c>
      <c r="H1" t="s">
        <v>11</v>
      </c>
      <c r="I1" t="s">
        <v>12</v>
      </c>
      <c r="L1" t="s">
        <v>15</v>
      </c>
      <c r="M1" t="s">
        <v>16</v>
      </c>
      <c r="N1" t="s">
        <v>17</v>
      </c>
    </row>
    <row r="2" spans="1:14" x14ac:dyDescent="0.25">
      <c r="A2" t="s">
        <v>13</v>
      </c>
      <c r="B2">
        <v>396</v>
      </c>
      <c r="C2">
        <v>80</v>
      </c>
      <c r="D2">
        <v>459</v>
      </c>
      <c r="F2" t="s">
        <v>14</v>
      </c>
      <c r="G2">
        <v>794</v>
      </c>
      <c r="H2">
        <v>118</v>
      </c>
      <c r="I2">
        <v>1364</v>
      </c>
      <c r="L2">
        <v>2690</v>
      </c>
      <c r="M2">
        <v>35</v>
      </c>
      <c r="N2">
        <v>22</v>
      </c>
    </row>
    <row r="23" spans="1:2" x14ac:dyDescent="0.25">
      <c r="A23" t="s">
        <v>18</v>
      </c>
      <c r="B23">
        <v>1</v>
      </c>
    </row>
    <row r="24" spans="1:2" x14ac:dyDescent="0.25">
      <c r="A24" t="s">
        <v>19</v>
      </c>
      <c r="B24">
        <v>2</v>
      </c>
    </row>
    <row r="25" spans="1:2" x14ac:dyDescent="0.25">
      <c r="A25" t="s">
        <v>20</v>
      </c>
      <c r="B25">
        <v>3</v>
      </c>
    </row>
    <row r="26" spans="1:2" x14ac:dyDescent="0.25">
      <c r="A26" t="s">
        <v>21</v>
      </c>
      <c r="B26">
        <v>4</v>
      </c>
    </row>
    <row r="27" spans="1:2" x14ac:dyDescent="0.25">
      <c r="A27" t="s">
        <v>22</v>
      </c>
      <c r="B27">
        <v>5</v>
      </c>
    </row>
    <row r="28" spans="1:2" x14ac:dyDescent="0.25">
      <c r="A28" t="s">
        <v>23</v>
      </c>
      <c r="B28">
        <v>6</v>
      </c>
    </row>
    <row r="29" spans="1:2" x14ac:dyDescent="0.25">
      <c r="A29" t="s">
        <v>24</v>
      </c>
      <c r="B29">
        <v>7</v>
      </c>
    </row>
    <row r="30" spans="1:2" x14ac:dyDescent="0.25">
      <c r="A30" t="s">
        <v>25</v>
      </c>
      <c r="B30">
        <v>7</v>
      </c>
    </row>
    <row r="31" spans="1:2" x14ac:dyDescent="0.25">
      <c r="A31" t="s">
        <v>26</v>
      </c>
      <c r="B31">
        <v>7</v>
      </c>
    </row>
    <row r="32" spans="1:2" x14ac:dyDescent="0.25">
      <c r="A32" t="s">
        <v>27</v>
      </c>
      <c r="B32">
        <v>8</v>
      </c>
    </row>
    <row r="33" spans="1:2" x14ac:dyDescent="0.25">
      <c r="A33" t="s">
        <v>28</v>
      </c>
      <c r="B33">
        <v>9</v>
      </c>
    </row>
    <row r="34" spans="1:2" x14ac:dyDescent="0.25">
      <c r="A34" t="s">
        <v>29</v>
      </c>
      <c r="B34">
        <v>10</v>
      </c>
    </row>
    <row r="35" spans="1:2" x14ac:dyDescent="0.25">
      <c r="A35" t="s">
        <v>30</v>
      </c>
      <c r="B35">
        <v>10</v>
      </c>
    </row>
    <row r="36" spans="1:2" x14ac:dyDescent="0.25">
      <c r="A36" t="s">
        <v>31</v>
      </c>
      <c r="B36">
        <v>10</v>
      </c>
    </row>
    <row r="37" spans="1:2" x14ac:dyDescent="0.25">
      <c r="A37" t="s">
        <v>32</v>
      </c>
      <c r="B37">
        <v>10</v>
      </c>
    </row>
    <row r="38" spans="1:2" x14ac:dyDescent="0.25">
      <c r="A38" t="s">
        <v>33</v>
      </c>
      <c r="B38">
        <v>11</v>
      </c>
    </row>
    <row r="39" spans="1:2" x14ac:dyDescent="0.25">
      <c r="A39" t="s">
        <v>34</v>
      </c>
      <c r="B39">
        <v>12</v>
      </c>
    </row>
    <row r="40" spans="1:2" x14ac:dyDescent="0.25">
      <c r="A40" t="s">
        <v>35</v>
      </c>
      <c r="B40">
        <v>13</v>
      </c>
    </row>
    <row r="41" spans="1:2" x14ac:dyDescent="0.25">
      <c r="A41" t="s">
        <v>36</v>
      </c>
      <c r="B41">
        <v>13</v>
      </c>
    </row>
    <row r="42" spans="1:2" x14ac:dyDescent="0.25">
      <c r="A42" t="s">
        <v>37</v>
      </c>
      <c r="B42">
        <v>14</v>
      </c>
    </row>
    <row r="43" spans="1:2" x14ac:dyDescent="0.25">
      <c r="A43" t="s">
        <v>38</v>
      </c>
      <c r="B43">
        <v>14</v>
      </c>
    </row>
    <row r="44" spans="1:2" x14ac:dyDescent="0.25">
      <c r="A44" t="s">
        <v>39</v>
      </c>
      <c r="B44">
        <v>14</v>
      </c>
    </row>
    <row r="45" spans="1:2" x14ac:dyDescent="0.25">
      <c r="A45" t="s">
        <v>40</v>
      </c>
      <c r="B45">
        <v>15</v>
      </c>
    </row>
    <row r="46" spans="1:2" x14ac:dyDescent="0.25">
      <c r="A46" t="s">
        <v>41</v>
      </c>
      <c r="B46">
        <v>16</v>
      </c>
    </row>
    <row r="47" spans="1:2" x14ac:dyDescent="0.25">
      <c r="A47" t="s">
        <v>42</v>
      </c>
      <c r="B47">
        <v>17</v>
      </c>
    </row>
    <row r="48" spans="1:2" x14ac:dyDescent="0.25">
      <c r="A48" t="s">
        <v>43</v>
      </c>
      <c r="B48">
        <v>18</v>
      </c>
    </row>
    <row r="49" spans="1:2" x14ac:dyDescent="0.25">
      <c r="A49" t="s">
        <v>44</v>
      </c>
      <c r="B49">
        <v>18</v>
      </c>
    </row>
    <row r="50" spans="1:2" x14ac:dyDescent="0.25">
      <c r="A50" t="s">
        <v>45</v>
      </c>
      <c r="B50">
        <v>18</v>
      </c>
    </row>
    <row r="51" spans="1:2" x14ac:dyDescent="0.25">
      <c r="A51" t="s">
        <v>46</v>
      </c>
      <c r="B51">
        <v>18</v>
      </c>
    </row>
    <row r="52" spans="1:2" x14ac:dyDescent="0.25">
      <c r="A52" t="s">
        <v>47</v>
      </c>
      <c r="B52">
        <v>18</v>
      </c>
    </row>
    <row r="53" spans="1:2" x14ac:dyDescent="0.25">
      <c r="A53" t="s">
        <v>48</v>
      </c>
      <c r="B53">
        <v>18</v>
      </c>
    </row>
    <row r="54" spans="1:2" x14ac:dyDescent="0.25">
      <c r="A54" t="s">
        <v>49</v>
      </c>
      <c r="B54">
        <v>19</v>
      </c>
    </row>
    <row r="55" spans="1:2" x14ac:dyDescent="0.25">
      <c r="A55" t="s">
        <v>50</v>
      </c>
      <c r="B55">
        <v>20</v>
      </c>
    </row>
    <row r="56" spans="1:2" x14ac:dyDescent="0.25">
      <c r="A56" t="s">
        <v>51</v>
      </c>
      <c r="B56">
        <v>21</v>
      </c>
    </row>
    <row r="57" spans="1:2" x14ac:dyDescent="0.25">
      <c r="A57" t="s">
        <v>52</v>
      </c>
      <c r="B57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2072-BAC6-429E-B0F9-2E29943D3539}">
  <dimension ref="A1"/>
  <sheetViews>
    <sheetView tabSelected="1" workbookViewId="0">
      <selection activeCell="I11" sqref="I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hicks</dc:creator>
  <cp:lastModifiedBy>chris hicks</cp:lastModifiedBy>
  <dcterms:created xsi:type="dcterms:W3CDTF">2019-05-29T18:25:10Z</dcterms:created>
  <dcterms:modified xsi:type="dcterms:W3CDTF">2019-05-31T18:34:39Z</dcterms:modified>
</cp:coreProperties>
</file>