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=====action plan 2014\"/>
    </mc:Choice>
  </mc:AlternateContent>
  <bookViews>
    <workbookView xWindow="0" yWindow="0" windowWidth="18915" windowHeight="9030"/>
  </bookViews>
  <sheets>
    <sheet name="Sheet2" sheetId="2" r:id="rId1"/>
    <sheet name="Sheet1" sheetId="1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E15" i="2" l="1"/>
  <c r="AE14" i="2"/>
  <c r="AE13" i="2"/>
  <c r="AE12" i="2"/>
  <c r="AE11" i="2"/>
  <c r="AE10" i="2"/>
  <c r="AE9" i="2"/>
  <c r="AE8" i="2"/>
  <c r="AE7" i="2"/>
  <c r="AE39" i="1"/>
  <c r="AE38" i="1"/>
  <c r="AE54" i="1"/>
  <c r="AE53" i="1"/>
  <c r="AE52" i="1"/>
  <c r="AE11" i="1" l="1"/>
  <c r="AE10" i="1"/>
  <c r="AE56" i="1" l="1"/>
  <c r="AE42" i="1"/>
  <c r="AE28" i="1"/>
  <c r="AE14" i="1"/>
  <c r="AE29" i="1"/>
  <c r="AE57" i="1"/>
  <c r="AE55" i="1"/>
  <c r="AE51" i="1"/>
  <c r="AE50" i="1"/>
  <c r="AE49" i="1"/>
  <c r="AE43" i="1"/>
  <c r="AE41" i="1"/>
  <c r="AE40" i="1"/>
  <c r="AE37" i="1"/>
  <c r="AE36" i="1"/>
  <c r="AE35" i="1"/>
  <c r="AE27" i="1"/>
  <c r="AE26" i="1"/>
  <c r="AE23" i="1"/>
  <c r="AE22" i="1"/>
  <c r="AE21" i="1"/>
  <c r="AE15" i="1"/>
  <c r="AE13" i="1"/>
  <c r="AE12" i="1"/>
  <c r="AE9" i="1"/>
  <c r="AE8" i="1"/>
  <c r="AE7" i="1" l="1"/>
</calcChain>
</file>

<file path=xl/comments1.xml><?xml version="1.0" encoding="utf-8"?>
<comments xmlns="http://schemas.openxmlformats.org/spreadsheetml/2006/main">
  <authors>
    <author>personal</author>
  </authors>
  <commentList>
    <comment ref="S7" authorId="0" shapeId="0">
      <text>
        <r>
          <rPr>
            <b/>
            <sz val="9"/>
            <color indexed="81"/>
            <rFont val="Tahoma"/>
            <family val="2"/>
          </rPr>
          <t>1. Trafo sisip di Jl Diponegoro (DPN 297)
2. Trafo sisip di Jl Durian 3. (DRN 142)
3. Trafo sisipn dekat warung Rahmad (BBG 19)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Ada 1 trafo sisipan aset pemakaian sendiri milik hotel cantika (PJG 277)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mutasi trafo stralite 100 kva ke 200 kva di gardu CND 205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07/01/2014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08/04/2014
Mutasi trafo starlite dari 100 kva ke 100 kva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 xml:space="preserve">Pengepresan kabel SUTM di perempatan jl SA Maulana
</t>
        </r>
      </text>
    </comment>
  </commentList>
</comments>
</file>

<file path=xl/comments2.xml><?xml version="1.0" encoding="utf-8"?>
<comments xmlns="http://schemas.openxmlformats.org/spreadsheetml/2006/main">
  <authors>
    <author>personal</author>
    <author>dist2</author>
    <author>User</author>
  </authors>
  <commentList>
    <comment ref="S7" authorId="0" shapeId="0">
      <text>
        <r>
          <rPr>
            <b/>
            <sz val="9"/>
            <color indexed="81"/>
            <rFont val="Tahoma"/>
            <family val="2"/>
          </rPr>
          <t>1. Trafo sisip di Jl Diponegoro (DPN 297)
2. Trafo sisip di Jl Durian 3. (DRN 142)
3. Trafo sisipn dekat warung Rahmad (BBG 19)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Ada 1 trafo sisipan aset pemakaian sendiri milik hotel cantika (PJG 277)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mutasi trafo stralite 100 kva ke 200 kva di gardu CND 205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07/01/2014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08/04/2014
Mutasi trafo starlite dari 100 kva ke 100 kva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 xml:space="preserve">Pengepresan kabel SUTM di perempatan jl SA Maulana
</t>
        </r>
      </text>
    </comment>
    <comment ref="AE21" authorId="0" shapeId="0">
      <text>
        <r>
          <rPr>
            <b/>
            <sz val="9"/>
            <color indexed="81"/>
            <rFont val="Tahoma"/>
            <family val="2"/>
          </rPr>
          <t>Jumlah trafo sissipan sampe hari ini ada 4 buah,  2 buah anggaran SKKI, dan 2 buah trafo lisdes</t>
        </r>
      </text>
    </comment>
    <comment ref="E38" authorId="1" shapeId="0">
      <text>
        <r>
          <rPr>
            <b/>
            <sz val="10"/>
            <color indexed="81"/>
            <rFont val="Comic Sans MS"/>
            <family val="4"/>
          </rPr>
          <t xml:space="preserve">M.Daud, Rekonektor JTR : </t>
        </r>
        <r>
          <rPr>
            <sz val="10"/>
            <color indexed="81"/>
            <rFont val="Comic Sans MS"/>
            <family val="4"/>
          </rPr>
          <t xml:space="preserve">
Lokasi GD.PLB 72</t>
        </r>
        <r>
          <rPr>
            <sz val="9"/>
            <color indexed="81"/>
            <rFont val="Tahoma"/>
            <family val="2"/>
          </rPr>
          <t xml:space="preserve">
Jl.TVRI
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Rekonektor JTR: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8" authorId="0" shapeId="0">
      <text>
        <r>
          <rPr>
            <b/>
            <sz val="9"/>
            <color indexed="81"/>
            <rFont val="Tahoma"/>
            <family val="2"/>
          </rPr>
          <t>Rekonektor JTR: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 shapeId="0">
      <text>
        <r>
          <rPr>
            <b/>
            <sz val="10"/>
            <color indexed="81"/>
            <rFont val="Comic Sans MS"/>
            <family val="4"/>
          </rPr>
          <t xml:space="preserve">M.Daud rekonduktor JTR:
</t>
        </r>
        <r>
          <rPr>
            <sz val="10"/>
            <color indexed="81"/>
            <rFont val="Comic Sans MS"/>
            <family val="4"/>
          </rPr>
          <t xml:space="preserve">Penggantian Kabel JTR Warga Membakar Lahan Terkena Kabel JTR +- 10 Meter 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F39" authorId="1" shapeId="0">
      <text>
        <r>
          <rPr>
            <b/>
            <sz val="10"/>
            <color indexed="81"/>
            <rFont val="Comic Sans MS"/>
            <family val="4"/>
          </rPr>
          <t xml:space="preserve">M.Daud : 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Comic Sans MS"/>
            <family val="4"/>
          </rPr>
          <t xml:space="preserve">Lokasi GD.PXL 51 Jl.Mambunut
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9" authorId="1" shapeId="0">
      <text>
        <r>
          <rPr>
            <b/>
            <sz val="10"/>
            <color indexed="81"/>
            <rFont val="Comic Sans MS"/>
            <family val="4"/>
          </rPr>
          <t xml:space="preserve">M.Daud </t>
        </r>
        <r>
          <rPr>
            <sz val="10"/>
            <color indexed="81"/>
            <rFont val="Comic Sans MS"/>
            <family val="4"/>
          </rPr>
          <t>:
Pengepresan Jtm (sp) 
Jl.Kamp Nelayan, Panamas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9" authorId="0" shapeId="0">
      <text>
        <r>
          <rPr>
            <b/>
            <sz val="9"/>
            <color indexed="81"/>
            <rFont val="Tahoma"/>
            <family val="2"/>
          </rPr>
          <t xml:space="preserve">ada 3 trafo sisipan ASET PEMDA di bulan april, </t>
        </r>
      </text>
    </comment>
    <comment ref="W49" authorId="2" shapeId="0">
      <text>
        <r>
          <rPr>
            <b/>
            <sz val="9"/>
            <color indexed="81"/>
            <rFont val="Tahoma"/>
            <family val="2"/>
          </rPr>
          <t>trafo sisipan 2 unit 100kva pln</t>
        </r>
      </text>
    </comment>
    <comment ref="X49" authorId="2" shapeId="0">
      <text>
        <r>
          <rPr>
            <b/>
            <sz val="9"/>
            <color indexed="81"/>
            <rFont val="Tahoma"/>
            <family val="2"/>
          </rPr>
          <t xml:space="preserve">trafo sisipan 50 kva jar-pemda
</t>
        </r>
      </text>
    </comment>
    <comment ref="Y49" authorId="2" shapeId="0">
      <text>
        <r>
          <rPr>
            <b/>
            <sz val="9"/>
            <color indexed="81"/>
            <rFont val="Tahoma"/>
            <family val="2"/>
          </rPr>
          <t xml:space="preserve">trafo sisipan 2 unit 100kva pln.
</t>
        </r>
      </text>
    </comment>
  </commentList>
</comments>
</file>

<file path=xl/sharedStrings.xml><?xml version="1.0" encoding="utf-8"?>
<sst xmlns="http://schemas.openxmlformats.org/spreadsheetml/2006/main" count="260" uniqueCount="36">
  <si>
    <t>Program pembangunan trafo sisipan</t>
  </si>
  <si>
    <t>Mengatasi Trafo Overload</t>
  </si>
  <si>
    <t xml:space="preserve">Program Mutasi Trafo </t>
  </si>
  <si>
    <t>Perbaikan titik sambung</t>
  </si>
  <si>
    <t xml:space="preserve">Perbaikan SR berantai </t>
  </si>
  <si>
    <t>Lebih dari 5 sambungan</t>
  </si>
  <si>
    <t>Program pemerataan beban gardu</t>
  </si>
  <si>
    <t>Mengurangi arus netral</t>
  </si>
  <si>
    <t>Pengukuran beban gardu</t>
  </si>
  <si>
    <t>Monitoring beban trafo overload</t>
  </si>
  <si>
    <t>NO</t>
  </si>
  <si>
    <t>URAIAN</t>
  </si>
  <si>
    <t>SASARAN</t>
  </si>
  <si>
    <t>REALISASI</t>
  </si>
  <si>
    <t>JAN</t>
  </si>
  <si>
    <t>FEB</t>
  </si>
  <si>
    <t>MAR</t>
  </si>
  <si>
    <t>APR</t>
  </si>
  <si>
    <t>MEI</t>
  </si>
  <si>
    <t>JUN</t>
  </si>
  <si>
    <t>I</t>
  </si>
  <si>
    <t>II</t>
  </si>
  <si>
    <t>III</t>
  </si>
  <si>
    <t>IV</t>
  </si>
  <si>
    <t>REALISASI ACTION PLAN JARINGAN 2014</t>
  </si>
  <si>
    <t>BERAU</t>
  </si>
  <si>
    <t>SELOR</t>
  </si>
  <si>
    <t>NUNUKAN</t>
  </si>
  <si>
    <t>MALINAU</t>
  </si>
  <si>
    <t>JUMLAH</t>
  </si>
  <si>
    <t>Perintisan</t>
  </si>
  <si>
    <t>Sambungan tap konektor (SR)</t>
  </si>
  <si>
    <t>Kumisan (SUTR)</t>
  </si>
  <si>
    <t>SUTM</t>
  </si>
  <si>
    <t>V</t>
  </si>
  <si>
    <t>36,1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</si>
</sst>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 tint="-0.1499984740745262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0"/>
      <color indexed="81"/>
      <name val="Comic Sans MS"/>
      <family val="4"/>
    </font>
    <font>
      <sz val="10"/>
      <color indexed="8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1" xfId="0" applyBorder="1"/>
    <xf numFmtId="0" fontId="0" fillId="0" borderId="9" xfId="0" applyBorder="1"/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/>
    <xf numFmtId="0" fontId="0" fillId="0" borderId="11" xfId="0" applyBorder="1"/>
    <xf numFmtId="0" fontId="0" fillId="0" borderId="12" xfId="0" applyBorder="1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vertical="center"/>
    </xf>
    <xf numFmtId="0" fontId="0" fillId="0" borderId="14" xfId="0" applyBorder="1"/>
    <xf numFmtId="0" fontId="0" fillId="0" borderId="15" xfId="0" applyBorder="1"/>
    <xf numFmtId="164" fontId="0" fillId="0" borderId="14" xfId="0" applyNumberFormat="1" applyBorder="1"/>
    <xf numFmtId="0" fontId="8" fillId="0" borderId="7" xfId="0" applyFont="1" applyFill="1" applyBorder="1"/>
    <xf numFmtId="0" fontId="0" fillId="0" borderId="1" xfId="0" applyFont="1" applyBorder="1"/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16"/>
  <sheetViews>
    <sheetView tabSelected="1" topLeftCell="D1" workbookViewId="0">
      <selection activeCell="AG15" sqref="AG15"/>
    </sheetView>
  </sheetViews>
  <sheetFormatPr defaultRowHeight="15" x14ac:dyDescent="0.25"/>
  <cols>
    <col min="1" max="1" width="2.5703125" customWidth="1"/>
    <col min="2" max="2" width="4.28515625" customWidth="1"/>
    <col min="3" max="3" width="32.28515625" customWidth="1"/>
    <col min="4" max="4" width="30.42578125" customWidth="1"/>
    <col min="5" max="7" width="3.7109375" customWidth="1"/>
    <col min="8" max="8" width="4.5703125" customWidth="1"/>
    <col min="9" max="11" width="3.7109375" customWidth="1"/>
    <col min="12" max="12" width="4.28515625" customWidth="1"/>
    <col min="13" max="15" width="3.7109375" customWidth="1"/>
    <col min="16" max="16" width="4.28515625" customWidth="1"/>
    <col min="17" max="30" width="3.7109375" customWidth="1"/>
    <col min="31" max="31" width="8.85546875" customWidth="1"/>
  </cols>
  <sheetData>
    <row r="1" spans="2:31" x14ac:dyDescent="0.25">
      <c r="B1" s="39" t="s">
        <v>24</v>
      </c>
      <c r="C1" s="39"/>
    </row>
    <row r="2" spans="2:31" x14ac:dyDescent="0.25">
      <c r="B2" s="26"/>
      <c r="C2" s="26"/>
    </row>
    <row r="3" spans="2:31" ht="15.75" thickBot="1" x14ac:dyDescent="0.3">
      <c r="B3" s="16" t="s">
        <v>25</v>
      </c>
    </row>
    <row r="4" spans="2:31" ht="16.5" thickTop="1" thickBot="1" x14ac:dyDescent="0.3">
      <c r="B4" s="29" t="s">
        <v>10</v>
      </c>
      <c r="C4" s="30" t="s">
        <v>11</v>
      </c>
      <c r="D4" s="31" t="s">
        <v>12</v>
      </c>
      <c r="E4" s="32" t="s">
        <v>13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3"/>
    </row>
    <row r="5" spans="2:31" ht="16.5" thickTop="1" thickBot="1" x14ac:dyDescent="0.3">
      <c r="B5" s="29"/>
      <c r="C5" s="30"/>
      <c r="D5" s="31"/>
      <c r="E5" s="34" t="s">
        <v>14</v>
      </c>
      <c r="F5" s="34"/>
      <c r="G5" s="34"/>
      <c r="H5" s="34"/>
      <c r="I5" s="34" t="s">
        <v>15</v>
      </c>
      <c r="J5" s="34"/>
      <c r="K5" s="34"/>
      <c r="L5" s="34"/>
      <c r="M5" s="34" t="s">
        <v>16</v>
      </c>
      <c r="N5" s="34"/>
      <c r="O5" s="34"/>
      <c r="P5" s="34"/>
      <c r="Q5" s="34" t="s">
        <v>17</v>
      </c>
      <c r="R5" s="34"/>
      <c r="S5" s="34"/>
      <c r="T5" s="34"/>
      <c r="U5" s="27"/>
      <c r="V5" s="34" t="s">
        <v>18</v>
      </c>
      <c r="W5" s="34"/>
      <c r="X5" s="34"/>
      <c r="Y5" s="34"/>
      <c r="Z5" s="27"/>
      <c r="AA5" s="34" t="s">
        <v>19</v>
      </c>
      <c r="AB5" s="34"/>
      <c r="AC5" s="34"/>
      <c r="AD5" s="35"/>
    </row>
    <row r="6" spans="2:31" ht="16.5" thickTop="1" thickBot="1" x14ac:dyDescent="0.3">
      <c r="B6" s="29"/>
      <c r="C6" s="30"/>
      <c r="D6" s="31"/>
      <c r="E6" s="27" t="s">
        <v>20</v>
      </c>
      <c r="F6" s="27" t="s">
        <v>21</v>
      </c>
      <c r="G6" s="27" t="s">
        <v>22</v>
      </c>
      <c r="H6" s="27" t="s">
        <v>23</v>
      </c>
      <c r="I6" s="27" t="s">
        <v>20</v>
      </c>
      <c r="J6" s="27" t="s">
        <v>21</v>
      </c>
      <c r="K6" s="27" t="s">
        <v>22</v>
      </c>
      <c r="L6" s="27" t="s">
        <v>23</v>
      </c>
      <c r="M6" s="27" t="s">
        <v>20</v>
      </c>
      <c r="N6" s="27" t="s">
        <v>21</v>
      </c>
      <c r="O6" s="27" t="s">
        <v>22</v>
      </c>
      <c r="P6" s="27" t="s">
        <v>23</v>
      </c>
      <c r="Q6" s="27" t="s">
        <v>20</v>
      </c>
      <c r="R6" s="27" t="s">
        <v>21</v>
      </c>
      <c r="S6" s="27" t="s">
        <v>22</v>
      </c>
      <c r="T6" s="27" t="s">
        <v>23</v>
      </c>
      <c r="U6" s="27"/>
      <c r="V6" s="27" t="s">
        <v>20</v>
      </c>
      <c r="W6" s="27" t="s">
        <v>21</v>
      </c>
      <c r="X6" s="27" t="s">
        <v>22</v>
      </c>
      <c r="Y6" s="27" t="s">
        <v>23</v>
      </c>
      <c r="Z6" s="27"/>
      <c r="AA6" s="27" t="s">
        <v>20</v>
      </c>
      <c r="AB6" s="27" t="s">
        <v>21</v>
      </c>
      <c r="AC6" s="27" t="s">
        <v>22</v>
      </c>
      <c r="AD6" s="28" t="s">
        <v>23</v>
      </c>
      <c r="AE6" s="28" t="s">
        <v>29</v>
      </c>
    </row>
    <row r="7" spans="2:31" ht="16.5" thickTop="1" thickBot="1" x14ac:dyDescent="0.3">
      <c r="B7" s="3">
        <v>1</v>
      </c>
      <c r="C7" s="4" t="s">
        <v>0</v>
      </c>
      <c r="D7" s="4" t="s">
        <v>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>
        <v>3</v>
      </c>
      <c r="T7" s="5"/>
      <c r="U7" s="5"/>
      <c r="V7" s="5"/>
      <c r="W7" s="5"/>
      <c r="X7" s="5"/>
      <c r="Y7" s="5"/>
      <c r="Z7" s="5"/>
      <c r="AA7" s="5"/>
      <c r="AB7" s="5"/>
      <c r="AC7" s="5"/>
      <c r="AD7" s="6"/>
      <c r="AE7" s="6">
        <f t="shared" ref="AE7:AE15" si="0">SUM(E7:AD7)</f>
        <v>3</v>
      </c>
    </row>
    <row r="8" spans="2:31" ht="16.5" thickTop="1" thickBot="1" x14ac:dyDescent="0.3">
      <c r="B8" s="7">
        <v>2</v>
      </c>
      <c r="C8" s="8" t="s">
        <v>2</v>
      </c>
      <c r="D8" s="8" t="s">
        <v>1</v>
      </c>
      <c r="E8" s="9">
        <v>1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v>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10"/>
      <c r="AE8" s="6">
        <f t="shared" si="0"/>
        <v>2</v>
      </c>
    </row>
    <row r="9" spans="2:31" ht="16.5" thickTop="1" thickBot="1" x14ac:dyDescent="0.3">
      <c r="B9" s="7">
        <v>3</v>
      </c>
      <c r="C9" s="8" t="s">
        <v>3</v>
      </c>
      <c r="D9" s="8" t="s">
        <v>31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>
        <v>55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0"/>
      <c r="AE9" s="6">
        <f t="shared" si="0"/>
        <v>55</v>
      </c>
    </row>
    <row r="10" spans="2:31" ht="16.5" thickTop="1" thickBot="1" x14ac:dyDescent="0.3">
      <c r="B10" s="7"/>
      <c r="C10" s="8"/>
      <c r="D10" s="8" t="s">
        <v>32</v>
      </c>
      <c r="E10" s="9">
        <v>1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56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10"/>
      <c r="AE10" s="6">
        <f t="shared" si="0"/>
        <v>57</v>
      </c>
    </row>
    <row r="11" spans="2:31" ht="16.5" thickTop="1" thickBot="1" x14ac:dyDescent="0.3">
      <c r="B11" s="7"/>
      <c r="C11" s="8"/>
      <c r="D11" s="8" t="s">
        <v>33</v>
      </c>
      <c r="E11" s="9">
        <v>1</v>
      </c>
      <c r="F11" s="9"/>
      <c r="G11" s="9"/>
      <c r="H11" s="9"/>
      <c r="I11" s="9"/>
      <c r="J11" s="9"/>
      <c r="K11" s="9"/>
      <c r="L11" s="9"/>
      <c r="M11" s="9"/>
      <c r="N11" s="9">
        <v>1</v>
      </c>
      <c r="O11" s="9"/>
      <c r="P11" s="9"/>
      <c r="Q11" s="9"/>
      <c r="R11" s="9"/>
      <c r="S11" s="9">
        <v>2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10"/>
      <c r="AE11" s="6">
        <f t="shared" si="0"/>
        <v>4</v>
      </c>
    </row>
    <row r="12" spans="2:31" ht="16.5" thickTop="1" thickBot="1" x14ac:dyDescent="0.3">
      <c r="B12" s="7">
        <v>5</v>
      </c>
      <c r="C12" s="8" t="s">
        <v>4</v>
      </c>
      <c r="D12" s="8" t="s">
        <v>5</v>
      </c>
      <c r="E12" s="9">
        <v>8</v>
      </c>
      <c r="F12" s="9">
        <v>5</v>
      </c>
      <c r="G12" s="9"/>
      <c r="H12" s="9"/>
      <c r="I12" s="9">
        <v>4</v>
      </c>
      <c r="J12" s="9">
        <v>7</v>
      </c>
      <c r="K12" s="9">
        <v>11</v>
      </c>
      <c r="L12" s="9">
        <v>3</v>
      </c>
      <c r="M12" s="9">
        <v>1</v>
      </c>
      <c r="N12" s="9"/>
      <c r="O12" s="9">
        <v>5</v>
      </c>
      <c r="P12" s="9">
        <v>1</v>
      </c>
      <c r="Q12" s="9">
        <v>4</v>
      </c>
      <c r="R12" s="9">
        <v>1</v>
      </c>
      <c r="S12" s="9">
        <v>8</v>
      </c>
      <c r="T12" s="9">
        <v>34</v>
      </c>
      <c r="U12" s="9"/>
      <c r="V12" s="9"/>
      <c r="W12" s="9"/>
      <c r="X12" s="9"/>
      <c r="Y12" s="9"/>
      <c r="Z12" s="9"/>
      <c r="AA12" s="9"/>
      <c r="AB12" s="9"/>
      <c r="AC12" s="9"/>
      <c r="AD12" s="10"/>
      <c r="AE12" s="6">
        <f t="shared" si="0"/>
        <v>92</v>
      </c>
    </row>
    <row r="13" spans="2:31" ht="16.5" thickTop="1" thickBot="1" x14ac:dyDescent="0.3">
      <c r="B13" s="7">
        <v>6</v>
      </c>
      <c r="C13" s="8" t="s">
        <v>6</v>
      </c>
      <c r="D13" s="8" t="s">
        <v>7</v>
      </c>
      <c r="E13" s="9"/>
      <c r="F13" s="9"/>
      <c r="G13" s="9"/>
      <c r="H13" s="9"/>
      <c r="I13" s="9"/>
      <c r="J13" s="9">
        <v>2</v>
      </c>
      <c r="K13" s="9">
        <v>1</v>
      </c>
      <c r="L13" s="9">
        <v>1</v>
      </c>
      <c r="M13" s="9"/>
      <c r="N13" s="9"/>
      <c r="O13" s="9"/>
      <c r="P13" s="9">
        <v>2</v>
      </c>
      <c r="Q13" s="9"/>
      <c r="R13" s="9"/>
      <c r="S13" s="9">
        <v>1</v>
      </c>
      <c r="T13" s="9">
        <v>1</v>
      </c>
      <c r="U13" s="9"/>
      <c r="V13" s="9"/>
      <c r="W13" s="9"/>
      <c r="X13" s="9"/>
      <c r="Y13" s="9"/>
      <c r="Z13" s="9"/>
      <c r="AA13" s="9"/>
      <c r="AB13" s="9"/>
      <c r="AC13" s="9"/>
      <c r="AD13" s="10"/>
      <c r="AE13" s="6">
        <f t="shared" si="0"/>
        <v>8</v>
      </c>
    </row>
    <row r="14" spans="2:31" ht="16.5" thickTop="1" thickBot="1" x14ac:dyDescent="0.3">
      <c r="B14" s="17">
        <v>7</v>
      </c>
      <c r="C14" s="18" t="s">
        <v>30</v>
      </c>
      <c r="D14" s="18"/>
      <c r="E14" s="19"/>
      <c r="F14" s="19"/>
      <c r="G14" s="19"/>
      <c r="H14" s="21">
        <v>99.5</v>
      </c>
      <c r="I14" s="19"/>
      <c r="J14" s="19"/>
      <c r="K14" s="19"/>
      <c r="L14" s="21">
        <v>80.599999999999994</v>
      </c>
      <c r="M14" s="19"/>
      <c r="N14" s="19"/>
      <c r="O14" s="19"/>
      <c r="P14" s="21">
        <v>71.5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20"/>
      <c r="AE14" s="6">
        <f t="shared" si="0"/>
        <v>251.6</v>
      </c>
    </row>
    <row r="15" spans="2:31" ht="16.5" thickTop="1" thickBot="1" x14ac:dyDescent="0.3">
      <c r="B15" s="11">
        <v>8</v>
      </c>
      <c r="C15" s="12" t="s">
        <v>8</v>
      </c>
      <c r="D15" s="12" t="s">
        <v>9</v>
      </c>
      <c r="E15" s="13"/>
      <c r="F15" s="13"/>
      <c r="G15" s="13"/>
      <c r="H15" s="13">
        <v>55</v>
      </c>
      <c r="I15" s="13"/>
      <c r="J15" s="13"/>
      <c r="K15" s="13"/>
      <c r="L15" s="13">
        <v>70</v>
      </c>
      <c r="M15" s="13"/>
      <c r="N15" s="13"/>
      <c r="O15" s="13"/>
      <c r="P15" s="13">
        <v>116</v>
      </c>
      <c r="Q15" s="13">
        <v>3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4"/>
      <c r="AE15" s="6">
        <f t="shared" si="0"/>
        <v>244</v>
      </c>
    </row>
    <row r="16" spans="2:31" ht="15.75" thickTop="1" x14ac:dyDescent="0.25"/>
  </sheetData>
  <mergeCells count="11">
    <mergeCell ref="AA5:AD5"/>
    <mergeCell ref="B1:C1"/>
    <mergeCell ref="B4:B6"/>
    <mergeCell ref="C4:C6"/>
    <mergeCell ref="D4:D6"/>
    <mergeCell ref="E4:AD4"/>
    <mergeCell ref="E5:H5"/>
    <mergeCell ref="I5:L5"/>
    <mergeCell ref="M5:P5"/>
    <mergeCell ref="Q5:T5"/>
    <mergeCell ref="V5:Y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zoomScale="83" zoomScaleNormal="83" workbookViewId="0">
      <selection sqref="A1:AF15"/>
    </sheetView>
  </sheetViews>
  <sheetFormatPr defaultRowHeight="15" x14ac:dyDescent="0.25"/>
  <cols>
    <col min="1" max="1" width="4.140625" customWidth="1"/>
    <col min="2" max="2" width="3.7109375" bestFit="1" customWidth="1"/>
    <col min="3" max="3" width="33.5703125" customWidth="1"/>
    <col min="4" max="4" width="27.28515625" bestFit="1" customWidth="1"/>
    <col min="5" max="5" width="3.7109375" customWidth="1"/>
    <col min="6" max="6" width="4.42578125" customWidth="1"/>
    <col min="7" max="7" width="4.28515625" bestFit="1" customWidth="1"/>
    <col min="8" max="8" width="5" bestFit="1" customWidth="1"/>
    <col min="9" max="11" width="4.140625" bestFit="1" customWidth="1"/>
    <col min="12" max="12" width="4.85546875" bestFit="1" customWidth="1"/>
    <col min="13" max="15" width="3.28515625" bestFit="1" customWidth="1"/>
    <col min="16" max="16" width="4.85546875" bestFit="1" customWidth="1"/>
    <col min="17" max="19" width="3.28515625" bestFit="1" customWidth="1"/>
    <col min="20" max="20" width="4.28515625" bestFit="1" customWidth="1"/>
    <col min="21" max="21" width="3.28515625" customWidth="1"/>
    <col min="22" max="22" width="3.28515625" bestFit="1" customWidth="1"/>
    <col min="23" max="23" width="2.140625" bestFit="1" customWidth="1"/>
    <col min="24" max="24" width="2.7109375" bestFit="1" customWidth="1"/>
    <col min="25" max="25" width="3" bestFit="1" customWidth="1"/>
    <col min="26" max="26" width="4.85546875" bestFit="1" customWidth="1"/>
    <col min="27" max="27" width="2.140625" customWidth="1"/>
    <col min="28" max="28" width="2.7109375" customWidth="1"/>
    <col min="29" max="29" width="3.140625" customWidth="1"/>
    <col min="30" max="30" width="3" bestFit="1" customWidth="1"/>
    <col min="31" max="31" width="8.5703125" bestFit="1" customWidth="1"/>
  </cols>
  <sheetData>
    <row r="1" spans="2:31" x14ac:dyDescent="0.25">
      <c r="B1" s="39" t="s">
        <v>24</v>
      </c>
      <c r="C1" s="39"/>
    </row>
    <row r="2" spans="2:31" x14ac:dyDescent="0.25">
      <c r="B2" s="15"/>
      <c r="C2" s="15"/>
    </row>
    <row r="3" spans="2:31" ht="15.75" thickBot="1" x14ac:dyDescent="0.3">
      <c r="B3" s="16" t="s">
        <v>25</v>
      </c>
    </row>
    <row r="4" spans="2:31" ht="16.5" thickTop="1" thickBot="1" x14ac:dyDescent="0.3">
      <c r="B4" s="29" t="s">
        <v>10</v>
      </c>
      <c r="C4" s="30" t="s">
        <v>11</v>
      </c>
      <c r="D4" s="31" t="s">
        <v>12</v>
      </c>
      <c r="E4" s="32" t="s">
        <v>13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3"/>
    </row>
    <row r="5" spans="2:31" ht="16.5" thickTop="1" thickBot="1" x14ac:dyDescent="0.3">
      <c r="B5" s="29"/>
      <c r="C5" s="30"/>
      <c r="D5" s="31"/>
      <c r="E5" s="34" t="s">
        <v>14</v>
      </c>
      <c r="F5" s="34"/>
      <c r="G5" s="34"/>
      <c r="H5" s="34"/>
      <c r="I5" s="34" t="s">
        <v>15</v>
      </c>
      <c r="J5" s="34"/>
      <c r="K5" s="34"/>
      <c r="L5" s="34"/>
      <c r="M5" s="34" t="s">
        <v>16</v>
      </c>
      <c r="N5" s="34"/>
      <c r="O5" s="34"/>
      <c r="P5" s="34"/>
      <c r="Q5" s="34" t="s">
        <v>17</v>
      </c>
      <c r="R5" s="34"/>
      <c r="S5" s="34"/>
      <c r="T5" s="34"/>
      <c r="U5" s="24"/>
      <c r="V5" s="34" t="s">
        <v>18</v>
      </c>
      <c r="W5" s="34"/>
      <c r="X5" s="34"/>
      <c r="Y5" s="34"/>
      <c r="Z5" s="25"/>
      <c r="AA5" s="34" t="s">
        <v>19</v>
      </c>
      <c r="AB5" s="34"/>
      <c r="AC5" s="34"/>
      <c r="AD5" s="35"/>
    </row>
    <row r="6" spans="2:31" ht="16.5" thickTop="1" thickBot="1" x14ac:dyDescent="0.3">
      <c r="B6" s="29"/>
      <c r="C6" s="30"/>
      <c r="D6" s="31"/>
      <c r="E6" s="1" t="s">
        <v>20</v>
      </c>
      <c r="F6" s="1" t="s">
        <v>21</v>
      </c>
      <c r="G6" s="1" t="s">
        <v>22</v>
      </c>
      <c r="H6" s="1" t="s">
        <v>23</v>
      </c>
      <c r="I6" s="1" t="s">
        <v>20</v>
      </c>
      <c r="J6" s="1" t="s">
        <v>21</v>
      </c>
      <c r="K6" s="1" t="s">
        <v>22</v>
      </c>
      <c r="L6" s="1" t="s">
        <v>23</v>
      </c>
      <c r="M6" s="1" t="s">
        <v>20</v>
      </c>
      <c r="N6" s="1" t="s">
        <v>21</v>
      </c>
      <c r="O6" s="1" t="s">
        <v>22</v>
      </c>
      <c r="P6" s="1" t="s">
        <v>23</v>
      </c>
      <c r="Q6" s="1" t="s">
        <v>20</v>
      </c>
      <c r="R6" s="1" t="s">
        <v>21</v>
      </c>
      <c r="S6" s="1" t="s">
        <v>22</v>
      </c>
      <c r="T6" s="1" t="s">
        <v>23</v>
      </c>
      <c r="U6" s="24"/>
      <c r="V6" s="1" t="s">
        <v>20</v>
      </c>
      <c r="W6" s="1" t="s">
        <v>21</v>
      </c>
      <c r="X6" s="1" t="s">
        <v>22</v>
      </c>
      <c r="Y6" s="1" t="s">
        <v>23</v>
      </c>
      <c r="Z6" s="25"/>
      <c r="AA6" s="1" t="s">
        <v>20</v>
      </c>
      <c r="AB6" s="1" t="s">
        <v>21</v>
      </c>
      <c r="AC6" s="1" t="s">
        <v>22</v>
      </c>
      <c r="AD6" s="2" t="s">
        <v>23</v>
      </c>
      <c r="AE6" s="2" t="s">
        <v>29</v>
      </c>
    </row>
    <row r="7" spans="2:31" ht="16.5" thickTop="1" thickBot="1" x14ac:dyDescent="0.3">
      <c r="B7" s="3">
        <v>1</v>
      </c>
      <c r="C7" s="4" t="s">
        <v>0</v>
      </c>
      <c r="D7" s="4" t="s">
        <v>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>
        <v>3</v>
      </c>
      <c r="T7" s="5"/>
      <c r="U7" s="5"/>
      <c r="V7" s="5"/>
      <c r="W7" s="5"/>
      <c r="X7" s="5"/>
      <c r="Y7" s="5"/>
      <c r="Z7" s="5"/>
      <c r="AA7" s="5"/>
      <c r="AB7" s="5"/>
      <c r="AC7" s="5"/>
      <c r="AD7" s="6"/>
      <c r="AE7" s="6">
        <f t="shared" ref="AE7:AE15" si="0">SUM(E7:AD7)</f>
        <v>3</v>
      </c>
    </row>
    <row r="8" spans="2:31" ht="16.5" thickTop="1" thickBot="1" x14ac:dyDescent="0.3">
      <c r="B8" s="7">
        <v>2</v>
      </c>
      <c r="C8" s="8" t="s">
        <v>2</v>
      </c>
      <c r="D8" s="8" t="s">
        <v>1</v>
      </c>
      <c r="E8" s="9">
        <v>1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v>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10"/>
      <c r="AE8" s="6">
        <f t="shared" si="0"/>
        <v>2</v>
      </c>
    </row>
    <row r="9" spans="2:31" ht="16.5" thickTop="1" thickBot="1" x14ac:dyDescent="0.3">
      <c r="B9" s="7">
        <v>3</v>
      </c>
      <c r="C9" s="8" t="s">
        <v>3</v>
      </c>
      <c r="D9" s="8" t="s">
        <v>31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>
        <v>55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0"/>
      <c r="AE9" s="6">
        <f t="shared" si="0"/>
        <v>55</v>
      </c>
    </row>
    <row r="10" spans="2:31" ht="16.5" thickTop="1" thickBot="1" x14ac:dyDescent="0.3">
      <c r="B10" s="7"/>
      <c r="C10" s="8"/>
      <c r="D10" s="8" t="s">
        <v>32</v>
      </c>
      <c r="E10" s="9">
        <v>1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56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10"/>
      <c r="AE10" s="6">
        <f t="shared" si="0"/>
        <v>57</v>
      </c>
    </row>
    <row r="11" spans="2:31" ht="16.5" thickTop="1" thickBot="1" x14ac:dyDescent="0.3">
      <c r="B11" s="7"/>
      <c r="C11" s="8"/>
      <c r="D11" s="8" t="s">
        <v>33</v>
      </c>
      <c r="E11" s="9">
        <v>1</v>
      </c>
      <c r="F11" s="9"/>
      <c r="G11" s="9"/>
      <c r="H11" s="9"/>
      <c r="I11" s="9"/>
      <c r="J11" s="9"/>
      <c r="K11" s="9"/>
      <c r="L11" s="9"/>
      <c r="M11" s="9"/>
      <c r="N11" s="9">
        <v>1</v>
      </c>
      <c r="O11" s="9"/>
      <c r="P11" s="9"/>
      <c r="Q11" s="9"/>
      <c r="R11" s="9"/>
      <c r="S11" s="9">
        <v>2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10"/>
      <c r="AE11" s="6">
        <f t="shared" si="0"/>
        <v>4</v>
      </c>
    </row>
    <row r="12" spans="2:31" ht="16.5" thickTop="1" thickBot="1" x14ac:dyDescent="0.3">
      <c r="B12" s="7">
        <v>5</v>
      </c>
      <c r="C12" s="8" t="s">
        <v>4</v>
      </c>
      <c r="D12" s="8" t="s">
        <v>5</v>
      </c>
      <c r="E12" s="9">
        <v>8</v>
      </c>
      <c r="F12" s="9">
        <v>5</v>
      </c>
      <c r="G12" s="9"/>
      <c r="H12" s="9"/>
      <c r="I12" s="9">
        <v>4</v>
      </c>
      <c r="J12" s="9">
        <v>7</v>
      </c>
      <c r="K12" s="9">
        <v>11</v>
      </c>
      <c r="L12" s="9">
        <v>3</v>
      </c>
      <c r="M12" s="9">
        <v>1</v>
      </c>
      <c r="N12" s="9"/>
      <c r="O12" s="9">
        <v>5</v>
      </c>
      <c r="P12" s="9">
        <v>1</v>
      </c>
      <c r="Q12" s="9">
        <v>4</v>
      </c>
      <c r="R12" s="9">
        <v>1</v>
      </c>
      <c r="S12" s="9">
        <v>8</v>
      </c>
      <c r="T12" s="9">
        <v>34</v>
      </c>
      <c r="U12" s="9"/>
      <c r="V12" s="9"/>
      <c r="W12" s="9"/>
      <c r="X12" s="9"/>
      <c r="Y12" s="9"/>
      <c r="Z12" s="9"/>
      <c r="AA12" s="9"/>
      <c r="AB12" s="9"/>
      <c r="AC12" s="9"/>
      <c r="AD12" s="10"/>
      <c r="AE12" s="6">
        <f t="shared" si="0"/>
        <v>92</v>
      </c>
    </row>
    <row r="13" spans="2:31" ht="16.5" thickTop="1" thickBot="1" x14ac:dyDescent="0.3">
      <c r="B13" s="7">
        <v>6</v>
      </c>
      <c r="C13" s="8" t="s">
        <v>6</v>
      </c>
      <c r="D13" s="8" t="s">
        <v>7</v>
      </c>
      <c r="E13" s="9"/>
      <c r="F13" s="9"/>
      <c r="G13" s="9"/>
      <c r="H13" s="9"/>
      <c r="I13" s="9"/>
      <c r="J13" s="9">
        <v>2</v>
      </c>
      <c r="K13" s="9">
        <v>1</v>
      </c>
      <c r="L13" s="9">
        <v>1</v>
      </c>
      <c r="M13" s="9"/>
      <c r="N13" s="9"/>
      <c r="O13" s="9"/>
      <c r="P13" s="9">
        <v>2</v>
      </c>
      <c r="Q13" s="9"/>
      <c r="R13" s="9"/>
      <c r="S13" s="9">
        <v>1</v>
      </c>
      <c r="T13" s="9">
        <v>1</v>
      </c>
      <c r="U13" s="9"/>
      <c r="V13" s="9"/>
      <c r="W13" s="9"/>
      <c r="X13" s="9"/>
      <c r="Y13" s="9"/>
      <c r="Z13" s="9"/>
      <c r="AA13" s="9"/>
      <c r="AB13" s="9"/>
      <c r="AC13" s="9"/>
      <c r="AD13" s="10"/>
      <c r="AE13" s="6">
        <f t="shared" si="0"/>
        <v>8</v>
      </c>
    </row>
    <row r="14" spans="2:31" ht="16.5" thickTop="1" thickBot="1" x14ac:dyDescent="0.3">
      <c r="B14" s="17">
        <v>7</v>
      </c>
      <c r="C14" s="18" t="s">
        <v>30</v>
      </c>
      <c r="D14" s="18"/>
      <c r="E14" s="19"/>
      <c r="F14" s="19"/>
      <c r="G14" s="19"/>
      <c r="H14" s="21">
        <v>99.5</v>
      </c>
      <c r="I14" s="19"/>
      <c r="J14" s="19"/>
      <c r="K14" s="19"/>
      <c r="L14" s="21">
        <v>80.599999999999994</v>
      </c>
      <c r="M14" s="19"/>
      <c r="N14" s="19"/>
      <c r="O14" s="19"/>
      <c r="P14" s="21">
        <v>71.5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20"/>
      <c r="AE14" s="6">
        <f t="shared" si="0"/>
        <v>251.6</v>
      </c>
    </row>
    <row r="15" spans="2:31" ht="16.5" thickTop="1" thickBot="1" x14ac:dyDescent="0.3">
      <c r="B15" s="11">
        <v>8</v>
      </c>
      <c r="C15" s="12" t="s">
        <v>8</v>
      </c>
      <c r="D15" s="12" t="s">
        <v>9</v>
      </c>
      <c r="E15" s="13"/>
      <c r="F15" s="13"/>
      <c r="G15" s="13"/>
      <c r="H15" s="13">
        <v>55</v>
      </c>
      <c r="I15" s="13"/>
      <c r="J15" s="13"/>
      <c r="K15" s="13"/>
      <c r="L15" s="13">
        <v>70</v>
      </c>
      <c r="M15" s="13"/>
      <c r="N15" s="13"/>
      <c r="O15" s="13"/>
      <c r="P15" s="13">
        <v>116</v>
      </c>
      <c r="Q15" s="13">
        <v>3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4"/>
      <c r="AE15" s="6">
        <f t="shared" si="0"/>
        <v>244</v>
      </c>
    </row>
    <row r="16" spans="2:31" ht="15.75" thickTop="1" x14ac:dyDescent="0.25"/>
    <row r="17" spans="2:31" ht="15.75" thickBot="1" x14ac:dyDescent="0.3">
      <c r="B17" s="16" t="s">
        <v>26</v>
      </c>
    </row>
    <row r="18" spans="2:31" ht="16.5" thickTop="1" thickBot="1" x14ac:dyDescent="0.3">
      <c r="B18" s="29" t="s">
        <v>10</v>
      </c>
      <c r="C18" s="30" t="s">
        <v>11</v>
      </c>
      <c r="D18" s="31" t="s">
        <v>12</v>
      </c>
      <c r="E18" s="32" t="s">
        <v>13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3"/>
    </row>
    <row r="19" spans="2:31" ht="16.5" thickTop="1" thickBot="1" x14ac:dyDescent="0.3">
      <c r="B19" s="29"/>
      <c r="C19" s="30"/>
      <c r="D19" s="31"/>
      <c r="E19" s="34" t="s">
        <v>14</v>
      </c>
      <c r="F19" s="34"/>
      <c r="G19" s="34"/>
      <c r="H19" s="34"/>
      <c r="I19" s="34" t="s">
        <v>15</v>
      </c>
      <c r="J19" s="34"/>
      <c r="K19" s="34"/>
      <c r="L19" s="34"/>
      <c r="M19" s="34" t="s">
        <v>16</v>
      </c>
      <c r="N19" s="34"/>
      <c r="O19" s="34"/>
      <c r="P19" s="34"/>
      <c r="Q19" s="34" t="s">
        <v>17</v>
      </c>
      <c r="R19" s="34"/>
      <c r="S19" s="34"/>
      <c r="T19" s="34"/>
      <c r="U19" s="24"/>
      <c r="V19" s="34" t="s">
        <v>18</v>
      </c>
      <c r="W19" s="34"/>
      <c r="X19" s="34"/>
      <c r="Y19" s="34"/>
      <c r="Z19" s="25"/>
      <c r="AA19" s="34" t="s">
        <v>19</v>
      </c>
      <c r="AB19" s="34"/>
      <c r="AC19" s="34"/>
      <c r="AD19" s="35"/>
    </row>
    <row r="20" spans="2:31" ht="16.5" thickTop="1" thickBot="1" x14ac:dyDescent="0.3">
      <c r="B20" s="29"/>
      <c r="C20" s="30"/>
      <c r="D20" s="31"/>
      <c r="E20" s="1" t="s">
        <v>20</v>
      </c>
      <c r="F20" s="1" t="s">
        <v>21</v>
      </c>
      <c r="G20" s="1" t="s">
        <v>22</v>
      </c>
      <c r="H20" s="1" t="s">
        <v>23</v>
      </c>
      <c r="I20" s="1" t="s">
        <v>20</v>
      </c>
      <c r="J20" s="1" t="s">
        <v>21</v>
      </c>
      <c r="K20" s="1" t="s">
        <v>22</v>
      </c>
      <c r="L20" s="1" t="s">
        <v>23</v>
      </c>
      <c r="M20" s="1" t="s">
        <v>20</v>
      </c>
      <c r="N20" s="1" t="s">
        <v>21</v>
      </c>
      <c r="O20" s="1" t="s">
        <v>22</v>
      </c>
      <c r="P20" s="1" t="s">
        <v>23</v>
      </c>
      <c r="Q20" s="1" t="s">
        <v>20</v>
      </c>
      <c r="R20" s="1" t="s">
        <v>21</v>
      </c>
      <c r="S20" s="1" t="s">
        <v>22</v>
      </c>
      <c r="T20" s="1" t="s">
        <v>23</v>
      </c>
      <c r="U20" s="24"/>
      <c r="V20" s="1" t="s">
        <v>20</v>
      </c>
      <c r="W20" s="1" t="s">
        <v>21</v>
      </c>
      <c r="X20" s="1" t="s">
        <v>22</v>
      </c>
      <c r="Y20" s="1" t="s">
        <v>23</v>
      </c>
      <c r="Z20" s="25"/>
      <c r="AA20" s="1" t="s">
        <v>20</v>
      </c>
      <c r="AB20" s="1" t="s">
        <v>21</v>
      </c>
      <c r="AC20" s="1" t="s">
        <v>22</v>
      </c>
      <c r="AD20" s="2" t="s">
        <v>23</v>
      </c>
      <c r="AE20" s="2" t="s">
        <v>29</v>
      </c>
    </row>
    <row r="21" spans="2:31" ht="16.5" thickTop="1" thickBot="1" x14ac:dyDescent="0.3">
      <c r="B21" s="3">
        <v>1</v>
      </c>
      <c r="C21" s="4" t="s">
        <v>0</v>
      </c>
      <c r="D21" s="4" t="s">
        <v>1</v>
      </c>
      <c r="E21" s="5"/>
      <c r="F21" s="5"/>
      <c r="G21" s="5"/>
      <c r="H21" s="5"/>
      <c r="I21" s="5"/>
      <c r="J21" s="5"/>
      <c r="K21" s="5"/>
      <c r="L21" s="5"/>
      <c r="M21" s="5">
        <v>1</v>
      </c>
      <c r="N21" s="5">
        <v>1</v>
      </c>
      <c r="O21" s="5">
        <v>1</v>
      </c>
      <c r="P21" s="5">
        <v>1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6"/>
      <c r="AE21" s="6">
        <f t="shared" ref="AE21:AE29" si="1">SUM(E21:AD21)</f>
        <v>4</v>
      </c>
    </row>
    <row r="22" spans="2:31" ht="16.5" thickTop="1" thickBot="1" x14ac:dyDescent="0.3">
      <c r="B22" s="7">
        <v>2</v>
      </c>
      <c r="C22" s="8" t="s">
        <v>2</v>
      </c>
      <c r="D22" s="8" t="s">
        <v>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0"/>
      <c r="AE22" s="6">
        <f t="shared" si="1"/>
        <v>0</v>
      </c>
    </row>
    <row r="23" spans="2:31" ht="16.5" thickTop="1" thickBot="1" x14ac:dyDescent="0.3">
      <c r="B23" s="7">
        <v>3</v>
      </c>
      <c r="C23" s="8" t="s">
        <v>3</v>
      </c>
      <c r="D23" s="8" t="s">
        <v>31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>
        <v>4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10"/>
      <c r="AE23" s="6">
        <f t="shared" si="1"/>
        <v>4</v>
      </c>
    </row>
    <row r="24" spans="2:31" ht="16.5" thickTop="1" thickBot="1" x14ac:dyDescent="0.3">
      <c r="B24" s="7"/>
      <c r="C24" s="8"/>
      <c r="D24" s="8" t="s">
        <v>32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0"/>
      <c r="AE24" s="6"/>
    </row>
    <row r="25" spans="2:31" ht="16.5" thickTop="1" thickBot="1" x14ac:dyDescent="0.3">
      <c r="B25" s="7"/>
      <c r="C25" s="8"/>
      <c r="D25" s="8" t="s">
        <v>33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10"/>
      <c r="AE25" s="6"/>
    </row>
    <row r="26" spans="2:31" ht="16.5" thickTop="1" thickBot="1" x14ac:dyDescent="0.3">
      <c r="B26" s="7">
        <v>4</v>
      </c>
      <c r="C26" s="8" t="s">
        <v>4</v>
      </c>
      <c r="D26" s="8" t="s">
        <v>5</v>
      </c>
      <c r="E26" s="9">
        <v>7</v>
      </c>
      <c r="F26" s="9">
        <v>8</v>
      </c>
      <c r="G26" s="9">
        <v>15</v>
      </c>
      <c r="H26" s="9"/>
      <c r="I26" s="9"/>
      <c r="J26" s="9">
        <v>12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10"/>
      <c r="AE26" s="6">
        <f t="shared" si="1"/>
        <v>42</v>
      </c>
    </row>
    <row r="27" spans="2:31" ht="16.5" thickTop="1" thickBot="1" x14ac:dyDescent="0.3">
      <c r="B27" s="7">
        <v>5</v>
      </c>
      <c r="C27" s="8" t="s">
        <v>6</v>
      </c>
      <c r="D27" s="8" t="s">
        <v>7</v>
      </c>
      <c r="E27" s="9"/>
      <c r="F27" s="9"/>
      <c r="G27" s="9"/>
      <c r="H27" s="9">
        <v>8</v>
      </c>
      <c r="I27" s="9"/>
      <c r="J27" s="9"/>
      <c r="K27" s="9"/>
      <c r="L27" s="9">
        <v>8</v>
      </c>
      <c r="M27" s="9"/>
      <c r="N27" s="9"/>
      <c r="O27" s="9"/>
      <c r="P27" s="9">
        <v>7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10"/>
      <c r="AE27" s="6">
        <f t="shared" si="1"/>
        <v>23</v>
      </c>
    </row>
    <row r="28" spans="2:31" ht="16.5" thickTop="1" thickBot="1" x14ac:dyDescent="0.3">
      <c r="B28" s="17">
        <v>6</v>
      </c>
      <c r="C28" s="18" t="s">
        <v>30</v>
      </c>
      <c r="D28" s="18"/>
      <c r="E28" s="19"/>
      <c r="F28" s="19"/>
      <c r="G28" s="19"/>
      <c r="H28" s="21">
        <v>53.1</v>
      </c>
      <c r="I28" s="19"/>
      <c r="J28" s="19"/>
      <c r="K28" s="19"/>
      <c r="L28" s="21">
        <v>50.6</v>
      </c>
      <c r="M28" s="19"/>
      <c r="N28" s="19"/>
      <c r="O28" s="19"/>
      <c r="P28" s="21">
        <v>47.4</v>
      </c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20"/>
      <c r="AE28" s="6">
        <f t="shared" si="1"/>
        <v>151.1</v>
      </c>
    </row>
    <row r="29" spans="2:31" ht="16.5" thickTop="1" thickBot="1" x14ac:dyDescent="0.3">
      <c r="B29" s="11">
        <v>7</v>
      </c>
      <c r="C29" s="12" t="s">
        <v>8</v>
      </c>
      <c r="D29" s="12" t="s">
        <v>9</v>
      </c>
      <c r="E29" s="13">
        <v>20</v>
      </c>
      <c r="F29" s="13">
        <v>20</v>
      </c>
      <c r="G29" s="13">
        <v>20</v>
      </c>
      <c r="H29" s="13"/>
      <c r="I29" s="13"/>
      <c r="J29" s="13"/>
      <c r="K29" s="13">
        <v>39</v>
      </c>
      <c r="L29" s="13"/>
      <c r="M29" s="13"/>
      <c r="N29" s="13"/>
      <c r="O29" s="13"/>
      <c r="P29" s="13">
        <v>18</v>
      </c>
      <c r="Q29" s="13"/>
      <c r="R29" s="13"/>
      <c r="S29" s="13">
        <v>71</v>
      </c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4"/>
      <c r="AE29" s="6">
        <f t="shared" si="1"/>
        <v>188</v>
      </c>
    </row>
    <row r="30" spans="2:31" ht="15.75" thickTop="1" x14ac:dyDescent="0.25"/>
    <row r="31" spans="2:31" ht="15.75" thickBot="1" x14ac:dyDescent="0.3">
      <c r="B31" s="16" t="s">
        <v>27</v>
      </c>
    </row>
    <row r="32" spans="2:31" ht="16.5" thickTop="1" thickBot="1" x14ac:dyDescent="0.3">
      <c r="B32" s="29" t="s">
        <v>10</v>
      </c>
      <c r="C32" s="30" t="s">
        <v>11</v>
      </c>
      <c r="D32" s="31" t="s">
        <v>12</v>
      </c>
      <c r="E32" s="32" t="s">
        <v>13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3"/>
    </row>
    <row r="33" spans="2:31" ht="16.5" thickTop="1" thickBot="1" x14ac:dyDescent="0.3">
      <c r="B33" s="29"/>
      <c r="C33" s="30"/>
      <c r="D33" s="31"/>
      <c r="E33" s="34" t="s">
        <v>14</v>
      </c>
      <c r="F33" s="34"/>
      <c r="G33" s="34"/>
      <c r="H33" s="34"/>
      <c r="I33" s="34" t="s">
        <v>15</v>
      </c>
      <c r="J33" s="34"/>
      <c r="K33" s="34"/>
      <c r="L33" s="34"/>
      <c r="M33" s="34" t="s">
        <v>16</v>
      </c>
      <c r="N33" s="34"/>
      <c r="O33" s="34"/>
      <c r="P33" s="34"/>
      <c r="Q33" s="34" t="s">
        <v>17</v>
      </c>
      <c r="R33" s="34"/>
      <c r="S33" s="34"/>
      <c r="T33" s="34"/>
      <c r="U33" s="24"/>
      <c r="V33" s="34" t="s">
        <v>18</v>
      </c>
      <c r="W33" s="34"/>
      <c r="X33" s="34"/>
      <c r="Y33" s="34"/>
      <c r="Z33" s="25"/>
      <c r="AA33" s="34" t="s">
        <v>19</v>
      </c>
      <c r="AB33" s="34"/>
      <c r="AC33" s="34"/>
      <c r="AD33" s="35"/>
    </row>
    <row r="34" spans="2:31" ht="16.5" thickTop="1" thickBot="1" x14ac:dyDescent="0.3">
      <c r="B34" s="29"/>
      <c r="C34" s="30"/>
      <c r="D34" s="31"/>
      <c r="E34" s="1" t="s">
        <v>20</v>
      </c>
      <c r="F34" s="1" t="s">
        <v>21</v>
      </c>
      <c r="G34" s="1" t="s">
        <v>22</v>
      </c>
      <c r="H34" s="1" t="s">
        <v>23</v>
      </c>
      <c r="I34" s="1" t="s">
        <v>20</v>
      </c>
      <c r="J34" s="1" t="s">
        <v>21</v>
      </c>
      <c r="K34" s="1" t="s">
        <v>22</v>
      </c>
      <c r="L34" s="1" t="s">
        <v>23</v>
      </c>
      <c r="M34" s="1" t="s">
        <v>20</v>
      </c>
      <c r="N34" s="1" t="s">
        <v>21</v>
      </c>
      <c r="O34" s="1" t="s">
        <v>22</v>
      </c>
      <c r="P34" s="1" t="s">
        <v>23</v>
      </c>
      <c r="Q34" s="1" t="s">
        <v>20</v>
      </c>
      <c r="R34" s="1" t="s">
        <v>21</v>
      </c>
      <c r="S34" s="1" t="s">
        <v>22</v>
      </c>
      <c r="T34" s="1" t="s">
        <v>23</v>
      </c>
      <c r="U34" s="24"/>
      <c r="V34" s="1" t="s">
        <v>20</v>
      </c>
      <c r="W34" s="1" t="s">
        <v>21</v>
      </c>
      <c r="X34" s="1" t="s">
        <v>22</v>
      </c>
      <c r="Y34" s="1" t="s">
        <v>23</v>
      </c>
      <c r="Z34" s="25"/>
      <c r="AA34" s="1" t="s">
        <v>20</v>
      </c>
      <c r="AB34" s="1" t="s">
        <v>21</v>
      </c>
      <c r="AC34" s="1" t="s">
        <v>22</v>
      </c>
      <c r="AD34" s="2" t="s">
        <v>23</v>
      </c>
      <c r="AE34" s="2" t="s">
        <v>29</v>
      </c>
    </row>
    <row r="35" spans="2:31" ht="16.5" thickTop="1" thickBot="1" x14ac:dyDescent="0.3">
      <c r="B35" s="3">
        <v>1</v>
      </c>
      <c r="C35" s="4" t="s">
        <v>0</v>
      </c>
      <c r="D35" s="4" t="s">
        <v>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6"/>
      <c r="AE35" s="6">
        <f t="shared" ref="AE35:AE43" si="2">SUM(E35:AD35)</f>
        <v>0</v>
      </c>
    </row>
    <row r="36" spans="2:31" ht="16.5" thickTop="1" thickBot="1" x14ac:dyDescent="0.3">
      <c r="B36" s="7">
        <v>2</v>
      </c>
      <c r="C36" s="8" t="s">
        <v>2</v>
      </c>
      <c r="D36" s="8" t="s">
        <v>1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10"/>
      <c r="AE36" s="6">
        <f t="shared" si="2"/>
        <v>0</v>
      </c>
    </row>
    <row r="37" spans="2:31" ht="16.5" thickTop="1" thickBot="1" x14ac:dyDescent="0.3">
      <c r="B37" s="7">
        <v>3</v>
      </c>
      <c r="C37" s="8" t="s">
        <v>3</v>
      </c>
      <c r="D37" s="8" t="s">
        <v>31</v>
      </c>
      <c r="E37" s="9"/>
      <c r="F37" s="9"/>
      <c r="G37" s="9"/>
      <c r="H37" s="9"/>
      <c r="I37" s="9"/>
      <c r="J37" s="9"/>
      <c r="K37" s="9">
        <v>2</v>
      </c>
      <c r="L37" s="9">
        <v>5</v>
      </c>
      <c r="M37" s="9">
        <v>8</v>
      </c>
      <c r="N37" s="9">
        <v>5</v>
      </c>
      <c r="O37" s="9">
        <v>19</v>
      </c>
      <c r="P37" s="9">
        <v>5</v>
      </c>
      <c r="Q37" s="9">
        <v>8</v>
      </c>
      <c r="R37" s="9">
        <v>2</v>
      </c>
      <c r="S37" s="9"/>
      <c r="T37" s="9">
        <v>1</v>
      </c>
      <c r="U37" s="9"/>
      <c r="V37" s="9"/>
      <c r="W37" s="9"/>
      <c r="X37" s="9"/>
      <c r="Y37" s="9"/>
      <c r="Z37" s="9"/>
      <c r="AA37" s="9"/>
      <c r="AB37" s="9"/>
      <c r="AC37" s="9"/>
      <c r="AD37" s="10"/>
      <c r="AE37" s="6">
        <f t="shared" si="2"/>
        <v>55</v>
      </c>
    </row>
    <row r="38" spans="2:31" ht="16.5" thickTop="1" thickBot="1" x14ac:dyDescent="0.3">
      <c r="B38" s="7"/>
      <c r="C38" s="8"/>
      <c r="D38" s="8" t="s">
        <v>32</v>
      </c>
      <c r="E38" s="23">
        <v>1</v>
      </c>
      <c r="F38" s="23">
        <v>1</v>
      </c>
      <c r="G38" s="23"/>
      <c r="H38" s="23"/>
      <c r="I38" s="23"/>
      <c r="J38" s="23">
        <v>1</v>
      </c>
      <c r="K38" s="9"/>
      <c r="L38" s="9"/>
      <c r="M38" s="23">
        <v>1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10"/>
      <c r="AE38" s="6">
        <f t="shared" si="2"/>
        <v>4</v>
      </c>
    </row>
    <row r="39" spans="2:31" ht="16.5" thickTop="1" thickBot="1" x14ac:dyDescent="0.3">
      <c r="B39" s="7"/>
      <c r="C39" s="8"/>
      <c r="D39" s="8" t="s">
        <v>33</v>
      </c>
      <c r="E39" s="9"/>
      <c r="F39" s="23">
        <v>1</v>
      </c>
      <c r="G39" s="23"/>
      <c r="H39" s="23">
        <v>1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10"/>
      <c r="AE39" s="6">
        <f t="shared" si="2"/>
        <v>2</v>
      </c>
    </row>
    <row r="40" spans="2:31" ht="16.5" thickTop="1" thickBot="1" x14ac:dyDescent="0.3">
      <c r="B40" s="7">
        <v>4</v>
      </c>
      <c r="C40" s="8" t="s">
        <v>4</v>
      </c>
      <c r="D40" s="8" t="s">
        <v>5</v>
      </c>
      <c r="E40" s="9"/>
      <c r="F40" s="9"/>
      <c r="G40" s="9">
        <v>2</v>
      </c>
      <c r="H40" s="9"/>
      <c r="I40" s="9"/>
      <c r="J40" s="9"/>
      <c r="K40" s="9"/>
      <c r="L40" s="9">
        <v>1</v>
      </c>
      <c r="M40" s="9"/>
      <c r="N40" s="9"/>
      <c r="O40" s="9">
        <v>4</v>
      </c>
      <c r="P40" s="9"/>
      <c r="Q40" s="9">
        <v>8</v>
      </c>
      <c r="R40" s="9">
        <v>3</v>
      </c>
      <c r="S40" s="9"/>
      <c r="T40" s="9">
        <v>4</v>
      </c>
      <c r="U40" s="9"/>
      <c r="V40" s="9"/>
      <c r="W40" s="9"/>
      <c r="X40" s="9"/>
      <c r="Y40" s="9"/>
      <c r="Z40" s="9"/>
      <c r="AA40" s="9"/>
      <c r="AB40" s="9"/>
      <c r="AC40" s="9"/>
      <c r="AD40" s="10"/>
      <c r="AE40" s="6">
        <f t="shared" si="2"/>
        <v>22</v>
      </c>
    </row>
    <row r="41" spans="2:31" ht="16.5" thickTop="1" thickBot="1" x14ac:dyDescent="0.3">
      <c r="B41" s="7">
        <v>5</v>
      </c>
      <c r="C41" s="8" t="s">
        <v>6</v>
      </c>
      <c r="D41" s="8" t="s">
        <v>7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>
        <v>4</v>
      </c>
      <c r="P41" s="9"/>
      <c r="Q41" s="9">
        <v>2</v>
      </c>
      <c r="R41" s="9"/>
      <c r="S41" s="9">
        <v>2</v>
      </c>
      <c r="T41" s="9"/>
      <c r="U41" s="9"/>
      <c r="V41" s="9"/>
      <c r="W41" s="9"/>
      <c r="X41" s="9"/>
      <c r="Y41" s="9"/>
      <c r="Z41" s="9"/>
      <c r="AA41" s="9"/>
      <c r="AB41" s="9"/>
      <c r="AC41" s="9"/>
      <c r="AD41" s="10"/>
      <c r="AE41" s="6">
        <f t="shared" si="2"/>
        <v>8</v>
      </c>
    </row>
    <row r="42" spans="2:31" ht="16.5" thickTop="1" thickBot="1" x14ac:dyDescent="0.3">
      <c r="B42" s="17">
        <v>6</v>
      </c>
      <c r="C42" s="18" t="s">
        <v>30</v>
      </c>
      <c r="D42" s="18"/>
      <c r="E42" s="19"/>
      <c r="F42" s="19"/>
      <c r="G42" s="19"/>
      <c r="H42" s="19">
        <v>12.6</v>
      </c>
      <c r="I42" s="19"/>
      <c r="J42" s="19"/>
      <c r="K42" s="19"/>
      <c r="L42" s="21">
        <v>12.6</v>
      </c>
      <c r="M42" s="19"/>
      <c r="N42" s="19"/>
      <c r="O42" s="19"/>
      <c r="P42" s="21">
        <v>10</v>
      </c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20"/>
      <c r="AE42" s="6">
        <f t="shared" si="2"/>
        <v>35.200000000000003</v>
      </c>
    </row>
    <row r="43" spans="2:31" ht="16.5" thickTop="1" thickBot="1" x14ac:dyDescent="0.3">
      <c r="B43" s="11">
        <v>7</v>
      </c>
      <c r="C43" s="12" t="s">
        <v>8</v>
      </c>
      <c r="D43" s="12" t="s">
        <v>9</v>
      </c>
      <c r="E43" s="13">
        <v>14</v>
      </c>
      <c r="F43" s="13">
        <v>1</v>
      </c>
      <c r="G43" s="13">
        <v>10</v>
      </c>
      <c r="H43" s="13">
        <v>4</v>
      </c>
      <c r="I43" s="13">
        <v>10</v>
      </c>
      <c r="J43" s="13">
        <v>10</v>
      </c>
      <c r="K43" s="13">
        <v>9</v>
      </c>
      <c r="L43" s="13">
        <v>7</v>
      </c>
      <c r="M43" s="13">
        <v>10</v>
      </c>
      <c r="N43" s="13">
        <v>10</v>
      </c>
      <c r="O43" s="13">
        <v>10</v>
      </c>
      <c r="P43" s="13">
        <v>17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4"/>
      <c r="AE43" s="6">
        <f t="shared" si="2"/>
        <v>112</v>
      </c>
    </row>
    <row r="44" spans="2:31" ht="15.75" thickTop="1" x14ac:dyDescent="0.25"/>
    <row r="45" spans="2:31" ht="15.75" thickBot="1" x14ac:dyDescent="0.3">
      <c r="B45" s="16" t="s">
        <v>28</v>
      </c>
    </row>
    <row r="46" spans="2:31" ht="16.5" thickTop="1" thickBot="1" x14ac:dyDescent="0.3">
      <c r="B46" s="29" t="s">
        <v>10</v>
      </c>
      <c r="C46" s="30" t="s">
        <v>11</v>
      </c>
      <c r="D46" s="31" t="s">
        <v>12</v>
      </c>
      <c r="E46" s="32" t="s">
        <v>13</v>
      </c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3"/>
    </row>
    <row r="47" spans="2:31" ht="16.5" thickTop="1" thickBot="1" x14ac:dyDescent="0.3">
      <c r="B47" s="29"/>
      <c r="C47" s="30"/>
      <c r="D47" s="31"/>
      <c r="E47" s="34" t="s">
        <v>14</v>
      </c>
      <c r="F47" s="34"/>
      <c r="G47" s="34"/>
      <c r="H47" s="34"/>
      <c r="I47" s="34" t="s">
        <v>15</v>
      </c>
      <c r="J47" s="34"/>
      <c r="K47" s="34"/>
      <c r="L47" s="34"/>
      <c r="M47" s="34" t="s">
        <v>16</v>
      </c>
      <c r="N47" s="34"/>
      <c r="O47" s="34"/>
      <c r="P47" s="34"/>
      <c r="Q47" s="36" t="s">
        <v>17</v>
      </c>
      <c r="R47" s="37"/>
      <c r="S47" s="37"/>
      <c r="T47" s="37"/>
      <c r="U47" s="38"/>
      <c r="V47" s="36" t="s">
        <v>18</v>
      </c>
      <c r="W47" s="37"/>
      <c r="X47" s="37"/>
      <c r="Y47" s="37"/>
      <c r="Z47" s="38"/>
      <c r="AA47" s="34" t="s">
        <v>19</v>
      </c>
      <c r="AB47" s="34"/>
      <c r="AC47" s="34"/>
      <c r="AD47" s="35"/>
    </row>
    <row r="48" spans="2:31" ht="16.5" thickTop="1" thickBot="1" x14ac:dyDescent="0.3">
      <c r="B48" s="29"/>
      <c r="C48" s="30"/>
      <c r="D48" s="31"/>
      <c r="E48" s="1" t="s">
        <v>20</v>
      </c>
      <c r="F48" s="1" t="s">
        <v>21</v>
      </c>
      <c r="G48" s="1" t="s">
        <v>22</v>
      </c>
      <c r="H48" s="1" t="s">
        <v>23</v>
      </c>
      <c r="I48" s="1" t="s">
        <v>20</v>
      </c>
      <c r="J48" s="1" t="s">
        <v>21</v>
      </c>
      <c r="K48" s="1" t="s">
        <v>22</v>
      </c>
      <c r="L48" s="1" t="s">
        <v>23</v>
      </c>
      <c r="M48" s="1" t="s">
        <v>20</v>
      </c>
      <c r="N48" s="1" t="s">
        <v>21</v>
      </c>
      <c r="O48" s="1" t="s">
        <v>22</v>
      </c>
      <c r="P48" s="1" t="s">
        <v>23</v>
      </c>
      <c r="Q48" s="1" t="s">
        <v>20</v>
      </c>
      <c r="R48" s="1" t="s">
        <v>21</v>
      </c>
      <c r="S48" s="1" t="s">
        <v>22</v>
      </c>
      <c r="T48" s="1" t="s">
        <v>23</v>
      </c>
      <c r="U48" s="24" t="s">
        <v>23</v>
      </c>
      <c r="V48" s="1" t="s">
        <v>20</v>
      </c>
      <c r="W48" s="1" t="s">
        <v>21</v>
      </c>
      <c r="X48" s="1" t="s">
        <v>22</v>
      </c>
      <c r="Y48" s="1" t="s">
        <v>23</v>
      </c>
      <c r="Z48" s="25" t="s">
        <v>34</v>
      </c>
      <c r="AA48" s="1" t="s">
        <v>20</v>
      </c>
      <c r="AB48" s="1" t="s">
        <v>21</v>
      </c>
      <c r="AC48" s="1" t="s">
        <v>22</v>
      </c>
      <c r="AD48" s="2" t="s">
        <v>23</v>
      </c>
      <c r="AE48" s="2" t="s">
        <v>29</v>
      </c>
    </row>
    <row r="49" spans="2:31" ht="16.5" thickTop="1" thickBot="1" x14ac:dyDescent="0.3">
      <c r="B49" s="3">
        <v>1</v>
      </c>
      <c r="C49" s="4" t="s">
        <v>0</v>
      </c>
      <c r="D49" s="4" t="s">
        <v>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22">
        <v>3</v>
      </c>
      <c r="U49" s="5">
        <v>1</v>
      </c>
      <c r="V49" s="5"/>
      <c r="W49" s="5">
        <v>2</v>
      </c>
      <c r="X49" s="5">
        <v>1</v>
      </c>
      <c r="Y49" s="5">
        <v>2</v>
      </c>
      <c r="Z49" s="5"/>
      <c r="AA49" s="5"/>
      <c r="AB49" s="5"/>
      <c r="AC49" s="5"/>
      <c r="AD49" s="6"/>
      <c r="AE49" s="22">
        <f t="shared" ref="AE49:AE57" si="3">SUM(E49:AD49)</f>
        <v>9</v>
      </c>
    </row>
    <row r="50" spans="2:31" ht="16.5" thickTop="1" thickBot="1" x14ac:dyDescent="0.3">
      <c r="B50" s="7">
        <v>2</v>
      </c>
      <c r="C50" s="8" t="s">
        <v>2</v>
      </c>
      <c r="D50" s="8" t="s">
        <v>1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10"/>
      <c r="AE50" s="6">
        <f t="shared" si="3"/>
        <v>0</v>
      </c>
    </row>
    <row r="51" spans="2:31" ht="16.5" thickTop="1" thickBot="1" x14ac:dyDescent="0.3">
      <c r="B51" s="7">
        <v>3</v>
      </c>
      <c r="C51" s="8" t="s">
        <v>3</v>
      </c>
      <c r="D51" s="8" t="s">
        <v>31</v>
      </c>
      <c r="E51" s="9"/>
      <c r="F51" s="9"/>
      <c r="G51" s="9"/>
      <c r="H51" s="9">
        <v>380</v>
      </c>
      <c r="I51" s="9"/>
      <c r="J51" s="9"/>
      <c r="K51" s="9"/>
      <c r="L51" s="9">
        <v>186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10"/>
      <c r="AE51" s="6">
        <f t="shared" si="3"/>
        <v>566</v>
      </c>
    </row>
    <row r="52" spans="2:31" ht="16.5" thickTop="1" thickBot="1" x14ac:dyDescent="0.3">
      <c r="B52" s="7"/>
      <c r="C52" s="8"/>
      <c r="D52" s="8" t="s">
        <v>32</v>
      </c>
      <c r="E52" s="9"/>
      <c r="F52" s="9"/>
      <c r="G52" s="9"/>
      <c r="H52" s="9">
        <v>396</v>
      </c>
      <c r="I52" s="9"/>
      <c r="J52" s="9"/>
      <c r="K52" s="9"/>
      <c r="L52" s="9">
        <v>184</v>
      </c>
      <c r="M52" s="9"/>
      <c r="N52" s="9"/>
      <c r="O52" s="9"/>
      <c r="P52" s="9">
        <v>244</v>
      </c>
      <c r="Q52" s="9"/>
      <c r="R52" s="9">
        <v>48</v>
      </c>
      <c r="S52" s="9"/>
      <c r="T52" s="9">
        <v>244</v>
      </c>
      <c r="U52" s="9">
        <v>18</v>
      </c>
      <c r="V52" s="9"/>
      <c r="W52" s="9"/>
      <c r="X52" s="9"/>
      <c r="Y52" s="9"/>
      <c r="Z52" s="9"/>
      <c r="AA52" s="9"/>
      <c r="AB52" s="9"/>
      <c r="AC52" s="9"/>
      <c r="AD52" s="10"/>
      <c r="AE52" s="6">
        <f t="shared" si="3"/>
        <v>1134</v>
      </c>
    </row>
    <row r="53" spans="2:31" ht="16.5" thickTop="1" thickBot="1" x14ac:dyDescent="0.3">
      <c r="B53" s="7"/>
      <c r="C53" s="8"/>
      <c r="D53" s="8" t="s">
        <v>33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>
        <v>9</v>
      </c>
      <c r="Z53" s="9"/>
      <c r="AA53" s="9"/>
      <c r="AB53" s="9"/>
      <c r="AC53" s="9"/>
      <c r="AD53" s="10"/>
      <c r="AE53" s="6">
        <f t="shared" si="3"/>
        <v>9</v>
      </c>
    </row>
    <row r="54" spans="2:31" ht="16.5" thickTop="1" thickBot="1" x14ac:dyDescent="0.3">
      <c r="B54" s="7">
        <v>4</v>
      </c>
      <c r="C54" s="8" t="s">
        <v>4</v>
      </c>
      <c r="D54" s="8" t="s">
        <v>5</v>
      </c>
      <c r="E54" s="9"/>
      <c r="F54" s="9"/>
      <c r="G54" s="9"/>
      <c r="H54" s="9">
        <v>3</v>
      </c>
      <c r="I54" s="9"/>
      <c r="J54" s="9"/>
      <c r="K54" s="9"/>
      <c r="L54" s="9">
        <v>4</v>
      </c>
      <c r="M54" s="9"/>
      <c r="N54" s="9"/>
      <c r="O54" s="9"/>
      <c r="P54" s="9">
        <v>1</v>
      </c>
      <c r="Q54" s="9"/>
      <c r="R54" s="9"/>
      <c r="S54" s="9"/>
      <c r="T54" s="9">
        <v>1</v>
      </c>
      <c r="U54" s="9"/>
      <c r="V54" s="9"/>
      <c r="W54" s="9"/>
      <c r="X54" s="9"/>
      <c r="Y54" s="9"/>
      <c r="Z54" s="9"/>
      <c r="AA54" s="9"/>
      <c r="AB54" s="9"/>
      <c r="AC54" s="9"/>
      <c r="AD54" s="10"/>
      <c r="AE54" s="6">
        <f t="shared" si="3"/>
        <v>9</v>
      </c>
    </row>
    <row r="55" spans="2:31" ht="16.5" thickTop="1" thickBot="1" x14ac:dyDescent="0.3">
      <c r="B55" s="7">
        <v>5</v>
      </c>
      <c r="C55" s="8" t="s">
        <v>6</v>
      </c>
      <c r="D55" s="8" t="s">
        <v>7</v>
      </c>
      <c r="E55" s="9"/>
      <c r="F55" s="9"/>
      <c r="G55" s="9"/>
      <c r="H55" s="9">
        <v>5</v>
      </c>
      <c r="I55" s="9"/>
      <c r="J55" s="9">
        <v>2</v>
      </c>
      <c r="K55" s="9">
        <v>2</v>
      </c>
      <c r="L55" s="9">
        <v>1</v>
      </c>
      <c r="M55" s="9">
        <v>1</v>
      </c>
      <c r="N55" s="9">
        <v>1</v>
      </c>
      <c r="O55" s="9"/>
      <c r="P55" s="9">
        <v>3</v>
      </c>
      <c r="Q55" s="9">
        <v>1</v>
      </c>
      <c r="R55" s="9">
        <v>1</v>
      </c>
      <c r="S55" s="9"/>
      <c r="T55" s="9">
        <v>3</v>
      </c>
      <c r="U55" s="9">
        <v>1</v>
      </c>
      <c r="V55" s="9"/>
      <c r="W55" s="9">
        <v>1</v>
      </c>
      <c r="X55" s="9"/>
      <c r="Y55" s="9">
        <v>2</v>
      </c>
      <c r="Z55" s="9"/>
      <c r="AA55" s="9">
        <v>2</v>
      </c>
      <c r="AB55" s="9"/>
      <c r="AC55" s="9"/>
      <c r="AD55" s="10"/>
      <c r="AE55" s="6">
        <f t="shared" si="3"/>
        <v>26</v>
      </c>
    </row>
    <row r="56" spans="2:31" ht="16.5" thickTop="1" thickBot="1" x14ac:dyDescent="0.3">
      <c r="B56" s="17">
        <v>6</v>
      </c>
      <c r="C56" s="18" t="s">
        <v>30</v>
      </c>
      <c r="D56" s="18"/>
      <c r="E56" s="19"/>
      <c r="F56" s="19"/>
      <c r="G56" s="19"/>
      <c r="H56" s="21">
        <v>36.1</v>
      </c>
      <c r="I56" s="19"/>
      <c r="J56" s="19"/>
      <c r="K56" s="19"/>
      <c r="L56" s="21">
        <v>36.1</v>
      </c>
      <c r="M56" s="19"/>
      <c r="N56" s="19"/>
      <c r="O56" s="19"/>
      <c r="P56" s="21">
        <v>36.1</v>
      </c>
      <c r="Q56" s="19"/>
      <c r="R56" s="19"/>
      <c r="S56" s="19"/>
      <c r="T56" s="19">
        <v>30</v>
      </c>
      <c r="U56" s="19"/>
      <c r="V56" s="19"/>
      <c r="W56" s="19"/>
      <c r="X56" s="19"/>
      <c r="Y56" s="19"/>
      <c r="Z56" s="19" t="s">
        <v>35</v>
      </c>
      <c r="AA56" s="19"/>
      <c r="AB56" s="19"/>
      <c r="AC56" s="19"/>
      <c r="AD56" s="20"/>
      <c r="AE56" s="6">
        <f t="shared" si="3"/>
        <v>138.30000000000001</v>
      </c>
    </row>
    <row r="57" spans="2:31" ht="16.5" thickTop="1" thickBot="1" x14ac:dyDescent="0.3">
      <c r="B57" s="11">
        <v>7</v>
      </c>
      <c r="C57" s="12" t="s">
        <v>8</v>
      </c>
      <c r="D57" s="12" t="s">
        <v>9</v>
      </c>
      <c r="E57" s="13"/>
      <c r="F57" s="13"/>
      <c r="G57" s="13"/>
      <c r="H57" s="13">
        <v>50</v>
      </c>
      <c r="I57" s="13"/>
      <c r="J57" s="13"/>
      <c r="K57" s="13"/>
      <c r="L57" s="13">
        <v>50</v>
      </c>
      <c r="M57" s="13"/>
      <c r="N57" s="13"/>
      <c r="O57" s="13"/>
      <c r="P57" s="13">
        <v>48</v>
      </c>
      <c r="Q57" s="13">
        <v>0</v>
      </c>
      <c r="R57" s="13">
        <v>20</v>
      </c>
      <c r="S57" s="13">
        <v>0</v>
      </c>
      <c r="T57" s="13">
        <v>20</v>
      </c>
      <c r="U57" s="13">
        <v>10</v>
      </c>
      <c r="V57" s="13"/>
      <c r="W57" s="13"/>
      <c r="X57" s="13"/>
      <c r="Y57" s="13"/>
      <c r="Z57" s="13">
        <v>50</v>
      </c>
      <c r="AA57" s="13"/>
      <c r="AB57" s="13"/>
      <c r="AC57" s="13"/>
      <c r="AD57" s="14"/>
      <c r="AE57" s="6">
        <f t="shared" si="3"/>
        <v>248</v>
      </c>
    </row>
    <row r="58" spans="2:31" ht="15.75" thickTop="1" x14ac:dyDescent="0.25"/>
  </sheetData>
  <mergeCells count="41">
    <mergeCell ref="B1:C1"/>
    <mergeCell ref="B4:B6"/>
    <mergeCell ref="C4:C6"/>
    <mergeCell ref="D4:D6"/>
    <mergeCell ref="E4:AD4"/>
    <mergeCell ref="E5:H5"/>
    <mergeCell ref="I5:L5"/>
    <mergeCell ref="M5:P5"/>
    <mergeCell ref="Q5:T5"/>
    <mergeCell ref="V5:Y5"/>
    <mergeCell ref="AA5:AD5"/>
    <mergeCell ref="B18:B20"/>
    <mergeCell ref="C18:C20"/>
    <mergeCell ref="D18:D20"/>
    <mergeCell ref="E18:AD18"/>
    <mergeCell ref="E19:H19"/>
    <mergeCell ref="I19:L19"/>
    <mergeCell ref="M19:P19"/>
    <mergeCell ref="Q19:T19"/>
    <mergeCell ref="V19:Y19"/>
    <mergeCell ref="AA19:AD19"/>
    <mergeCell ref="B32:B34"/>
    <mergeCell ref="C32:C34"/>
    <mergeCell ref="D32:D34"/>
    <mergeCell ref="E32:AD32"/>
    <mergeCell ref="E33:H33"/>
    <mergeCell ref="I33:L33"/>
    <mergeCell ref="M33:P33"/>
    <mergeCell ref="Q33:T33"/>
    <mergeCell ref="V33:Y33"/>
    <mergeCell ref="AA33:AD33"/>
    <mergeCell ref="B46:B48"/>
    <mergeCell ref="C46:C48"/>
    <mergeCell ref="D46:D48"/>
    <mergeCell ref="E46:AD46"/>
    <mergeCell ref="E47:H47"/>
    <mergeCell ref="I47:L47"/>
    <mergeCell ref="M47:P47"/>
    <mergeCell ref="AA47:AD47"/>
    <mergeCell ref="Q47:U47"/>
    <mergeCell ref="V47:Z47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Acer</cp:lastModifiedBy>
  <dcterms:created xsi:type="dcterms:W3CDTF">2014-04-23T08:23:19Z</dcterms:created>
  <dcterms:modified xsi:type="dcterms:W3CDTF">2014-06-11T07:29:55Z</dcterms:modified>
</cp:coreProperties>
</file>