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59" documentId="8_{10702854-9EE2-4D67-90CE-85FDD07A66EE}" xr6:coauthVersionLast="47" xr6:coauthVersionMax="47" xr10:uidLastSave="{90771DB5-2E25-4391-8958-F86A5E011A76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<sst xmlns="http://schemas.openxmlformats.org/spreadsheetml/2006/main" count="2886" uniqueCount="382">
  <si>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</si>
  <si>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</si>
  <si>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</si>
  <si>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</si>
  <si>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</si>
  <si>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</si>
  <si>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</si>
  <si>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</si>
  <si>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</si>
  <si>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</si>
  <si>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</si>
  <si>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</si>
  <si>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</si>
  <si>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</si>
  <si>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</si>
  <si>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</si>
  <si>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</si>
  <si>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</si>
  <si>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</si>
  <si>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</si>
  <si>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</si>
  <si>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</si>
  <si>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</si>
  <si>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</si>
  <si>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</si>
  <si>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</si>
  <si>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</si>
  <si>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</si>
  <si>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</si>
  <si>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</si>
  <si>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</si>
  <si>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</si>
  <si>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</si>
  <si>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</si>
  <si>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</si>
  <si>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</si>
  <si>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</si>
  <si>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</si>
  <si>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</si>
  <si>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</si>
  <si>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</si>
  <si>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</si>
  <si>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</si>
  <si>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</si>
  <si>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</si>
  <si>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</si>
  <si>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</si>
  <si>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</si>
  <si>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</si>
  <si>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</si>
  <si>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</si>
  <si>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</si>
  <si>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</si>
  <si>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</si>
  <si>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</si>
  <si>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</si>
  <si>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</si>
  <si>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</si>
  <si>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</si>
  <si>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</si>
  <si>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</si>
  <si>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</si>
  <si>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</si>
  <si>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</si>
  <si>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</si>
  <si>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</si>
  <si>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</si>
  <si>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</si>
  <si>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</si>
  <si>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</si>
  <si>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</si>
  <si>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</si>
  <si>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</si>
  <si>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</si>
  <si>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</si>
  <si>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</si>
  <si>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</si>
  <si>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</si>
  <si>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</si>
  <si>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</si>
  <si>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</si>
  <si>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</si>
  <si>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</si>
  <si>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</si>
  <si>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</si>
  <si>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</si>
  <si>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</si>
  <si>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</si>
  <si>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</si>
  <si>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</si>
  <si>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</si>
  <si>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</si>
  <si>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</si>
  <si>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</si>
  <si>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</si>
  <si>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</si>
  <si>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</si>
  <si>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</si>
  <si>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</si>
  <si>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</si>
  <si>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</si>
  <si>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</si>
  <si>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</si>
  <si>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</si>
  <si>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</si>
  <si>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</si>
  <si>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</si>
  <si>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</si>
  <si>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</si>
  <si>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</si>
  <si>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</si>
  <si>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</si>
  <si>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</si>
  <si>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</si>
  <si>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</si>
  <si>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</si>
  <si>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</si>
  <si>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</si>
  <si>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</si>
  <si>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</si>
  <si>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</si>
  <si>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</si>
  <si>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</si>
  <si>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</si>
  <si>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</si>
  <si>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</si>
  <si>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</si>
  <si>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</si>
  <si>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</si>
  <si>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</si>
  <si>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</si>
  <si>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</si>
  <si>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</si>
  <si>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</si>
  <si>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</si>
  <si>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</si>
  <si>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</si>
  <si>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</si>
  <si>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</si>
  <si>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</si>
  <si>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</si>
  <si>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</si>
  <si>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</si>
  <si>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</si>
  <si>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</si>
  <si>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</si>
  <si>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</si>
  <si>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</si>
  <si>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</si>
  <si>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</si>
  <si>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</si>
  <si>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</si>
  <si>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</si>
  <si>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</si>
  <si>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</si>
  <si>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</si>
  <si>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</si>
  <si>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</si>
  <si>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</si>
  <si>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</si>
  <si>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</si>
  <si>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</si>
  <si>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</si>
  <si>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</si>
  <si>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</si>
  <si>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</si>
  <si>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</si>
  <si>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</si>
  <si>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</si>
  <si>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</si>
  <si>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</si>
  <si>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</si>
  <si>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</si>
  <si>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</si>
  <si>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</si>
  <si>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</si>
  <si>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</si>
  <si>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</si>
  <si>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</si>
  <si>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</si>
  <si>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</si>
  <si>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</si>
  <si>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</si>
  <si>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</si>
  <si>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</si>
  <si>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</si>
  <si>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</si>
  <si>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</si>
  <si>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</si>
  <si>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</si>
  <si>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</si>
  <si>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</si>
  <si>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</si>
  <si>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</si>
  <si>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</si>
  <si>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</si>
  <si>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</si>
  <si>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</si>
  <si>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</si>
  <si>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</si>
  <si>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</si>
  <si>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</si>
  <si>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</si>
  <si>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</si>
  <si>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</si>
  <si>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</si>
  <si>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</si>
  <si>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</si>
  <si>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</si>
  <si>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</si>
  <si>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</si>
  <si>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</si>
  <si>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</si>
  <si>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</si>
  <si>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</si>
  <si>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</si>
  <si>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</si>
  <si>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</si>
  <si>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</si>
  <si>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</si>
  <si>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</si>
  <si>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</si>
  <si>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</si>
  <si>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</si>
  <si>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</si>
  <si>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</si>
  <si>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</si>
  <si>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</si>
  <si>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</si>
  <si>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</si>
  <si>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</si>
  <si>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</si>
  <si>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</si>
  <si>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</si>
  <si>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</si>
  <si>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</si>
  <si>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</si>
  <si>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</si>
  <si>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</si>
  <si>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</si>
  <si>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</si>
  <si>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</si>
  <si>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</si>
  <si>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</si>
  <si>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</si>
  <si>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</si>
  <si>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</si>
  <si>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</si>
  <si>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</si>
  <si>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</si>
  <si>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</si>
  <si>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</si>
  <si>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</si>
  <si>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</si>
  <si>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</si>
  <si>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</si>
  <si>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</si>
  <si>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</si>
  <si>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</si>
  <si>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</si>
  <si>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</si>
  <si>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</si>
  <si>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</si>
  <si>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</si>
  <si>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</si>
  <si>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</si>
  <si>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</si>
  <si>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</si>
  <si>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</si>
  <si>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</si>
  <si>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</si>
  <si>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</si>
  <si>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</si>
  <si>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</si>
  <si>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</si>
  <si>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</si>
  <si>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</si>
  <si>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</si>
  <si>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</si>
  <si>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</si>
  <si>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</si>
  <si>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</si>
  <si>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</si>
  <si>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</si>
  <si>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</si>
  <si>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</si>
  <si>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</si>
  <si>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</si>
  <si>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</si>
  <si>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</si>
  <si>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</si>
  <si>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</si>
  <si>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</si>
  <si>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</si>
  <si>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</si>
  <si>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</si>
  <si>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</si>
  <si>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</si>
  <si>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</si>
  <si>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</si>
  <si>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</si>
  <si>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</si>
  <si>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</si>
  <si>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</si>
  <si>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</si>
  <si>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</si>
  <si>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</si>
  <si>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</si>
  <si>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</si>
  <si>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</si>
  <si>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</si>
  <si>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CA2 (U/D)</t>
  </si>
  <si>
    <t>Mo/Th</t>
  </si>
  <si>
    <t>CA (U/D)</t>
  </si>
  <si>
    <t>Poster Pres (*)</t>
  </si>
  <si>
    <t>Th/Fr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</si>
  <si>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</si>
  <si>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</si>
  <si>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</si>
  <si>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</si>
  <si>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</si>
  <si>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</si>
  <si>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</si>
  <si>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</si>
  <si>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Tu/Fr</t>
  </si>
  <si>
    <t>Viva (*)</t>
  </si>
  <si>
    <t>Su</t>
  </si>
  <si>
    <t>ML Project</t>
  </si>
  <si>
    <t>Class Test (*)</t>
  </si>
  <si>
    <t>ML Methods</t>
  </si>
  <si>
    <t>Portfolio (P)</t>
  </si>
  <si>
    <t>Synoptic Refl. (P)</t>
  </si>
  <si>
    <t>Peer assess. (P)</t>
  </si>
  <si>
    <t>Pres (week TBC) (*)</t>
  </si>
  <si>
    <t>Group Video</t>
  </si>
  <si>
    <t>Group Project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</si>
  <si>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</si>
  <si>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</si>
  <si>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</si>
  <si>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</si>
  <si>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</si>
  <si>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</si>
  <si>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</si>
  <si>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</si>
  <si>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</si>
  <si>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</si>
  <si>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</si>
  <si>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</si>
  <si>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</si>
  <si>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</si>
  <si>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</si>
  <si>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</si>
  <si>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</si>
  <si>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</si>
  <si>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</si>
  <si>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</si>
  <si>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</si>
  <si>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</si>
  <si>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</si>
  <si>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</si>
  <si>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Formative Quiz</t>
  </si>
  <si>
    <t>CA1 (*)</t>
  </si>
  <si>
    <t>Weekly Tests (P)</t>
  </si>
  <si>
    <t>Weekly tests (P)</t>
  </si>
  <si>
    <t>Python exercise (*)</t>
  </si>
  <si>
    <t>Wiley Quiz (6 of 9)</t>
  </si>
  <si>
    <t>Quiz (best 6)</t>
  </si>
  <si>
    <t>Lab Engagement</t>
  </si>
  <si>
    <t>Wiley Test (8 of 10)</t>
  </si>
  <si>
    <t>Quiz (6 of 10)</t>
  </si>
  <si>
    <t>Weekly task (6 of 9)</t>
  </si>
  <si>
    <t>Quiz (3 of 5)</t>
  </si>
  <si>
    <t>Quiz (5 of 10)</t>
  </si>
  <si>
    <t>Weekly Quiz (7 of 10)</t>
  </si>
  <si>
    <t>Weekly task (6 of 8)</t>
  </si>
  <si>
    <t>Quiz (*) (5 of 10)</t>
  </si>
  <si>
    <t>Weekly Test 1 (3 of 5)</t>
  </si>
  <si>
    <t>Weekly Test 2 (3 of 5)</t>
  </si>
  <si>
    <t>Project Report</t>
  </si>
  <si>
    <t>Project Diary</t>
  </si>
  <si>
    <t>Final Diary</t>
  </si>
  <si>
    <t>AstroPhoto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</si>
</sst>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F58" activePane="bottomRight" state="frozen"/>
      <selection pane="topRight" activeCell="C1" sqref="C1"/>
      <selection pane="bottomLeft" activeCell="A2" sqref="A2"/>
      <selection pane="bottomRight" activeCell="I83" sqref="I8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1796875" style="14" customWidth="1"/>
    <col min="24" max="36" width="9.17968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360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365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367</v>
      </c>
      <c r="G10" s="11" t="s">
        <v>222</v>
      </c>
      <c r="H10" s="11" t="s">
        <v>317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317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364</v>
      </c>
      <c r="G12" s="11" t="s">
        <v>231</v>
      </c>
      <c r="H12" s="11" t="s">
        <v>317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368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324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311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381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369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322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257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312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312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313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321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332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210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331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320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367</v>
      </c>
      <c r="G42" s="11" t="s">
        <v>222</v>
      </c>
      <c r="H42" s="11" t="s">
        <v>312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312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312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273</v>
      </c>
      <c r="G45" s="11" t="s">
        <v>231</v>
      </c>
      <c r="H45" s="11" t="s">
        <v>312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367</v>
      </c>
      <c r="G48" s="11" t="s">
        <v>222</v>
      </c>
      <c r="H48" s="11" t="s">
        <v>315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315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315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358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369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366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316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333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316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362</v>
      </c>
      <c r="G67" s="11" t="s">
        <v>222</v>
      </c>
      <c r="H67" s="11" t="s">
        <v>352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351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/>
      <c r="R69" s="19"/>
      <c r="S69" s="19">
        <v>0.1</v>
      </c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370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363</v>
      </c>
      <c r="G71" s="11" t="s">
        <v>222</v>
      </c>
      <c r="H71" s="11" t="s">
        <v>352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353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354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362</v>
      </c>
      <c r="G80" s="11" t="s">
        <v>222</v>
      </c>
      <c r="H80" s="11" t="s">
        <v>352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355</v>
      </c>
      <c r="G81" s="11" t="s">
        <v>231</v>
      </c>
      <c r="H81" s="11" t="s">
        <v>297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356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297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371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372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318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319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330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373</v>
      </c>
      <c r="G94" s="11" t="s">
        <v>222</v>
      </c>
      <c r="H94" s="11" t="s">
        <v>352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357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334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335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319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380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358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369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319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374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359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357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361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375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372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376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377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372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369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336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3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338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337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379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339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378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325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349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350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340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341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342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335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343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344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345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346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344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347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348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326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326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327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328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329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D38" activePane="bottomRight" state="frozen"/>
      <selection pane="topRight" activeCell="C1" sqref="C1"/>
      <selection pane="bottomLeft" activeCell="A2" sqref="A2"/>
      <selection pane="bottomRight" activeCell="G62" sqref="G6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12.5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54" workbookViewId="0">
      <selection activeCell="T74" sqref="T7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T74">
        <v>2</v>
      </c>
      <c r="U74">
        <v>80</v>
      </c>
      <c r="V74">
        <f>100-Table2[[#This Row],[Exam Weight (%)]]</f>
        <v>20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453125" bestFit="1" customWidth="1"/>
    <col min="2" max="2" width="9.1796875" bestFit="1" customWidth="1"/>
    <col min="3" max="4" width="19.5429687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12.5</v>
      </c>
      <c r="E67">
        <f t="shared" si="0"/>
        <v>513.90000000000009</v>
      </c>
      <c r="F67">
        <f t="shared" si="1"/>
        <v>8.5650000000000013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2025-10-31T11:03:47Z</dcterms:modified>
</cp:coreProperties>
</file>