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4240" windowHeight="13290"/>
  </bookViews>
  <sheets>
    <sheet name="CAN_Logging_new" sheetId="1" r:id="rId1"/>
  </sheets>
  <calcPr calcId="145621"/>
</workbook>
</file>

<file path=xl/calcChain.xml><?xml version="1.0" encoding="utf-8"?>
<calcChain xmlns="http://schemas.openxmlformats.org/spreadsheetml/2006/main">
  <c r="B4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</calcChain>
</file>

<file path=xl/sharedStrings.xml><?xml version="1.0" encoding="utf-8"?>
<sst xmlns="http://schemas.openxmlformats.org/spreadsheetml/2006/main" count="4" uniqueCount="4">
  <si>
    <t>Filter Size</t>
  </si>
  <si>
    <t>Missed</t>
  </si>
  <si>
    <t>Without cycle time compensation</t>
  </si>
  <si>
    <t>With cycle time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</si>
</sst>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justify" vertical="center"/>
    </xf>
    <xf numFmtId="0" fontId="18" fillId="33" borderId="11" xfId="0" applyFont="1" applyFill="1" applyBorder="1" applyAlignment="1">
      <alignment horizontal="justify" vertical="center"/>
    </xf>
    <xf numFmtId="0" fontId="18" fillId="33" borderId="0" xfId="0" applyFont="1" applyFill="1" applyBorder="1" applyAlignment="1">
      <alignment horizontal="justify" vertical="center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CAN_Logging_new!$D$3</c:f>
              <c:strCache>
                <c:ptCount val="1"/>
                <c:pt idx="0">
                  <c:v>With cycle time compensation</c:v>
                </c:pt>
              </c:strCache>
            </c:strRef>
          </c:tx>
          <c:xVal>
            <c:numRef>
              <c:f>CAN_Logging_new!$C$4:$C$35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CAN_Logging_new!$D$4:$D$35</c:f>
              <c:numCache>
                <c:formatCode>General</c:formatCode>
                <c:ptCount val="32"/>
                <c:pt idx="0">
                  <c:v>56196</c:v>
                </c:pt>
                <c:pt idx="1">
                  <c:v>138324</c:v>
                </c:pt>
                <c:pt idx="2">
                  <c:v>261595</c:v>
                </c:pt>
                <c:pt idx="3">
                  <c:v>429626</c:v>
                </c:pt>
                <c:pt idx="4">
                  <c:v>668869</c:v>
                </c:pt>
                <c:pt idx="5">
                  <c:v>797376</c:v>
                </c:pt>
                <c:pt idx="6">
                  <c:v>967059</c:v>
                </c:pt>
                <c:pt idx="7">
                  <c:v>1108436</c:v>
                </c:pt>
                <c:pt idx="8">
                  <c:v>1205108</c:v>
                </c:pt>
                <c:pt idx="9">
                  <c:v>1261014</c:v>
                </c:pt>
                <c:pt idx="10">
                  <c:v>1294414</c:v>
                </c:pt>
                <c:pt idx="11">
                  <c:v>1315456</c:v>
                </c:pt>
                <c:pt idx="12">
                  <c:v>1328207</c:v>
                </c:pt>
                <c:pt idx="13">
                  <c:v>1336371</c:v>
                </c:pt>
                <c:pt idx="14">
                  <c:v>1340840</c:v>
                </c:pt>
                <c:pt idx="15">
                  <c:v>1342482</c:v>
                </c:pt>
                <c:pt idx="16">
                  <c:v>1343491</c:v>
                </c:pt>
                <c:pt idx="17">
                  <c:v>1343727</c:v>
                </c:pt>
                <c:pt idx="18">
                  <c:v>1343754</c:v>
                </c:pt>
                <c:pt idx="19">
                  <c:v>1343818</c:v>
                </c:pt>
                <c:pt idx="20">
                  <c:v>1343842</c:v>
                </c:pt>
                <c:pt idx="21">
                  <c:v>1343844</c:v>
                </c:pt>
                <c:pt idx="22">
                  <c:v>1343899</c:v>
                </c:pt>
                <c:pt idx="23">
                  <c:v>1343963</c:v>
                </c:pt>
                <c:pt idx="24">
                  <c:v>1343987</c:v>
                </c:pt>
                <c:pt idx="25">
                  <c:v>1343989</c:v>
                </c:pt>
                <c:pt idx="26">
                  <c:v>1344044</c:v>
                </c:pt>
                <c:pt idx="27">
                  <c:v>1344106</c:v>
                </c:pt>
                <c:pt idx="28">
                  <c:v>1344134</c:v>
                </c:pt>
                <c:pt idx="29">
                  <c:v>1344106</c:v>
                </c:pt>
                <c:pt idx="30">
                  <c:v>1344132</c:v>
                </c:pt>
                <c:pt idx="31">
                  <c:v>1344131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CAN_Logging_new!$F$3</c:f>
              <c:strCache>
                <c:ptCount val="1"/>
                <c:pt idx="0">
                  <c:v>Without cycle time compensation</c:v>
                </c:pt>
              </c:strCache>
            </c:strRef>
          </c:tx>
          <c:xVal>
            <c:numRef>
              <c:f>CAN_Logging_new!$C$4:$C$35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CAN_Logging_new!$F$4:$F$35</c:f>
              <c:numCache>
                <c:formatCode>General</c:formatCode>
                <c:ptCount val="32"/>
                <c:pt idx="0">
                  <c:v>51895</c:v>
                </c:pt>
                <c:pt idx="1">
                  <c:v>122888</c:v>
                </c:pt>
                <c:pt idx="2">
                  <c:v>224627</c:v>
                </c:pt>
                <c:pt idx="3">
                  <c:v>297623</c:v>
                </c:pt>
                <c:pt idx="4">
                  <c:v>300914</c:v>
                </c:pt>
                <c:pt idx="5">
                  <c:v>397833</c:v>
                </c:pt>
                <c:pt idx="6">
                  <c:v>558586</c:v>
                </c:pt>
                <c:pt idx="7">
                  <c:v>787651</c:v>
                </c:pt>
                <c:pt idx="8">
                  <c:v>921503</c:v>
                </c:pt>
                <c:pt idx="9">
                  <c:v>1203899</c:v>
                </c:pt>
                <c:pt idx="10">
                  <c:v>1281245</c:v>
                </c:pt>
                <c:pt idx="11">
                  <c:v>1297853</c:v>
                </c:pt>
                <c:pt idx="12">
                  <c:v>1315810</c:v>
                </c:pt>
                <c:pt idx="13">
                  <c:v>1333643</c:v>
                </c:pt>
                <c:pt idx="14">
                  <c:v>1339364</c:v>
                </c:pt>
                <c:pt idx="15">
                  <c:v>1338773</c:v>
                </c:pt>
                <c:pt idx="16">
                  <c:v>1336931</c:v>
                </c:pt>
                <c:pt idx="17">
                  <c:v>1336142</c:v>
                </c:pt>
                <c:pt idx="18">
                  <c:v>1335824</c:v>
                </c:pt>
                <c:pt idx="19">
                  <c:v>1335596</c:v>
                </c:pt>
                <c:pt idx="20">
                  <c:v>1335426</c:v>
                </c:pt>
                <c:pt idx="21">
                  <c:v>1334978</c:v>
                </c:pt>
                <c:pt idx="22">
                  <c:v>1334455</c:v>
                </c:pt>
                <c:pt idx="23">
                  <c:v>1333316</c:v>
                </c:pt>
                <c:pt idx="24">
                  <c:v>1331130</c:v>
                </c:pt>
                <c:pt idx="25">
                  <c:v>1327875</c:v>
                </c:pt>
                <c:pt idx="26">
                  <c:v>1321761</c:v>
                </c:pt>
                <c:pt idx="27">
                  <c:v>1316137</c:v>
                </c:pt>
                <c:pt idx="28">
                  <c:v>1337313</c:v>
                </c:pt>
                <c:pt idx="29">
                  <c:v>1343771</c:v>
                </c:pt>
                <c:pt idx="30">
                  <c:v>1344235</c:v>
                </c:pt>
                <c:pt idx="31">
                  <c:v>1344249</c:v>
                </c:pt>
              </c:numCache>
            </c:numRef>
          </c:yVal>
          <c:smooth val="1"/>
        </c:ser>
        <c:ser>
          <c:idx val="0"/>
          <c:order val="0"/>
          <c:tx>
            <c:v>RD min</c:v>
          </c:tx>
          <c:spPr>
            <a:ln>
              <a:prstDash val="lgDash"/>
            </a:ln>
          </c:spPr>
          <c:marker>
            <c:symbol val="none"/>
          </c:marker>
          <c:xVal>
            <c:numRef>
              <c:f>CAN_Logging_new!$C$4:$C$35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CAN_Logging_new!$O$4:$O$35</c:f>
              <c:numCache>
                <c:formatCode>General</c:formatCode>
                <c:ptCount val="32"/>
                <c:pt idx="0">
                  <c:v>990442.66320000018</c:v>
                </c:pt>
                <c:pt idx="1">
                  <c:v>990442.66320000018</c:v>
                </c:pt>
                <c:pt idx="2">
                  <c:v>990442.66320000018</c:v>
                </c:pt>
                <c:pt idx="3">
                  <c:v>990442.66320000018</c:v>
                </c:pt>
                <c:pt idx="4">
                  <c:v>990442.66320000018</c:v>
                </c:pt>
                <c:pt idx="5">
                  <c:v>990442.66320000018</c:v>
                </c:pt>
                <c:pt idx="6">
                  <c:v>990442.66320000018</c:v>
                </c:pt>
                <c:pt idx="7">
                  <c:v>990442.66320000018</c:v>
                </c:pt>
                <c:pt idx="8">
                  <c:v>990442.66320000018</c:v>
                </c:pt>
                <c:pt idx="9">
                  <c:v>990442.66320000018</c:v>
                </c:pt>
                <c:pt idx="10">
                  <c:v>990442.66320000018</c:v>
                </c:pt>
                <c:pt idx="11">
                  <c:v>990442.66320000018</c:v>
                </c:pt>
                <c:pt idx="12">
                  <c:v>990442.66320000018</c:v>
                </c:pt>
                <c:pt idx="13">
                  <c:v>990442.66320000018</c:v>
                </c:pt>
                <c:pt idx="14">
                  <c:v>990442.66320000018</c:v>
                </c:pt>
                <c:pt idx="15">
                  <c:v>990442.66320000018</c:v>
                </c:pt>
                <c:pt idx="16">
                  <c:v>990442.66320000018</c:v>
                </c:pt>
                <c:pt idx="17">
                  <c:v>990442.66320000018</c:v>
                </c:pt>
                <c:pt idx="18">
                  <c:v>990442.66320000018</c:v>
                </c:pt>
                <c:pt idx="19">
                  <c:v>990442.66320000018</c:v>
                </c:pt>
                <c:pt idx="20">
                  <c:v>990442.66320000018</c:v>
                </c:pt>
                <c:pt idx="21">
                  <c:v>990442.66320000018</c:v>
                </c:pt>
                <c:pt idx="22">
                  <c:v>990442.66320000018</c:v>
                </c:pt>
                <c:pt idx="23">
                  <c:v>990442.66320000018</c:v>
                </c:pt>
                <c:pt idx="24">
                  <c:v>990442.66320000018</c:v>
                </c:pt>
                <c:pt idx="25">
                  <c:v>990442.66320000018</c:v>
                </c:pt>
                <c:pt idx="26">
                  <c:v>990442.66320000018</c:v>
                </c:pt>
                <c:pt idx="27">
                  <c:v>990442.66320000018</c:v>
                </c:pt>
                <c:pt idx="28">
                  <c:v>990442.66320000018</c:v>
                </c:pt>
                <c:pt idx="29">
                  <c:v>990442.66320000018</c:v>
                </c:pt>
                <c:pt idx="30">
                  <c:v>990442.66320000018</c:v>
                </c:pt>
                <c:pt idx="31">
                  <c:v>990442.66320000018</c:v>
                </c:pt>
              </c:numCache>
            </c:numRef>
          </c:yVal>
          <c:smooth val="1"/>
        </c:ser>
        <c:ser>
          <c:idx val="1"/>
          <c:order val="1"/>
          <c:tx>
            <c:v>RD max</c:v>
          </c:tx>
          <c:spPr>
            <a:ln>
              <a:prstDash val="lgDash"/>
            </a:ln>
          </c:spPr>
          <c:marker>
            <c:symbol val="none"/>
          </c:marker>
          <c:xVal>
            <c:numRef>
              <c:f>CAN_Logging_new!$C$4:$C$35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CAN_Logging_new!$P$4:$P$35</c:f>
              <c:numCache>
                <c:formatCode>General</c:formatCode>
                <c:ptCount val="32"/>
                <c:pt idx="0">
                  <c:v>1248135.1965000001</c:v>
                </c:pt>
                <c:pt idx="1">
                  <c:v>1248135.1965000001</c:v>
                </c:pt>
                <c:pt idx="2">
                  <c:v>1248135.1965000001</c:v>
                </c:pt>
                <c:pt idx="3">
                  <c:v>1248135.1965000001</c:v>
                </c:pt>
                <c:pt idx="4">
                  <c:v>1248135.1965000001</c:v>
                </c:pt>
                <c:pt idx="5">
                  <c:v>1248135.1965000001</c:v>
                </c:pt>
                <c:pt idx="6">
                  <c:v>1248135.1965000001</c:v>
                </c:pt>
                <c:pt idx="7">
                  <c:v>1248135.1965000001</c:v>
                </c:pt>
                <c:pt idx="8">
                  <c:v>1248135.1965000001</c:v>
                </c:pt>
                <c:pt idx="9">
                  <c:v>1248135.1965000001</c:v>
                </c:pt>
                <c:pt idx="10">
                  <c:v>1248135.1965000001</c:v>
                </c:pt>
                <c:pt idx="11">
                  <c:v>1248135.1965000001</c:v>
                </c:pt>
                <c:pt idx="12">
                  <c:v>1248135.1965000001</c:v>
                </c:pt>
                <c:pt idx="13">
                  <c:v>1248135.1965000001</c:v>
                </c:pt>
                <c:pt idx="14">
                  <c:v>1248135.1965000001</c:v>
                </c:pt>
                <c:pt idx="15">
                  <c:v>1248135.1965000001</c:v>
                </c:pt>
                <c:pt idx="16">
                  <c:v>1248135.1965000001</c:v>
                </c:pt>
                <c:pt idx="17">
                  <c:v>1248135.1965000001</c:v>
                </c:pt>
                <c:pt idx="18">
                  <c:v>1248135.1965000001</c:v>
                </c:pt>
                <c:pt idx="19">
                  <c:v>1248135.1965000001</c:v>
                </c:pt>
                <c:pt idx="20">
                  <c:v>1248135.1965000001</c:v>
                </c:pt>
                <c:pt idx="21">
                  <c:v>1248135.1965000001</c:v>
                </c:pt>
                <c:pt idx="22">
                  <c:v>1248135.1965000001</c:v>
                </c:pt>
                <c:pt idx="23">
                  <c:v>1248135.1965000001</c:v>
                </c:pt>
                <c:pt idx="24">
                  <c:v>1248135.1965000001</c:v>
                </c:pt>
                <c:pt idx="25">
                  <c:v>1248135.1965000001</c:v>
                </c:pt>
                <c:pt idx="26">
                  <c:v>1248135.1965000001</c:v>
                </c:pt>
                <c:pt idx="27">
                  <c:v>1248135.1965000001</c:v>
                </c:pt>
                <c:pt idx="28">
                  <c:v>1248135.1965000001</c:v>
                </c:pt>
                <c:pt idx="29">
                  <c:v>1248135.1965000001</c:v>
                </c:pt>
                <c:pt idx="30">
                  <c:v>1248135.1965000001</c:v>
                </c:pt>
                <c:pt idx="31">
                  <c:v>1248135.1965000001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14784"/>
        <c:axId val="103016320"/>
      </c:scatterChart>
      <c:valAx>
        <c:axId val="10301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016320"/>
        <c:crosses val="autoZero"/>
        <c:crossBetween val="midCat"/>
      </c:valAx>
      <c:valAx>
        <c:axId val="1030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1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321781</xdr:colOff>
      <xdr:row>1</xdr:row>
      <xdr:rowOff>129207</xdr:rowOff>
    </xdr:from>
    <xdr:to>
      <xdr:col>28</xdr:col>
      <xdr:colOff>288650</xdr:colOff>
      <xdr:row>39</xdr:row>
      <xdr:rowOff>178903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5"/>
  <sheetViews>
    <sheetView tabSelected="1" zoomScaleNormal="100" workbookViewId="0">
      <selection activeCell="B4" sqref="B4"/>
    </sheetView>
  </sheetViews>
  <sheetFormatPr defaultRowHeight="15" x14ac:dyDescent="0.25"/>
  <cols>
    <col min="4" max="4" width="28.28515625" bestFit="1" customWidth="1"/>
    <col min="15" max="15" width="14" customWidth="1"/>
    <col min="16" max="16" width="11.42578125" customWidth="1"/>
  </cols>
  <sheetData>
    <row r="3" spans="2:17" x14ac:dyDescent="0.25">
      <c r="C3" t="s">
        <v>0</v>
      </c>
      <c r="D3" t="s">
        <v>3</v>
      </c>
      <c r="E3" t="s">
        <v>1</v>
      </c>
      <c r="F3" t="s">
        <v>2</v>
      </c>
      <c r="Q3" s="3">
        <v>73.680000000000007</v>
      </c>
    </row>
    <row r="4" spans="2:17" ht="15.75" thickBot="1" x14ac:dyDescent="0.3">
      <c r="B4">
        <f>D4+E4</f>
        <v>1344249</v>
      </c>
      <c r="C4">
        <v>1</v>
      </c>
      <c r="D4">
        <v>56196</v>
      </c>
      <c r="E4">
        <v>1288053</v>
      </c>
      <c r="F4">
        <v>51895</v>
      </c>
      <c r="O4">
        <f t="shared" ref="O4:O35" si="0">(MIN(Q:Q)/100)*(E4+D4)</f>
        <v>990442.66320000018</v>
      </c>
      <c r="P4">
        <f t="shared" ref="P4:P35" si="1">(MAX(Q:Q)/100)*(E4+D4)</f>
        <v>1248135.1965000001</v>
      </c>
      <c r="Q4" s="1">
        <v>75.09</v>
      </c>
    </row>
    <row r="5" spans="2:17" ht="15.75" thickTop="1" x14ac:dyDescent="0.25">
      <c r="C5">
        <v>2</v>
      </c>
      <c r="D5">
        <v>138324</v>
      </c>
      <c r="E5">
        <v>1205925</v>
      </c>
      <c r="F5">
        <v>122888</v>
      </c>
      <c r="O5">
        <f t="shared" si="0"/>
        <v>990442.66320000018</v>
      </c>
      <c r="P5">
        <f t="shared" si="1"/>
        <v>1248135.1965000001</v>
      </c>
      <c r="Q5" s="2">
        <v>77.819999999999993</v>
      </c>
    </row>
    <row r="6" spans="2:17" x14ac:dyDescent="0.25">
      <c r="C6">
        <v>3</v>
      </c>
      <c r="D6">
        <v>261595</v>
      </c>
      <c r="E6">
        <v>1082654</v>
      </c>
      <c r="F6">
        <v>224627</v>
      </c>
      <c r="O6">
        <f t="shared" si="0"/>
        <v>990442.66320000018</v>
      </c>
      <c r="P6">
        <f t="shared" si="1"/>
        <v>1248135.1965000001</v>
      </c>
      <c r="Q6" s="2">
        <v>79.53</v>
      </c>
    </row>
    <row r="7" spans="2:17" x14ac:dyDescent="0.25">
      <c r="C7">
        <v>4</v>
      </c>
      <c r="D7">
        <v>429626</v>
      </c>
      <c r="E7">
        <v>914623</v>
      </c>
      <c r="F7">
        <v>297623</v>
      </c>
      <c r="O7">
        <f t="shared" si="0"/>
        <v>990442.66320000018</v>
      </c>
      <c r="P7">
        <f t="shared" si="1"/>
        <v>1248135.1965000001</v>
      </c>
      <c r="Q7" s="2">
        <v>80.069999999999993</v>
      </c>
    </row>
    <row r="8" spans="2:17" x14ac:dyDescent="0.25">
      <c r="C8">
        <v>5</v>
      </c>
      <c r="D8">
        <v>668869</v>
      </c>
      <c r="E8">
        <v>675380</v>
      </c>
      <c r="F8">
        <v>300914</v>
      </c>
      <c r="O8">
        <f t="shared" si="0"/>
        <v>990442.66320000018</v>
      </c>
      <c r="P8">
        <f t="shared" si="1"/>
        <v>1248135.1965000001</v>
      </c>
      <c r="Q8" s="2">
        <v>80.569999999999993</v>
      </c>
    </row>
    <row r="9" spans="2:17" x14ac:dyDescent="0.25">
      <c r="C9">
        <v>6</v>
      </c>
      <c r="D9">
        <v>797376</v>
      </c>
      <c r="E9">
        <v>546873</v>
      </c>
      <c r="F9">
        <v>397833</v>
      </c>
      <c r="O9">
        <f t="shared" si="0"/>
        <v>990442.66320000018</v>
      </c>
      <c r="P9">
        <f t="shared" si="1"/>
        <v>1248135.1965000001</v>
      </c>
      <c r="Q9" s="2">
        <v>80.78</v>
      </c>
    </row>
    <row r="10" spans="2:17" x14ac:dyDescent="0.25">
      <c r="C10">
        <v>7</v>
      </c>
      <c r="D10">
        <v>967059</v>
      </c>
      <c r="E10">
        <v>377190</v>
      </c>
      <c r="F10">
        <v>558586</v>
      </c>
      <c r="O10">
        <f t="shared" si="0"/>
        <v>990442.66320000018</v>
      </c>
      <c r="P10">
        <f t="shared" si="1"/>
        <v>1248135.1965000001</v>
      </c>
      <c r="Q10" s="2">
        <v>80.92</v>
      </c>
    </row>
    <row r="11" spans="2:17" x14ac:dyDescent="0.25">
      <c r="C11">
        <v>8</v>
      </c>
      <c r="D11">
        <v>1108436</v>
      </c>
      <c r="E11">
        <v>235813</v>
      </c>
      <c r="F11">
        <v>787651</v>
      </c>
      <c r="O11">
        <f t="shared" si="0"/>
        <v>990442.66320000018</v>
      </c>
      <c r="P11">
        <f t="shared" si="1"/>
        <v>1248135.1965000001</v>
      </c>
      <c r="Q11" s="2">
        <v>80.94</v>
      </c>
    </row>
    <row r="12" spans="2:17" x14ac:dyDescent="0.25">
      <c r="C12">
        <v>9</v>
      </c>
      <c r="D12">
        <v>1205108</v>
      </c>
      <c r="E12">
        <v>139141</v>
      </c>
      <c r="F12">
        <v>921503</v>
      </c>
      <c r="O12">
        <f t="shared" si="0"/>
        <v>990442.66320000018</v>
      </c>
      <c r="P12">
        <f t="shared" si="1"/>
        <v>1248135.1965000001</v>
      </c>
      <c r="Q12" s="2">
        <v>81.09</v>
      </c>
    </row>
    <row r="13" spans="2:17" x14ac:dyDescent="0.25">
      <c r="C13">
        <v>10</v>
      </c>
      <c r="D13">
        <v>1261014</v>
      </c>
      <c r="E13">
        <v>83235</v>
      </c>
      <c r="F13">
        <v>1203899</v>
      </c>
      <c r="O13">
        <f t="shared" si="0"/>
        <v>990442.66320000018</v>
      </c>
      <c r="P13">
        <f t="shared" si="1"/>
        <v>1248135.1965000001</v>
      </c>
      <c r="Q13" s="2">
        <v>81.239999999999995</v>
      </c>
    </row>
    <row r="14" spans="2:17" x14ac:dyDescent="0.25">
      <c r="C14">
        <v>11</v>
      </c>
      <c r="D14">
        <v>1294414</v>
      </c>
      <c r="E14">
        <v>49835</v>
      </c>
      <c r="F14">
        <v>1281245</v>
      </c>
      <c r="O14">
        <f t="shared" si="0"/>
        <v>990442.66320000018</v>
      </c>
      <c r="P14">
        <f t="shared" si="1"/>
        <v>1248135.1965000001</v>
      </c>
      <c r="Q14" s="2">
        <v>81.56</v>
      </c>
    </row>
    <row r="15" spans="2:17" x14ac:dyDescent="0.25">
      <c r="C15">
        <v>12</v>
      </c>
      <c r="D15">
        <v>1315456</v>
      </c>
      <c r="E15">
        <v>28793</v>
      </c>
      <c r="F15">
        <v>1297853</v>
      </c>
      <c r="O15">
        <f t="shared" si="0"/>
        <v>990442.66320000018</v>
      </c>
      <c r="P15">
        <f t="shared" si="1"/>
        <v>1248135.1965000001</v>
      </c>
      <c r="Q15" s="2">
        <v>81.599999999999994</v>
      </c>
    </row>
    <row r="16" spans="2:17" x14ac:dyDescent="0.25">
      <c r="C16">
        <v>13</v>
      </c>
      <c r="D16">
        <v>1328207</v>
      </c>
      <c r="E16">
        <v>16042</v>
      </c>
      <c r="F16">
        <v>1315810</v>
      </c>
      <c r="O16">
        <f t="shared" si="0"/>
        <v>990442.66320000018</v>
      </c>
      <c r="P16">
        <f t="shared" si="1"/>
        <v>1248135.1965000001</v>
      </c>
      <c r="Q16" s="2">
        <v>81.819999999999993</v>
      </c>
    </row>
    <row r="17" spans="3:17" x14ac:dyDescent="0.25">
      <c r="C17">
        <v>14</v>
      </c>
      <c r="D17">
        <v>1336371</v>
      </c>
      <c r="E17">
        <v>7878</v>
      </c>
      <c r="F17">
        <v>1333643</v>
      </c>
      <c r="O17">
        <f t="shared" si="0"/>
        <v>990442.66320000018</v>
      </c>
      <c r="P17">
        <f t="shared" si="1"/>
        <v>1248135.1965000001</v>
      </c>
      <c r="Q17" s="2">
        <v>82.09</v>
      </c>
    </row>
    <row r="18" spans="3:17" x14ac:dyDescent="0.25">
      <c r="C18">
        <v>15</v>
      </c>
      <c r="D18">
        <v>1340840</v>
      </c>
      <c r="E18">
        <v>3409</v>
      </c>
      <c r="F18">
        <v>1339364</v>
      </c>
      <c r="O18">
        <f t="shared" si="0"/>
        <v>990442.66320000018</v>
      </c>
      <c r="P18">
        <f t="shared" si="1"/>
        <v>1248135.1965000001</v>
      </c>
      <c r="Q18" s="2">
        <v>82.13</v>
      </c>
    </row>
    <row r="19" spans="3:17" x14ac:dyDescent="0.25">
      <c r="C19">
        <v>16</v>
      </c>
      <c r="D19">
        <v>1342482</v>
      </c>
      <c r="E19">
        <v>1767</v>
      </c>
      <c r="F19">
        <v>1338773</v>
      </c>
      <c r="O19">
        <f t="shared" si="0"/>
        <v>990442.66320000018</v>
      </c>
      <c r="P19">
        <f t="shared" si="1"/>
        <v>1248135.1965000001</v>
      </c>
      <c r="Q19" s="2">
        <v>82.14</v>
      </c>
    </row>
    <row r="20" spans="3:17" x14ac:dyDescent="0.25">
      <c r="C20">
        <v>17</v>
      </c>
      <c r="D20">
        <v>1343491</v>
      </c>
      <c r="E20">
        <v>758</v>
      </c>
      <c r="F20">
        <v>1336931</v>
      </c>
      <c r="O20">
        <f t="shared" si="0"/>
        <v>990442.66320000018</v>
      </c>
      <c r="P20">
        <f t="shared" si="1"/>
        <v>1248135.1965000001</v>
      </c>
      <c r="Q20" s="2">
        <v>82.15</v>
      </c>
    </row>
    <row r="21" spans="3:17" x14ac:dyDescent="0.25">
      <c r="C21">
        <v>18</v>
      </c>
      <c r="D21">
        <v>1343727</v>
      </c>
      <c r="E21">
        <v>522</v>
      </c>
      <c r="F21">
        <v>1336142</v>
      </c>
      <c r="O21">
        <f t="shared" si="0"/>
        <v>990442.66320000018</v>
      </c>
      <c r="P21">
        <f t="shared" si="1"/>
        <v>1248135.1965000001</v>
      </c>
      <c r="Q21" s="2">
        <v>82.73</v>
      </c>
    </row>
    <row r="22" spans="3:17" x14ac:dyDescent="0.25">
      <c r="C22">
        <v>19</v>
      </c>
      <c r="D22">
        <v>1343754</v>
      </c>
      <c r="E22">
        <v>495</v>
      </c>
      <c r="F22">
        <v>1335824</v>
      </c>
      <c r="O22">
        <f t="shared" si="0"/>
        <v>990442.66320000018</v>
      </c>
      <c r="P22">
        <f t="shared" si="1"/>
        <v>1248135.1965000001</v>
      </c>
      <c r="Q22" s="2">
        <v>82.9</v>
      </c>
    </row>
    <row r="23" spans="3:17" x14ac:dyDescent="0.25">
      <c r="C23">
        <v>20</v>
      </c>
      <c r="D23">
        <v>1343818</v>
      </c>
      <c r="E23">
        <v>431</v>
      </c>
      <c r="F23">
        <v>1335596</v>
      </c>
      <c r="O23">
        <f t="shared" si="0"/>
        <v>990442.66320000018</v>
      </c>
      <c r="P23">
        <f t="shared" si="1"/>
        <v>1248135.1965000001</v>
      </c>
      <c r="Q23" s="2">
        <v>82.94</v>
      </c>
    </row>
    <row r="24" spans="3:17" x14ac:dyDescent="0.25">
      <c r="C24">
        <v>21</v>
      </c>
      <c r="D24">
        <v>1343842</v>
      </c>
      <c r="E24">
        <v>407</v>
      </c>
      <c r="F24">
        <v>1335426</v>
      </c>
      <c r="O24">
        <f t="shared" si="0"/>
        <v>990442.66320000018</v>
      </c>
      <c r="P24">
        <f t="shared" si="1"/>
        <v>1248135.1965000001</v>
      </c>
      <c r="Q24" s="2">
        <v>82.96</v>
      </c>
    </row>
    <row r="25" spans="3:17" x14ac:dyDescent="0.25">
      <c r="C25">
        <v>22</v>
      </c>
      <c r="D25">
        <v>1343844</v>
      </c>
      <c r="E25">
        <v>405</v>
      </c>
      <c r="F25">
        <v>1334978</v>
      </c>
      <c r="O25">
        <f t="shared" si="0"/>
        <v>990442.66320000018</v>
      </c>
      <c r="P25">
        <f t="shared" si="1"/>
        <v>1248135.1965000001</v>
      </c>
      <c r="Q25" s="2">
        <v>83.28</v>
      </c>
    </row>
    <row r="26" spans="3:17" x14ac:dyDescent="0.25">
      <c r="C26">
        <v>23</v>
      </c>
      <c r="D26">
        <v>1343899</v>
      </c>
      <c r="E26">
        <v>350</v>
      </c>
      <c r="F26">
        <v>1334455</v>
      </c>
      <c r="O26">
        <f t="shared" si="0"/>
        <v>990442.66320000018</v>
      </c>
      <c r="P26">
        <f t="shared" si="1"/>
        <v>1248135.1965000001</v>
      </c>
      <c r="Q26" s="2">
        <v>83.39</v>
      </c>
    </row>
    <row r="27" spans="3:17" x14ac:dyDescent="0.25">
      <c r="C27">
        <v>24</v>
      </c>
      <c r="D27">
        <v>1343963</v>
      </c>
      <c r="E27">
        <v>286</v>
      </c>
      <c r="F27">
        <v>1333316</v>
      </c>
      <c r="O27">
        <f t="shared" si="0"/>
        <v>990442.66320000018</v>
      </c>
      <c r="P27">
        <f t="shared" si="1"/>
        <v>1248135.1965000001</v>
      </c>
      <c r="Q27" s="2">
        <v>83.44</v>
      </c>
    </row>
    <row r="28" spans="3:17" x14ac:dyDescent="0.25">
      <c r="C28">
        <v>25</v>
      </c>
      <c r="D28">
        <v>1343987</v>
      </c>
      <c r="E28">
        <v>262</v>
      </c>
      <c r="F28">
        <v>1331130</v>
      </c>
      <c r="O28">
        <f t="shared" si="0"/>
        <v>990442.66320000018</v>
      </c>
      <c r="P28">
        <f t="shared" si="1"/>
        <v>1248135.1965000001</v>
      </c>
      <c r="Q28" s="2">
        <v>83.98</v>
      </c>
    </row>
    <row r="29" spans="3:17" x14ac:dyDescent="0.25">
      <c r="C29">
        <v>26</v>
      </c>
      <c r="D29">
        <v>1343989</v>
      </c>
      <c r="E29">
        <v>260</v>
      </c>
      <c r="F29">
        <v>1327875</v>
      </c>
      <c r="O29">
        <f t="shared" si="0"/>
        <v>990442.66320000018</v>
      </c>
      <c r="P29">
        <f t="shared" si="1"/>
        <v>1248135.1965000001</v>
      </c>
      <c r="Q29" s="2">
        <v>84.04</v>
      </c>
    </row>
    <row r="30" spans="3:17" x14ac:dyDescent="0.25">
      <c r="C30">
        <v>27</v>
      </c>
      <c r="D30">
        <v>1344044</v>
      </c>
      <c r="E30">
        <v>205</v>
      </c>
      <c r="F30">
        <v>1321761</v>
      </c>
      <c r="O30">
        <f t="shared" si="0"/>
        <v>990442.66320000018</v>
      </c>
      <c r="P30">
        <f t="shared" si="1"/>
        <v>1248135.1965000001</v>
      </c>
      <c r="Q30" s="2">
        <v>84.13</v>
      </c>
    </row>
    <row r="31" spans="3:17" x14ac:dyDescent="0.25">
      <c r="C31">
        <v>28</v>
      </c>
      <c r="D31">
        <v>1344106</v>
      </c>
      <c r="E31">
        <v>143</v>
      </c>
      <c r="F31">
        <v>1316137</v>
      </c>
      <c r="O31">
        <f t="shared" si="0"/>
        <v>990442.66320000018</v>
      </c>
      <c r="P31">
        <f t="shared" si="1"/>
        <v>1248135.1965000001</v>
      </c>
      <c r="Q31" s="2">
        <v>84.15</v>
      </c>
    </row>
    <row r="32" spans="3:17" x14ac:dyDescent="0.25">
      <c r="C32">
        <v>29</v>
      </c>
      <c r="D32">
        <v>1344134</v>
      </c>
      <c r="E32">
        <v>115</v>
      </c>
      <c r="F32">
        <v>1337313</v>
      </c>
      <c r="O32">
        <f t="shared" si="0"/>
        <v>990442.66320000018</v>
      </c>
      <c r="P32">
        <f t="shared" si="1"/>
        <v>1248135.1965000001</v>
      </c>
      <c r="Q32" s="2">
        <v>84.21</v>
      </c>
    </row>
    <row r="33" spans="3:17" x14ac:dyDescent="0.25">
      <c r="C33">
        <v>30</v>
      </c>
      <c r="D33">
        <v>1344106</v>
      </c>
      <c r="E33">
        <v>143</v>
      </c>
      <c r="F33">
        <v>1343771</v>
      </c>
      <c r="O33">
        <f t="shared" si="0"/>
        <v>990442.66320000018</v>
      </c>
      <c r="P33">
        <f t="shared" si="1"/>
        <v>1248135.1965000001</v>
      </c>
      <c r="Q33" s="2">
        <v>84.34</v>
      </c>
    </row>
    <row r="34" spans="3:17" x14ac:dyDescent="0.25">
      <c r="C34">
        <v>31</v>
      </c>
      <c r="D34">
        <v>1344132</v>
      </c>
      <c r="E34">
        <v>117</v>
      </c>
      <c r="F34">
        <v>1344235</v>
      </c>
      <c r="O34">
        <f t="shared" si="0"/>
        <v>990442.66320000018</v>
      </c>
      <c r="P34">
        <f t="shared" si="1"/>
        <v>1248135.1965000001</v>
      </c>
      <c r="Q34" s="2">
        <v>84.43</v>
      </c>
    </row>
    <row r="35" spans="3:17" x14ac:dyDescent="0.25">
      <c r="C35">
        <v>32</v>
      </c>
      <c r="D35">
        <v>1344131</v>
      </c>
      <c r="E35">
        <v>118</v>
      </c>
      <c r="F35">
        <v>1344249</v>
      </c>
      <c r="O35">
        <f t="shared" si="0"/>
        <v>990442.66320000018</v>
      </c>
      <c r="P35">
        <f t="shared" si="1"/>
        <v>1248135.1965000001</v>
      </c>
      <c r="Q35" s="2">
        <v>84.53</v>
      </c>
    </row>
    <row r="36" spans="3:17" x14ac:dyDescent="0.25">
      <c r="Q36" s="2">
        <v>84.56</v>
      </c>
    </row>
    <row r="37" spans="3:17" ht="15.75" thickBot="1" x14ac:dyDescent="0.3">
      <c r="Q37" s="1">
        <v>84.61</v>
      </c>
    </row>
    <row r="38" spans="3:17" ht="15.75" thickTop="1" x14ac:dyDescent="0.25">
      <c r="Q38" s="2">
        <v>84.7</v>
      </c>
    </row>
    <row r="39" spans="3:17" x14ac:dyDescent="0.25">
      <c r="Q39" s="2">
        <v>84.71</v>
      </c>
    </row>
    <row r="40" spans="3:17" x14ac:dyDescent="0.25">
      <c r="Q40" s="2">
        <v>84.88</v>
      </c>
    </row>
    <row r="41" spans="3:17" x14ac:dyDescent="0.25">
      <c r="Q41" s="2">
        <v>84.91</v>
      </c>
    </row>
    <row r="42" spans="3:17" x14ac:dyDescent="0.25">
      <c r="Q42" s="2">
        <v>85.1</v>
      </c>
    </row>
    <row r="43" spans="3:17" x14ac:dyDescent="0.25">
      <c r="Q43" s="2">
        <v>85.1</v>
      </c>
    </row>
    <row r="44" spans="3:17" x14ac:dyDescent="0.25">
      <c r="Q44" s="2">
        <v>85.16</v>
      </c>
    </row>
    <row r="45" spans="3:17" x14ac:dyDescent="0.25">
      <c r="Q45" s="2">
        <v>85.19</v>
      </c>
    </row>
    <row r="46" spans="3:17" x14ac:dyDescent="0.25">
      <c r="Q46" s="2">
        <v>85.21</v>
      </c>
    </row>
    <row r="47" spans="3:17" x14ac:dyDescent="0.25">
      <c r="Q47" s="2">
        <v>85.53</v>
      </c>
    </row>
    <row r="48" spans="3:17" x14ac:dyDescent="0.25">
      <c r="Q48" s="2">
        <v>85.56</v>
      </c>
    </row>
    <row r="49" spans="17:17" x14ac:dyDescent="0.25">
      <c r="Q49" s="2">
        <v>85.57</v>
      </c>
    </row>
    <row r="50" spans="17:17" x14ac:dyDescent="0.25">
      <c r="Q50" s="2">
        <v>85.63</v>
      </c>
    </row>
    <row r="51" spans="17:17" x14ac:dyDescent="0.25">
      <c r="Q51" s="2">
        <v>85.69</v>
      </c>
    </row>
    <row r="52" spans="17:17" x14ac:dyDescent="0.25">
      <c r="Q52" s="2">
        <v>85.87</v>
      </c>
    </row>
    <row r="53" spans="17:17" x14ac:dyDescent="0.25">
      <c r="Q53" s="2">
        <v>86.06</v>
      </c>
    </row>
    <row r="54" spans="17:17" x14ac:dyDescent="0.25">
      <c r="Q54" s="2">
        <v>86.06</v>
      </c>
    </row>
    <row r="55" spans="17:17" x14ac:dyDescent="0.25">
      <c r="Q55" s="2">
        <v>86.11</v>
      </c>
    </row>
    <row r="56" spans="17:17" x14ac:dyDescent="0.25">
      <c r="Q56" s="2">
        <v>86.14</v>
      </c>
    </row>
    <row r="57" spans="17:17" x14ac:dyDescent="0.25">
      <c r="Q57" s="2">
        <v>86.15</v>
      </c>
    </row>
    <row r="58" spans="17:17" x14ac:dyDescent="0.25">
      <c r="Q58" s="2">
        <v>86.26</v>
      </c>
    </row>
    <row r="59" spans="17:17" x14ac:dyDescent="0.25">
      <c r="Q59" s="2">
        <v>86.32</v>
      </c>
    </row>
    <row r="60" spans="17:17" x14ac:dyDescent="0.25">
      <c r="Q60" s="2">
        <v>86.5</v>
      </c>
    </row>
    <row r="61" spans="17:17" x14ac:dyDescent="0.25">
      <c r="Q61" s="2">
        <v>86.56</v>
      </c>
    </row>
    <row r="62" spans="17:17" x14ac:dyDescent="0.25">
      <c r="Q62" s="2">
        <v>86.63</v>
      </c>
    </row>
    <row r="63" spans="17:17" x14ac:dyDescent="0.25">
      <c r="Q63" s="2">
        <v>86.9</v>
      </c>
    </row>
    <row r="64" spans="17:17" x14ac:dyDescent="0.25">
      <c r="Q64" s="2">
        <v>87.03</v>
      </c>
    </row>
    <row r="65" spans="17:17" x14ac:dyDescent="0.25">
      <c r="Q65" s="2">
        <v>87.06</v>
      </c>
    </row>
    <row r="66" spans="17:17" x14ac:dyDescent="0.25">
      <c r="Q66" s="2">
        <v>87.09</v>
      </c>
    </row>
    <row r="67" spans="17:17" x14ac:dyDescent="0.25">
      <c r="Q67" s="2">
        <v>87.1</v>
      </c>
    </row>
    <row r="68" spans="17:17" x14ac:dyDescent="0.25">
      <c r="Q68" s="2">
        <v>87.15</v>
      </c>
    </row>
    <row r="69" spans="17:17" x14ac:dyDescent="0.25">
      <c r="Q69" s="2">
        <v>87.29</v>
      </c>
    </row>
    <row r="70" spans="17:17" ht="15.75" thickBot="1" x14ac:dyDescent="0.3">
      <c r="Q70" s="1">
        <v>87.41</v>
      </c>
    </row>
    <row r="71" spans="17:17" ht="15.75" thickTop="1" x14ac:dyDescent="0.25">
      <c r="Q71" s="2">
        <v>87.43</v>
      </c>
    </row>
    <row r="72" spans="17:17" x14ac:dyDescent="0.25">
      <c r="Q72" s="2">
        <v>87.44</v>
      </c>
    </row>
    <row r="73" spans="17:17" x14ac:dyDescent="0.25">
      <c r="Q73" s="2">
        <v>87.45</v>
      </c>
    </row>
    <row r="74" spans="17:17" x14ac:dyDescent="0.25">
      <c r="Q74" s="2">
        <v>87.55</v>
      </c>
    </row>
    <row r="75" spans="17:17" x14ac:dyDescent="0.25">
      <c r="Q75" s="2">
        <v>87.66</v>
      </c>
    </row>
    <row r="76" spans="17:17" x14ac:dyDescent="0.25">
      <c r="Q76" s="2">
        <v>87.74</v>
      </c>
    </row>
    <row r="77" spans="17:17" x14ac:dyDescent="0.25">
      <c r="Q77" s="2">
        <v>87.75</v>
      </c>
    </row>
    <row r="78" spans="17:17" x14ac:dyDescent="0.25">
      <c r="Q78" s="2">
        <v>87.76</v>
      </c>
    </row>
    <row r="79" spans="17:17" x14ac:dyDescent="0.25">
      <c r="Q79" s="2">
        <v>87.98</v>
      </c>
    </row>
    <row r="80" spans="17:17" x14ac:dyDescent="0.25">
      <c r="Q80" s="2">
        <v>87.98</v>
      </c>
    </row>
    <row r="81" spans="17:17" x14ac:dyDescent="0.25">
      <c r="Q81" s="2">
        <v>88.02</v>
      </c>
    </row>
    <row r="82" spans="17:17" x14ac:dyDescent="0.25">
      <c r="Q82" s="2">
        <v>88.11</v>
      </c>
    </row>
    <row r="83" spans="17:17" x14ac:dyDescent="0.25">
      <c r="Q83" s="2">
        <v>88.26</v>
      </c>
    </row>
    <row r="84" spans="17:17" x14ac:dyDescent="0.25">
      <c r="Q84" s="2">
        <v>88.33</v>
      </c>
    </row>
    <row r="85" spans="17:17" x14ac:dyDescent="0.25">
      <c r="Q85" s="2">
        <v>88.45</v>
      </c>
    </row>
    <row r="86" spans="17:17" x14ac:dyDescent="0.25">
      <c r="Q86" s="2">
        <v>88.65</v>
      </c>
    </row>
    <row r="87" spans="17:17" x14ac:dyDescent="0.25">
      <c r="Q87" s="2">
        <v>88.65</v>
      </c>
    </row>
    <row r="88" spans="17:17" x14ac:dyDescent="0.25">
      <c r="Q88" s="2">
        <v>88.67</v>
      </c>
    </row>
    <row r="89" spans="17:17" x14ac:dyDescent="0.25">
      <c r="Q89" s="2">
        <v>88.69</v>
      </c>
    </row>
    <row r="90" spans="17:17" x14ac:dyDescent="0.25">
      <c r="Q90" s="2">
        <v>88.71</v>
      </c>
    </row>
    <row r="91" spans="17:17" x14ac:dyDescent="0.25">
      <c r="Q91" s="2">
        <v>88.71</v>
      </c>
    </row>
    <row r="92" spans="17:17" x14ac:dyDescent="0.25">
      <c r="Q92" s="2">
        <v>88.77</v>
      </c>
    </row>
    <row r="93" spans="17:17" x14ac:dyDescent="0.25">
      <c r="Q93" s="2">
        <v>88.84</v>
      </c>
    </row>
    <row r="94" spans="17:17" x14ac:dyDescent="0.25">
      <c r="Q94" s="2">
        <v>88.91</v>
      </c>
    </row>
    <row r="95" spans="17:17" x14ac:dyDescent="0.25">
      <c r="Q95" s="2">
        <v>88.94</v>
      </c>
    </row>
    <row r="96" spans="17:17" x14ac:dyDescent="0.25">
      <c r="Q96" s="2">
        <v>88.95</v>
      </c>
    </row>
    <row r="97" spans="17:17" x14ac:dyDescent="0.25">
      <c r="Q97" s="2">
        <v>89.01</v>
      </c>
    </row>
    <row r="98" spans="17:17" x14ac:dyDescent="0.25">
      <c r="Q98" s="2">
        <v>89.18</v>
      </c>
    </row>
    <row r="99" spans="17:17" x14ac:dyDescent="0.25">
      <c r="Q99" s="2">
        <v>89.21</v>
      </c>
    </row>
    <row r="100" spans="17:17" x14ac:dyDescent="0.25">
      <c r="Q100" s="2">
        <v>89.28</v>
      </c>
    </row>
    <row r="101" spans="17:17" x14ac:dyDescent="0.25">
      <c r="Q101" s="2">
        <v>89.28</v>
      </c>
    </row>
    <row r="102" spans="17:17" x14ac:dyDescent="0.25">
      <c r="Q102" s="2">
        <v>89.32</v>
      </c>
    </row>
    <row r="103" spans="17:17" ht="15.75" thickBot="1" x14ac:dyDescent="0.3">
      <c r="Q103" s="1">
        <v>89.39</v>
      </c>
    </row>
    <row r="104" spans="17:17" ht="15.75" thickTop="1" x14ac:dyDescent="0.25">
      <c r="Q104" s="2">
        <v>89.41</v>
      </c>
    </row>
    <row r="105" spans="17:17" x14ac:dyDescent="0.25">
      <c r="Q105" s="2">
        <v>89.42</v>
      </c>
    </row>
    <row r="106" spans="17:17" x14ac:dyDescent="0.25">
      <c r="Q106" s="2">
        <v>89.43</v>
      </c>
    </row>
    <row r="107" spans="17:17" x14ac:dyDescent="0.25">
      <c r="Q107" s="2">
        <v>89.44</v>
      </c>
    </row>
    <row r="108" spans="17:17" x14ac:dyDescent="0.25">
      <c r="Q108" s="2">
        <v>89.51</v>
      </c>
    </row>
    <row r="109" spans="17:17" x14ac:dyDescent="0.25">
      <c r="Q109" s="2">
        <v>89.63</v>
      </c>
    </row>
    <row r="110" spans="17:17" x14ac:dyDescent="0.25">
      <c r="Q110" s="2">
        <v>89.69</v>
      </c>
    </row>
    <row r="111" spans="17:17" x14ac:dyDescent="0.25">
      <c r="Q111" s="2">
        <v>89.75</v>
      </c>
    </row>
    <row r="112" spans="17:17" x14ac:dyDescent="0.25">
      <c r="Q112" s="2">
        <v>89.86</v>
      </c>
    </row>
    <row r="113" spans="17:17" x14ac:dyDescent="0.25">
      <c r="Q113" s="2">
        <v>89.86</v>
      </c>
    </row>
    <row r="114" spans="17:17" x14ac:dyDescent="0.25">
      <c r="Q114" s="2">
        <v>89.94</v>
      </c>
    </row>
    <row r="115" spans="17:17" x14ac:dyDescent="0.25">
      <c r="Q115" s="2">
        <v>89.95</v>
      </c>
    </row>
    <row r="116" spans="17:17" x14ac:dyDescent="0.25">
      <c r="Q116" s="2">
        <v>90.2</v>
      </c>
    </row>
    <row r="117" spans="17:17" x14ac:dyDescent="0.25">
      <c r="Q117" s="2">
        <v>90.34</v>
      </c>
    </row>
    <row r="118" spans="17:17" x14ac:dyDescent="0.25">
      <c r="Q118" s="2">
        <v>90.35</v>
      </c>
    </row>
    <row r="119" spans="17:17" x14ac:dyDescent="0.25">
      <c r="Q119" s="2">
        <v>90.35</v>
      </c>
    </row>
    <row r="120" spans="17:17" x14ac:dyDescent="0.25">
      <c r="Q120" s="2">
        <v>90.39</v>
      </c>
    </row>
    <row r="121" spans="17:17" x14ac:dyDescent="0.25">
      <c r="Q121" s="2">
        <v>90.49</v>
      </c>
    </row>
    <row r="122" spans="17:17" x14ac:dyDescent="0.25">
      <c r="Q122" s="2">
        <v>90.66</v>
      </c>
    </row>
    <row r="123" spans="17:17" x14ac:dyDescent="0.25">
      <c r="Q123" s="2">
        <v>90.9</v>
      </c>
    </row>
    <row r="124" spans="17:17" x14ac:dyDescent="0.25">
      <c r="Q124" s="2">
        <v>91.06</v>
      </c>
    </row>
    <row r="125" spans="17:17" x14ac:dyDescent="0.25">
      <c r="Q125" s="2">
        <v>91.27</v>
      </c>
    </row>
    <row r="126" spans="17:17" x14ac:dyDescent="0.25">
      <c r="Q126" s="2">
        <v>91.29</v>
      </c>
    </row>
    <row r="127" spans="17:17" x14ac:dyDescent="0.25">
      <c r="Q127" s="2">
        <v>91.87</v>
      </c>
    </row>
    <row r="128" spans="17:17" x14ac:dyDescent="0.25">
      <c r="Q128" s="2">
        <v>91.92</v>
      </c>
    </row>
    <row r="129" spans="17:17" x14ac:dyDescent="0.25">
      <c r="Q129" s="2">
        <v>92.14</v>
      </c>
    </row>
    <row r="130" spans="17:17" x14ac:dyDescent="0.25">
      <c r="Q130" s="2">
        <v>92.16</v>
      </c>
    </row>
    <row r="131" spans="17:17" x14ac:dyDescent="0.25">
      <c r="Q131" s="2">
        <v>92.16</v>
      </c>
    </row>
    <row r="132" spans="17:17" x14ac:dyDescent="0.25">
      <c r="Q132" s="2">
        <v>92.16</v>
      </c>
    </row>
    <row r="133" spans="17:17" x14ac:dyDescent="0.25">
      <c r="Q133" s="2">
        <v>92.76</v>
      </c>
    </row>
    <row r="134" spans="17:17" x14ac:dyDescent="0.25">
      <c r="Q134" s="2">
        <v>92.85</v>
      </c>
    </row>
    <row r="135" spans="17:17" x14ac:dyDescent="0.25">
      <c r="Q135" s="4"/>
    </row>
  </sheetData>
  <sortState ref="Q3:Q135">
    <sortCondition ref="Q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CAN_Logging_new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2013-06-14T15:08:51Z</dcterms:created>
  <dcterms:modified xsi:type="dcterms:W3CDTF">2013-06-17T20:15:58Z</dcterms:modified>
</cp:coreProperties>
</file>