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60" windowWidth="24240" windowHeight="12720"/>
  </bookViews>
  <sheets>
    <sheet name="CAN_Logging_new3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4" i="1"/>
  <c r="D5" i="1"/>
  <c r="D6" i="1"/>
  <c r="D7" i="1"/>
  <c r="D8" i="1"/>
  <c r="D9" i="1"/>
  <c r="D10" i="1"/>
  <c r="D11" i="1"/>
  <c r="D12" i="1"/>
  <c r="D13" i="1"/>
  <c r="D14" i="1"/>
  <c r="D15" i="1"/>
  <c r="D4" i="1"/>
</calcChain>
</file>

<file path=xl/sharedStrings.xml><?xml version="1.0" encoding="utf-8"?>
<sst xmlns="http://schemas.openxmlformats.org/spreadsheetml/2006/main" count="12" uniqueCount="7">
  <si>
    <t>Filter Size</t>
  </si>
  <si>
    <t>listSize = 12</t>
  </si>
  <si>
    <t>listSize = 16</t>
  </si>
  <si>
    <t>listSize = 32</t>
  </si>
  <si>
    <t>listSize = 20</t>
  </si>
  <si>
    <t>listSize = 24</t>
  </si>
  <si>
    <t>listSize =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</si>
</sst>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42" applyNumberFormat="1" applyFont="1"/>
    <xf numFmtId="9" fontId="0" fillId="0" borderId="0" xfId="42" applyNumberFormat="1" applyFont="1"/>
    <xf numFmtId="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Filter hit rate vs percentage filter size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CAN_Logging_new3!$E$3</c:f>
              <c:strCache>
                <c:ptCount val="1"/>
                <c:pt idx="0">
                  <c:v>listSize = 12</c:v>
                </c:pt>
              </c:strCache>
            </c:strRef>
          </c:tx>
          <c:xVal>
            <c:numRef>
              <c:f>CAN_Logging_new3!$D$4:$D$15</c:f>
              <c:numCache>
                <c:formatCode>0%</c:formatCode>
                <c:ptCount val="12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0.41666666666666669</c:v>
                </c:pt>
                <c:pt idx="5">
                  <c:v>0.5</c:v>
                </c:pt>
                <c:pt idx="6">
                  <c:v>0.58333333333333337</c:v>
                </c:pt>
                <c:pt idx="7">
                  <c:v>0.66666666666666663</c:v>
                </c:pt>
                <c:pt idx="8">
                  <c:v>0.75</c:v>
                </c:pt>
                <c:pt idx="9">
                  <c:v>0.83333333333333337</c:v>
                </c:pt>
                <c:pt idx="10">
                  <c:v>0.91666666666666663</c:v>
                </c:pt>
                <c:pt idx="11">
                  <c:v>1</c:v>
                </c:pt>
              </c:numCache>
            </c:numRef>
          </c:xVal>
          <c:yVal>
            <c:numRef>
              <c:f>CAN_Logging_new3!$E$4:$E$15</c:f>
              <c:numCache>
                <c:formatCode>General</c:formatCode>
                <c:ptCount val="12"/>
                <c:pt idx="0">
                  <c:v>58078</c:v>
                </c:pt>
                <c:pt idx="1">
                  <c:v>136668</c:v>
                </c:pt>
                <c:pt idx="2">
                  <c:v>241285</c:v>
                </c:pt>
                <c:pt idx="3">
                  <c:v>524497</c:v>
                </c:pt>
                <c:pt idx="4">
                  <c:v>540072</c:v>
                </c:pt>
                <c:pt idx="5">
                  <c:v>541019</c:v>
                </c:pt>
                <c:pt idx="6">
                  <c:v>541198</c:v>
                </c:pt>
                <c:pt idx="7">
                  <c:v>541257</c:v>
                </c:pt>
                <c:pt idx="8">
                  <c:v>541278</c:v>
                </c:pt>
                <c:pt idx="9">
                  <c:v>541279</c:v>
                </c:pt>
                <c:pt idx="10">
                  <c:v>541300</c:v>
                </c:pt>
                <c:pt idx="11">
                  <c:v>541301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CAN_Logging_new3!$I$3</c:f>
              <c:strCache>
                <c:ptCount val="1"/>
                <c:pt idx="0">
                  <c:v>listSize = 16</c:v>
                </c:pt>
              </c:strCache>
            </c:strRef>
          </c:tx>
          <c:xVal>
            <c:numRef>
              <c:f>CAN_Logging_new3!$H$4:$H$20</c:f>
              <c:numCache>
                <c:formatCode>0.00%</c:formatCode>
                <c:ptCount val="17"/>
                <c:pt idx="0">
                  <c:v>6.25E-2</c:v>
                </c:pt>
                <c:pt idx="1">
                  <c:v>0.125</c:v>
                </c:pt>
                <c:pt idx="2">
                  <c:v>0.1875</c:v>
                </c:pt>
                <c:pt idx="3">
                  <c:v>0.25</c:v>
                </c:pt>
                <c:pt idx="4">
                  <c:v>0.3125</c:v>
                </c:pt>
                <c:pt idx="5">
                  <c:v>0.375</c:v>
                </c:pt>
                <c:pt idx="6">
                  <c:v>0.4375</c:v>
                </c:pt>
                <c:pt idx="7">
                  <c:v>0.5</c:v>
                </c:pt>
                <c:pt idx="8">
                  <c:v>0.5625</c:v>
                </c:pt>
                <c:pt idx="9">
                  <c:v>0.625</c:v>
                </c:pt>
                <c:pt idx="10">
                  <c:v>0.6875</c:v>
                </c:pt>
                <c:pt idx="11">
                  <c:v>0.75</c:v>
                </c:pt>
                <c:pt idx="12">
                  <c:v>0.8125</c:v>
                </c:pt>
                <c:pt idx="13">
                  <c:v>0.875</c:v>
                </c:pt>
                <c:pt idx="14">
                  <c:v>0.9375</c:v>
                </c:pt>
                <c:pt idx="15">
                  <c:v>1</c:v>
                </c:pt>
              </c:numCache>
            </c:numRef>
          </c:xVal>
          <c:yVal>
            <c:numRef>
              <c:f>CAN_Logging_new3!$I$4:$I$19</c:f>
              <c:numCache>
                <c:formatCode>General</c:formatCode>
                <c:ptCount val="16"/>
                <c:pt idx="0">
                  <c:v>59187</c:v>
                </c:pt>
                <c:pt idx="1">
                  <c:v>140436</c:v>
                </c:pt>
                <c:pt idx="2">
                  <c:v>248841</c:v>
                </c:pt>
                <c:pt idx="3">
                  <c:v>431375</c:v>
                </c:pt>
                <c:pt idx="4">
                  <c:v>553174</c:v>
                </c:pt>
                <c:pt idx="5">
                  <c:v>628811</c:v>
                </c:pt>
                <c:pt idx="6">
                  <c:v>667514</c:v>
                </c:pt>
                <c:pt idx="7">
                  <c:v>689385</c:v>
                </c:pt>
                <c:pt idx="8">
                  <c:v>703128</c:v>
                </c:pt>
                <c:pt idx="9">
                  <c:v>712295</c:v>
                </c:pt>
                <c:pt idx="10">
                  <c:v>717269</c:v>
                </c:pt>
                <c:pt idx="11">
                  <c:v>719780</c:v>
                </c:pt>
                <c:pt idx="12">
                  <c:v>721126</c:v>
                </c:pt>
                <c:pt idx="13">
                  <c:v>721571</c:v>
                </c:pt>
                <c:pt idx="14">
                  <c:v>721683</c:v>
                </c:pt>
                <c:pt idx="15">
                  <c:v>721697</c:v>
                </c:pt>
              </c:numCache>
            </c:numRef>
          </c:yVal>
          <c:smooth val="1"/>
        </c:ser>
        <c:ser>
          <c:idx val="5"/>
          <c:order val="3"/>
          <c:tx>
            <c:strRef>
              <c:f>CAN_Logging_new3!$M$3</c:f>
              <c:strCache>
                <c:ptCount val="1"/>
                <c:pt idx="0">
                  <c:v>listSize = 20</c:v>
                </c:pt>
              </c:strCache>
            </c:strRef>
          </c:tx>
          <c:xVal>
            <c:numRef>
              <c:f>CAN_Logging_new3!$L$4:$L$35</c:f>
              <c:numCache>
                <c:formatCode>0.00%</c:formatCode>
                <c:ptCount val="3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CAN_Logging_new3!$M$4:$M$35</c:f>
              <c:numCache>
                <c:formatCode>General</c:formatCode>
                <c:ptCount val="32"/>
                <c:pt idx="0">
                  <c:v>58690</c:v>
                </c:pt>
                <c:pt idx="1">
                  <c:v>144337</c:v>
                </c:pt>
                <c:pt idx="2">
                  <c:v>266373</c:v>
                </c:pt>
                <c:pt idx="3">
                  <c:v>533919</c:v>
                </c:pt>
                <c:pt idx="4">
                  <c:v>685010</c:v>
                </c:pt>
                <c:pt idx="5">
                  <c:v>783155</c:v>
                </c:pt>
                <c:pt idx="6">
                  <c:v>832554</c:v>
                </c:pt>
                <c:pt idx="7">
                  <c:v>858493</c:v>
                </c:pt>
                <c:pt idx="8">
                  <c:v>876032</c:v>
                </c:pt>
                <c:pt idx="9">
                  <c:v>888571</c:v>
                </c:pt>
                <c:pt idx="10">
                  <c:v>895551</c:v>
                </c:pt>
                <c:pt idx="11">
                  <c:v>899146</c:v>
                </c:pt>
                <c:pt idx="12">
                  <c:v>901070</c:v>
                </c:pt>
                <c:pt idx="13">
                  <c:v>901727</c:v>
                </c:pt>
                <c:pt idx="14">
                  <c:v>902007</c:v>
                </c:pt>
                <c:pt idx="15">
                  <c:v>902085</c:v>
                </c:pt>
                <c:pt idx="16">
                  <c:v>902104</c:v>
                </c:pt>
                <c:pt idx="17">
                  <c:v>902103</c:v>
                </c:pt>
                <c:pt idx="18">
                  <c:v>902138</c:v>
                </c:pt>
                <c:pt idx="19">
                  <c:v>902141</c:v>
                </c:pt>
              </c:numCache>
            </c:numRef>
          </c:yVal>
          <c:smooth val="1"/>
        </c:ser>
        <c:ser>
          <c:idx val="8"/>
          <c:order val="4"/>
          <c:tx>
            <c:strRef>
              <c:f>CAN_Logging_new3!$Q$3</c:f>
              <c:strCache>
                <c:ptCount val="1"/>
                <c:pt idx="0">
                  <c:v>listSize = 24</c:v>
                </c:pt>
              </c:strCache>
            </c:strRef>
          </c:tx>
          <c:xVal>
            <c:numRef>
              <c:f>CAN_Logging_new3!$P$4:$P$35</c:f>
              <c:numCache>
                <c:formatCode>0.00%</c:formatCode>
                <c:ptCount val="32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0.20833333333333334</c:v>
                </c:pt>
                <c:pt idx="5">
                  <c:v>0.25</c:v>
                </c:pt>
                <c:pt idx="6">
                  <c:v>0.29166666666666669</c:v>
                </c:pt>
                <c:pt idx="7">
                  <c:v>0.33333333333333331</c:v>
                </c:pt>
                <c:pt idx="8">
                  <c:v>0.375</c:v>
                </c:pt>
                <c:pt idx="9">
                  <c:v>0.41666666666666669</c:v>
                </c:pt>
                <c:pt idx="10">
                  <c:v>0.45833333333333331</c:v>
                </c:pt>
                <c:pt idx="11">
                  <c:v>0.5</c:v>
                </c:pt>
                <c:pt idx="12">
                  <c:v>0.54166666666666663</c:v>
                </c:pt>
                <c:pt idx="13">
                  <c:v>0.58333333333333337</c:v>
                </c:pt>
                <c:pt idx="14">
                  <c:v>0.625</c:v>
                </c:pt>
                <c:pt idx="15">
                  <c:v>0.66666666666666663</c:v>
                </c:pt>
                <c:pt idx="16">
                  <c:v>0.70833333333333337</c:v>
                </c:pt>
                <c:pt idx="17">
                  <c:v>0.75</c:v>
                </c:pt>
                <c:pt idx="18">
                  <c:v>0.79166666666666663</c:v>
                </c:pt>
                <c:pt idx="19">
                  <c:v>0.83333333333333337</c:v>
                </c:pt>
                <c:pt idx="20">
                  <c:v>0.875</c:v>
                </c:pt>
                <c:pt idx="21">
                  <c:v>0.91666666666666663</c:v>
                </c:pt>
                <c:pt idx="22">
                  <c:v>0.95833333333333337</c:v>
                </c:pt>
                <c:pt idx="23">
                  <c:v>1</c:v>
                </c:pt>
              </c:numCache>
            </c:numRef>
          </c:xVal>
          <c:yVal>
            <c:numRef>
              <c:f>CAN_Logging_new3!$Q$4:$Q$35</c:f>
              <c:numCache>
                <c:formatCode>General</c:formatCode>
                <c:ptCount val="32"/>
                <c:pt idx="0">
                  <c:v>60354</c:v>
                </c:pt>
                <c:pt idx="1">
                  <c:v>148780</c:v>
                </c:pt>
                <c:pt idx="2">
                  <c:v>269008</c:v>
                </c:pt>
                <c:pt idx="3">
                  <c:v>536431</c:v>
                </c:pt>
                <c:pt idx="4">
                  <c:v>773162</c:v>
                </c:pt>
                <c:pt idx="5">
                  <c:v>917720</c:v>
                </c:pt>
                <c:pt idx="6">
                  <c:v>983946</c:v>
                </c:pt>
                <c:pt idx="7">
                  <c:v>1017305</c:v>
                </c:pt>
                <c:pt idx="8">
                  <c:v>1038448</c:v>
                </c:pt>
                <c:pt idx="9">
                  <c:v>1055895</c:v>
                </c:pt>
                <c:pt idx="10">
                  <c:v>1068783</c:v>
                </c:pt>
                <c:pt idx="11">
                  <c:v>1076050</c:v>
                </c:pt>
                <c:pt idx="12">
                  <c:v>1079798</c:v>
                </c:pt>
                <c:pt idx="13">
                  <c:v>1081547</c:v>
                </c:pt>
                <c:pt idx="14">
                  <c:v>1082145</c:v>
                </c:pt>
                <c:pt idx="15">
                  <c:v>1082411</c:v>
                </c:pt>
                <c:pt idx="16">
                  <c:v>1082504</c:v>
                </c:pt>
                <c:pt idx="17">
                  <c:v>1082503</c:v>
                </c:pt>
                <c:pt idx="18">
                  <c:v>1082526</c:v>
                </c:pt>
                <c:pt idx="19">
                  <c:v>1082542</c:v>
                </c:pt>
                <c:pt idx="20">
                  <c:v>1082574</c:v>
                </c:pt>
                <c:pt idx="21">
                  <c:v>1082571</c:v>
                </c:pt>
                <c:pt idx="22">
                  <c:v>1082570</c:v>
                </c:pt>
                <c:pt idx="23">
                  <c:v>1082569</c:v>
                </c:pt>
              </c:numCache>
            </c:numRef>
          </c:yVal>
          <c:smooth val="1"/>
        </c:ser>
        <c:ser>
          <c:idx val="9"/>
          <c:order val="5"/>
          <c:tx>
            <c:strRef>
              <c:f>CAN_Logging_new3!$U$3</c:f>
              <c:strCache>
                <c:ptCount val="1"/>
                <c:pt idx="0">
                  <c:v>listSize = 28</c:v>
                </c:pt>
              </c:strCache>
            </c:strRef>
          </c:tx>
          <c:xVal>
            <c:numRef>
              <c:f>CAN_Logging_new3!$T$4:$T$35</c:f>
              <c:numCache>
                <c:formatCode>0.00%</c:formatCode>
                <c:ptCount val="32"/>
                <c:pt idx="0">
                  <c:v>3.5714285714285712E-2</c:v>
                </c:pt>
                <c:pt idx="1">
                  <c:v>7.1428571428571425E-2</c:v>
                </c:pt>
                <c:pt idx="2">
                  <c:v>0.10714285714285714</c:v>
                </c:pt>
                <c:pt idx="3">
                  <c:v>0.14285714285714285</c:v>
                </c:pt>
                <c:pt idx="4">
                  <c:v>0.17857142857142858</c:v>
                </c:pt>
                <c:pt idx="5">
                  <c:v>0.21428571428571427</c:v>
                </c:pt>
                <c:pt idx="6">
                  <c:v>0.25</c:v>
                </c:pt>
                <c:pt idx="7">
                  <c:v>0.2857142857142857</c:v>
                </c:pt>
                <c:pt idx="8">
                  <c:v>0.32142857142857145</c:v>
                </c:pt>
                <c:pt idx="9">
                  <c:v>0.35714285714285715</c:v>
                </c:pt>
                <c:pt idx="10">
                  <c:v>0.39285714285714285</c:v>
                </c:pt>
                <c:pt idx="11">
                  <c:v>0.42857142857142855</c:v>
                </c:pt>
                <c:pt idx="12">
                  <c:v>0.4642857142857143</c:v>
                </c:pt>
                <c:pt idx="13">
                  <c:v>0.5</c:v>
                </c:pt>
                <c:pt idx="14">
                  <c:v>0.5357142857142857</c:v>
                </c:pt>
                <c:pt idx="15">
                  <c:v>0.5714285714285714</c:v>
                </c:pt>
                <c:pt idx="16">
                  <c:v>0.6071428571428571</c:v>
                </c:pt>
                <c:pt idx="17">
                  <c:v>0.6428571428571429</c:v>
                </c:pt>
                <c:pt idx="18">
                  <c:v>0.6785714285714286</c:v>
                </c:pt>
                <c:pt idx="19">
                  <c:v>0.7142857142857143</c:v>
                </c:pt>
                <c:pt idx="20">
                  <c:v>0.75</c:v>
                </c:pt>
                <c:pt idx="21">
                  <c:v>0.7857142857142857</c:v>
                </c:pt>
                <c:pt idx="22">
                  <c:v>0.8214285714285714</c:v>
                </c:pt>
                <c:pt idx="23">
                  <c:v>0.8571428571428571</c:v>
                </c:pt>
                <c:pt idx="24">
                  <c:v>0.8928571428571429</c:v>
                </c:pt>
                <c:pt idx="25">
                  <c:v>0.9285714285714286</c:v>
                </c:pt>
                <c:pt idx="26">
                  <c:v>0.9642857142857143</c:v>
                </c:pt>
                <c:pt idx="27">
                  <c:v>1</c:v>
                </c:pt>
              </c:numCache>
            </c:numRef>
          </c:xVal>
          <c:yVal>
            <c:numRef>
              <c:f>CAN_Logging_new3!$U$4:$U$35</c:f>
              <c:numCache>
                <c:formatCode>General</c:formatCode>
                <c:ptCount val="32"/>
                <c:pt idx="0">
                  <c:v>60042</c:v>
                </c:pt>
                <c:pt idx="1">
                  <c:v>150139</c:v>
                </c:pt>
                <c:pt idx="2">
                  <c:v>288233</c:v>
                </c:pt>
                <c:pt idx="3">
                  <c:v>493141</c:v>
                </c:pt>
                <c:pt idx="4">
                  <c:v>863586</c:v>
                </c:pt>
                <c:pt idx="5">
                  <c:v>1055864</c:v>
                </c:pt>
                <c:pt idx="6">
                  <c:v>1142145</c:v>
                </c:pt>
                <c:pt idx="7">
                  <c:v>1184200</c:v>
                </c:pt>
                <c:pt idx="8">
                  <c:v>1209707</c:v>
                </c:pt>
                <c:pt idx="9">
                  <c:v>1230930</c:v>
                </c:pt>
                <c:pt idx="10">
                  <c:v>1246582</c:v>
                </c:pt>
                <c:pt idx="11">
                  <c:v>1255229</c:v>
                </c:pt>
                <c:pt idx="12">
                  <c:v>1259741</c:v>
                </c:pt>
                <c:pt idx="13">
                  <c:v>1261754</c:v>
                </c:pt>
                <c:pt idx="14">
                  <c:v>1262424</c:v>
                </c:pt>
                <c:pt idx="15">
                  <c:v>1262762</c:v>
                </c:pt>
                <c:pt idx="16">
                  <c:v>1262871</c:v>
                </c:pt>
                <c:pt idx="17">
                  <c:v>1262926</c:v>
                </c:pt>
                <c:pt idx="18">
                  <c:v>1262925</c:v>
                </c:pt>
                <c:pt idx="19">
                  <c:v>1262952</c:v>
                </c:pt>
                <c:pt idx="20">
                  <c:v>1262971</c:v>
                </c:pt>
                <c:pt idx="21">
                  <c:v>1262980</c:v>
                </c:pt>
                <c:pt idx="22">
                  <c:v>1263005</c:v>
                </c:pt>
                <c:pt idx="23">
                  <c:v>1263004</c:v>
                </c:pt>
                <c:pt idx="24">
                  <c:v>1263003</c:v>
                </c:pt>
                <c:pt idx="25">
                  <c:v>1263002</c:v>
                </c:pt>
                <c:pt idx="26">
                  <c:v>1263021</c:v>
                </c:pt>
                <c:pt idx="27">
                  <c:v>1263030</c:v>
                </c:pt>
              </c:numCache>
            </c:numRef>
          </c:yVal>
          <c:smooth val="1"/>
        </c:ser>
        <c:ser>
          <c:idx val="7"/>
          <c:order val="0"/>
          <c:tx>
            <c:strRef>
              <c:f>CAN_Logging_new3!$Y$3</c:f>
              <c:strCache>
                <c:ptCount val="1"/>
                <c:pt idx="0">
                  <c:v>listSize = 32</c:v>
                </c:pt>
              </c:strCache>
            </c:strRef>
          </c:tx>
          <c:xVal>
            <c:numRef>
              <c:f>CAN_Logging_new3!$X$4:$X$35</c:f>
              <c:numCache>
                <c:formatCode>0.00%</c:formatCode>
                <c:ptCount val="32"/>
                <c:pt idx="0">
                  <c:v>3.125E-2</c:v>
                </c:pt>
                <c:pt idx="1">
                  <c:v>6.25E-2</c:v>
                </c:pt>
                <c:pt idx="2">
                  <c:v>9.375E-2</c:v>
                </c:pt>
                <c:pt idx="3">
                  <c:v>0.125</c:v>
                </c:pt>
                <c:pt idx="4">
                  <c:v>0.15625</c:v>
                </c:pt>
                <c:pt idx="5">
                  <c:v>0.1875</c:v>
                </c:pt>
                <c:pt idx="6">
                  <c:v>0.21875</c:v>
                </c:pt>
                <c:pt idx="7">
                  <c:v>0.25</c:v>
                </c:pt>
                <c:pt idx="8">
                  <c:v>0.28125</c:v>
                </c:pt>
                <c:pt idx="9">
                  <c:v>0.3125</c:v>
                </c:pt>
                <c:pt idx="10">
                  <c:v>0.34375</c:v>
                </c:pt>
                <c:pt idx="11">
                  <c:v>0.375</c:v>
                </c:pt>
                <c:pt idx="12">
                  <c:v>0.40625</c:v>
                </c:pt>
                <c:pt idx="13">
                  <c:v>0.4375</c:v>
                </c:pt>
                <c:pt idx="14">
                  <c:v>0.46875</c:v>
                </c:pt>
                <c:pt idx="15">
                  <c:v>0.5</c:v>
                </c:pt>
                <c:pt idx="16">
                  <c:v>0.53125</c:v>
                </c:pt>
                <c:pt idx="17">
                  <c:v>0.5625</c:v>
                </c:pt>
                <c:pt idx="18">
                  <c:v>0.59375</c:v>
                </c:pt>
                <c:pt idx="19">
                  <c:v>0.625</c:v>
                </c:pt>
                <c:pt idx="20">
                  <c:v>0.65625</c:v>
                </c:pt>
                <c:pt idx="21">
                  <c:v>0.6875</c:v>
                </c:pt>
                <c:pt idx="22">
                  <c:v>0.71875</c:v>
                </c:pt>
                <c:pt idx="23">
                  <c:v>0.75</c:v>
                </c:pt>
                <c:pt idx="24">
                  <c:v>0.78125</c:v>
                </c:pt>
                <c:pt idx="25">
                  <c:v>0.8125</c:v>
                </c:pt>
                <c:pt idx="26">
                  <c:v>0.84375</c:v>
                </c:pt>
                <c:pt idx="27">
                  <c:v>0.875</c:v>
                </c:pt>
                <c:pt idx="28">
                  <c:v>0.90625</c:v>
                </c:pt>
                <c:pt idx="29">
                  <c:v>0.9375</c:v>
                </c:pt>
                <c:pt idx="30">
                  <c:v>0.96875</c:v>
                </c:pt>
                <c:pt idx="31">
                  <c:v>1</c:v>
                </c:pt>
              </c:numCache>
            </c:numRef>
          </c:xVal>
          <c:yVal>
            <c:numRef>
              <c:f>CAN_Logging_new3!$Y$4:$Y$35</c:f>
              <c:numCache>
                <c:formatCode>General</c:formatCode>
                <c:ptCount val="32"/>
                <c:pt idx="0">
                  <c:v>56196</c:v>
                </c:pt>
                <c:pt idx="1">
                  <c:v>138324</c:v>
                </c:pt>
                <c:pt idx="2">
                  <c:v>261595</c:v>
                </c:pt>
                <c:pt idx="3">
                  <c:v>429626</c:v>
                </c:pt>
                <c:pt idx="4">
                  <c:v>668869</c:v>
                </c:pt>
                <c:pt idx="5">
                  <c:v>797376</c:v>
                </c:pt>
                <c:pt idx="6">
                  <c:v>967059</c:v>
                </c:pt>
                <c:pt idx="7">
                  <c:v>1108436</c:v>
                </c:pt>
                <c:pt idx="8">
                  <c:v>1205108</c:v>
                </c:pt>
                <c:pt idx="9">
                  <c:v>1261014</c:v>
                </c:pt>
                <c:pt idx="10">
                  <c:v>1294414</c:v>
                </c:pt>
                <c:pt idx="11">
                  <c:v>1315456</c:v>
                </c:pt>
                <c:pt idx="12">
                  <c:v>1328207</c:v>
                </c:pt>
                <c:pt idx="13">
                  <c:v>1336371</c:v>
                </c:pt>
                <c:pt idx="14">
                  <c:v>1340840</c:v>
                </c:pt>
                <c:pt idx="15">
                  <c:v>1342482</c:v>
                </c:pt>
                <c:pt idx="16">
                  <c:v>1343491</c:v>
                </c:pt>
                <c:pt idx="17">
                  <c:v>1343727</c:v>
                </c:pt>
                <c:pt idx="18">
                  <c:v>1343754</c:v>
                </c:pt>
                <c:pt idx="19">
                  <c:v>1343818</c:v>
                </c:pt>
                <c:pt idx="20">
                  <c:v>1343842</c:v>
                </c:pt>
                <c:pt idx="21">
                  <c:v>1343844</c:v>
                </c:pt>
                <c:pt idx="22">
                  <c:v>1343899</c:v>
                </c:pt>
                <c:pt idx="23">
                  <c:v>1343963</c:v>
                </c:pt>
                <c:pt idx="24">
                  <c:v>1343987</c:v>
                </c:pt>
                <c:pt idx="25">
                  <c:v>1343989</c:v>
                </c:pt>
                <c:pt idx="26">
                  <c:v>1344044</c:v>
                </c:pt>
                <c:pt idx="27">
                  <c:v>1344106</c:v>
                </c:pt>
                <c:pt idx="28">
                  <c:v>1344134</c:v>
                </c:pt>
                <c:pt idx="29">
                  <c:v>1344106</c:v>
                </c:pt>
                <c:pt idx="30">
                  <c:v>1344132</c:v>
                </c:pt>
                <c:pt idx="31">
                  <c:v>1344131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61120"/>
        <c:axId val="128328832"/>
      </c:scatterChart>
      <c:valAx>
        <c:axId val="128261120"/>
        <c:scaling>
          <c:orientation val="minMax"/>
          <c:max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filter size as percent of listSize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28328832"/>
        <c:crosses val="autoZero"/>
        <c:crossBetween val="midCat"/>
        <c:majorUnit val="0.1"/>
        <c:minorUnit val="2.0000000000000004E-2"/>
      </c:valAx>
      <c:valAx>
        <c:axId val="128328832"/>
        <c:scaling>
          <c:orientation val="minMax"/>
          <c:max val="14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Message</a:t>
                </a:r>
                <a:r>
                  <a:rPr lang="en-GB" baseline="0"/>
                  <a:t> 'hit rate'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261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219075</xdr:colOff>
      <xdr:row>3</xdr:row>
      <xdr:rowOff>180975</xdr:rowOff>
    </xdr:from>
    <xdr:to>
      <xdr:col>43</xdr:col>
      <xdr:colOff>447675</xdr:colOff>
      <xdr:row>30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Ntiming_cycleComp_32I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N_Logging_new"/>
    </sheetNames>
    <sheetDataSet>
      <sheetData sheetId="0">
        <row r="3">
          <cell r="D3" t="str">
            <v>With cycle time compensation</v>
          </cell>
          <cell r="F3" t="str">
            <v>Without cycle time compensation</v>
          </cell>
        </row>
        <row r="4">
          <cell r="C4">
            <v>1</v>
          </cell>
          <cell r="D4">
            <v>56196</v>
          </cell>
          <cell r="F4">
            <v>51895</v>
          </cell>
          <cell r="O4">
            <v>990442.66320000018</v>
          </cell>
          <cell r="P4">
            <v>1248135.1965000001</v>
          </cell>
        </row>
        <row r="5">
          <cell r="C5">
            <v>2</v>
          </cell>
          <cell r="D5">
            <v>138324</v>
          </cell>
          <cell r="F5">
            <v>122888</v>
          </cell>
          <cell r="O5">
            <v>990442.66320000018</v>
          </cell>
          <cell r="P5">
            <v>1248135.1965000001</v>
          </cell>
        </row>
        <row r="6">
          <cell r="C6">
            <v>3</v>
          </cell>
          <cell r="D6">
            <v>261595</v>
          </cell>
          <cell r="F6">
            <v>224627</v>
          </cell>
          <cell r="O6">
            <v>990442.66320000018</v>
          </cell>
          <cell r="P6">
            <v>1248135.1965000001</v>
          </cell>
        </row>
        <row r="7">
          <cell r="C7">
            <v>4</v>
          </cell>
          <cell r="D7">
            <v>429626</v>
          </cell>
          <cell r="F7">
            <v>297623</v>
          </cell>
          <cell r="O7">
            <v>990442.66320000018</v>
          </cell>
          <cell r="P7">
            <v>1248135.1965000001</v>
          </cell>
        </row>
        <row r="8">
          <cell r="C8">
            <v>5</v>
          </cell>
          <cell r="D8">
            <v>668869</v>
          </cell>
          <cell r="F8">
            <v>300914</v>
          </cell>
          <cell r="O8">
            <v>990442.66320000018</v>
          </cell>
          <cell r="P8">
            <v>1248135.1965000001</v>
          </cell>
        </row>
        <row r="9">
          <cell r="C9">
            <v>6</v>
          </cell>
          <cell r="D9">
            <v>797376</v>
          </cell>
          <cell r="F9">
            <v>397833</v>
          </cell>
          <cell r="O9">
            <v>990442.66320000018</v>
          </cell>
          <cell r="P9">
            <v>1248135.1965000001</v>
          </cell>
        </row>
        <row r="10">
          <cell r="C10">
            <v>7</v>
          </cell>
          <cell r="D10">
            <v>967059</v>
          </cell>
          <cell r="F10">
            <v>558586</v>
          </cell>
          <cell r="O10">
            <v>990442.66320000018</v>
          </cell>
          <cell r="P10">
            <v>1248135.1965000001</v>
          </cell>
        </row>
        <row r="11">
          <cell r="C11">
            <v>8</v>
          </cell>
          <cell r="D11">
            <v>1108436</v>
          </cell>
          <cell r="F11">
            <v>787651</v>
          </cell>
          <cell r="O11">
            <v>990442.66320000018</v>
          </cell>
          <cell r="P11">
            <v>1248135.1965000001</v>
          </cell>
        </row>
        <row r="12">
          <cell r="C12">
            <v>9</v>
          </cell>
          <cell r="D12">
            <v>1205108</v>
          </cell>
          <cell r="F12">
            <v>921503</v>
          </cell>
          <cell r="O12">
            <v>990442.66320000018</v>
          </cell>
          <cell r="P12">
            <v>1248135.1965000001</v>
          </cell>
        </row>
        <row r="13">
          <cell r="C13">
            <v>10</v>
          </cell>
          <cell r="D13">
            <v>1261014</v>
          </cell>
          <cell r="F13">
            <v>1203899</v>
          </cell>
          <cell r="O13">
            <v>990442.66320000018</v>
          </cell>
          <cell r="P13">
            <v>1248135.1965000001</v>
          </cell>
        </row>
        <row r="14">
          <cell r="C14">
            <v>11</v>
          </cell>
          <cell r="D14">
            <v>1294414</v>
          </cell>
          <cell r="F14">
            <v>1281245</v>
          </cell>
          <cell r="O14">
            <v>990442.66320000018</v>
          </cell>
          <cell r="P14">
            <v>1248135.1965000001</v>
          </cell>
        </row>
        <row r="15">
          <cell r="C15">
            <v>12</v>
          </cell>
          <cell r="D15">
            <v>1315456</v>
          </cell>
          <cell r="F15">
            <v>1297853</v>
          </cell>
          <cell r="O15">
            <v>990442.66320000018</v>
          </cell>
          <cell r="P15">
            <v>1248135.1965000001</v>
          </cell>
        </row>
        <row r="16">
          <cell r="C16">
            <v>13</v>
          </cell>
          <cell r="D16">
            <v>1328207</v>
          </cell>
          <cell r="F16">
            <v>1315810</v>
          </cell>
          <cell r="O16">
            <v>990442.66320000018</v>
          </cell>
          <cell r="P16">
            <v>1248135.1965000001</v>
          </cell>
        </row>
        <row r="17">
          <cell r="C17">
            <v>14</v>
          </cell>
          <cell r="D17">
            <v>1336371</v>
          </cell>
          <cell r="F17">
            <v>1333643</v>
          </cell>
          <cell r="O17">
            <v>990442.66320000018</v>
          </cell>
          <cell r="P17">
            <v>1248135.1965000001</v>
          </cell>
        </row>
        <row r="18">
          <cell r="C18">
            <v>15</v>
          </cell>
          <cell r="D18">
            <v>1340840</v>
          </cell>
          <cell r="F18">
            <v>1339364</v>
          </cell>
          <cell r="O18">
            <v>990442.66320000018</v>
          </cell>
          <cell r="P18">
            <v>1248135.1965000001</v>
          </cell>
        </row>
        <row r="19">
          <cell r="C19">
            <v>16</v>
          </cell>
          <cell r="D19">
            <v>1342482</v>
          </cell>
          <cell r="F19">
            <v>1338773</v>
          </cell>
          <cell r="O19">
            <v>990442.66320000018</v>
          </cell>
          <cell r="P19">
            <v>1248135.1965000001</v>
          </cell>
        </row>
        <row r="20">
          <cell r="C20">
            <v>17</v>
          </cell>
          <cell r="D20">
            <v>1343491</v>
          </cell>
          <cell r="F20">
            <v>1336931</v>
          </cell>
          <cell r="O20">
            <v>990442.66320000018</v>
          </cell>
          <cell r="P20">
            <v>1248135.1965000001</v>
          </cell>
        </row>
        <row r="21">
          <cell r="C21">
            <v>18</v>
          </cell>
          <cell r="D21">
            <v>1343727</v>
          </cell>
          <cell r="F21">
            <v>1336142</v>
          </cell>
          <cell r="O21">
            <v>990442.66320000018</v>
          </cell>
          <cell r="P21">
            <v>1248135.1965000001</v>
          </cell>
        </row>
        <row r="22">
          <cell r="C22">
            <v>19</v>
          </cell>
          <cell r="D22">
            <v>1343754</v>
          </cell>
          <cell r="F22">
            <v>1335824</v>
          </cell>
          <cell r="O22">
            <v>990442.66320000018</v>
          </cell>
          <cell r="P22">
            <v>1248135.1965000001</v>
          </cell>
        </row>
        <row r="23">
          <cell r="C23">
            <v>20</v>
          </cell>
          <cell r="D23">
            <v>1343818</v>
          </cell>
          <cell r="F23">
            <v>1335596</v>
          </cell>
          <cell r="O23">
            <v>990442.66320000018</v>
          </cell>
          <cell r="P23">
            <v>1248135.1965000001</v>
          </cell>
        </row>
        <row r="24">
          <cell r="C24">
            <v>21</v>
          </cell>
          <cell r="D24">
            <v>1343842</v>
          </cell>
          <cell r="F24">
            <v>1335426</v>
          </cell>
          <cell r="O24">
            <v>990442.66320000018</v>
          </cell>
          <cell r="P24">
            <v>1248135.1965000001</v>
          </cell>
        </row>
        <row r="25">
          <cell r="C25">
            <v>22</v>
          </cell>
          <cell r="D25">
            <v>1343844</v>
          </cell>
          <cell r="F25">
            <v>1334978</v>
          </cell>
          <cell r="O25">
            <v>990442.66320000018</v>
          </cell>
          <cell r="P25">
            <v>1248135.1965000001</v>
          </cell>
        </row>
        <row r="26">
          <cell r="C26">
            <v>23</v>
          </cell>
          <cell r="D26">
            <v>1343899</v>
          </cell>
          <cell r="F26">
            <v>1334455</v>
          </cell>
          <cell r="O26">
            <v>990442.66320000018</v>
          </cell>
          <cell r="P26">
            <v>1248135.1965000001</v>
          </cell>
        </row>
        <row r="27">
          <cell r="C27">
            <v>24</v>
          </cell>
          <cell r="D27">
            <v>1343963</v>
          </cell>
          <cell r="F27">
            <v>1333316</v>
          </cell>
          <cell r="O27">
            <v>990442.66320000018</v>
          </cell>
          <cell r="P27">
            <v>1248135.1965000001</v>
          </cell>
        </row>
        <row r="28">
          <cell r="C28">
            <v>25</v>
          </cell>
          <cell r="D28">
            <v>1343987</v>
          </cell>
          <cell r="F28">
            <v>1331130</v>
          </cell>
          <cell r="O28">
            <v>990442.66320000018</v>
          </cell>
          <cell r="P28">
            <v>1248135.1965000001</v>
          </cell>
        </row>
        <row r="29">
          <cell r="C29">
            <v>26</v>
          </cell>
          <cell r="D29">
            <v>1343989</v>
          </cell>
          <cell r="F29">
            <v>1327875</v>
          </cell>
          <cell r="O29">
            <v>990442.66320000018</v>
          </cell>
          <cell r="P29">
            <v>1248135.1965000001</v>
          </cell>
        </row>
        <row r="30">
          <cell r="C30">
            <v>27</v>
          </cell>
          <cell r="D30">
            <v>1344044</v>
          </cell>
          <cell r="F30">
            <v>1321761</v>
          </cell>
          <cell r="O30">
            <v>990442.66320000018</v>
          </cell>
          <cell r="P30">
            <v>1248135.1965000001</v>
          </cell>
        </row>
        <row r="31">
          <cell r="C31">
            <v>28</v>
          </cell>
          <cell r="D31">
            <v>1344106</v>
          </cell>
          <cell r="F31">
            <v>1316137</v>
          </cell>
          <cell r="O31">
            <v>990442.66320000018</v>
          </cell>
          <cell r="P31">
            <v>1248135.1965000001</v>
          </cell>
        </row>
        <row r="32">
          <cell r="C32">
            <v>29</v>
          </cell>
          <cell r="D32">
            <v>1344134</v>
          </cell>
          <cell r="F32">
            <v>1337313</v>
          </cell>
          <cell r="O32">
            <v>990442.66320000018</v>
          </cell>
          <cell r="P32">
            <v>1248135.1965000001</v>
          </cell>
        </row>
        <row r="33">
          <cell r="C33">
            <v>30</v>
          </cell>
          <cell r="D33">
            <v>1344106</v>
          </cell>
          <cell r="F33">
            <v>1343771</v>
          </cell>
          <cell r="O33">
            <v>990442.66320000018</v>
          </cell>
          <cell r="P33">
            <v>1248135.1965000001</v>
          </cell>
        </row>
        <row r="34">
          <cell r="C34">
            <v>31</v>
          </cell>
          <cell r="D34">
            <v>1344132</v>
          </cell>
          <cell r="F34">
            <v>1344235</v>
          </cell>
          <cell r="O34">
            <v>990442.66320000018</v>
          </cell>
          <cell r="P34">
            <v>1248135.1965000001</v>
          </cell>
        </row>
        <row r="35">
          <cell r="C35">
            <v>32</v>
          </cell>
          <cell r="D35">
            <v>1344131</v>
          </cell>
          <cell r="F35">
            <v>1344249</v>
          </cell>
          <cell r="O35">
            <v>990442.66320000018</v>
          </cell>
          <cell r="P35">
            <v>1248135.1965000001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Y35"/>
  <sheetViews>
    <sheetView tabSelected="1" topLeftCell="A3" workbookViewId="0">
      <selection activeCell="D19" sqref="D19"/>
    </sheetView>
  </sheetViews>
  <sheetFormatPr defaultRowHeight="15" x14ac:dyDescent="0.25"/>
  <cols>
    <col min="5" max="5" width="11.140625" bestFit="1" customWidth="1"/>
    <col min="9" max="9" width="11.140625" bestFit="1" customWidth="1"/>
    <col min="13" max="13" width="11.140625" bestFit="1" customWidth="1"/>
    <col min="17" max="17" width="11.140625" bestFit="1" customWidth="1"/>
    <col min="21" max="21" width="11.140625" bestFit="1" customWidth="1"/>
    <col min="25" max="25" width="11.140625" bestFit="1" customWidth="1"/>
  </cols>
  <sheetData>
    <row r="3" spans="3:25" x14ac:dyDescent="0.25">
      <c r="C3" t="s">
        <v>0</v>
      </c>
      <c r="E3" t="s">
        <v>1</v>
      </c>
      <c r="G3" t="s">
        <v>0</v>
      </c>
      <c r="I3" t="s">
        <v>2</v>
      </c>
      <c r="K3" t="s">
        <v>0</v>
      </c>
      <c r="M3" t="s">
        <v>4</v>
      </c>
      <c r="O3" t="s">
        <v>0</v>
      </c>
      <c r="Q3" t="s">
        <v>5</v>
      </c>
      <c r="S3" t="s">
        <v>0</v>
      </c>
      <c r="U3" t="s">
        <v>6</v>
      </c>
      <c r="W3" t="s">
        <v>0</v>
      </c>
      <c r="Y3" t="s">
        <v>3</v>
      </c>
    </row>
    <row r="4" spans="3:25" x14ac:dyDescent="0.25">
      <c r="C4">
        <v>1</v>
      </c>
      <c r="D4" s="2">
        <f>C4/MAX(C:C)</f>
        <v>8.3333333333333329E-2</v>
      </c>
      <c r="E4">
        <v>58078</v>
      </c>
      <c r="G4">
        <v>1</v>
      </c>
      <c r="H4" s="1">
        <f>G4/MAX(G:G)</f>
        <v>6.25E-2</v>
      </c>
      <c r="I4">
        <v>59187</v>
      </c>
      <c r="K4">
        <v>1</v>
      </c>
      <c r="L4" s="1">
        <f>K4/MAX(K:K)</f>
        <v>0.05</v>
      </c>
      <c r="M4">
        <v>58690</v>
      </c>
      <c r="O4">
        <v>1</v>
      </c>
      <c r="P4" s="1">
        <f>O4/MAX(O:O)</f>
        <v>4.1666666666666664E-2</v>
      </c>
      <c r="Q4">
        <v>60354</v>
      </c>
      <c r="S4">
        <v>1</v>
      </c>
      <c r="T4" s="1">
        <f>S4/MAX(S:S)</f>
        <v>3.5714285714285712E-2</v>
      </c>
      <c r="U4">
        <v>60042</v>
      </c>
      <c r="W4">
        <v>1</v>
      </c>
      <c r="X4" s="1">
        <f>W4/MAX(W:W)</f>
        <v>3.125E-2</v>
      </c>
      <c r="Y4">
        <v>56196</v>
      </c>
    </row>
    <row r="5" spans="3:25" x14ac:dyDescent="0.25">
      <c r="C5">
        <v>2</v>
      </c>
      <c r="D5" s="2">
        <f t="shared" ref="D5:D15" si="0">C5/MAX(C:C)</f>
        <v>0.16666666666666666</v>
      </c>
      <c r="E5">
        <v>136668</v>
      </c>
      <c r="G5">
        <v>2</v>
      </c>
      <c r="H5" s="1">
        <f t="shared" ref="H5:H19" si="1">G5/MAX(G:G)</f>
        <v>0.125</v>
      </c>
      <c r="I5">
        <v>140436</v>
      </c>
      <c r="K5">
        <v>2</v>
      </c>
      <c r="L5" s="1">
        <f t="shared" ref="L5:L23" si="2">K5/MAX(K:K)</f>
        <v>0.1</v>
      </c>
      <c r="M5">
        <v>144337</v>
      </c>
      <c r="O5">
        <v>2</v>
      </c>
      <c r="P5" s="1">
        <f t="shared" ref="P5:P27" si="3">O5/MAX(O:O)</f>
        <v>8.3333333333333329E-2</v>
      </c>
      <c r="Q5">
        <v>148780</v>
      </c>
      <c r="S5">
        <v>2</v>
      </c>
      <c r="T5" s="1">
        <f t="shared" ref="T5:T31" si="4">S5/MAX(S:S)</f>
        <v>7.1428571428571425E-2</v>
      </c>
      <c r="U5">
        <v>150139</v>
      </c>
      <c r="W5">
        <v>2</v>
      </c>
      <c r="X5" s="1">
        <f t="shared" ref="X5:X35" si="5">W5/MAX(W:W)</f>
        <v>6.25E-2</v>
      </c>
      <c r="Y5">
        <v>138324</v>
      </c>
    </row>
    <row r="6" spans="3:25" x14ac:dyDescent="0.25">
      <c r="C6">
        <v>3</v>
      </c>
      <c r="D6" s="2">
        <f t="shared" si="0"/>
        <v>0.25</v>
      </c>
      <c r="E6">
        <v>241285</v>
      </c>
      <c r="G6">
        <v>3</v>
      </c>
      <c r="H6" s="1">
        <f t="shared" si="1"/>
        <v>0.1875</v>
      </c>
      <c r="I6">
        <v>248841</v>
      </c>
      <c r="K6">
        <v>3</v>
      </c>
      <c r="L6" s="1">
        <f t="shared" si="2"/>
        <v>0.15</v>
      </c>
      <c r="M6">
        <v>266373</v>
      </c>
      <c r="O6">
        <v>3</v>
      </c>
      <c r="P6" s="1">
        <f t="shared" si="3"/>
        <v>0.125</v>
      </c>
      <c r="Q6">
        <v>269008</v>
      </c>
      <c r="S6">
        <v>3</v>
      </c>
      <c r="T6" s="1">
        <f t="shared" si="4"/>
        <v>0.10714285714285714</v>
      </c>
      <c r="U6">
        <v>288233</v>
      </c>
      <c r="W6">
        <v>3</v>
      </c>
      <c r="X6" s="1">
        <f t="shared" si="5"/>
        <v>9.375E-2</v>
      </c>
      <c r="Y6">
        <v>261595</v>
      </c>
    </row>
    <row r="7" spans="3:25" x14ac:dyDescent="0.25">
      <c r="C7">
        <v>4</v>
      </c>
      <c r="D7" s="2">
        <f t="shared" si="0"/>
        <v>0.33333333333333331</v>
      </c>
      <c r="E7">
        <v>524497</v>
      </c>
      <c r="G7">
        <v>4</v>
      </c>
      <c r="H7" s="1">
        <f t="shared" si="1"/>
        <v>0.25</v>
      </c>
      <c r="I7">
        <v>431375</v>
      </c>
      <c r="K7">
        <v>4</v>
      </c>
      <c r="L7" s="1">
        <f t="shared" si="2"/>
        <v>0.2</v>
      </c>
      <c r="M7">
        <v>533919</v>
      </c>
      <c r="O7">
        <v>4</v>
      </c>
      <c r="P7" s="1">
        <f t="shared" si="3"/>
        <v>0.16666666666666666</v>
      </c>
      <c r="Q7">
        <v>536431</v>
      </c>
      <c r="S7">
        <v>4</v>
      </c>
      <c r="T7" s="1">
        <f t="shared" si="4"/>
        <v>0.14285714285714285</v>
      </c>
      <c r="U7">
        <v>493141</v>
      </c>
      <c r="W7">
        <v>4</v>
      </c>
      <c r="X7" s="1">
        <f t="shared" si="5"/>
        <v>0.125</v>
      </c>
      <c r="Y7">
        <v>429626</v>
      </c>
    </row>
    <row r="8" spans="3:25" x14ac:dyDescent="0.25">
      <c r="C8">
        <v>5</v>
      </c>
      <c r="D8" s="2">
        <f t="shared" si="0"/>
        <v>0.41666666666666669</v>
      </c>
      <c r="E8">
        <v>540072</v>
      </c>
      <c r="G8">
        <v>5</v>
      </c>
      <c r="H8" s="1">
        <f t="shared" si="1"/>
        <v>0.3125</v>
      </c>
      <c r="I8">
        <v>553174</v>
      </c>
      <c r="K8">
        <v>5</v>
      </c>
      <c r="L8" s="1">
        <f t="shared" si="2"/>
        <v>0.25</v>
      </c>
      <c r="M8">
        <v>685010</v>
      </c>
      <c r="O8">
        <v>5</v>
      </c>
      <c r="P8" s="1">
        <f t="shared" si="3"/>
        <v>0.20833333333333334</v>
      </c>
      <c r="Q8">
        <v>773162</v>
      </c>
      <c r="S8">
        <v>5</v>
      </c>
      <c r="T8" s="1">
        <f t="shared" si="4"/>
        <v>0.17857142857142858</v>
      </c>
      <c r="U8">
        <v>863586</v>
      </c>
      <c r="W8">
        <v>5</v>
      </c>
      <c r="X8" s="1">
        <f t="shared" si="5"/>
        <v>0.15625</v>
      </c>
      <c r="Y8">
        <v>668869</v>
      </c>
    </row>
    <row r="9" spans="3:25" x14ac:dyDescent="0.25">
      <c r="C9">
        <v>6</v>
      </c>
      <c r="D9" s="2">
        <f t="shared" si="0"/>
        <v>0.5</v>
      </c>
      <c r="E9">
        <v>541019</v>
      </c>
      <c r="G9">
        <v>6</v>
      </c>
      <c r="H9" s="1">
        <f t="shared" si="1"/>
        <v>0.375</v>
      </c>
      <c r="I9">
        <v>628811</v>
      </c>
      <c r="K9">
        <v>6</v>
      </c>
      <c r="L9" s="1">
        <f t="shared" si="2"/>
        <v>0.3</v>
      </c>
      <c r="M9">
        <v>783155</v>
      </c>
      <c r="O9">
        <v>6</v>
      </c>
      <c r="P9" s="1">
        <f t="shared" si="3"/>
        <v>0.25</v>
      </c>
      <c r="Q9">
        <v>917720</v>
      </c>
      <c r="S9">
        <v>6</v>
      </c>
      <c r="T9" s="1">
        <f t="shared" si="4"/>
        <v>0.21428571428571427</v>
      </c>
      <c r="U9">
        <v>1055864</v>
      </c>
      <c r="W9">
        <v>6</v>
      </c>
      <c r="X9" s="1">
        <f t="shared" si="5"/>
        <v>0.1875</v>
      </c>
      <c r="Y9">
        <v>797376</v>
      </c>
    </row>
    <row r="10" spans="3:25" x14ac:dyDescent="0.25">
      <c r="C10">
        <v>7</v>
      </c>
      <c r="D10" s="2">
        <f t="shared" si="0"/>
        <v>0.58333333333333337</v>
      </c>
      <c r="E10">
        <v>541198</v>
      </c>
      <c r="G10">
        <v>7</v>
      </c>
      <c r="H10" s="1">
        <f t="shared" si="1"/>
        <v>0.4375</v>
      </c>
      <c r="I10">
        <v>667514</v>
      </c>
      <c r="K10">
        <v>7</v>
      </c>
      <c r="L10" s="1">
        <f t="shared" si="2"/>
        <v>0.35</v>
      </c>
      <c r="M10">
        <v>832554</v>
      </c>
      <c r="O10">
        <v>7</v>
      </c>
      <c r="P10" s="1">
        <f t="shared" si="3"/>
        <v>0.29166666666666669</v>
      </c>
      <c r="Q10">
        <v>983946</v>
      </c>
      <c r="S10">
        <v>7</v>
      </c>
      <c r="T10" s="1">
        <f t="shared" si="4"/>
        <v>0.25</v>
      </c>
      <c r="U10">
        <v>1142145</v>
      </c>
      <c r="W10">
        <v>7</v>
      </c>
      <c r="X10" s="1">
        <f t="shared" si="5"/>
        <v>0.21875</v>
      </c>
      <c r="Y10">
        <v>967059</v>
      </c>
    </row>
    <row r="11" spans="3:25" x14ac:dyDescent="0.25">
      <c r="C11">
        <v>8</v>
      </c>
      <c r="D11" s="2">
        <f t="shared" si="0"/>
        <v>0.66666666666666663</v>
      </c>
      <c r="E11">
        <v>541257</v>
      </c>
      <c r="G11">
        <v>8</v>
      </c>
      <c r="H11" s="1">
        <f t="shared" si="1"/>
        <v>0.5</v>
      </c>
      <c r="I11">
        <v>689385</v>
      </c>
      <c r="K11">
        <v>8</v>
      </c>
      <c r="L11" s="1">
        <f t="shared" si="2"/>
        <v>0.4</v>
      </c>
      <c r="M11">
        <v>858493</v>
      </c>
      <c r="O11">
        <v>8</v>
      </c>
      <c r="P11" s="1">
        <f t="shared" si="3"/>
        <v>0.33333333333333331</v>
      </c>
      <c r="Q11">
        <v>1017305</v>
      </c>
      <c r="S11">
        <v>8</v>
      </c>
      <c r="T11" s="1">
        <f t="shared" si="4"/>
        <v>0.2857142857142857</v>
      </c>
      <c r="U11">
        <v>1184200</v>
      </c>
      <c r="W11">
        <v>8</v>
      </c>
      <c r="X11" s="1">
        <f t="shared" si="5"/>
        <v>0.25</v>
      </c>
      <c r="Y11">
        <v>1108436</v>
      </c>
    </row>
    <row r="12" spans="3:25" x14ac:dyDescent="0.25">
      <c r="C12">
        <v>9</v>
      </c>
      <c r="D12" s="2">
        <f t="shared" si="0"/>
        <v>0.75</v>
      </c>
      <c r="E12">
        <v>541278</v>
      </c>
      <c r="G12">
        <v>9</v>
      </c>
      <c r="H12" s="1">
        <f t="shared" si="1"/>
        <v>0.5625</v>
      </c>
      <c r="I12">
        <v>703128</v>
      </c>
      <c r="K12">
        <v>9</v>
      </c>
      <c r="L12" s="1">
        <f t="shared" si="2"/>
        <v>0.45</v>
      </c>
      <c r="M12">
        <v>876032</v>
      </c>
      <c r="O12">
        <v>9</v>
      </c>
      <c r="P12" s="1">
        <f t="shared" si="3"/>
        <v>0.375</v>
      </c>
      <c r="Q12">
        <v>1038448</v>
      </c>
      <c r="S12">
        <v>9</v>
      </c>
      <c r="T12" s="1">
        <f t="shared" si="4"/>
        <v>0.32142857142857145</v>
      </c>
      <c r="U12">
        <v>1209707</v>
      </c>
      <c r="W12">
        <v>9</v>
      </c>
      <c r="X12" s="1">
        <f t="shared" si="5"/>
        <v>0.28125</v>
      </c>
      <c r="Y12">
        <v>1205108</v>
      </c>
    </row>
    <row r="13" spans="3:25" x14ac:dyDescent="0.25">
      <c r="C13">
        <v>10</v>
      </c>
      <c r="D13" s="2">
        <f t="shared" si="0"/>
        <v>0.83333333333333337</v>
      </c>
      <c r="E13">
        <v>541279</v>
      </c>
      <c r="G13">
        <v>10</v>
      </c>
      <c r="H13" s="1">
        <f t="shared" si="1"/>
        <v>0.625</v>
      </c>
      <c r="I13">
        <v>712295</v>
      </c>
      <c r="K13">
        <v>10</v>
      </c>
      <c r="L13" s="1">
        <f t="shared" si="2"/>
        <v>0.5</v>
      </c>
      <c r="M13">
        <v>888571</v>
      </c>
      <c r="O13">
        <v>10</v>
      </c>
      <c r="P13" s="1">
        <f t="shared" si="3"/>
        <v>0.41666666666666669</v>
      </c>
      <c r="Q13">
        <v>1055895</v>
      </c>
      <c r="S13">
        <v>10</v>
      </c>
      <c r="T13" s="1">
        <f t="shared" si="4"/>
        <v>0.35714285714285715</v>
      </c>
      <c r="U13">
        <v>1230930</v>
      </c>
      <c r="W13">
        <v>10</v>
      </c>
      <c r="X13" s="1">
        <f t="shared" si="5"/>
        <v>0.3125</v>
      </c>
      <c r="Y13">
        <v>1261014</v>
      </c>
    </row>
    <row r="14" spans="3:25" x14ac:dyDescent="0.25">
      <c r="C14">
        <v>11</v>
      </c>
      <c r="D14" s="2">
        <f t="shared" si="0"/>
        <v>0.91666666666666663</v>
      </c>
      <c r="E14">
        <v>541300</v>
      </c>
      <c r="G14">
        <v>11</v>
      </c>
      <c r="H14" s="1">
        <f t="shared" si="1"/>
        <v>0.6875</v>
      </c>
      <c r="I14">
        <v>717269</v>
      </c>
      <c r="K14">
        <v>11</v>
      </c>
      <c r="L14" s="1">
        <f t="shared" si="2"/>
        <v>0.55000000000000004</v>
      </c>
      <c r="M14">
        <v>895551</v>
      </c>
      <c r="O14">
        <v>11</v>
      </c>
      <c r="P14" s="1">
        <f t="shared" si="3"/>
        <v>0.45833333333333331</v>
      </c>
      <c r="Q14">
        <v>1068783</v>
      </c>
      <c r="S14">
        <v>11</v>
      </c>
      <c r="T14" s="1">
        <f t="shared" si="4"/>
        <v>0.39285714285714285</v>
      </c>
      <c r="U14">
        <v>1246582</v>
      </c>
      <c r="W14">
        <v>11</v>
      </c>
      <c r="X14" s="1">
        <f t="shared" si="5"/>
        <v>0.34375</v>
      </c>
      <c r="Y14">
        <v>1294414</v>
      </c>
    </row>
    <row r="15" spans="3:25" x14ac:dyDescent="0.25">
      <c r="C15">
        <v>12</v>
      </c>
      <c r="D15" s="2">
        <f t="shared" si="0"/>
        <v>1</v>
      </c>
      <c r="E15">
        <v>541301</v>
      </c>
      <c r="G15">
        <v>12</v>
      </c>
      <c r="H15" s="1">
        <f t="shared" si="1"/>
        <v>0.75</v>
      </c>
      <c r="I15">
        <v>719780</v>
      </c>
      <c r="K15">
        <v>12</v>
      </c>
      <c r="L15" s="1">
        <f t="shared" si="2"/>
        <v>0.6</v>
      </c>
      <c r="M15">
        <v>899146</v>
      </c>
      <c r="O15">
        <v>12</v>
      </c>
      <c r="P15" s="1">
        <f t="shared" si="3"/>
        <v>0.5</v>
      </c>
      <c r="Q15">
        <v>1076050</v>
      </c>
      <c r="S15">
        <v>12</v>
      </c>
      <c r="T15" s="1">
        <f t="shared" si="4"/>
        <v>0.42857142857142855</v>
      </c>
      <c r="U15">
        <v>1255229</v>
      </c>
      <c r="W15">
        <v>12</v>
      </c>
      <c r="X15" s="1">
        <f t="shared" si="5"/>
        <v>0.375</v>
      </c>
      <c r="Y15">
        <v>1315456</v>
      </c>
    </row>
    <row r="16" spans="3:25" x14ac:dyDescent="0.25">
      <c r="D16" s="3"/>
      <c r="G16">
        <v>13</v>
      </c>
      <c r="H16" s="1">
        <f t="shared" si="1"/>
        <v>0.8125</v>
      </c>
      <c r="I16">
        <v>721126</v>
      </c>
      <c r="K16">
        <v>13</v>
      </c>
      <c r="L16" s="1">
        <f t="shared" si="2"/>
        <v>0.65</v>
      </c>
      <c r="M16">
        <v>901070</v>
      </c>
      <c r="O16">
        <v>13</v>
      </c>
      <c r="P16" s="1">
        <f t="shared" si="3"/>
        <v>0.54166666666666663</v>
      </c>
      <c r="Q16">
        <v>1079798</v>
      </c>
      <c r="S16">
        <v>13</v>
      </c>
      <c r="T16" s="1">
        <f t="shared" si="4"/>
        <v>0.4642857142857143</v>
      </c>
      <c r="U16">
        <v>1259741</v>
      </c>
      <c r="W16">
        <v>13</v>
      </c>
      <c r="X16" s="1">
        <f t="shared" si="5"/>
        <v>0.40625</v>
      </c>
      <c r="Y16">
        <v>1328207</v>
      </c>
    </row>
    <row r="17" spans="7:25" x14ac:dyDescent="0.25">
      <c r="G17">
        <v>14</v>
      </c>
      <c r="H17" s="1">
        <f t="shared" si="1"/>
        <v>0.875</v>
      </c>
      <c r="I17">
        <v>721571</v>
      </c>
      <c r="K17">
        <v>14</v>
      </c>
      <c r="L17" s="1">
        <f t="shared" si="2"/>
        <v>0.7</v>
      </c>
      <c r="M17">
        <v>901727</v>
      </c>
      <c r="O17">
        <v>14</v>
      </c>
      <c r="P17" s="1">
        <f t="shared" si="3"/>
        <v>0.58333333333333337</v>
      </c>
      <c r="Q17">
        <v>1081547</v>
      </c>
      <c r="S17">
        <v>14</v>
      </c>
      <c r="T17" s="1">
        <f t="shared" si="4"/>
        <v>0.5</v>
      </c>
      <c r="U17">
        <v>1261754</v>
      </c>
      <c r="W17">
        <v>14</v>
      </c>
      <c r="X17" s="1">
        <f t="shared" si="5"/>
        <v>0.4375</v>
      </c>
      <c r="Y17">
        <v>1336371</v>
      </c>
    </row>
    <row r="18" spans="7:25" x14ac:dyDescent="0.25">
      <c r="G18">
        <v>15</v>
      </c>
      <c r="H18" s="1">
        <f t="shared" si="1"/>
        <v>0.9375</v>
      </c>
      <c r="I18">
        <v>721683</v>
      </c>
      <c r="K18">
        <v>15</v>
      </c>
      <c r="L18" s="1">
        <f t="shared" si="2"/>
        <v>0.75</v>
      </c>
      <c r="M18">
        <v>902007</v>
      </c>
      <c r="O18">
        <v>15</v>
      </c>
      <c r="P18" s="1">
        <f t="shared" si="3"/>
        <v>0.625</v>
      </c>
      <c r="Q18">
        <v>1082145</v>
      </c>
      <c r="S18">
        <v>15</v>
      </c>
      <c r="T18" s="1">
        <f t="shared" si="4"/>
        <v>0.5357142857142857</v>
      </c>
      <c r="U18">
        <v>1262424</v>
      </c>
      <c r="W18">
        <v>15</v>
      </c>
      <c r="X18" s="1">
        <f t="shared" si="5"/>
        <v>0.46875</v>
      </c>
      <c r="Y18">
        <v>1340840</v>
      </c>
    </row>
    <row r="19" spans="7:25" x14ac:dyDescent="0.25">
      <c r="G19">
        <v>16</v>
      </c>
      <c r="H19" s="1">
        <f t="shared" si="1"/>
        <v>1</v>
      </c>
      <c r="I19">
        <v>721697</v>
      </c>
      <c r="K19">
        <v>16</v>
      </c>
      <c r="L19" s="1">
        <f t="shared" si="2"/>
        <v>0.8</v>
      </c>
      <c r="M19">
        <v>902085</v>
      </c>
      <c r="O19">
        <v>16</v>
      </c>
      <c r="P19" s="1">
        <f t="shared" si="3"/>
        <v>0.66666666666666663</v>
      </c>
      <c r="Q19">
        <v>1082411</v>
      </c>
      <c r="S19">
        <v>16</v>
      </c>
      <c r="T19" s="1">
        <f t="shared" si="4"/>
        <v>0.5714285714285714</v>
      </c>
      <c r="U19">
        <v>1262762</v>
      </c>
      <c r="W19">
        <v>16</v>
      </c>
      <c r="X19" s="1">
        <f t="shared" si="5"/>
        <v>0.5</v>
      </c>
      <c r="Y19">
        <v>1342482</v>
      </c>
    </row>
    <row r="20" spans="7:25" x14ac:dyDescent="0.25">
      <c r="K20">
        <v>17</v>
      </c>
      <c r="L20" s="1">
        <f t="shared" si="2"/>
        <v>0.85</v>
      </c>
      <c r="M20">
        <v>902104</v>
      </c>
      <c r="O20">
        <v>17</v>
      </c>
      <c r="P20" s="1">
        <f t="shared" si="3"/>
        <v>0.70833333333333337</v>
      </c>
      <c r="Q20">
        <v>1082504</v>
      </c>
      <c r="S20">
        <v>17</v>
      </c>
      <c r="T20" s="1">
        <f t="shared" si="4"/>
        <v>0.6071428571428571</v>
      </c>
      <c r="U20">
        <v>1262871</v>
      </c>
      <c r="W20">
        <v>17</v>
      </c>
      <c r="X20" s="1">
        <f t="shared" si="5"/>
        <v>0.53125</v>
      </c>
      <c r="Y20">
        <v>1343491</v>
      </c>
    </row>
    <row r="21" spans="7:25" x14ac:dyDescent="0.25">
      <c r="K21">
        <v>18</v>
      </c>
      <c r="L21" s="1">
        <f t="shared" si="2"/>
        <v>0.9</v>
      </c>
      <c r="M21">
        <v>902103</v>
      </c>
      <c r="O21">
        <v>18</v>
      </c>
      <c r="P21" s="1">
        <f t="shared" si="3"/>
        <v>0.75</v>
      </c>
      <c r="Q21">
        <v>1082503</v>
      </c>
      <c r="S21">
        <v>18</v>
      </c>
      <c r="T21" s="1">
        <f t="shared" si="4"/>
        <v>0.6428571428571429</v>
      </c>
      <c r="U21">
        <v>1262926</v>
      </c>
      <c r="W21">
        <v>18</v>
      </c>
      <c r="X21" s="1">
        <f t="shared" si="5"/>
        <v>0.5625</v>
      </c>
      <c r="Y21">
        <v>1343727</v>
      </c>
    </row>
    <row r="22" spans="7:25" x14ac:dyDescent="0.25">
      <c r="K22">
        <v>19</v>
      </c>
      <c r="L22" s="1">
        <f t="shared" si="2"/>
        <v>0.95</v>
      </c>
      <c r="M22">
        <v>902138</v>
      </c>
      <c r="O22">
        <v>19</v>
      </c>
      <c r="P22" s="1">
        <f t="shared" si="3"/>
        <v>0.79166666666666663</v>
      </c>
      <c r="Q22">
        <v>1082526</v>
      </c>
      <c r="S22">
        <v>19</v>
      </c>
      <c r="T22" s="1">
        <f t="shared" si="4"/>
        <v>0.6785714285714286</v>
      </c>
      <c r="U22">
        <v>1262925</v>
      </c>
      <c r="W22">
        <v>19</v>
      </c>
      <c r="X22" s="1">
        <f t="shared" si="5"/>
        <v>0.59375</v>
      </c>
      <c r="Y22">
        <v>1343754</v>
      </c>
    </row>
    <row r="23" spans="7:25" x14ac:dyDescent="0.25">
      <c r="K23">
        <v>20</v>
      </c>
      <c r="L23" s="1">
        <f t="shared" si="2"/>
        <v>1</v>
      </c>
      <c r="M23">
        <v>902141</v>
      </c>
      <c r="O23">
        <v>20</v>
      </c>
      <c r="P23" s="1">
        <f t="shared" si="3"/>
        <v>0.83333333333333337</v>
      </c>
      <c r="Q23">
        <v>1082542</v>
      </c>
      <c r="S23">
        <v>20</v>
      </c>
      <c r="T23" s="1">
        <f t="shared" si="4"/>
        <v>0.7142857142857143</v>
      </c>
      <c r="U23">
        <v>1262952</v>
      </c>
      <c r="W23">
        <v>20</v>
      </c>
      <c r="X23" s="1">
        <f t="shared" si="5"/>
        <v>0.625</v>
      </c>
      <c r="Y23">
        <v>1343818</v>
      </c>
    </row>
    <row r="24" spans="7:25" x14ac:dyDescent="0.25">
      <c r="O24">
        <v>21</v>
      </c>
      <c r="P24" s="1">
        <f t="shared" si="3"/>
        <v>0.875</v>
      </c>
      <c r="Q24">
        <v>1082574</v>
      </c>
      <c r="S24">
        <v>21</v>
      </c>
      <c r="T24" s="1">
        <f t="shared" si="4"/>
        <v>0.75</v>
      </c>
      <c r="U24">
        <v>1262971</v>
      </c>
      <c r="W24">
        <v>21</v>
      </c>
      <c r="X24" s="1">
        <f t="shared" si="5"/>
        <v>0.65625</v>
      </c>
      <c r="Y24">
        <v>1343842</v>
      </c>
    </row>
    <row r="25" spans="7:25" x14ac:dyDescent="0.25">
      <c r="O25">
        <v>22</v>
      </c>
      <c r="P25" s="1">
        <f t="shared" si="3"/>
        <v>0.91666666666666663</v>
      </c>
      <c r="Q25">
        <v>1082571</v>
      </c>
      <c r="S25">
        <v>22</v>
      </c>
      <c r="T25" s="1">
        <f t="shared" si="4"/>
        <v>0.7857142857142857</v>
      </c>
      <c r="U25">
        <v>1262980</v>
      </c>
      <c r="W25">
        <v>22</v>
      </c>
      <c r="X25" s="1">
        <f t="shared" si="5"/>
        <v>0.6875</v>
      </c>
      <c r="Y25">
        <v>1343844</v>
      </c>
    </row>
    <row r="26" spans="7:25" x14ac:dyDescent="0.25">
      <c r="O26">
        <v>23</v>
      </c>
      <c r="P26" s="1">
        <f t="shared" si="3"/>
        <v>0.95833333333333337</v>
      </c>
      <c r="Q26">
        <v>1082570</v>
      </c>
      <c r="S26">
        <v>23</v>
      </c>
      <c r="T26" s="1">
        <f t="shared" si="4"/>
        <v>0.8214285714285714</v>
      </c>
      <c r="U26">
        <v>1263005</v>
      </c>
      <c r="W26">
        <v>23</v>
      </c>
      <c r="X26" s="1">
        <f t="shared" si="5"/>
        <v>0.71875</v>
      </c>
      <c r="Y26">
        <v>1343899</v>
      </c>
    </row>
    <row r="27" spans="7:25" x14ac:dyDescent="0.25">
      <c r="O27">
        <v>24</v>
      </c>
      <c r="P27" s="1">
        <f t="shared" si="3"/>
        <v>1</v>
      </c>
      <c r="Q27">
        <v>1082569</v>
      </c>
      <c r="S27">
        <v>24</v>
      </c>
      <c r="T27" s="1">
        <f t="shared" si="4"/>
        <v>0.8571428571428571</v>
      </c>
      <c r="U27">
        <v>1263004</v>
      </c>
      <c r="W27">
        <v>24</v>
      </c>
      <c r="X27" s="1">
        <f t="shared" si="5"/>
        <v>0.75</v>
      </c>
      <c r="Y27">
        <v>1343963</v>
      </c>
    </row>
    <row r="28" spans="7:25" x14ac:dyDescent="0.25">
      <c r="S28">
        <v>25</v>
      </c>
      <c r="T28" s="1">
        <f t="shared" si="4"/>
        <v>0.8928571428571429</v>
      </c>
      <c r="U28">
        <v>1263003</v>
      </c>
      <c r="W28">
        <v>25</v>
      </c>
      <c r="X28" s="1">
        <f t="shared" si="5"/>
        <v>0.78125</v>
      </c>
      <c r="Y28">
        <v>1343987</v>
      </c>
    </row>
    <row r="29" spans="7:25" x14ac:dyDescent="0.25">
      <c r="S29">
        <v>26</v>
      </c>
      <c r="T29" s="1">
        <f t="shared" si="4"/>
        <v>0.9285714285714286</v>
      </c>
      <c r="U29">
        <v>1263002</v>
      </c>
      <c r="W29">
        <v>26</v>
      </c>
      <c r="X29" s="1">
        <f t="shared" si="5"/>
        <v>0.8125</v>
      </c>
      <c r="Y29">
        <v>1343989</v>
      </c>
    </row>
    <row r="30" spans="7:25" x14ac:dyDescent="0.25">
      <c r="S30">
        <v>27</v>
      </c>
      <c r="T30" s="1">
        <f t="shared" si="4"/>
        <v>0.9642857142857143</v>
      </c>
      <c r="U30">
        <v>1263021</v>
      </c>
      <c r="W30">
        <v>27</v>
      </c>
      <c r="X30" s="1">
        <f t="shared" si="5"/>
        <v>0.84375</v>
      </c>
      <c r="Y30">
        <v>1344044</v>
      </c>
    </row>
    <row r="31" spans="7:25" x14ac:dyDescent="0.25">
      <c r="S31">
        <v>28</v>
      </c>
      <c r="T31" s="1">
        <f t="shared" si="4"/>
        <v>1</v>
      </c>
      <c r="U31">
        <v>1263030</v>
      </c>
      <c r="W31">
        <v>28</v>
      </c>
      <c r="X31" s="1">
        <f t="shared" si="5"/>
        <v>0.875</v>
      </c>
      <c r="Y31">
        <v>1344106</v>
      </c>
    </row>
    <row r="32" spans="7:25" x14ac:dyDescent="0.25">
      <c r="W32">
        <v>29</v>
      </c>
      <c r="X32" s="1">
        <f t="shared" si="5"/>
        <v>0.90625</v>
      </c>
      <c r="Y32">
        <v>1344134</v>
      </c>
    </row>
    <row r="33" spans="23:25" x14ac:dyDescent="0.25">
      <c r="W33">
        <v>30</v>
      </c>
      <c r="X33" s="1">
        <f t="shared" si="5"/>
        <v>0.9375</v>
      </c>
      <c r="Y33">
        <v>1344106</v>
      </c>
    </row>
    <row r="34" spans="23:25" x14ac:dyDescent="0.25">
      <c r="W34">
        <v>31</v>
      </c>
      <c r="X34" s="1">
        <f t="shared" si="5"/>
        <v>0.96875</v>
      </c>
      <c r="Y34">
        <v>1344132</v>
      </c>
    </row>
    <row r="35" spans="23:25" x14ac:dyDescent="0.25">
      <c r="W35">
        <v>32</v>
      </c>
      <c r="X35" s="1">
        <f t="shared" si="5"/>
        <v>1</v>
      </c>
      <c r="Y35">
        <v>1344131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CAN_Logging_new3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Barlow</dc:creator>
  <cp:lastModifiedBy>Chris Barlow</cp:lastModifiedBy>
  <dcterms:created xsi:type="dcterms:W3CDTF">2013-06-14T16:17:28Z</dcterms:created>
  <dcterms:modified xsi:type="dcterms:W3CDTF">2013-06-17T20:16:37Z</dcterms:modified>
</cp:coreProperties>
</file>