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865" windowHeight="8040" activeTab="1"/>
  </bookViews>
  <sheets>
    <sheet name="Chart1" sheetId="3" r:id="rId1"/>
    <sheet name="CANtiming" sheetId="1" r:id="rId2"/>
    <sheet name="0x1nn" sheetId="11" r:id="rId3"/>
    <sheet name="0x2nn" sheetId="17" r:id="rId4"/>
    <sheet name="0x3nn" sheetId="21" r:id="rId5"/>
    <sheet name="0x4nn" sheetId="22" r:id="rId6"/>
    <sheet name="0x7nn" sheetId="23" r:id="rId7"/>
  </sheets>
  <calcPr calcId="145621"/>
</workbook>
</file>

<file path=xl/calcChain.xml><?xml version="1.0" encoding="utf-8"?>
<calcChain xmlns="http://schemas.openxmlformats.org/spreadsheetml/2006/main">
  <c r="I9" i="1" l="1"/>
  <c r="AC8" i="1"/>
  <c r="AC30" i="1"/>
  <c r="AC31" i="1"/>
  <c r="AC7" i="1"/>
  <c r="AC33" i="1"/>
  <c r="AC32" i="1"/>
  <c r="AC35" i="1"/>
  <c r="AC34" i="1"/>
  <c r="AC36" i="1"/>
  <c r="AC37" i="1"/>
  <c r="AC9" i="1"/>
  <c r="AC10" i="1"/>
  <c r="AC11" i="1"/>
  <c r="AC12" i="1"/>
  <c r="AC13" i="1"/>
  <c r="AC14" i="1"/>
  <c r="AC15" i="1"/>
  <c r="AC16" i="1"/>
  <c r="AC17" i="1"/>
  <c r="AC39" i="1"/>
  <c r="AC18" i="1"/>
  <c r="AC19" i="1"/>
  <c r="AC20" i="1"/>
  <c r="AC21" i="1"/>
  <c r="AC22" i="1"/>
  <c r="AC23" i="1"/>
  <c r="AC24" i="1"/>
  <c r="AC25" i="1"/>
  <c r="AC28" i="1"/>
  <c r="AC26" i="1"/>
  <c r="AC27" i="1"/>
  <c r="AC38" i="1"/>
  <c r="AC29" i="1"/>
  <c r="Z8" i="1"/>
  <c r="Z30" i="1"/>
  <c r="Z31" i="1"/>
  <c r="Z7" i="1"/>
  <c r="Z33" i="1"/>
  <c r="Z32" i="1"/>
  <c r="Z35" i="1"/>
  <c r="Z34" i="1"/>
  <c r="Z36" i="1"/>
  <c r="Z37" i="1"/>
  <c r="Z9" i="1"/>
  <c r="Z10" i="1"/>
  <c r="Z11" i="1"/>
  <c r="Z12" i="1"/>
  <c r="Z13" i="1"/>
  <c r="Z14" i="1"/>
  <c r="Z15" i="1"/>
  <c r="Z16" i="1"/>
  <c r="Z17" i="1"/>
  <c r="Z39" i="1"/>
  <c r="Z18" i="1"/>
  <c r="Z19" i="1"/>
  <c r="Z20" i="1"/>
  <c r="Z21" i="1"/>
  <c r="Z22" i="1"/>
  <c r="Z23" i="1"/>
  <c r="Z24" i="1"/>
  <c r="Z25" i="1"/>
  <c r="Z28" i="1"/>
  <c r="Z26" i="1"/>
  <c r="Z27" i="1"/>
  <c r="Z38" i="1"/>
  <c r="Z29" i="1"/>
  <c r="W8" i="1"/>
  <c r="W30" i="1"/>
  <c r="W31" i="1"/>
  <c r="W7" i="1"/>
  <c r="W33" i="1"/>
  <c r="W32" i="1"/>
  <c r="W35" i="1"/>
  <c r="W34" i="1"/>
  <c r="W36" i="1"/>
  <c r="W37" i="1"/>
  <c r="W9" i="1"/>
  <c r="W10" i="1"/>
  <c r="W11" i="1"/>
  <c r="W12" i="1"/>
  <c r="W13" i="1"/>
  <c r="W14" i="1"/>
  <c r="W15" i="1"/>
  <c r="W16" i="1"/>
  <c r="W17" i="1"/>
  <c r="W39" i="1"/>
  <c r="W18" i="1"/>
  <c r="W19" i="1"/>
  <c r="W20" i="1"/>
  <c r="W21" i="1"/>
  <c r="W22" i="1"/>
  <c r="W23" i="1"/>
  <c r="W24" i="1"/>
  <c r="W25" i="1"/>
  <c r="W28" i="1"/>
  <c r="W26" i="1"/>
  <c r="W27" i="1"/>
  <c r="W38" i="1"/>
  <c r="W29" i="1"/>
  <c r="T8" i="1"/>
  <c r="T30" i="1"/>
  <c r="T31" i="1"/>
  <c r="T7" i="1"/>
  <c r="T33" i="1"/>
  <c r="T32" i="1"/>
  <c r="T35" i="1"/>
  <c r="T34" i="1"/>
  <c r="T36" i="1"/>
  <c r="T37" i="1"/>
  <c r="T9" i="1"/>
  <c r="T10" i="1"/>
  <c r="T11" i="1"/>
  <c r="T12" i="1"/>
  <c r="T13" i="1"/>
  <c r="T14" i="1"/>
  <c r="T15" i="1"/>
  <c r="T16" i="1"/>
  <c r="T17" i="1"/>
  <c r="T39" i="1"/>
  <c r="T18" i="1"/>
  <c r="T19" i="1"/>
  <c r="T20" i="1"/>
  <c r="T21" i="1"/>
  <c r="T22" i="1"/>
  <c r="T23" i="1"/>
  <c r="T24" i="1"/>
  <c r="T25" i="1"/>
  <c r="T28" i="1"/>
  <c r="T26" i="1"/>
  <c r="T27" i="1"/>
  <c r="T38" i="1"/>
  <c r="T29" i="1"/>
  <c r="I8" i="1"/>
  <c r="I30" i="1"/>
  <c r="I31" i="1"/>
  <c r="I7" i="1"/>
  <c r="I33" i="1"/>
  <c r="I32" i="1"/>
  <c r="I35" i="1"/>
  <c r="I34" i="1"/>
  <c r="I36" i="1"/>
  <c r="I37" i="1"/>
  <c r="I10" i="1"/>
  <c r="I11" i="1"/>
  <c r="I12" i="1"/>
  <c r="I13" i="1"/>
  <c r="I14" i="1"/>
  <c r="I15" i="1"/>
  <c r="I16" i="1"/>
  <c r="I17" i="1"/>
  <c r="I39" i="1"/>
  <c r="I18" i="1"/>
  <c r="I19" i="1"/>
  <c r="I20" i="1"/>
  <c r="I21" i="1"/>
  <c r="I22" i="1"/>
  <c r="I23" i="1"/>
  <c r="I24" i="1"/>
  <c r="I25" i="1"/>
  <c r="I28" i="1"/>
  <c r="I26" i="1"/>
  <c r="I27" i="1"/>
  <c r="I38" i="1"/>
  <c r="I29" i="1"/>
</calcChain>
</file>

<file path=xl/sharedStrings.xml><?xml version="1.0" encoding="utf-8"?>
<sst xmlns="http://schemas.openxmlformats.org/spreadsheetml/2006/main" count="100" uniqueCount="54">
  <si>
    <t>CAN ID</t>
  </si>
  <si>
    <t>Total</t>
  </si>
  <si>
    <t>Times</t>
  </si>
  <si>
    <t>Times on Target</t>
  </si>
  <si>
    <t>Times before Target</t>
  </si>
  <si>
    <t>Times after Target</t>
  </si>
  <si>
    <t>Max. Jitter</t>
  </si>
  <si>
    <t>Av. Period</t>
  </si>
  <si>
    <t>Max. Period</t>
  </si>
  <si>
    <t>Min. Period</t>
  </si>
  <si>
    <t>Offset</t>
  </si>
  <si>
    <t>Dif</t>
  </si>
  <si>
    <t>(logs)</t>
  </si>
  <si>
    <t>frozen for</t>
  </si>
  <si>
    <t>(us)</t>
  </si>
  <si>
    <t>0x18B</t>
  </si>
  <si>
    <t>0x188</t>
  </si>
  <si>
    <t>0x20D</t>
  </si>
  <si>
    <t>0x287</t>
  </si>
  <si>
    <t>0x289</t>
  </si>
  <si>
    <t>0x28B</t>
  </si>
  <si>
    <t>0x28D</t>
  </si>
  <si>
    <t>0x307</t>
  </si>
  <si>
    <t>0x309</t>
  </si>
  <si>
    <t>0x30B</t>
  </si>
  <si>
    <t>0x30D</t>
  </si>
  <si>
    <t>0x387</t>
  </si>
  <si>
    <t>0x389</t>
  </si>
  <si>
    <t>0x38B</t>
  </si>
  <si>
    <t>0x38D</t>
  </si>
  <si>
    <t>0x407</t>
  </si>
  <si>
    <t>0x409</t>
  </si>
  <si>
    <t>0x40B</t>
  </si>
  <si>
    <t>0x40D</t>
  </si>
  <si>
    <t>0x709</t>
  </si>
  <si>
    <t>0x70B</t>
  </si>
  <si>
    <t>0x707</t>
  </si>
  <si>
    <t>0x187</t>
  </si>
  <si>
    <t>0x189</t>
  </si>
  <si>
    <t>0x18A</t>
  </si>
  <si>
    <t>0x18D</t>
  </si>
  <si>
    <t>0x18C</t>
  </si>
  <si>
    <t>0x207</t>
  </si>
  <si>
    <t>0x18E</t>
  </si>
  <si>
    <t>0x209</t>
  </si>
  <si>
    <t>0x20B</t>
  </si>
  <si>
    <t>0x70D</t>
  </si>
  <si>
    <t>0x385</t>
  </si>
  <si>
    <t>RD 1</t>
  </si>
  <si>
    <t>RD 2</t>
  </si>
  <si>
    <t>RD 3</t>
  </si>
  <si>
    <t>RD 4</t>
  </si>
  <si>
    <t>New logging</t>
  </si>
  <si>
    <t>Percent Captured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</si>
</sst>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52121142919564E-2"/>
          <c:y val="2.9461485911530003E-2"/>
          <c:w val="0.91116885473872267"/>
          <c:h val="0.89629919507381817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CANtiming!$D$5:$D$6</c:f>
              <c:strCache>
                <c:ptCount val="1"/>
                <c:pt idx="0">
                  <c:v>Total (logs)</c:v>
                </c:pt>
              </c:strCache>
            </c:strRef>
          </c:tx>
          <c:invertIfNegative val="0"/>
          <c:cat>
            <c:strRef>
              <c:f>CANtiming!$C$7:$C$39</c:f>
              <c:strCache>
                <c:ptCount val="33"/>
                <c:pt idx="0">
                  <c:v>0x18B</c:v>
                </c:pt>
                <c:pt idx="1">
                  <c:v>0x188</c:v>
                </c:pt>
                <c:pt idx="2">
                  <c:v>0x20D</c:v>
                </c:pt>
                <c:pt idx="3">
                  <c:v>0x287</c:v>
                </c:pt>
                <c:pt idx="4">
                  <c:v>0x289</c:v>
                </c:pt>
                <c:pt idx="5">
                  <c:v>0x28B</c:v>
                </c:pt>
                <c:pt idx="6">
                  <c:v>0x28D</c:v>
                </c:pt>
                <c:pt idx="7">
                  <c:v>0x307</c:v>
                </c:pt>
                <c:pt idx="8">
                  <c:v>0x309</c:v>
                </c:pt>
                <c:pt idx="9">
                  <c:v>0x30B</c:v>
                </c:pt>
                <c:pt idx="10">
                  <c:v>0x30D</c:v>
                </c:pt>
                <c:pt idx="11">
                  <c:v>0x387</c:v>
                </c:pt>
                <c:pt idx="12">
                  <c:v>0x389</c:v>
                </c:pt>
                <c:pt idx="13">
                  <c:v>0x38B</c:v>
                </c:pt>
                <c:pt idx="14">
                  <c:v>0x38D</c:v>
                </c:pt>
                <c:pt idx="15">
                  <c:v>0x407</c:v>
                </c:pt>
                <c:pt idx="16">
                  <c:v>0x409</c:v>
                </c:pt>
                <c:pt idx="17">
                  <c:v>0x40B</c:v>
                </c:pt>
                <c:pt idx="18">
                  <c:v>0x40D</c:v>
                </c:pt>
                <c:pt idx="19">
                  <c:v>0x709</c:v>
                </c:pt>
                <c:pt idx="20">
                  <c:v>0x70B</c:v>
                </c:pt>
                <c:pt idx="21">
                  <c:v>0x707</c:v>
                </c:pt>
                <c:pt idx="22">
                  <c:v>0x187</c:v>
                </c:pt>
                <c:pt idx="23">
                  <c:v>0x189</c:v>
                </c:pt>
                <c:pt idx="24">
                  <c:v>0x18A</c:v>
                </c:pt>
                <c:pt idx="25">
                  <c:v>0x18D</c:v>
                </c:pt>
                <c:pt idx="26">
                  <c:v>0x18C</c:v>
                </c:pt>
                <c:pt idx="27">
                  <c:v>0x207</c:v>
                </c:pt>
                <c:pt idx="28">
                  <c:v>0x18E</c:v>
                </c:pt>
                <c:pt idx="29">
                  <c:v>0x209</c:v>
                </c:pt>
                <c:pt idx="30">
                  <c:v>0x20B</c:v>
                </c:pt>
                <c:pt idx="31">
                  <c:v>0x70D</c:v>
                </c:pt>
                <c:pt idx="32">
                  <c:v>0x385</c:v>
                </c:pt>
              </c:strCache>
            </c:strRef>
          </c:cat>
          <c:val>
            <c:numRef>
              <c:f>CANtiming!$D$7:$D$39</c:f>
              <c:numCache>
                <c:formatCode>General</c:formatCode>
                <c:ptCount val="33"/>
                <c:pt idx="0">
                  <c:v>45111</c:v>
                </c:pt>
                <c:pt idx="1">
                  <c:v>45111</c:v>
                </c:pt>
                <c:pt idx="2">
                  <c:v>45109</c:v>
                </c:pt>
                <c:pt idx="3">
                  <c:v>45107</c:v>
                </c:pt>
                <c:pt idx="4">
                  <c:v>45110</c:v>
                </c:pt>
                <c:pt idx="5">
                  <c:v>45111</c:v>
                </c:pt>
                <c:pt idx="6">
                  <c:v>45109</c:v>
                </c:pt>
                <c:pt idx="7">
                  <c:v>45107</c:v>
                </c:pt>
                <c:pt idx="8">
                  <c:v>45110</c:v>
                </c:pt>
                <c:pt idx="9">
                  <c:v>45111</c:v>
                </c:pt>
                <c:pt idx="10">
                  <c:v>45109</c:v>
                </c:pt>
                <c:pt idx="11">
                  <c:v>45107</c:v>
                </c:pt>
                <c:pt idx="12">
                  <c:v>45110</c:v>
                </c:pt>
                <c:pt idx="13">
                  <c:v>45111</c:v>
                </c:pt>
                <c:pt idx="14">
                  <c:v>45109</c:v>
                </c:pt>
                <c:pt idx="15">
                  <c:v>45107</c:v>
                </c:pt>
                <c:pt idx="16">
                  <c:v>45110</c:v>
                </c:pt>
                <c:pt idx="17">
                  <c:v>45111</c:v>
                </c:pt>
                <c:pt idx="18">
                  <c:v>45109</c:v>
                </c:pt>
                <c:pt idx="19">
                  <c:v>9018</c:v>
                </c:pt>
                <c:pt idx="20">
                  <c:v>9018</c:v>
                </c:pt>
                <c:pt idx="21">
                  <c:v>9018</c:v>
                </c:pt>
                <c:pt idx="22">
                  <c:v>45107</c:v>
                </c:pt>
                <c:pt idx="23">
                  <c:v>45110</c:v>
                </c:pt>
                <c:pt idx="24">
                  <c:v>45111</c:v>
                </c:pt>
                <c:pt idx="25">
                  <c:v>45109</c:v>
                </c:pt>
                <c:pt idx="26">
                  <c:v>45111</c:v>
                </c:pt>
                <c:pt idx="27">
                  <c:v>45107</c:v>
                </c:pt>
                <c:pt idx="28">
                  <c:v>45111</c:v>
                </c:pt>
                <c:pt idx="29">
                  <c:v>45110</c:v>
                </c:pt>
                <c:pt idx="30">
                  <c:v>45111</c:v>
                </c:pt>
                <c:pt idx="31">
                  <c:v>9018</c:v>
                </c:pt>
                <c:pt idx="32">
                  <c:v>45111</c:v>
                </c:pt>
              </c:numCache>
            </c:numRef>
          </c:val>
        </c:ser>
        <c:ser>
          <c:idx val="1"/>
          <c:order val="1"/>
          <c:tx>
            <c:strRef>
              <c:f>CANtiming!$F$5:$F$6</c:f>
              <c:strCache>
                <c:ptCount val="1"/>
                <c:pt idx="0">
                  <c:v>New logging</c:v>
                </c:pt>
              </c:strCache>
            </c:strRef>
          </c:tx>
          <c:invertIfNegative val="0"/>
          <c:cat>
            <c:strRef>
              <c:f>CANtiming!$C$7:$C$39</c:f>
              <c:strCache>
                <c:ptCount val="33"/>
                <c:pt idx="0">
                  <c:v>0x18B</c:v>
                </c:pt>
                <c:pt idx="1">
                  <c:v>0x188</c:v>
                </c:pt>
                <c:pt idx="2">
                  <c:v>0x20D</c:v>
                </c:pt>
                <c:pt idx="3">
                  <c:v>0x287</c:v>
                </c:pt>
                <c:pt idx="4">
                  <c:v>0x289</c:v>
                </c:pt>
                <c:pt idx="5">
                  <c:v>0x28B</c:v>
                </c:pt>
                <c:pt idx="6">
                  <c:v>0x28D</c:v>
                </c:pt>
                <c:pt idx="7">
                  <c:v>0x307</c:v>
                </c:pt>
                <c:pt idx="8">
                  <c:v>0x309</c:v>
                </c:pt>
                <c:pt idx="9">
                  <c:v>0x30B</c:v>
                </c:pt>
                <c:pt idx="10">
                  <c:v>0x30D</c:v>
                </c:pt>
                <c:pt idx="11">
                  <c:v>0x387</c:v>
                </c:pt>
                <c:pt idx="12">
                  <c:v>0x389</c:v>
                </c:pt>
                <c:pt idx="13">
                  <c:v>0x38B</c:v>
                </c:pt>
                <c:pt idx="14">
                  <c:v>0x38D</c:v>
                </c:pt>
                <c:pt idx="15">
                  <c:v>0x407</c:v>
                </c:pt>
                <c:pt idx="16">
                  <c:v>0x409</c:v>
                </c:pt>
                <c:pt idx="17">
                  <c:v>0x40B</c:v>
                </c:pt>
                <c:pt idx="18">
                  <c:v>0x40D</c:v>
                </c:pt>
                <c:pt idx="19">
                  <c:v>0x709</c:v>
                </c:pt>
                <c:pt idx="20">
                  <c:v>0x70B</c:v>
                </c:pt>
                <c:pt idx="21">
                  <c:v>0x707</c:v>
                </c:pt>
                <c:pt idx="22">
                  <c:v>0x187</c:v>
                </c:pt>
                <c:pt idx="23">
                  <c:v>0x189</c:v>
                </c:pt>
                <c:pt idx="24">
                  <c:v>0x18A</c:v>
                </c:pt>
                <c:pt idx="25">
                  <c:v>0x18D</c:v>
                </c:pt>
                <c:pt idx="26">
                  <c:v>0x18C</c:v>
                </c:pt>
                <c:pt idx="27">
                  <c:v>0x207</c:v>
                </c:pt>
                <c:pt idx="28">
                  <c:v>0x18E</c:v>
                </c:pt>
                <c:pt idx="29">
                  <c:v>0x209</c:v>
                </c:pt>
                <c:pt idx="30">
                  <c:v>0x20B</c:v>
                </c:pt>
                <c:pt idx="31">
                  <c:v>0x70D</c:v>
                </c:pt>
                <c:pt idx="32">
                  <c:v>0x385</c:v>
                </c:pt>
              </c:strCache>
            </c:strRef>
          </c:cat>
          <c:val>
            <c:numRef>
              <c:f>CANtiming!$F$7:$F$39</c:f>
              <c:numCache>
                <c:formatCode>General</c:formatCode>
                <c:ptCount val="33"/>
                <c:pt idx="0">
                  <c:v>39027</c:v>
                </c:pt>
                <c:pt idx="1">
                  <c:v>42930</c:v>
                </c:pt>
                <c:pt idx="2">
                  <c:v>45095</c:v>
                </c:pt>
                <c:pt idx="3">
                  <c:v>44863</c:v>
                </c:pt>
                <c:pt idx="4">
                  <c:v>43467</c:v>
                </c:pt>
                <c:pt idx="5">
                  <c:v>43295</c:v>
                </c:pt>
                <c:pt idx="6">
                  <c:v>42838</c:v>
                </c:pt>
                <c:pt idx="7">
                  <c:v>41716</c:v>
                </c:pt>
                <c:pt idx="8">
                  <c:v>39684</c:v>
                </c:pt>
                <c:pt idx="9">
                  <c:v>39175</c:v>
                </c:pt>
                <c:pt idx="10">
                  <c:v>37838</c:v>
                </c:pt>
                <c:pt idx="11">
                  <c:v>43565</c:v>
                </c:pt>
                <c:pt idx="12">
                  <c:v>44571</c:v>
                </c:pt>
                <c:pt idx="13">
                  <c:v>44838</c:v>
                </c:pt>
                <c:pt idx="14">
                  <c:v>44898</c:v>
                </c:pt>
                <c:pt idx="15">
                  <c:v>44906</c:v>
                </c:pt>
                <c:pt idx="16">
                  <c:v>35572</c:v>
                </c:pt>
                <c:pt idx="17">
                  <c:v>35424</c:v>
                </c:pt>
                <c:pt idx="18">
                  <c:v>35227</c:v>
                </c:pt>
                <c:pt idx="19">
                  <c:v>1433</c:v>
                </c:pt>
                <c:pt idx="20">
                  <c:v>2373</c:v>
                </c:pt>
                <c:pt idx="21">
                  <c:v>1687</c:v>
                </c:pt>
                <c:pt idx="22">
                  <c:v>41249</c:v>
                </c:pt>
                <c:pt idx="23">
                  <c:v>45057</c:v>
                </c:pt>
                <c:pt idx="24">
                  <c:v>45108</c:v>
                </c:pt>
                <c:pt idx="25">
                  <c:v>41702</c:v>
                </c:pt>
                <c:pt idx="26">
                  <c:v>43073</c:v>
                </c:pt>
                <c:pt idx="27">
                  <c:v>45100</c:v>
                </c:pt>
                <c:pt idx="28">
                  <c:v>43469</c:v>
                </c:pt>
                <c:pt idx="29">
                  <c:v>44059</c:v>
                </c:pt>
                <c:pt idx="30">
                  <c:v>45078</c:v>
                </c:pt>
                <c:pt idx="31">
                  <c:v>5198</c:v>
                </c:pt>
                <c:pt idx="32">
                  <c:v>43264</c:v>
                </c:pt>
              </c:numCache>
            </c:numRef>
          </c:val>
        </c:ser>
        <c:ser>
          <c:idx val="0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79648"/>
        <c:axId val="116381184"/>
      </c:barChart>
      <c:catAx>
        <c:axId val="11637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16381184"/>
        <c:crosses val="autoZero"/>
        <c:auto val="1"/>
        <c:lblAlgn val="ctr"/>
        <c:lblOffset val="100"/>
        <c:noMultiLvlLbl val="0"/>
      </c:catAx>
      <c:valAx>
        <c:axId val="11638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79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354949992914654"/>
          <c:y val="0.22589568250117492"/>
          <c:w val="9.1567659927305811E-2"/>
          <c:h val="0.2266614093881899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 Message Logging Count - 0x1nn ID's</a:t>
            </a:r>
          </a:p>
        </c:rich>
      </c:tx>
      <c:layout>
        <c:manualLayout>
          <c:xMode val="edge"/>
          <c:yMode val="edge"/>
          <c:x val="0.28922042017090421"/>
          <c:y val="2.50691251516854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155749529990813E-2"/>
          <c:y val="7.1243361164339131E-2"/>
          <c:w val="0.82906373825622126"/>
          <c:h val="0.8764213856745083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CANtiming!$I$5</c:f>
              <c:strCache>
                <c:ptCount val="1"/>
                <c:pt idx="0">
                  <c:v>Percent Captured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CANtiming!$C$7:$C$14</c:f>
              <c:strCache>
                <c:ptCount val="8"/>
                <c:pt idx="0">
                  <c:v>0x18B</c:v>
                </c:pt>
                <c:pt idx="1">
                  <c:v>0x188</c:v>
                </c:pt>
                <c:pt idx="2">
                  <c:v>0x20D</c:v>
                </c:pt>
                <c:pt idx="3">
                  <c:v>0x287</c:v>
                </c:pt>
                <c:pt idx="4">
                  <c:v>0x289</c:v>
                </c:pt>
                <c:pt idx="5">
                  <c:v>0x28B</c:v>
                </c:pt>
                <c:pt idx="6">
                  <c:v>0x28D</c:v>
                </c:pt>
                <c:pt idx="7">
                  <c:v>0x307</c:v>
                </c:pt>
              </c:strCache>
            </c:strRef>
          </c:cat>
          <c:val>
            <c:numRef>
              <c:f>CANtiming!$I$7:$I$14</c:f>
              <c:numCache>
                <c:formatCode>0.00</c:formatCode>
                <c:ptCount val="8"/>
                <c:pt idx="0">
                  <c:v>86.513267274057327</c:v>
                </c:pt>
                <c:pt idx="1">
                  <c:v>95.165259027731594</c:v>
                </c:pt>
                <c:pt idx="2">
                  <c:v>99.968964064820767</c:v>
                </c:pt>
                <c:pt idx="3">
                  <c:v>99.459064003369775</c:v>
                </c:pt>
                <c:pt idx="4">
                  <c:v>96.357792063843945</c:v>
                </c:pt>
                <c:pt idx="5">
                  <c:v>95.974374321119015</c:v>
                </c:pt>
                <c:pt idx="6">
                  <c:v>94.965527943425926</c:v>
                </c:pt>
                <c:pt idx="7">
                  <c:v>92.482319817323258</c:v>
                </c:pt>
              </c:numCache>
            </c:numRef>
          </c:val>
        </c:ser>
        <c:ser>
          <c:idx val="2"/>
          <c:order val="1"/>
          <c:tx>
            <c:strRef>
              <c:f>CANtiming!$S$5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CANtiming!$C$7:$C$14</c:f>
              <c:strCache>
                <c:ptCount val="8"/>
                <c:pt idx="0">
                  <c:v>0x18B</c:v>
                </c:pt>
                <c:pt idx="1">
                  <c:v>0x188</c:v>
                </c:pt>
                <c:pt idx="2">
                  <c:v>0x20D</c:v>
                </c:pt>
                <c:pt idx="3">
                  <c:v>0x287</c:v>
                </c:pt>
                <c:pt idx="4">
                  <c:v>0x289</c:v>
                </c:pt>
                <c:pt idx="5">
                  <c:v>0x28B</c:v>
                </c:pt>
                <c:pt idx="6">
                  <c:v>0x28D</c:v>
                </c:pt>
                <c:pt idx="7">
                  <c:v>0x307</c:v>
                </c:pt>
              </c:strCache>
            </c:strRef>
          </c:cat>
          <c:val>
            <c:numRef>
              <c:f>CANtiming!$T$7:$T$14</c:f>
              <c:numCache>
                <c:formatCode>0.00</c:formatCode>
                <c:ptCount val="8"/>
                <c:pt idx="0">
                  <c:v>88.69455343486068</c:v>
                </c:pt>
                <c:pt idx="1">
                  <c:v>85.872625302032773</c:v>
                </c:pt>
                <c:pt idx="2">
                  <c:v>89.4100955463433</c:v>
                </c:pt>
                <c:pt idx="3">
                  <c:v>90.338528388055067</c:v>
                </c:pt>
                <c:pt idx="4">
                  <c:v>91.270228330747059</c:v>
                </c:pt>
                <c:pt idx="5">
                  <c:v>92.161557048170067</c:v>
                </c:pt>
                <c:pt idx="6">
                  <c:v>92.141257842115763</c:v>
                </c:pt>
                <c:pt idx="7">
                  <c:v>87.549604274281151</c:v>
                </c:pt>
              </c:numCache>
            </c:numRef>
          </c:val>
        </c:ser>
        <c:ser>
          <c:idx val="3"/>
          <c:order val="2"/>
          <c:tx>
            <c:strRef>
              <c:f>CANtiming!$V$5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CANtiming!$C$7:$C$14</c:f>
              <c:strCache>
                <c:ptCount val="8"/>
                <c:pt idx="0">
                  <c:v>0x18B</c:v>
                </c:pt>
                <c:pt idx="1">
                  <c:v>0x188</c:v>
                </c:pt>
                <c:pt idx="2">
                  <c:v>0x20D</c:v>
                </c:pt>
                <c:pt idx="3">
                  <c:v>0x287</c:v>
                </c:pt>
                <c:pt idx="4">
                  <c:v>0x289</c:v>
                </c:pt>
                <c:pt idx="5">
                  <c:v>0x28B</c:v>
                </c:pt>
                <c:pt idx="6">
                  <c:v>0x28D</c:v>
                </c:pt>
                <c:pt idx="7">
                  <c:v>0x307</c:v>
                </c:pt>
              </c:strCache>
            </c:strRef>
          </c:cat>
          <c:val>
            <c:numRef>
              <c:f>CANtiming!$W$7:$W$14</c:f>
              <c:numCache>
                <c:formatCode>0.00</c:formatCode>
                <c:ptCount val="8"/>
                <c:pt idx="0">
                  <c:v>86.25612378355612</c:v>
                </c:pt>
                <c:pt idx="1">
                  <c:v>85.562279710048557</c:v>
                </c:pt>
                <c:pt idx="2">
                  <c:v>87.450397925026053</c:v>
                </c:pt>
                <c:pt idx="3">
                  <c:v>88.329970957944454</c:v>
                </c:pt>
                <c:pt idx="4">
                  <c:v>89.011305697184667</c:v>
                </c:pt>
                <c:pt idx="5">
                  <c:v>89.315244618829112</c:v>
                </c:pt>
                <c:pt idx="6">
                  <c:v>90.352257864284297</c:v>
                </c:pt>
                <c:pt idx="7">
                  <c:v>85.631941827210852</c:v>
                </c:pt>
              </c:numCache>
            </c:numRef>
          </c:val>
        </c:ser>
        <c:ser>
          <c:idx val="4"/>
          <c:order val="3"/>
          <c:tx>
            <c:strRef>
              <c:f>CANtiming!$Y$5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CANtiming!$C$7:$C$14</c:f>
              <c:strCache>
                <c:ptCount val="8"/>
                <c:pt idx="0">
                  <c:v>0x18B</c:v>
                </c:pt>
                <c:pt idx="1">
                  <c:v>0x188</c:v>
                </c:pt>
                <c:pt idx="2">
                  <c:v>0x20D</c:v>
                </c:pt>
                <c:pt idx="3">
                  <c:v>0x287</c:v>
                </c:pt>
                <c:pt idx="4">
                  <c:v>0x289</c:v>
                </c:pt>
                <c:pt idx="5">
                  <c:v>0x28B</c:v>
                </c:pt>
                <c:pt idx="6">
                  <c:v>0x28D</c:v>
                </c:pt>
                <c:pt idx="7">
                  <c:v>0x307</c:v>
                </c:pt>
              </c:strCache>
            </c:strRef>
          </c:cat>
          <c:val>
            <c:numRef>
              <c:f>CANtiming!$Z$7:$Z$14</c:f>
              <c:numCache>
                <c:formatCode>0.00</c:formatCode>
                <c:ptCount val="8"/>
                <c:pt idx="0">
                  <c:v>87.659329210170469</c:v>
                </c:pt>
                <c:pt idx="1">
                  <c:v>84.152424020748811</c:v>
                </c:pt>
                <c:pt idx="2">
                  <c:v>87.151122835797736</c:v>
                </c:pt>
                <c:pt idx="3">
                  <c:v>87.744695945196966</c:v>
                </c:pt>
                <c:pt idx="4">
                  <c:v>88.647749944579914</c:v>
                </c:pt>
                <c:pt idx="5">
                  <c:v>89.856132650573031</c:v>
                </c:pt>
                <c:pt idx="6">
                  <c:v>89.942140149415863</c:v>
                </c:pt>
                <c:pt idx="7">
                  <c:v>86.062030283548012</c:v>
                </c:pt>
              </c:numCache>
            </c:numRef>
          </c:val>
        </c:ser>
        <c:ser>
          <c:idx val="5"/>
          <c:order val="4"/>
          <c:tx>
            <c:strRef>
              <c:f>CANtiming!$AB$5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CANtiming!$C$7:$C$14</c:f>
              <c:strCache>
                <c:ptCount val="8"/>
                <c:pt idx="0">
                  <c:v>0x18B</c:v>
                </c:pt>
                <c:pt idx="1">
                  <c:v>0x188</c:v>
                </c:pt>
                <c:pt idx="2">
                  <c:v>0x20D</c:v>
                </c:pt>
                <c:pt idx="3">
                  <c:v>0x287</c:v>
                </c:pt>
                <c:pt idx="4">
                  <c:v>0x289</c:v>
                </c:pt>
                <c:pt idx="5">
                  <c:v>0x28B</c:v>
                </c:pt>
                <c:pt idx="6">
                  <c:v>0x28D</c:v>
                </c:pt>
                <c:pt idx="7">
                  <c:v>0x307</c:v>
                </c:pt>
              </c:strCache>
            </c:strRef>
          </c:cat>
          <c:val>
            <c:numRef>
              <c:f>CANtiming!$AC$7:$AC$14</c:f>
              <c:numCache>
                <c:formatCode>0.00</c:formatCode>
                <c:ptCount val="8"/>
                <c:pt idx="0">
                  <c:v>86.114251512934757</c:v>
                </c:pt>
                <c:pt idx="1">
                  <c:v>85.101194830529138</c:v>
                </c:pt>
                <c:pt idx="2">
                  <c:v>88.024562725841847</c:v>
                </c:pt>
                <c:pt idx="3">
                  <c:v>87.98412663223003</c:v>
                </c:pt>
                <c:pt idx="4">
                  <c:v>88.705386832187983</c:v>
                </c:pt>
                <c:pt idx="5">
                  <c:v>89.687659329210163</c:v>
                </c:pt>
                <c:pt idx="6">
                  <c:v>89.857899753929374</c:v>
                </c:pt>
                <c:pt idx="7">
                  <c:v>85.527745139335352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16790400"/>
        <c:axId val="116791936"/>
      </c:barChart>
      <c:catAx>
        <c:axId val="116790400"/>
        <c:scaling>
          <c:orientation val="minMax"/>
        </c:scaling>
        <c:delete val="0"/>
        <c:axPos val="l"/>
        <c:majorTickMark val="out"/>
        <c:minorTickMark val="none"/>
        <c:tickLblPos val="nextTo"/>
        <c:crossAx val="116791936"/>
        <c:crosses val="autoZero"/>
        <c:auto val="1"/>
        <c:lblAlgn val="ctr"/>
        <c:lblOffset val="100"/>
        <c:noMultiLvlLbl val="0"/>
      </c:catAx>
      <c:valAx>
        <c:axId val="116791936"/>
        <c:scaling>
          <c:orientation val="minMax"/>
          <c:max val="100"/>
          <c:min val="0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16790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32746593280064"/>
          <c:y val="0.36795405836072598"/>
          <c:w val="0.12067253406719922"/>
          <c:h val="0.18888450782349164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 Message Logging Count - 0x1nn ID's</a:t>
            </a:r>
          </a:p>
        </c:rich>
      </c:tx>
      <c:layout>
        <c:manualLayout>
          <c:xMode val="edge"/>
          <c:yMode val="edge"/>
          <c:x val="0.28922042017090421"/>
          <c:y val="2.50691251516854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155749529990813E-2"/>
          <c:y val="7.1243361164339131E-2"/>
          <c:w val="0.82906373825622126"/>
          <c:h val="0.8764213856745083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CANtiming!$I$5</c:f>
              <c:strCache>
                <c:ptCount val="1"/>
                <c:pt idx="0">
                  <c:v>Percent Captured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CANtiming!$C$15:$C$22</c:f>
              <c:strCache>
                <c:ptCount val="8"/>
                <c:pt idx="0">
                  <c:v>0x309</c:v>
                </c:pt>
                <c:pt idx="1">
                  <c:v>0x30B</c:v>
                </c:pt>
                <c:pt idx="2">
                  <c:v>0x30D</c:v>
                </c:pt>
                <c:pt idx="3">
                  <c:v>0x387</c:v>
                </c:pt>
                <c:pt idx="4">
                  <c:v>0x389</c:v>
                </c:pt>
                <c:pt idx="5">
                  <c:v>0x38B</c:v>
                </c:pt>
                <c:pt idx="6">
                  <c:v>0x38D</c:v>
                </c:pt>
                <c:pt idx="7">
                  <c:v>0x407</c:v>
                </c:pt>
              </c:strCache>
            </c:strRef>
          </c:cat>
          <c:val>
            <c:numRef>
              <c:f>CANtiming!$I$15:$I$22</c:f>
              <c:numCache>
                <c:formatCode>0.00</c:formatCode>
                <c:ptCount val="8"/>
                <c:pt idx="0">
                  <c:v>87.971624916869871</c:v>
                </c:pt>
                <c:pt idx="1">
                  <c:v>86.841346899869208</c:v>
                </c:pt>
                <c:pt idx="2">
                  <c:v>83.881265379414302</c:v>
                </c:pt>
                <c:pt idx="3">
                  <c:v>96.58146185736139</c:v>
                </c:pt>
                <c:pt idx="4">
                  <c:v>98.805142983817333</c:v>
                </c:pt>
                <c:pt idx="5">
                  <c:v>99.394826095630776</c:v>
                </c:pt>
                <c:pt idx="6">
                  <c:v>99.532244119798705</c:v>
                </c:pt>
                <c:pt idx="7">
                  <c:v>99.554392888021809</c:v>
                </c:pt>
              </c:numCache>
            </c:numRef>
          </c:val>
        </c:ser>
        <c:ser>
          <c:idx val="2"/>
          <c:order val="1"/>
          <c:tx>
            <c:strRef>
              <c:f>CANtiming!$S$5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CANtiming!$C$15:$C$22</c:f>
              <c:strCache>
                <c:ptCount val="8"/>
                <c:pt idx="0">
                  <c:v>0x309</c:v>
                </c:pt>
                <c:pt idx="1">
                  <c:v>0x30B</c:v>
                </c:pt>
                <c:pt idx="2">
                  <c:v>0x30D</c:v>
                </c:pt>
                <c:pt idx="3">
                  <c:v>0x387</c:v>
                </c:pt>
                <c:pt idx="4">
                  <c:v>0x389</c:v>
                </c:pt>
                <c:pt idx="5">
                  <c:v>0x38B</c:v>
                </c:pt>
                <c:pt idx="6">
                  <c:v>0x38D</c:v>
                </c:pt>
                <c:pt idx="7">
                  <c:v>0x407</c:v>
                </c:pt>
              </c:strCache>
            </c:strRef>
          </c:cat>
          <c:val>
            <c:numRef>
              <c:f>CANtiming!$T$15:$T$22</c:f>
              <c:numCache>
                <c:formatCode>0.00</c:formatCode>
                <c:ptCount val="8"/>
                <c:pt idx="0">
                  <c:v>81.824429173132344</c:v>
                </c:pt>
                <c:pt idx="1">
                  <c:v>82.090842588282243</c:v>
                </c:pt>
                <c:pt idx="2">
                  <c:v>83.284932053470484</c:v>
                </c:pt>
                <c:pt idx="3">
                  <c:v>87.977475779812437</c:v>
                </c:pt>
                <c:pt idx="4">
                  <c:v>92.156949678563521</c:v>
                </c:pt>
                <c:pt idx="5">
                  <c:v>92.762297444082378</c:v>
                </c:pt>
                <c:pt idx="6">
                  <c:v>91.919572590835529</c:v>
                </c:pt>
                <c:pt idx="7">
                  <c:v>87.090695457467802</c:v>
                </c:pt>
              </c:numCache>
            </c:numRef>
          </c:val>
        </c:ser>
        <c:ser>
          <c:idx val="3"/>
          <c:order val="2"/>
          <c:tx>
            <c:strRef>
              <c:f>CANtiming!$V$5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CANtiming!$C$15:$C$22</c:f>
              <c:strCache>
                <c:ptCount val="8"/>
                <c:pt idx="0">
                  <c:v>0x309</c:v>
                </c:pt>
                <c:pt idx="1">
                  <c:v>0x30B</c:v>
                </c:pt>
                <c:pt idx="2">
                  <c:v>0x30D</c:v>
                </c:pt>
                <c:pt idx="3">
                  <c:v>0x387</c:v>
                </c:pt>
                <c:pt idx="4">
                  <c:v>0x389</c:v>
                </c:pt>
                <c:pt idx="5">
                  <c:v>0x38B</c:v>
                </c:pt>
                <c:pt idx="6">
                  <c:v>0x38D</c:v>
                </c:pt>
                <c:pt idx="7">
                  <c:v>0x407</c:v>
                </c:pt>
              </c:strCache>
            </c:strRef>
          </c:cat>
          <c:val>
            <c:numRef>
              <c:f>CANtiming!$W$15:$W$22</c:f>
              <c:numCache>
                <c:formatCode>0.00</c:formatCode>
                <c:ptCount val="8"/>
                <c:pt idx="0">
                  <c:v>80.068720904455773</c:v>
                </c:pt>
                <c:pt idx="1">
                  <c:v>79.532708208640912</c:v>
                </c:pt>
                <c:pt idx="2">
                  <c:v>81.59569043871511</c:v>
                </c:pt>
                <c:pt idx="3">
                  <c:v>86.055379431130419</c:v>
                </c:pt>
                <c:pt idx="4">
                  <c:v>90.487696741299047</c:v>
                </c:pt>
                <c:pt idx="5">
                  <c:v>90.656380927046627</c:v>
                </c:pt>
                <c:pt idx="6">
                  <c:v>89.210578820191088</c:v>
                </c:pt>
                <c:pt idx="7">
                  <c:v>84.878178553217907</c:v>
                </c:pt>
              </c:numCache>
            </c:numRef>
          </c:val>
        </c:ser>
        <c:ser>
          <c:idx val="4"/>
          <c:order val="3"/>
          <c:tx>
            <c:strRef>
              <c:f>CANtiming!$Y$5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CANtiming!$C$15:$C$22</c:f>
              <c:strCache>
                <c:ptCount val="8"/>
                <c:pt idx="0">
                  <c:v>0x309</c:v>
                </c:pt>
                <c:pt idx="1">
                  <c:v>0x30B</c:v>
                </c:pt>
                <c:pt idx="2">
                  <c:v>0x30D</c:v>
                </c:pt>
                <c:pt idx="3">
                  <c:v>0x387</c:v>
                </c:pt>
                <c:pt idx="4">
                  <c:v>0x389</c:v>
                </c:pt>
                <c:pt idx="5">
                  <c:v>0x38B</c:v>
                </c:pt>
                <c:pt idx="6">
                  <c:v>0x38D</c:v>
                </c:pt>
                <c:pt idx="7">
                  <c:v>0x407</c:v>
                </c:pt>
              </c:strCache>
            </c:strRef>
          </c:cat>
          <c:val>
            <c:numRef>
              <c:f>CANtiming!$Z$15:$Z$22</c:f>
              <c:numCache>
                <c:formatCode>0.00</c:formatCode>
                <c:ptCount val="8"/>
                <c:pt idx="0">
                  <c:v>80.778097982708928</c:v>
                </c:pt>
                <c:pt idx="1">
                  <c:v>80.572365941788036</c:v>
                </c:pt>
                <c:pt idx="2">
                  <c:v>81.555787093484668</c:v>
                </c:pt>
                <c:pt idx="3">
                  <c:v>86.137406610947295</c:v>
                </c:pt>
                <c:pt idx="4">
                  <c:v>89.421414320549758</c:v>
                </c:pt>
                <c:pt idx="5">
                  <c:v>90.346035335062396</c:v>
                </c:pt>
                <c:pt idx="6">
                  <c:v>89.283734953113566</c:v>
                </c:pt>
                <c:pt idx="7">
                  <c:v>84.525683375085904</c:v>
                </c:pt>
              </c:numCache>
            </c:numRef>
          </c:val>
        </c:ser>
        <c:ser>
          <c:idx val="5"/>
          <c:order val="4"/>
          <c:tx>
            <c:strRef>
              <c:f>CANtiming!$AB$5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CANtiming!$C$15:$C$22</c:f>
              <c:strCache>
                <c:ptCount val="8"/>
                <c:pt idx="0">
                  <c:v>0x309</c:v>
                </c:pt>
                <c:pt idx="1">
                  <c:v>0x30B</c:v>
                </c:pt>
                <c:pt idx="2">
                  <c:v>0x30D</c:v>
                </c:pt>
                <c:pt idx="3">
                  <c:v>0x387</c:v>
                </c:pt>
                <c:pt idx="4">
                  <c:v>0x389</c:v>
                </c:pt>
                <c:pt idx="5">
                  <c:v>0x38B</c:v>
                </c:pt>
                <c:pt idx="6">
                  <c:v>0x38D</c:v>
                </c:pt>
                <c:pt idx="7">
                  <c:v>0x407</c:v>
                </c:pt>
              </c:strCache>
            </c:strRef>
          </c:cat>
          <c:val>
            <c:numRef>
              <c:f>CANtiming!$AC$15:$AC$22</c:f>
              <c:numCache>
                <c:formatCode>0.00</c:formatCode>
                <c:ptCount val="8"/>
                <c:pt idx="0">
                  <c:v>80.924407005098658</c:v>
                </c:pt>
                <c:pt idx="1">
                  <c:v>80.940347143712174</c:v>
                </c:pt>
                <c:pt idx="2">
                  <c:v>81.085814360770584</c:v>
                </c:pt>
                <c:pt idx="3">
                  <c:v>85.567650253840867</c:v>
                </c:pt>
                <c:pt idx="4">
                  <c:v>89.38816227000666</c:v>
                </c:pt>
                <c:pt idx="5">
                  <c:v>90.195296047527208</c:v>
                </c:pt>
                <c:pt idx="6">
                  <c:v>88.66966680706733</c:v>
                </c:pt>
                <c:pt idx="7">
                  <c:v>84.208659409847698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17001216"/>
        <c:axId val="117510912"/>
      </c:barChart>
      <c:catAx>
        <c:axId val="117001216"/>
        <c:scaling>
          <c:orientation val="minMax"/>
        </c:scaling>
        <c:delete val="0"/>
        <c:axPos val="l"/>
        <c:majorTickMark val="out"/>
        <c:minorTickMark val="none"/>
        <c:tickLblPos val="nextTo"/>
        <c:crossAx val="117510912"/>
        <c:crosses val="autoZero"/>
        <c:auto val="1"/>
        <c:lblAlgn val="ctr"/>
        <c:lblOffset val="100"/>
        <c:noMultiLvlLbl val="0"/>
      </c:catAx>
      <c:valAx>
        <c:axId val="117510912"/>
        <c:scaling>
          <c:orientation val="minMax"/>
          <c:max val="100"/>
          <c:min val="0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17001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32746593280064"/>
          <c:y val="0.36795405836072598"/>
          <c:w val="0.12067253406719922"/>
          <c:h val="0.18888450782349164"/>
        </c:manualLayout>
      </c:layout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 Message Logging Count - 0x1nn ID's</a:t>
            </a:r>
          </a:p>
        </c:rich>
      </c:tx>
      <c:layout>
        <c:manualLayout>
          <c:xMode val="edge"/>
          <c:yMode val="edge"/>
          <c:x val="0.28922042017090421"/>
          <c:y val="2.50691251516854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155749529990813E-2"/>
          <c:y val="7.1243361164339131E-2"/>
          <c:w val="0.82906373825622126"/>
          <c:h val="0.8764213856745083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CANtiming!$I$5</c:f>
              <c:strCache>
                <c:ptCount val="1"/>
                <c:pt idx="0">
                  <c:v>Percent Captured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CANtiming!$C$23:$C$31</c:f>
              <c:strCache>
                <c:ptCount val="9"/>
                <c:pt idx="0">
                  <c:v>0x409</c:v>
                </c:pt>
                <c:pt idx="1">
                  <c:v>0x40B</c:v>
                </c:pt>
                <c:pt idx="2">
                  <c:v>0x40D</c:v>
                </c:pt>
                <c:pt idx="3">
                  <c:v>0x709</c:v>
                </c:pt>
                <c:pt idx="4">
                  <c:v>0x70B</c:v>
                </c:pt>
                <c:pt idx="5">
                  <c:v>0x707</c:v>
                </c:pt>
                <c:pt idx="6">
                  <c:v>0x187</c:v>
                </c:pt>
                <c:pt idx="7">
                  <c:v>0x189</c:v>
                </c:pt>
                <c:pt idx="8">
                  <c:v>0x18A</c:v>
                </c:pt>
              </c:strCache>
            </c:strRef>
          </c:cat>
          <c:val>
            <c:numRef>
              <c:f>CANtiming!$I$23:$I$31</c:f>
              <c:numCache>
                <c:formatCode>0.00</c:formatCode>
                <c:ptCount val="9"/>
                <c:pt idx="0">
                  <c:v>78.856129461316783</c:v>
                </c:pt>
                <c:pt idx="1">
                  <c:v>78.526301788920662</c:v>
                </c:pt>
                <c:pt idx="2">
                  <c:v>78.093063468487443</c:v>
                </c:pt>
                <c:pt idx="3">
                  <c:v>15.890441339543134</c:v>
                </c:pt>
                <c:pt idx="4">
                  <c:v>26.314038589487694</c:v>
                </c:pt>
                <c:pt idx="5">
                  <c:v>18.70703038367709</c:v>
                </c:pt>
                <c:pt idx="6">
                  <c:v>91.447003790985875</c:v>
                </c:pt>
                <c:pt idx="7">
                  <c:v>99.882509421414326</c:v>
                </c:pt>
                <c:pt idx="8">
                  <c:v>99.993349737314617</c:v>
                </c:pt>
              </c:numCache>
            </c:numRef>
          </c:val>
        </c:ser>
        <c:ser>
          <c:idx val="2"/>
          <c:order val="1"/>
          <c:tx>
            <c:strRef>
              <c:f>CANtiming!$S$5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CANtiming!$C$23:$C$31</c:f>
              <c:strCache>
                <c:ptCount val="9"/>
                <c:pt idx="0">
                  <c:v>0x409</c:v>
                </c:pt>
                <c:pt idx="1">
                  <c:v>0x40B</c:v>
                </c:pt>
                <c:pt idx="2">
                  <c:v>0x40D</c:v>
                </c:pt>
                <c:pt idx="3">
                  <c:v>0x709</c:v>
                </c:pt>
                <c:pt idx="4">
                  <c:v>0x70B</c:v>
                </c:pt>
                <c:pt idx="5">
                  <c:v>0x707</c:v>
                </c:pt>
                <c:pt idx="6">
                  <c:v>0x187</c:v>
                </c:pt>
                <c:pt idx="7">
                  <c:v>0x189</c:v>
                </c:pt>
                <c:pt idx="8">
                  <c:v>0x18A</c:v>
                </c:pt>
              </c:strCache>
            </c:strRef>
          </c:cat>
          <c:val>
            <c:numRef>
              <c:f>CANtiming!$T$23:$T$31</c:f>
              <c:numCache>
                <c:formatCode>0.00</c:formatCode>
                <c:ptCount val="9"/>
                <c:pt idx="0">
                  <c:v>85.20948791842163</c:v>
                </c:pt>
                <c:pt idx="1">
                  <c:v>87.289131254017875</c:v>
                </c:pt>
                <c:pt idx="2">
                  <c:v>88.447981555787095</c:v>
                </c:pt>
                <c:pt idx="3">
                  <c:v>89.631847416278561</c:v>
                </c:pt>
                <c:pt idx="4">
                  <c:v>87.10357063650477</c:v>
                </c:pt>
                <c:pt idx="5">
                  <c:v>89.277001552450656</c:v>
                </c:pt>
                <c:pt idx="6">
                  <c:v>91.289600283769701</c:v>
                </c:pt>
                <c:pt idx="7">
                  <c:v>91.86876524052316</c:v>
                </c:pt>
                <c:pt idx="8">
                  <c:v>92.853184367449188</c:v>
                </c:pt>
              </c:numCache>
            </c:numRef>
          </c:val>
        </c:ser>
        <c:ser>
          <c:idx val="3"/>
          <c:order val="2"/>
          <c:tx>
            <c:strRef>
              <c:f>CANtiming!$V$5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CANtiming!$C$23:$C$31</c:f>
              <c:strCache>
                <c:ptCount val="9"/>
                <c:pt idx="0">
                  <c:v>0x409</c:v>
                </c:pt>
                <c:pt idx="1">
                  <c:v>0x40B</c:v>
                </c:pt>
                <c:pt idx="2">
                  <c:v>0x40D</c:v>
                </c:pt>
                <c:pt idx="3">
                  <c:v>0x709</c:v>
                </c:pt>
                <c:pt idx="4">
                  <c:v>0x70B</c:v>
                </c:pt>
                <c:pt idx="5">
                  <c:v>0x707</c:v>
                </c:pt>
                <c:pt idx="6">
                  <c:v>0x187</c:v>
                </c:pt>
                <c:pt idx="7">
                  <c:v>0x189</c:v>
                </c:pt>
                <c:pt idx="8">
                  <c:v>0x18A</c:v>
                </c:pt>
              </c:strCache>
            </c:strRef>
          </c:cat>
          <c:val>
            <c:numRef>
              <c:f>CANtiming!$W$23:$W$31</c:f>
              <c:numCache>
                <c:formatCode>0.00</c:formatCode>
                <c:ptCount val="9"/>
                <c:pt idx="0">
                  <c:v>83.436045222788735</c:v>
                </c:pt>
                <c:pt idx="1">
                  <c:v>84.039369555097437</c:v>
                </c:pt>
                <c:pt idx="2">
                  <c:v>87.031412800106409</c:v>
                </c:pt>
                <c:pt idx="3">
                  <c:v>87.757817697937455</c:v>
                </c:pt>
                <c:pt idx="4">
                  <c:v>84.697272122421822</c:v>
                </c:pt>
                <c:pt idx="5">
                  <c:v>87.414060767354187</c:v>
                </c:pt>
                <c:pt idx="6">
                  <c:v>88.771144168310897</c:v>
                </c:pt>
                <c:pt idx="7">
                  <c:v>89.514520062070488</c:v>
                </c:pt>
                <c:pt idx="8">
                  <c:v>90.900223892177081</c:v>
                </c:pt>
              </c:numCache>
            </c:numRef>
          </c:val>
        </c:ser>
        <c:ser>
          <c:idx val="4"/>
          <c:order val="3"/>
          <c:tx>
            <c:strRef>
              <c:f>CANtiming!$Y$5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CANtiming!$C$23:$C$31</c:f>
              <c:strCache>
                <c:ptCount val="9"/>
                <c:pt idx="0">
                  <c:v>0x409</c:v>
                </c:pt>
                <c:pt idx="1">
                  <c:v>0x40B</c:v>
                </c:pt>
                <c:pt idx="2">
                  <c:v>0x40D</c:v>
                </c:pt>
                <c:pt idx="3">
                  <c:v>0x709</c:v>
                </c:pt>
                <c:pt idx="4">
                  <c:v>0x70B</c:v>
                </c:pt>
                <c:pt idx="5">
                  <c:v>0x707</c:v>
                </c:pt>
                <c:pt idx="6">
                  <c:v>0x187</c:v>
                </c:pt>
                <c:pt idx="7">
                  <c:v>0x189</c:v>
                </c:pt>
                <c:pt idx="8">
                  <c:v>0x18A</c:v>
                </c:pt>
              </c:strCache>
            </c:strRef>
          </c:cat>
          <c:val>
            <c:numRef>
              <c:f>CANtiming!$Z$23:$Z$31</c:f>
              <c:numCache>
                <c:formatCode>0.00</c:formatCode>
                <c:ptCount val="9"/>
                <c:pt idx="0">
                  <c:v>82.895145200620703</c:v>
                </c:pt>
                <c:pt idx="1">
                  <c:v>84.914987475338606</c:v>
                </c:pt>
                <c:pt idx="2">
                  <c:v>86.50380190205945</c:v>
                </c:pt>
                <c:pt idx="3">
                  <c:v>88.711465956974948</c:v>
                </c:pt>
                <c:pt idx="4">
                  <c:v>85.18518518518519</c:v>
                </c:pt>
                <c:pt idx="5">
                  <c:v>87.425149700598809</c:v>
                </c:pt>
                <c:pt idx="6">
                  <c:v>88.90859511827432</c:v>
                </c:pt>
                <c:pt idx="7">
                  <c:v>89.179782753269791</c:v>
                </c:pt>
                <c:pt idx="8">
                  <c:v>90.390370419631566</c:v>
                </c:pt>
              </c:numCache>
            </c:numRef>
          </c:val>
        </c:ser>
        <c:ser>
          <c:idx val="5"/>
          <c:order val="4"/>
          <c:tx>
            <c:strRef>
              <c:f>CANtiming!$AB$5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CANtiming!$C$23:$C$31</c:f>
              <c:strCache>
                <c:ptCount val="9"/>
                <c:pt idx="0">
                  <c:v>0x409</c:v>
                </c:pt>
                <c:pt idx="1">
                  <c:v>0x40B</c:v>
                </c:pt>
                <c:pt idx="2">
                  <c:v>0x40D</c:v>
                </c:pt>
                <c:pt idx="3">
                  <c:v>0x709</c:v>
                </c:pt>
                <c:pt idx="4">
                  <c:v>0x70B</c:v>
                </c:pt>
                <c:pt idx="5">
                  <c:v>0x707</c:v>
                </c:pt>
                <c:pt idx="6">
                  <c:v>0x187</c:v>
                </c:pt>
                <c:pt idx="7">
                  <c:v>0x189</c:v>
                </c:pt>
                <c:pt idx="8">
                  <c:v>0x18A</c:v>
                </c:pt>
              </c:strCache>
            </c:strRef>
          </c:cat>
          <c:val>
            <c:numRef>
              <c:f>CANtiming!$AC$23:$AC$31</c:f>
              <c:numCache>
                <c:formatCode>0.00</c:formatCode>
                <c:ptCount val="9"/>
                <c:pt idx="0">
                  <c:v>83.38949235202837</c:v>
                </c:pt>
                <c:pt idx="1">
                  <c:v>84.711046086320408</c:v>
                </c:pt>
                <c:pt idx="2">
                  <c:v>86.627945642776382</c:v>
                </c:pt>
                <c:pt idx="3">
                  <c:v>87.746728764692833</c:v>
                </c:pt>
                <c:pt idx="4">
                  <c:v>84.431137724550894</c:v>
                </c:pt>
                <c:pt idx="5">
                  <c:v>87.436238633843416</c:v>
                </c:pt>
                <c:pt idx="6">
                  <c:v>88.64699492318266</c:v>
                </c:pt>
                <c:pt idx="7">
                  <c:v>88.93593438262026</c:v>
                </c:pt>
                <c:pt idx="8">
                  <c:v>89.949236328168297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17555968"/>
        <c:axId val="117557504"/>
      </c:barChart>
      <c:catAx>
        <c:axId val="117555968"/>
        <c:scaling>
          <c:orientation val="minMax"/>
        </c:scaling>
        <c:delete val="0"/>
        <c:axPos val="l"/>
        <c:majorTickMark val="out"/>
        <c:minorTickMark val="none"/>
        <c:tickLblPos val="nextTo"/>
        <c:crossAx val="117557504"/>
        <c:crosses val="autoZero"/>
        <c:auto val="1"/>
        <c:lblAlgn val="ctr"/>
        <c:lblOffset val="100"/>
        <c:noMultiLvlLbl val="0"/>
      </c:catAx>
      <c:valAx>
        <c:axId val="117557504"/>
        <c:scaling>
          <c:orientation val="minMax"/>
          <c:max val="100"/>
          <c:min val="0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17555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32746593280064"/>
          <c:y val="0.36795405836072598"/>
          <c:w val="0.12067253406719922"/>
          <c:h val="0.18888450782349164"/>
        </c:manualLayout>
      </c:layout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 Message Logging Count - 0x1nn ID's</a:t>
            </a:r>
          </a:p>
        </c:rich>
      </c:tx>
      <c:layout>
        <c:manualLayout>
          <c:xMode val="edge"/>
          <c:yMode val="edge"/>
          <c:x val="0.28922042017090421"/>
          <c:y val="2.50691251516854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155749529990813E-2"/>
          <c:y val="7.1243361164339131E-2"/>
          <c:w val="0.82906373825622126"/>
          <c:h val="0.8764213856745083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CANtiming!$I$5</c:f>
              <c:strCache>
                <c:ptCount val="1"/>
                <c:pt idx="0">
                  <c:v>Percent Captured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CANtiming!$C$33:$C$36</c:f>
              <c:strCache>
                <c:ptCount val="4"/>
                <c:pt idx="0">
                  <c:v>0x18C</c:v>
                </c:pt>
                <c:pt idx="1">
                  <c:v>0x207</c:v>
                </c:pt>
                <c:pt idx="2">
                  <c:v>0x18E</c:v>
                </c:pt>
                <c:pt idx="3">
                  <c:v>0x209</c:v>
                </c:pt>
              </c:strCache>
            </c:strRef>
          </c:cat>
          <c:val>
            <c:numRef>
              <c:f>CANtiming!$I$33:$I$36</c:f>
              <c:numCache>
                <c:formatCode>0.00</c:formatCode>
                <c:ptCount val="4"/>
                <c:pt idx="0">
                  <c:v>95.482254882401179</c:v>
                </c:pt>
                <c:pt idx="1">
                  <c:v>99.984481344358969</c:v>
                </c:pt>
                <c:pt idx="2">
                  <c:v>96.360089556870832</c:v>
                </c:pt>
                <c:pt idx="3">
                  <c:v>97.670139658612271</c:v>
                </c:pt>
              </c:numCache>
            </c:numRef>
          </c:val>
        </c:ser>
        <c:ser>
          <c:idx val="2"/>
          <c:order val="1"/>
          <c:tx>
            <c:strRef>
              <c:f>CANtiming!$S$5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CANtiming!$C$33:$C$36</c:f>
              <c:strCache>
                <c:ptCount val="4"/>
                <c:pt idx="0">
                  <c:v>0x18C</c:v>
                </c:pt>
                <c:pt idx="1">
                  <c:v>0x207</c:v>
                </c:pt>
                <c:pt idx="2">
                  <c:v>0x18E</c:v>
                </c:pt>
                <c:pt idx="3">
                  <c:v>0x209</c:v>
                </c:pt>
              </c:strCache>
            </c:strRef>
          </c:cat>
          <c:val>
            <c:numRef>
              <c:f>CANtiming!$T$33:$T$36</c:f>
              <c:numCache>
                <c:formatCode>0.00</c:formatCode>
                <c:ptCount val="4"/>
                <c:pt idx="0">
                  <c:v>84.134689986921146</c:v>
                </c:pt>
                <c:pt idx="1">
                  <c:v>86.146274414170747</c:v>
                </c:pt>
                <c:pt idx="2">
                  <c:v>87.058588814258158</c:v>
                </c:pt>
                <c:pt idx="3">
                  <c:v>92.161383285302591</c:v>
                </c:pt>
              </c:numCache>
            </c:numRef>
          </c:val>
        </c:ser>
        <c:ser>
          <c:idx val="3"/>
          <c:order val="2"/>
          <c:tx>
            <c:strRef>
              <c:f>CANtiming!$V$5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CANtiming!$C$33:$C$36</c:f>
              <c:strCache>
                <c:ptCount val="4"/>
                <c:pt idx="0">
                  <c:v>0x18C</c:v>
                </c:pt>
                <c:pt idx="1">
                  <c:v>0x207</c:v>
                </c:pt>
                <c:pt idx="2">
                  <c:v>0x18E</c:v>
                </c:pt>
                <c:pt idx="3">
                  <c:v>0x209</c:v>
                </c:pt>
              </c:strCache>
            </c:strRef>
          </c:cat>
          <c:val>
            <c:numRef>
              <c:f>CANtiming!$W$33:$W$36</c:f>
              <c:numCache>
                <c:formatCode>0.00</c:formatCode>
                <c:ptCount val="4"/>
                <c:pt idx="0">
                  <c:v>82.152911706679077</c:v>
                </c:pt>
                <c:pt idx="1">
                  <c:v>84.343893409005261</c:v>
                </c:pt>
                <c:pt idx="2">
                  <c:v>84.606858637582846</c:v>
                </c:pt>
                <c:pt idx="3">
                  <c:v>89.74950121924185</c:v>
                </c:pt>
              </c:numCache>
            </c:numRef>
          </c:val>
        </c:ser>
        <c:ser>
          <c:idx val="4"/>
          <c:order val="3"/>
          <c:tx>
            <c:strRef>
              <c:f>CANtiming!$Y$5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CANtiming!$C$33:$C$36</c:f>
              <c:strCache>
                <c:ptCount val="4"/>
                <c:pt idx="0">
                  <c:v>0x18C</c:v>
                </c:pt>
                <c:pt idx="1">
                  <c:v>0x207</c:v>
                </c:pt>
                <c:pt idx="2">
                  <c:v>0x18E</c:v>
                </c:pt>
                <c:pt idx="3">
                  <c:v>0x209</c:v>
                </c:pt>
              </c:strCache>
            </c:strRef>
          </c:cat>
          <c:val>
            <c:numRef>
              <c:f>CANtiming!$Z$33:$Z$36</c:f>
              <c:numCache>
                <c:formatCode>0.00</c:formatCode>
                <c:ptCount val="4"/>
                <c:pt idx="0">
                  <c:v>82.935425949325008</c:v>
                </c:pt>
                <c:pt idx="1">
                  <c:v>85.157514354756472</c:v>
                </c:pt>
                <c:pt idx="2">
                  <c:v>85.103411584757595</c:v>
                </c:pt>
                <c:pt idx="3">
                  <c:v>89.43693194413656</c:v>
                </c:pt>
              </c:numCache>
            </c:numRef>
          </c:val>
        </c:ser>
        <c:ser>
          <c:idx val="5"/>
          <c:order val="4"/>
          <c:tx>
            <c:strRef>
              <c:f>CANtiming!$AB$5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CANtiming!$C$33:$C$36</c:f>
              <c:strCache>
                <c:ptCount val="4"/>
                <c:pt idx="0">
                  <c:v>0x18C</c:v>
                </c:pt>
                <c:pt idx="1">
                  <c:v>0x207</c:v>
                </c:pt>
                <c:pt idx="2">
                  <c:v>0x18E</c:v>
                </c:pt>
                <c:pt idx="3">
                  <c:v>0x209</c:v>
                </c:pt>
              </c:strCache>
            </c:strRef>
          </c:cat>
          <c:val>
            <c:numRef>
              <c:f>CANtiming!$AC$33:$AC$36</c:f>
              <c:numCache>
                <c:formatCode>0.00</c:formatCode>
                <c:ptCount val="4"/>
                <c:pt idx="0">
                  <c:v>82.964243754294969</c:v>
                </c:pt>
                <c:pt idx="1">
                  <c:v>83.978096526038087</c:v>
                </c:pt>
                <c:pt idx="2">
                  <c:v>84.558090044556749</c:v>
                </c:pt>
                <c:pt idx="3">
                  <c:v>89.430281534027927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17643520"/>
        <c:axId val="117661696"/>
      </c:barChart>
      <c:catAx>
        <c:axId val="117643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17661696"/>
        <c:crosses val="autoZero"/>
        <c:auto val="1"/>
        <c:lblAlgn val="ctr"/>
        <c:lblOffset val="100"/>
        <c:noMultiLvlLbl val="0"/>
      </c:catAx>
      <c:valAx>
        <c:axId val="117661696"/>
        <c:scaling>
          <c:orientation val="minMax"/>
          <c:max val="100"/>
          <c:min val="0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17643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32746593280064"/>
          <c:y val="0.36795405836072598"/>
          <c:w val="0.12067253406719922"/>
          <c:h val="0.18888450782349164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CAN Message Logging Count - 0x1nn ID's</a:t>
            </a:r>
          </a:p>
        </c:rich>
      </c:tx>
      <c:layout>
        <c:manualLayout>
          <c:xMode val="edge"/>
          <c:yMode val="edge"/>
          <c:x val="0.28922042017090421"/>
          <c:y val="2.50691251516854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6155749529990813E-2"/>
          <c:y val="7.1243361164339131E-2"/>
          <c:w val="0.82906373825622126"/>
          <c:h val="0.87642138567450834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CANtiming!$I$5</c:f>
              <c:strCache>
                <c:ptCount val="1"/>
                <c:pt idx="0">
                  <c:v>Percent Captured</c:v>
                </c:pt>
              </c:strCache>
            </c:strRef>
          </c:tx>
          <c:invertIfNegative val="0"/>
          <c:dLbls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CANtiming!$C$37:$C$39</c:f>
              <c:strCache>
                <c:ptCount val="3"/>
                <c:pt idx="0">
                  <c:v>0x20B</c:v>
                </c:pt>
                <c:pt idx="1">
                  <c:v>0x70D</c:v>
                </c:pt>
                <c:pt idx="2">
                  <c:v>0x385</c:v>
                </c:pt>
              </c:strCache>
            </c:strRef>
          </c:cat>
          <c:val>
            <c:numRef>
              <c:f>CANtiming!$I$37:$I$39</c:f>
              <c:numCache>
                <c:formatCode>0.00</c:formatCode>
                <c:ptCount val="3"/>
                <c:pt idx="0">
                  <c:v>99.926847110460855</c:v>
                </c:pt>
                <c:pt idx="1">
                  <c:v>57.64027500554446</c:v>
                </c:pt>
                <c:pt idx="2">
                  <c:v>95.905654940036797</c:v>
                </c:pt>
              </c:numCache>
            </c:numRef>
          </c:val>
        </c:ser>
        <c:ser>
          <c:idx val="2"/>
          <c:order val="1"/>
          <c:tx>
            <c:strRef>
              <c:f>CANtiming!$S$5</c:f>
              <c:strCache>
                <c:ptCount val="1"/>
                <c:pt idx="0">
                  <c:v>RD 1</c:v>
                </c:pt>
              </c:strCache>
            </c:strRef>
          </c:tx>
          <c:invertIfNegative val="0"/>
          <c:cat>
            <c:strRef>
              <c:f>CANtiming!$C$37:$C$39</c:f>
              <c:strCache>
                <c:ptCount val="3"/>
                <c:pt idx="0">
                  <c:v>0x20B</c:v>
                </c:pt>
                <c:pt idx="1">
                  <c:v>0x70D</c:v>
                </c:pt>
                <c:pt idx="2">
                  <c:v>0x385</c:v>
                </c:pt>
              </c:strCache>
            </c:strRef>
          </c:cat>
          <c:val>
            <c:numRef>
              <c:f>CANtiming!$T$37:$T$39</c:f>
              <c:numCache>
                <c:formatCode>0.00</c:formatCode>
                <c:ptCount val="3"/>
                <c:pt idx="0">
                  <c:v>91.059830196626095</c:v>
                </c:pt>
                <c:pt idx="1">
                  <c:v>88.256819693945445</c:v>
                </c:pt>
                <c:pt idx="2">
                  <c:v>81.237392210325638</c:v>
                </c:pt>
              </c:numCache>
            </c:numRef>
          </c:val>
        </c:ser>
        <c:ser>
          <c:idx val="3"/>
          <c:order val="2"/>
          <c:tx>
            <c:strRef>
              <c:f>CANtiming!$V$5</c:f>
              <c:strCache>
                <c:ptCount val="1"/>
                <c:pt idx="0">
                  <c:v>RD 2</c:v>
                </c:pt>
              </c:strCache>
            </c:strRef>
          </c:tx>
          <c:invertIfNegative val="0"/>
          <c:cat>
            <c:strRef>
              <c:f>CANtiming!$C$37:$C$39</c:f>
              <c:strCache>
                <c:ptCount val="3"/>
                <c:pt idx="0">
                  <c:v>0x20B</c:v>
                </c:pt>
                <c:pt idx="1">
                  <c:v>0x70D</c:v>
                </c:pt>
                <c:pt idx="2">
                  <c:v>0x385</c:v>
                </c:pt>
              </c:strCache>
            </c:strRef>
          </c:cat>
          <c:val>
            <c:numRef>
              <c:f>CANtiming!$W$37:$W$39</c:f>
              <c:numCache>
                <c:formatCode>0.00</c:formatCode>
                <c:ptCount val="3"/>
                <c:pt idx="0">
                  <c:v>88.836425705482043</c:v>
                </c:pt>
                <c:pt idx="1">
                  <c:v>86.560212907518292</c:v>
                </c:pt>
                <c:pt idx="2">
                  <c:v>73.676043537053047</c:v>
                </c:pt>
              </c:numCache>
            </c:numRef>
          </c:val>
        </c:ser>
        <c:ser>
          <c:idx val="4"/>
          <c:order val="3"/>
          <c:tx>
            <c:strRef>
              <c:f>CANtiming!$Y$5</c:f>
              <c:strCache>
                <c:ptCount val="1"/>
                <c:pt idx="0">
                  <c:v>RD 3</c:v>
                </c:pt>
              </c:strCache>
            </c:strRef>
          </c:tx>
          <c:invertIfNegative val="0"/>
          <c:cat>
            <c:strRef>
              <c:f>CANtiming!$C$37:$C$39</c:f>
              <c:strCache>
                <c:ptCount val="3"/>
                <c:pt idx="0">
                  <c:v>0x20B</c:v>
                </c:pt>
                <c:pt idx="1">
                  <c:v>0x70D</c:v>
                </c:pt>
                <c:pt idx="2">
                  <c:v>0x385</c:v>
                </c:pt>
              </c:strCache>
            </c:strRef>
          </c:cat>
          <c:val>
            <c:numRef>
              <c:f>CANtiming!$Z$37:$Z$39</c:f>
              <c:numCache>
                <c:formatCode>0.00</c:formatCode>
                <c:ptCount val="3"/>
                <c:pt idx="0">
                  <c:v>88.107113564319121</c:v>
                </c:pt>
                <c:pt idx="1">
                  <c:v>86.316256376136607</c:v>
                </c:pt>
                <c:pt idx="2">
                  <c:v>77.819157190042347</c:v>
                </c:pt>
              </c:numCache>
            </c:numRef>
          </c:val>
        </c:ser>
        <c:ser>
          <c:idx val="5"/>
          <c:order val="4"/>
          <c:tx>
            <c:strRef>
              <c:f>CANtiming!$AB$5</c:f>
              <c:strCache>
                <c:ptCount val="1"/>
                <c:pt idx="0">
                  <c:v>RD 4</c:v>
                </c:pt>
              </c:strCache>
            </c:strRef>
          </c:tx>
          <c:invertIfNegative val="0"/>
          <c:cat>
            <c:strRef>
              <c:f>CANtiming!$C$37:$C$39</c:f>
              <c:strCache>
                <c:ptCount val="3"/>
                <c:pt idx="0">
                  <c:v>0x20B</c:v>
                </c:pt>
                <c:pt idx="1">
                  <c:v>0x70D</c:v>
                </c:pt>
                <c:pt idx="2">
                  <c:v>0x385</c:v>
                </c:pt>
              </c:strCache>
            </c:strRef>
          </c:cat>
          <c:val>
            <c:numRef>
              <c:f>CANtiming!$AC$37:$AC$39</c:f>
              <c:numCache>
                <c:formatCode>0.00</c:formatCode>
                <c:ptCount val="3"/>
                <c:pt idx="0">
                  <c:v>88.949480171133416</c:v>
                </c:pt>
                <c:pt idx="1">
                  <c:v>86.903969838101574</c:v>
                </c:pt>
                <c:pt idx="2">
                  <c:v>75.085899226352765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axId val="119214080"/>
        <c:axId val="119215616"/>
      </c:barChart>
      <c:catAx>
        <c:axId val="119214080"/>
        <c:scaling>
          <c:orientation val="minMax"/>
        </c:scaling>
        <c:delete val="0"/>
        <c:axPos val="l"/>
        <c:majorTickMark val="out"/>
        <c:minorTickMark val="none"/>
        <c:tickLblPos val="nextTo"/>
        <c:crossAx val="119215616"/>
        <c:crosses val="autoZero"/>
        <c:auto val="1"/>
        <c:lblAlgn val="ctr"/>
        <c:lblOffset val="100"/>
        <c:noMultiLvlLbl val="0"/>
      </c:catAx>
      <c:valAx>
        <c:axId val="119215616"/>
        <c:scaling>
          <c:orientation val="minMax"/>
          <c:max val="100"/>
          <c:min val="0"/>
        </c:scaling>
        <c:delete val="0"/>
        <c:axPos val="b"/>
        <c:majorGridlines/>
        <c:numFmt formatCode="0.00" sourceLinked="1"/>
        <c:majorTickMark val="out"/>
        <c:minorTickMark val="none"/>
        <c:tickLblPos val="nextTo"/>
        <c:crossAx val="119214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32746593280064"/>
          <c:y val="0.36795405836072598"/>
          <c:w val="0.12067253406719922"/>
          <c:h val="0.18888450782349164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919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C39"/>
  <sheetViews>
    <sheetView tabSelected="1" topLeftCell="K4" zoomScale="85" zoomScaleNormal="85" workbookViewId="0">
      <selection activeCell="R5" sqref="R5:AC39"/>
    </sheetView>
  </sheetViews>
  <sheetFormatPr defaultRowHeight="15" x14ac:dyDescent="0.25"/>
  <cols>
    <col min="3" max="3" width="7.140625" bestFit="1" customWidth="1"/>
    <col min="4" max="4" width="6" bestFit="1" customWidth="1"/>
    <col min="5" max="5" width="9.7109375" bestFit="1" customWidth="1"/>
    <col min="6" max="6" width="13.42578125" customWidth="1"/>
    <col min="7" max="7" width="15.140625" bestFit="1" customWidth="1"/>
    <col min="8" max="8" width="19" bestFit="1" customWidth="1"/>
    <col min="9" max="9" width="19" customWidth="1"/>
    <col min="10" max="10" width="17.28515625" bestFit="1" customWidth="1"/>
    <col min="11" max="11" width="10.28515625" bestFit="1" customWidth="1"/>
    <col min="12" max="12" width="10.140625" bestFit="1" customWidth="1"/>
    <col min="13" max="13" width="11.5703125" bestFit="1" customWidth="1"/>
    <col min="14" max="14" width="11.28515625" bestFit="1" customWidth="1"/>
    <col min="15" max="16" width="7" bestFit="1" customWidth="1"/>
  </cols>
  <sheetData>
    <row r="5" spans="3:29" x14ac:dyDescent="0.25">
      <c r="C5" t="s">
        <v>0</v>
      </c>
      <c r="D5" t="s">
        <v>1</v>
      </c>
      <c r="E5" t="s">
        <v>2</v>
      </c>
      <c r="F5" t="s">
        <v>52</v>
      </c>
      <c r="G5" t="s">
        <v>3</v>
      </c>
      <c r="H5" t="s">
        <v>4</v>
      </c>
      <c r="I5" t="s">
        <v>53</v>
      </c>
      <c r="J5" t="s">
        <v>5</v>
      </c>
      <c r="K5" t="s">
        <v>6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R5" t="s">
        <v>0</v>
      </c>
      <c r="S5" t="s">
        <v>48</v>
      </c>
      <c r="V5" t="s">
        <v>49</v>
      </c>
      <c r="Y5" t="s">
        <v>50</v>
      </c>
      <c r="AB5" t="s">
        <v>51</v>
      </c>
    </row>
    <row r="6" spans="3:29" x14ac:dyDescent="0.25">
      <c r="D6" t="s">
        <v>12</v>
      </c>
      <c r="E6" t="s">
        <v>13</v>
      </c>
      <c r="G6" t="s">
        <v>12</v>
      </c>
      <c r="H6" t="s">
        <v>12</v>
      </c>
      <c r="J6" t="s">
        <v>12</v>
      </c>
      <c r="K6" t="s">
        <v>14</v>
      </c>
      <c r="L6" t="s">
        <v>14</v>
      </c>
      <c r="M6" t="s">
        <v>14</v>
      </c>
      <c r="N6" t="s">
        <v>14</v>
      </c>
      <c r="O6" t="s">
        <v>14</v>
      </c>
      <c r="P6" t="s">
        <v>14</v>
      </c>
      <c r="S6" t="s">
        <v>12</v>
      </c>
      <c r="V6" t="s">
        <v>12</v>
      </c>
      <c r="Y6" t="s">
        <v>12</v>
      </c>
      <c r="AB6" t="s">
        <v>12</v>
      </c>
    </row>
    <row r="7" spans="3:29" x14ac:dyDescent="0.25">
      <c r="C7" t="s">
        <v>15</v>
      </c>
      <c r="D7">
        <v>45111</v>
      </c>
      <c r="E7">
        <v>45111</v>
      </c>
      <c r="F7">
        <v>39027</v>
      </c>
      <c r="G7">
        <v>0</v>
      </c>
      <c r="H7">
        <v>39027</v>
      </c>
      <c r="I7" s="1">
        <f>(F7/D7)*100</f>
        <v>86.513267274057327</v>
      </c>
      <c r="J7">
        <v>0</v>
      </c>
      <c r="K7">
        <v>81458</v>
      </c>
      <c r="L7">
        <v>50377</v>
      </c>
      <c r="M7">
        <v>100482</v>
      </c>
      <c r="N7">
        <v>19024</v>
      </c>
      <c r="O7">
        <v>274</v>
      </c>
      <c r="P7">
        <v>274</v>
      </c>
      <c r="R7" t="s">
        <v>15</v>
      </c>
      <c r="S7">
        <v>40011</v>
      </c>
      <c r="T7" s="1">
        <f>(S7/D7)*100</f>
        <v>88.69455343486068</v>
      </c>
      <c r="V7">
        <v>38911</v>
      </c>
      <c r="W7" s="1">
        <f>(V7/D7)*100</f>
        <v>86.25612378355612</v>
      </c>
      <c r="Y7">
        <v>39544</v>
      </c>
      <c r="Z7" s="1">
        <f>(Y7/D7)*100</f>
        <v>87.659329210170469</v>
      </c>
      <c r="AB7">
        <v>38847</v>
      </c>
      <c r="AC7" s="1">
        <f>(AB7/D7)*100</f>
        <v>86.114251512934757</v>
      </c>
    </row>
    <row r="8" spans="3:29" x14ac:dyDescent="0.25">
      <c r="C8" t="s">
        <v>16</v>
      </c>
      <c r="D8">
        <v>45111</v>
      </c>
      <c r="E8">
        <v>45111</v>
      </c>
      <c r="F8">
        <v>42930</v>
      </c>
      <c r="G8">
        <v>0</v>
      </c>
      <c r="H8">
        <v>42930</v>
      </c>
      <c r="I8" s="1">
        <f>(F8/D8)*100</f>
        <v>95.165259027731594</v>
      </c>
      <c r="J8">
        <v>0</v>
      </c>
      <c r="K8">
        <v>81378</v>
      </c>
      <c r="L8">
        <v>50328</v>
      </c>
      <c r="M8">
        <v>100472</v>
      </c>
      <c r="N8">
        <v>19094</v>
      </c>
      <c r="O8">
        <v>614</v>
      </c>
      <c r="P8">
        <v>340</v>
      </c>
      <c r="R8" t="s">
        <v>16</v>
      </c>
      <c r="S8">
        <v>38738</v>
      </c>
      <c r="T8" s="1">
        <f>(S8/D8)*100</f>
        <v>85.872625302032773</v>
      </c>
      <c r="V8">
        <v>38598</v>
      </c>
      <c r="W8" s="1">
        <f>(V8/D8)*100</f>
        <v>85.562279710048557</v>
      </c>
      <c r="Y8">
        <v>37962</v>
      </c>
      <c r="Z8" s="1">
        <f>(Y8/D8)*100</f>
        <v>84.152424020748811</v>
      </c>
      <c r="AB8">
        <v>38390</v>
      </c>
      <c r="AC8" s="1">
        <f>(AB8/D8)*100</f>
        <v>85.101194830529138</v>
      </c>
    </row>
    <row r="9" spans="3:29" x14ac:dyDescent="0.25">
      <c r="C9" t="s">
        <v>17</v>
      </c>
      <c r="D9">
        <v>45109</v>
      </c>
      <c r="E9">
        <v>45109</v>
      </c>
      <c r="F9">
        <v>45095</v>
      </c>
      <c r="G9">
        <v>0</v>
      </c>
      <c r="H9">
        <v>45095</v>
      </c>
      <c r="I9" s="1">
        <f>(F9/D9)*100</f>
        <v>99.968964064820767</v>
      </c>
      <c r="J9">
        <v>13</v>
      </c>
      <c r="K9">
        <v>92210</v>
      </c>
      <c r="L9">
        <v>23998</v>
      </c>
      <c r="M9">
        <v>100354</v>
      </c>
      <c r="N9">
        <v>8144</v>
      </c>
      <c r="O9">
        <v>3329</v>
      </c>
      <c r="P9">
        <v>2715</v>
      </c>
      <c r="R9" t="s">
        <v>17</v>
      </c>
      <c r="S9">
        <v>40332</v>
      </c>
      <c r="T9" s="1">
        <f>(S9/D9)*100</f>
        <v>89.4100955463433</v>
      </c>
      <c r="V9">
        <v>39448</v>
      </c>
      <c r="W9" s="1">
        <f>(V9/D9)*100</f>
        <v>87.450397925026053</v>
      </c>
      <c r="Y9">
        <v>39313</v>
      </c>
      <c r="Z9" s="1">
        <f>(Y9/D9)*100</f>
        <v>87.151122835797736</v>
      </c>
      <c r="AB9">
        <v>39707</v>
      </c>
      <c r="AC9" s="1">
        <f>(AB9/D9)*100</f>
        <v>88.024562725841847</v>
      </c>
    </row>
    <row r="10" spans="3:29" x14ac:dyDescent="0.25">
      <c r="C10" t="s">
        <v>18</v>
      </c>
      <c r="D10">
        <v>45107</v>
      </c>
      <c r="E10">
        <v>45107</v>
      </c>
      <c r="F10">
        <v>44863</v>
      </c>
      <c r="G10">
        <v>28</v>
      </c>
      <c r="H10">
        <v>44835</v>
      </c>
      <c r="I10" s="1">
        <f>(F10/D10)*100</f>
        <v>99.459064003369775</v>
      </c>
      <c r="J10">
        <v>243</v>
      </c>
      <c r="K10">
        <v>92192</v>
      </c>
      <c r="L10">
        <v>22265</v>
      </c>
      <c r="M10">
        <v>100338</v>
      </c>
      <c r="N10">
        <v>8146</v>
      </c>
      <c r="O10">
        <v>3589</v>
      </c>
      <c r="P10">
        <v>260</v>
      </c>
      <c r="R10" t="s">
        <v>18</v>
      </c>
      <c r="S10">
        <v>40749</v>
      </c>
      <c r="T10" s="1">
        <f>(S10/D10)*100</f>
        <v>90.338528388055067</v>
      </c>
      <c r="V10">
        <v>39843</v>
      </c>
      <c r="W10" s="1">
        <f>(V10/D10)*100</f>
        <v>88.329970957944454</v>
      </c>
      <c r="Y10">
        <v>39579</v>
      </c>
      <c r="Z10" s="1">
        <f>(Y10/D10)*100</f>
        <v>87.744695945196966</v>
      </c>
      <c r="AB10">
        <v>39687</v>
      </c>
      <c r="AC10" s="1">
        <f>(AB10/D10)*100</f>
        <v>87.98412663223003</v>
      </c>
    </row>
    <row r="11" spans="3:29" x14ac:dyDescent="0.25">
      <c r="C11" t="s">
        <v>19</v>
      </c>
      <c r="D11">
        <v>45110</v>
      </c>
      <c r="E11">
        <v>45110</v>
      </c>
      <c r="F11">
        <v>43467</v>
      </c>
      <c r="G11">
        <v>110</v>
      </c>
      <c r="H11">
        <v>43357</v>
      </c>
      <c r="I11" s="1">
        <f>(F11/D11)*100</f>
        <v>96.357792063843945</v>
      </c>
      <c r="J11">
        <v>1639</v>
      </c>
      <c r="K11">
        <v>91873</v>
      </c>
      <c r="L11">
        <v>21045</v>
      </c>
      <c r="M11">
        <v>100017</v>
      </c>
      <c r="N11">
        <v>8144</v>
      </c>
      <c r="O11">
        <v>3847</v>
      </c>
      <c r="P11">
        <v>258</v>
      </c>
      <c r="R11" t="s">
        <v>19</v>
      </c>
      <c r="S11">
        <v>41172</v>
      </c>
      <c r="T11" s="1">
        <f>(S11/D11)*100</f>
        <v>91.270228330747059</v>
      </c>
      <c r="V11">
        <v>40153</v>
      </c>
      <c r="W11" s="1">
        <f>(V11/D11)*100</f>
        <v>89.011305697184667</v>
      </c>
      <c r="Y11">
        <v>39989</v>
      </c>
      <c r="Z11" s="1">
        <f>(Y11/D11)*100</f>
        <v>88.647749944579914</v>
      </c>
      <c r="AB11">
        <v>40015</v>
      </c>
      <c r="AC11" s="1">
        <f>(AB11/D11)*100</f>
        <v>88.705386832187983</v>
      </c>
    </row>
    <row r="12" spans="3:29" x14ac:dyDescent="0.25">
      <c r="C12" t="s">
        <v>20</v>
      </c>
      <c r="D12">
        <v>45111</v>
      </c>
      <c r="E12">
        <v>45111</v>
      </c>
      <c r="F12">
        <v>43295</v>
      </c>
      <c r="G12">
        <v>143</v>
      </c>
      <c r="H12">
        <v>43152</v>
      </c>
      <c r="I12" s="1">
        <f>(F12/D12)*100</f>
        <v>95.974374321119015</v>
      </c>
      <c r="J12">
        <v>1815</v>
      </c>
      <c r="K12">
        <v>91881</v>
      </c>
      <c r="L12">
        <v>20820</v>
      </c>
      <c r="M12">
        <v>100009</v>
      </c>
      <c r="N12">
        <v>8128</v>
      </c>
      <c r="O12">
        <v>4105</v>
      </c>
      <c r="P12">
        <v>258</v>
      </c>
      <c r="R12" t="s">
        <v>20</v>
      </c>
      <c r="S12">
        <v>41575</v>
      </c>
      <c r="T12" s="1">
        <f>(S12/D12)*100</f>
        <v>92.161557048170067</v>
      </c>
      <c r="V12">
        <v>40291</v>
      </c>
      <c r="W12" s="1">
        <f>(V12/D12)*100</f>
        <v>89.315244618829112</v>
      </c>
      <c r="Y12">
        <v>40535</v>
      </c>
      <c r="Z12" s="1">
        <f>(Y12/D12)*100</f>
        <v>89.856132650573031</v>
      </c>
      <c r="AB12">
        <v>40459</v>
      </c>
      <c r="AC12" s="1">
        <f>(AB12/D12)*100</f>
        <v>89.687659329210163</v>
      </c>
    </row>
    <row r="13" spans="3:29" x14ac:dyDescent="0.25">
      <c r="C13" t="s">
        <v>21</v>
      </c>
      <c r="D13">
        <v>45109</v>
      </c>
      <c r="E13">
        <v>45109</v>
      </c>
      <c r="F13">
        <v>42838</v>
      </c>
      <c r="G13">
        <v>403</v>
      </c>
      <c r="H13">
        <v>42435</v>
      </c>
      <c r="I13" s="1">
        <f>(F13/D13)*100</f>
        <v>94.965527943425926</v>
      </c>
      <c r="J13">
        <v>2270</v>
      </c>
      <c r="K13">
        <v>73451</v>
      </c>
      <c r="L13">
        <v>20559</v>
      </c>
      <c r="M13">
        <v>81590</v>
      </c>
      <c r="N13">
        <v>8139</v>
      </c>
      <c r="O13">
        <v>4363</v>
      </c>
      <c r="P13">
        <v>258</v>
      </c>
      <c r="R13" t="s">
        <v>21</v>
      </c>
      <c r="S13">
        <v>41564</v>
      </c>
      <c r="T13" s="1">
        <f>(S13/D13)*100</f>
        <v>92.141257842115763</v>
      </c>
      <c r="V13">
        <v>40757</v>
      </c>
      <c r="W13" s="1">
        <f>(V13/D13)*100</f>
        <v>90.352257864284297</v>
      </c>
      <c r="Y13">
        <v>40572</v>
      </c>
      <c r="Z13" s="1">
        <f>(Y13/D13)*100</f>
        <v>89.942140149415863</v>
      </c>
      <c r="AB13">
        <v>40534</v>
      </c>
      <c r="AC13" s="1">
        <f>(AB13/D13)*100</f>
        <v>89.857899753929374</v>
      </c>
    </row>
    <row r="14" spans="3:29" x14ac:dyDescent="0.25">
      <c r="C14" t="s">
        <v>22</v>
      </c>
      <c r="D14">
        <v>45107</v>
      </c>
      <c r="E14">
        <v>45107</v>
      </c>
      <c r="F14">
        <v>41716</v>
      </c>
      <c r="G14">
        <v>1469</v>
      </c>
      <c r="H14">
        <v>40247</v>
      </c>
      <c r="I14" s="1">
        <f>(F14/D14)*100</f>
        <v>92.482319817323258</v>
      </c>
      <c r="J14">
        <v>3390</v>
      </c>
      <c r="K14">
        <v>73273</v>
      </c>
      <c r="L14">
        <v>20327</v>
      </c>
      <c r="M14">
        <v>81412</v>
      </c>
      <c r="N14">
        <v>8139</v>
      </c>
      <c r="O14">
        <v>4619</v>
      </c>
      <c r="P14">
        <v>256</v>
      </c>
      <c r="R14" t="s">
        <v>22</v>
      </c>
      <c r="S14">
        <v>39491</v>
      </c>
      <c r="T14" s="1">
        <f>(S14/D14)*100</f>
        <v>87.549604274281151</v>
      </c>
      <c r="V14">
        <v>38626</v>
      </c>
      <c r="W14" s="1">
        <f>(V14/D14)*100</f>
        <v>85.631941827210852</v>
      </c>
      <c r="Y14">
        <v>38820</v>
      </c>
      <c r="Z14" s="1">
        <f>(Y14/D14)*100</f>
        <v>86.062030283548012</v>
      </c>
      <c r="AB14">
        <v>38579</v>
      </c>
      <c r="AC14" s="1">
        <f>(AB14/D14)*100</f>
        <v>85.527745139335352</v>
      </c>
    </row>
    <row r="15" spans="3:29" x14ac:dyDescent="0.25">
      <c r="C15" t="s">
        <v>23</v>
      </c>
      <c r="D15">
        <v>45110</v>
      </c>
      <c r="E15">
        <v>45110</v>
      </c>
      <c r="F15">
        <v>39684</v>
      </c>
      <c r="G15">
        <v>3193</v>
      </c>
      <c r="H15">
        <v>36491</v>
      </c>
      <c r="I15" s="1">
        <f>(F15/D15)*100</f>
        <v>87.971624916869871</v>
      </c>
      <c r="J15">
        <v>5420</v>
      </c>
      <c r="K15">
        <v>52103</v>
      </c>
      <c r="L15">
        <v>20202</v>
      </c>
      <c r="M15">
        <v>60240</v>
      </c>
      <c r="N15">
        <v>8137</v>
      </c>
      <c r="O15">
        <v>4875</v>
      </c>
      <c r="P15">
        <v>256</v>
      </c>
      <c r="R15" t="s">
        <v>23</v>
      </c>
      <c r="S15">
        <v>36911</v>
      </c>
      <c r="T15" s="1">
        <f>(S15/D15)*100</f>
        <v>81.824429173132344</v>
      </c>
      <c r="V15">
        <v>36119</v>
      </c>
      <c r="W15" s="1">
        <f>(V15/D15)*100</f>
        <v>80.068720904455773</v>
      </c>
      <c r="Y15">
        <v>36439</v>
      </c>
      <c r="Z15" s="1">
        <f>(Y15/D15)*100</f>
        <v>80.778097982708928</v>
      </c>
      <c r="AB15">
        <v>36505</v>
      </c>
      <c r="AC15" s="1">
        <f>(AB15/D15)*100</f>
        <v>80.924407005098658</v>
      </c>
    </row>
    <row r="16" spans="3:29" x14ac:dyDescent="0.25">
      <c r="C16" t="s">
        <v>24</v>
      </c>
      <c r="D16">
        <v>45111</v>
      </c>
      <c r="E16">
        <v>45111</v>
      </c>
      <c r="F16">
        <v>39175</v>
      </c>
      <c r="G16">
        <v>3279</v>
      </c>
      <c r="H16">
        <v>35896</v>
      </c>
      <c r="I16" s="1">
        <f>(F16/D16)*100</f>
        <v>86.841346899869208</v>
      </c>
      <c r="J16">
        <v>5935</v>
      </c>
      <c r="K16">
        <v>52105</v>
      </c>
      <c r="L16">
        <v>20183</v>
      </c>
      <c r="M16">
        <v>60242</v>
      </c>
      <c r="N16">
        <v>8137</v>
      </c>
      <c r="O16">
        <v>5131</v>
      </c>
      <c r="P16">
        <v>256</v>
      </c>
      <c r="R16" t="s">
        <v>24</v>
      </c>
      <c r="S16">
        <v>37032</v>
      </c>
      <c r="T16" s="1">
        <f>(S16/D16)*100</f>
        <v>82.090842588282243</v>
      </c>
      <c r="V16">
        <v>35878</v>
      </c>
      <c r="W16" s="1">
        <f>(V16/D16)*100</f>
        <v>79.532708208640912</v>
      </c>
      <c r="Y16">
        <v>36347</v>
      </c>
      <c r="Z16" s="1">
        <f>(Y16/D16)*100</f>
        <v>80.572365941788036</v>
      </c>
      <c r="AB16">
        <v>36513</v>
      </c>
      <c r="AC16" s="1">
        <f>(AB16/D16)*100</f>
        <v>80.940347143712174</v>
      </c>
    </row>
    <row r="17" spans="3:29" x14ac:dyDescent="0.25">
      <c r="C17" t="s">
        <v>25</v>
      </c>
      <c r="D17">
        <v>45109</v>
      </c>
      <c r="E17">
        <v>45109</v>
      </c>
      <c r="F17">
        <v>37838</v>
      </c>
      <c r="G17">
        <v>3430</v>
      </c>
      <c r="H17">
        <v>34408</v>
      </c>
      <c r="I17" s="1">
        <f>(F17/D17)*100</f>
        <v>83.881265379414302</v>
      </c>
      <c r="J17">
        <v>7270</v>
      </c>
      <c r="K17">
        <v>52007</v>
      </c>
      <c r="L17">
        <v>20143</v>
      </c>
      <c r="M17">
        <v>60141</v>
      </c>
      <c r="N17">
        <v>8134</v>
      </c>
      <c r="O17">
        <v>5387</v>
      </c>
      <c r="P17">
        <v>256</v>
      </c>
      <c r="R17" t="s">
        <v>25</v>
      </c>
      <c r="S17">
        <v>37569</v>
      </c>
      <c r="T17" s="1">
        <f>(S17/D17)*100</f>
        <v>83.284932053470484</v>
      </c>
      <c r="V17">
        <v>36807</v>
      </c>
      <c r="W17" s="1">
        <f>(V17/D17)*100</f>
        <v>81.59569043871511</v>
      </c>
      <c r="Y17">
        <v>36789</v>
      </c>
      <c r="Z17" s="1">
        <f>(Y17/D17)*100</f>
        <v>81.555787093484668</v>
      </c>
      <c r="AB17">
        <v>36577</v>
      </c>
      <c r="AC17" s="1">
        <f>(AB17/D17)*100</f>
        <v>81.085814360770584</v>
      </c>
    </row>
    <row r="18" spans="3:29" x14ac:dyDescent="0.25">
      <c r="C18" t="s">
        <v>26</v>
      </c>
      <c r="D18">
        <v>45107</v>
      </c>
      <c r="E18">
        <v>45107</v>
      </c>
      <c r="F18">
        <v>43565</v>
      </c>
      <c r="G18">
        <v>146</v>
      </c>
      <c r="H18">
        <v>43419</v>
      </c>
      <c r="I18" s="1">
        <f>(F18/D18)*100</f>
        <v>96.58146185736139</v>
      </c>
      <c r="J18">
        <v>1541</v>
      </c>
      <c r="K18">
        <v>92067</v>
      </c>
      <c r="L18">
        <v>20887</v>
      </c>
      <c r="M18">
        <v>100205</v>
      </c>
      <c r="N18">
        <v>8138</v>
      </c>
      <c r="O18">
        <v>5645</v>
      </c>
      <c r="P18">
        <v>258</v>
      </c>
      <c r="R18" t="s">
        <v>26</v>
      </c>
      <c r="S18">
        <v>39684</v>
      </c>
      <c r="T18" s="1">
        <f>(S18/D18)*100</f>
        <v>87.977475779812437</v>
      </c>
      <c r="V18">
        <v>38817</v>
      </c>
      <c r="W18" s="1">
        <f>(V18/D18)*100</f>
        <v>86.055379431130419</v>
      </c>
      <c r="Y18">
        <v>38854</v>
      </c>
      <c r="Z18" s="1">
        <f>(Y18/D18)*100</f>
        <v>86.137406610947295</v>
      </c>
      <c r="AB18">
        <v>38597</v>
      </c>
      <c r="AC18" s="1">
        <f>(AB18/D18)*100</f>
        <v>85.567650253840867</v>
      </c>
    </row>
    <row r="19" spans="3:29" x14ac:dyDescent="0.25">
      <c r="C19" t="s">
        <v>27</v>
      </c>
      <c r="D19">
        <v>45110</v>
      </c>
      <c r="E19">
        <v>45110</v>
      </c>
      <c r="F19">
        <v>44571</v>
      </c>
      <c r="G19">
        <v>430</v>
      </c>
      <c r="H19">
        <v>44141</v>
      </c>
      <c r="I19" s="1">
        <f>(F19/D19)*100</f>
        <v>98.805142983817333</v>
      </c>
      <c r="J19">
        <v>533</v>
      </c>
      <c r="K19">
        <v>92065</v>
      </c>
      <c r="L19">
        <v>20887</v>
      </c>
      <c r="M19">
        <v>100223</v>
      </c>
      <c r="N19">
        <v>8158</v>
      </c>
      <c r="O19">
        <v>5903</v>
      </c>
      <c r="P19">
        <v>258</v>
      </c>
      <c r="R19" t="s">
        <v>27</v>
      </c>
      <c r="S19">
        <v>41572</v>
      </c>
      <c r="T19" s="1">
        <f>(S19/D19)*100</f>
        <v>92.156949678563521</v>
      </c>
      <c r="V19">
        <v>40819</v>
      </c>
      <c r="W19" s="1">
        <f>(V19/D19)*100</f>
        <v>90.487696741299047</v>
      </c>
      <c r="Y19">
        <v>40338</v>
      </c>
      <c r="Z19" s="1">
        <f>(Y19/D19)*100</f>
        <v>89.421414320549758</v>
      </c>
      <c r="AB19">
        <v>40323</v>
      </c>
      <c r="AC19" s="1">
        <f>(AB19/D19)*100</f>
        <v>89.38816227000666</v>
      </c>
    </row>
    <row r="20" spans="3:29" x14ac:dyDescent="0.25">
      <c r="C20" t="s">
        <v>28</v>
      </c>
      <c r="D20">
        <v>45111</v>
      </c>
      <c r="E20">
        <v>45111</v>
      </c>
      <c r="F20">
        <v>44838</v>
      </c>
      <c r="G20">
        <v>74</v>
      </c>
      <c r="H20">
        <v>44764</v>
      </c>
      <c r="I20" s="1">
        <f>(F20/D20)*100</f>
        <v>99.394826095630776</v>
      </c>
      <c r="J20">
        <v>272</v>
      </c>
      <c r="K20">
        <v>92069</v>
      </c>
      <c r="L20">
        <v>20880</v>
      </c>
      <c r="M20">
        <v>100223</v>
      </c>
      <c r="N20">
        <v>8154</v>
      </c>
      <c r="O20">
        <v>6169</v>
      </c>
      <c r="P20">
        <v>266</v>
      </c>
      <c r="R20" t="s">
        <v>28</v>
      </c>
      <c r="S20">
        <v>41846</v>
      </c>
      <c r="T20" s="1">
        <f>(S20/D20)*100</f>
        <v>92.762297444082378</v>
      </c>
      <c r="V20">
        <v>40896</v>
      </c>
      <c r="W20" s="1">
        <f>(V20/D20)*100</f>
        <v>90.656380927046627</v>
      </c>
      <c r="Y20">
        <v>40756</v>
      </c>
      <c r="Z20" s="1">
        <f>(Y20/D20)*100</f>
        <v>90.346035335062396</v>
      </c>
      <c r="AB20">
        <v>40688</v>
      </c>
      <c r="AC20" s="1">
        <f>(AB20/D20)*100</f>
        <v>90.195296047527208</v>
      </c>
    </row>
    <row r="21" spans="3:29" x14ac:dyDescent="0.25">
      <c r="C21" t="s">
        <v>29</v>
      </c>
      <c r="D21">
        <v>45109</v>
      </c>
      <c r="E21">
        <v>45109</v>
      </c>
      <c r="F21">
        <v>44898</v>
      </c>
      <c r="G21">
        <v>48</v>
      </c>
      <c r="H21">
        <v>44850</v>
      </c>
      <c r="I21" s="1">
        <f>(F21/D21)*100</f>
        <v>99.532244119798705</v>
      </c>
      <c r="J21">
        <v>210</v>
      </c>
      <c r="K21">
        <v>92072</v>
      </c>
      <c r="L21">
        <v>20863</v>
      </c>
      <c r="M21">
        <v>100228</v>
      </c>
      <c r="N21">
        <v>8156</v>
      </c>
      <c r="O21">
        <v>6437</v>
      </c>
      <c r="P21">
        <v>268</v>
      </c>
      <c r="R21" t="s">
        <v>29</v>
      </c>
      <c r="S21">
        <v>41464</v>
      </c>
      <c r="T21" s="1">
        <f>(S21/D21)*100</f>
        <v>91.919572590835529</v>
      </c>
      <c r="V21">
        <v>40242</v>
      </c>
      <c r="W21" s="1">
        <f>(V21/D21)*100</f>
        <v>89.210578820191088</v>
      </c>
      <c r="Y21">
        <v>40275</v>
      </c>
      <c r="Z21" s="1">
        <f>(Y21/D21)*100</f>
        <v>89.283734953113566</v>
      </c>
      <c r="AB21">
        <v>39998</v>
      </c>
      <c r="AC21" s="1">
        <f>(AB21/D21)*100</f>
        <v>88.66966680706733</v>
      </c>
    </row>
    <row r="22" spans="3:29" x14ac:dyDescent="0.25">
      <c r="C22" t="s">
        <v>30</v>
      </c>
      <c r="D22">
        <v>45107</v>
      </c>
      <c r="E22">
        <v>45107</v>
      </c>
      <c r="F22">
        <v>44906</v>
      </c>
      <c r="G22">
        <v>47</v>
      </c>
      <c r="H22">
        <v>44859</v>
      </c>
      <c r="I22" s="1">
        <f>(F22/D22)*100</f>
        <v>99.554392888021809</v>
      </c>
      <c r="J22">
        <v>200</v>
      </c>
      <c r="K22">
        <v>91923</v>
      </c>
      <c r="L22">
        <v>20841</v>
      </c>
      <c r="M22">
        <v>100085</v>
      </c>
      <c r="N22">
        <v>8162</v>
      </c>
      <c r="O22">
        <v>6863</v>
      </c>
      <c r="P22">
        <v>426</v>
      </c>
      <c r="R22" t="s">
        <v>30</v>
      </c>
      <c r="S22">
        <v>39284</v>
      </c>
      <c r="T22" s="1">
        <f>(S22/D22)*100</f>
        <v>87.090695457467802</v>
      </c>
      <c r="V22">
        <v>38286</v>
      </c>
      <c r="W22" s="1">
        <f>(V22/D22)*100</f>
        <v>84.878178553217907</v>
      </c>
      <c r="Y22">
        <v>38127</v>
      </c>
      <c r="Z22" s="1">
        <f>(Y22/D22)*100</f>
        <v>84.525683375085904</v>
      </c>
      <c r="AB22">
        <v>37984</v>
      </c>
      <c r="AC22" s="1">
        <f>(AB22/D22)*100</f>
        <v>84.208659409847698</v>
      </c>
    </row>
    <row r="23" spans="3:29" x14ac:dyDescent="0.25">
      <c r="C23" t="s">
        <v>31</v>
      </c>
      <c r="D23">
        <v>45110</v>
      </c>
      <c r="E23">
        <v>45110</v>
      </c>
      <c r="F23">
        <v>35572</v>
      </c>
      <c r="G23">
        <v>14953</v>
      </c>
      <c r="H23">
        <v>20619</v>
      </c>
      <c r="I23" s="1">
        <f>(F23/D23)*100</f>
        <v>78.856129461316783</v>
      </c>
      <c r="J23">
        <v>9535</v>
      </c>
      <c r="K23">
        <v>71987</v>
      </c>
      <c r="L23">
        <v>20046</v>
      </c>
      <c r="M23">
        <v>80155</v>
      </c>
      <c r="N23">
        <v>8168</v>
      </c>
      <c r="O23">
        <v>7117</v>
      </c>
      <c r="P23">
        <v>254</v>
      </c>
      <c r="R23" t="s">
        <v>31</v>
      </c>
      <c r="S23">
        <v>38438</v>
      </c>
      <c r="T23" s="1">
        <f>(S23/D23)*100</f>
        <v>85.20948791842163</v>
      </c>
      <c r="V23">
        <v>37638</v>
      </c>
      <c r="W23" s="1">
        <f>(V23/D23)*100</f>
        <v>83.436045222788735</v>
      </c>
      <c r="Y23">
        <v>37394</v>
      </c>
      <c r="Z23" s="1">
        <f>(Y23/D23)*100</f>
        <v>82.895145200620703</v>
      </c>
      <c r="AB23">
        <v>37617</v>
      </c>
      <c r="AC23" s="1">
        <f>(AB23/D23)*100</f>
        <v>83.38949235202837</v>
      </c>
    </row>
    <row r="24" spans="3:29" x14ac:dyDescent="0.25">
      <c r="C24" t="s">
        <v>32</v>
      </c>
      <c r="D24">
        <v>45111</v>
      </c>
      <c r="E24">
        <v>45111</v>
      </c>
      <c r="F24">
        <v>35424</v>
      </c>
      <c r="G24">
        <v>16168</v>
      </c>
      <c r="H24">
        <v>19256</v>
      </c>
      <c r="I24" s="1">
        <f>(F24/D24)*100</f>
        <v>78.526301788920662</v>
      </c>
      <c r="J24">
        <v>9685</v>
      </c>
      <c r="K24">
        <v>51956</v>
      </c>
      <c r="L24">
        <v>20041</v>
      </c>
      <c r="M24">
        <v>60126</v>
      </c>
      <c r="N24">
        <v>8170</v>
      </c>
      <c r="O24">
        <v>7368</v>
      </c>
      <c r="P24">
        <v>251</v>
      </c>
      <c r="R24" t="s">
        <v>32</v>
      </c>
      <c r="S24">
        <v>39377</v>
      </c>
      <c r="T24" s="1">
        <f>(S24/D24)*100</f>
        <v>87.289131254017875</v>
      </c>
      <c r="V24">
        <v>37911</v>
      </c>
      <c r="W24" s="1">
        <f>(V24/D24)*100</f>
        <v>84.039369555097437</v>
      </c>
      <c r="Y24">
        <v>38306</v>
      </c>
      <c r="Z24" s="1">
        <f>(Y24/D24)*100</f>
        <v>84.914987475338606</v>
      </c>
      <c r="AB24">
        <v>38214</v>
      </c>
      <c r="AC24" s="1">
        <f>(AB24/D24)*100</f>
        <v>84.711046086320408</v>
      </c>
    </row>
    <row r="25" spans="3:29" x14ac:dyDescent="0.25">
      <c r="C25" t="s">
        <v>33</v>
      </c>
      <c r="D25">
        <v>45109</v>
      </c>
      <c r="E25">
        <v>45109</v>
      </c>
      <c r="F25">
        <v>35227</v>
      </c>
      <c r="G25">
        <v>17445</v>
      </c>
      <c r="H25">
        <v>17782</v>
      </c>
      <c r="I25" s="1">
        <f>(F25/D25)*100</f>
        <v>78.093063468487443</v>
      </c>
      <c r="J25">
        <v>9881</v>
      </c>
      <c r="K25">
        <v>51965</v>
      </c>
      <c r="L25">
        <v>20035</v>
      </c>
      <c r="M25">
        <v>60136</v>
      </c>
      <c r="N25">
        <v>8171</v>
      </c>
      <c r="O25">
        <v>7616</v>
      </c>
      <c r="P25">
        <v>248</v>
      </c>
      <c r="R25" t="s">
        <v>33</v>
      </c>
      <c r="S25">
        <v>39898</v>
      </c>
      <c r="T25" s="1">
        <f>(S25/D25)*100</f>
        <v>88.447981555787095</v>
      </c>
      <c r="V25">
        <v>39259</v>
      </c>
      <c r="W25" s="1">
        <f>(V25/D25)*100</f>
        <v>87.031412800106409</v>
      </c>
      <c r="Y25">
        <v>39021</v>
      </c>
      <c r="Z25" s="1">
        <f>(Y25/D25)*100</f>
        <v>86.50380190205945</v>
      </c>
      <c r="AB25">
        <v>39077</v>
      </c>
      <c r="AC25" s="1">
        <f>(AB25/D25)*100</f>
        <v>86.627945642776382</v>
      </c>
    </row>
    <row r="26" spans="3:29" x14ac:dyDescent="0.25">
      <c r="C26" t="s">
        <v>34</v>
      </c>
      <c r="D26">
        <v>9018</v>
      </c>
      <c r="E26">
        <v>9018</v>
      </c>
      <c r="F26">
        <v>1433</v>
      </c>
      <c r="G26">
        <v>304</v>
      </c>
      <c r="H26">
        <v>1129</v>
      </c>
      <c r="I26" s="1">
        <f>(F26/D26)*100</f>
        <v>15.890441339543134</v>
      </c>
      <c r="J26">
        <v>6847</v>
      </c>
      <c r="K26">
        <v>19855</v>
      </c>
      <c r="L26">
        <v>99878</v>
      </c>
      <c r="M26">
        <v>100499</v>
      </c>
      <c r="N26">
        <v>80644</v>
      </c>
      <c r="O26">
        <v>9720</v>
      </c>
      <c r="P26">
        <v>2104</v>
      </c>
      <c r="R26" t="s">
        <v>34</v>
      </c>
      <c r="S26">
        <v>8083</v>
      </c>
      <c r="T26" s="1">
        <f>(S26/D26)*100</f>
        <v>89.631847416278561</v>
      </c>
      <c r="V26">
        <v>7914</v>
      </c>
      <c r="W26" s="1">
        <f>(V26/D26)*100</f>
        <v>87.757817697937455</v>
      </c>
      <c r="Y26">
        <v>8000</v>
      </c>
      <c r="Z26" s="1">
        <f>(Y26/D26)*100</f>
        <v>88.711465956974948</v>
      </c>
      <c r="AB26">
        <v>7913</v>
      </c>
      <c r="AC26" s="1">
        <f>(AB26/D26)*100</f>
        <v>87.746728764692833</v>
      </c>
    </row>
    <row r="27" spans="3:29" x14ac:dyDescent="0.25">
      <c r="C27" t="s">
        <v>35</v>
      </c>
      <c r="D27">
        <v>9018</v>
      </c>
      <c r="E27">
        <v>9018</v>
      </c>
      <c r="F27">
        <v>2373</v>
      </c>
      <c r="G27">
        <v>1030</v>
      </c>
      <c r="H27">
        <v>1343</v>
      </c>
      <c r="I27" s="1">
        <f>(F27/D27)*100</f>
        <v>26.314038589487694</v>
      </c>
      <c r="J27">
        <v>5923</v>
      </c>
      <c r="K27">
        <v>3267</v>
      </c>
      <c r="L27">
        <v>99927</v>
      </c>
      <c r="M27">
        <v>100495</v>
      </c>
      <c r="N27">
        <v>97228</v>
      </c>
      <c r="O27">
        <v>12728</v>
      </c>
      <c r="P27">
        <v>3008</v>
      </c>
      <c r="R27" t="s">
        <v>35</v>
      </c>
      <c r="S27">
        <v>7855</v>
      </c>
      <c r="T27" s="1">
        <f>(S27/D27)*100</f>
        <v>87.10357063650477</v>
      </c>
      <c r="V27">
        <v>7638</v>
      </c>
      <c r="W27" s="1">
        <f>(V27/D27)*100</f>
        <v>84.697272122421822</v>
      </c>
      <c r="Y27">
        <v>7682</v>
      </c>
      <c r="Z27" s="1">
        <f>(Y27/D27)*100</f>
        <v>85.18518518518519</v>
      </c>
      <c r="AB27">
        <v>7614</v>
      </c>
      <c r="AC27" s="1">
        <f>(AB27/D27)*100</f>
        <v>84.431137724550894</v>
      </c>
    </row>
    <row r="28" spans="3:29" x14ac:dyDescent="0.25">
      <c r="C28" t="s">
        <v>36</v>
      </c>
      <c r="D28">
        <v>9018</v>
      </c>
      <c r="E28">
        <v>9018</v>
      </c>
      <c r="F28">
        <v>1687</v>
      </c>
      <c r="G28">
        <v>449</v>
      </c>
      <c r="H28">
        <v>1238</v>
      </c>
      <c r="I28" s="1">
        <f>(F28/D28)*100</f>
        <v>18.70703038367709</v>
      </c>
      <c r="J28">
        <v>6494</v>
      </c>
      <c r="K28">
        <v>2703</v>
      </c>
      <c r="L28">
        <v>99901</v>
      </c>
      <c r="M28">
        <v>100498</v>
      </c>
      <c r="N28">
        <v>97795</v>
      </c>
      <c r="O28">
        <v>12870</v>
      </c>
      <c r="P28">
        <v>142</v>
      </c>
      <c r="R28" t="s">
        <v>36</v>
      </c>
      <c r="S28">
        <v>8051</v>
      </c>
      <c r="T28" s="1">
        <f>(S28/D28)*100</f>
        <v>89.277001552450656</v>
      </c>
      <c r="V28">
        <v>7883</v>
      </c>
      <c r="W28" s="1">
        <f>(V28/D28)*100</f>
        <v>87.414060767354187</v>
      </c>
      <c r="Y28">
        <v>7884</v>
      </c>
      <c r="Z28" s="1">
        <f>(Y28/D28)*100</f>
        <v>87.425149700598809</v>
      </c>
      <c r="AB28">
        <v>7885</v>
      </c>
      <c r="AC28" s="1">
        <f>(AB28/D28)*100</f>
        <v>87.436238633843416</v>
      </c>
    </row>
    <row r="29" spans="3:29" x14ac:dyDescent="0.25">
      <c r="C29" t="s">
        <v>37</v>
      </c>
      <c r="D29">
        <v>45107</v>
      </c>
      <c r="E29">
        <v>45106</v>
      </c>
      <c r="F29">
        <v>41249</v>
      </c>
      <c r="G29">
        <v>0</v>
      </c>
      <c r="H29">
        <v>41249</v>
      </c>
      <c r="I29" s="1">
        <f>(F29/D29)*100</f>
        <v>91.447003790985875</v>
      </c>
      <c r="J29">
        <v>1</v>
      </c>
      <c r="K29">
        <v>81726</v>
      </c>
      <c r="L29">
        <v>41653</v>
      </c>
      <c r="M29">
        <v>100485</v>
      </c>
      <c r="N29">
        <v>18759</v>
      </c>
      <c r="O29">
        <v>20644</v>
      </c>
      <c r="P29">
        <v>7774</v>
      </c>
      <c r="R29" t="s">
        <v>37</v>
      </c>
      <c r="S29">
        <v>41178</v>
      </c>
      <c r="T29" s="1">
        <f>(S29/D29)*100</f>
        <v>91.289600283769701</v>
      </c>
      <c r="V29">
        <v>40042</v>
      </c>
      <c r="W29" s="1">
        <f>(V29/D29)*100</f>
        <v>88.771144168310897</v>
      </c>
      <c r="Y29">
        <v>40104</v>
      </c>
      <c r="Z29" s="1">
        <f>(Y29/D29)*100</f>
        <v>88.90859511827432</v>
      </c>
      <c r="AB29">
        <v>39986</v>
      </c>
      <c r="AC29" s="1">
        <f>(AB29/D29)*100</f>
        <v>88.64699492318266</v>
      </c>
    </row>
    <row r="30" spans="3:29" x14ac:dyDescent="0.25">
      <c r="C30" t="s">
        <v>38</v>
      </c>
      <c r="D30">
        <v>45110</v>
      </c>
      <c r="E30">
        <v>45109</v>
      </c>
      <c r="F30">
        <v>45057</v>
      </c>
      <c r="G30">
        <v>0</v>
      </c>
      <c r="H30">
        <v>45057</v>
      </c>
      <c r="I30" s="1">
        <f>(F30/D30)*100</f>
        <v>99.882509421414326</v>
      </c>
      <c r="J30">
        <v>2</v>
      </c>
      <c r="K30">
        <v>83770</v>
      </c>
      <c r="L30">
        <v>36811</v>
      </c>
      <c r="M30">
        <v>100495</v>
      </c>
      <c r="N30">
        <v>16725</v>
      </c>
      <c r="O30">
        <v>20918</v>
      </c>
      <c r="P30">
        <v>274</v>
      </c>
      <c r="R30" t="s">
        <v>38</v>
      </c>
      <c r="S30">
        <v>41442</v>
      </c>
      <c r="T30" s="1">
        <f>(S30/D30)*100</f>
        <v>91.86876524052316</v>
      </c>
      <c r="V30">
        <v>40380</v>
      </c>
      <c r="W30" s="1">
        <f>(V30/D30)*100</f>
        <v>89.514520062070488</v>
      </c>
      <c r="Y30">
        <v>40229</v>
      </c>
      <c r="Z30" s="1">
        <f>(Y30/D30)*100</f>
        <v>89.179782753269791</v>
      </c>
      <c r="AB30">
        <v>40119</v>
      </c>
      <c r="AC30" s="1">
        <f>(AB30/D30)*100</f>
        <v>88.93593438262026</v>
      </c>
    </row>
    <row r="31" spans="3:29" x14ac:dyDescent="0.25">
      <c r="C31" t="s">
        <v>39</v>
      </c>
      <c r="D31">
        <v>45111</v>
      </c>
      <c r="E31">
        <v>45110</v>
      </c>
      <c r="F31">
        <v>45108</v>
      </c>
      <c r="G31">
        <v>0</v>
      </c>
      <c r="H31">
        <v>45108</v>
      </c>
      <c r="I31" s="1">
        <f>(F31/D31)*100</f>
        <v>99.993349737314617</v>
      </c>
      <c r="J31">
        <v>1</v>
      </c>
      <c r="K31">
        <v>91752</v>
      </c>
      <c r="L31">
        <v>36176</v>
      </c>
      <c r="M31">
        <v>100498</v>
      </c>
      <c r="N31">
        <v>8746</v>
      </c>
      <c r="O31">
        <v>21192</v>
      </c>
      <c r="P31">
        <v>274</v>
      </c>
      <c r="R31" t="s">
        <v>39</v>
      </c>
      <c r="S31">
        <v>41887</v>
      </c>
      <c r="T31" s="1">
        <f>(S31/D31)*100</f>
        <v>92.853184367449188</v>
      </c>
      <c r="V31">
        <v>41006</v>
      </c>
      <c r="W31" s="1">
        <f>(V31/D31)*100</f>
        <v>90.900223892177081</v>
      </c>
      <c r="Y31">
        <v>40776</v>
      </c>
      <c r="Z31" s="1">
        <f>(Y31/D31)*100</f>
        <v>90.390370419631566</v>
      </c>
      <c r="AB31">
        <v>40577</v>
      </c>
      <c r="AC31" s="1">
        <f>(AB31/D31)*100</f>
        <v>89.949236328168297</v>
      </c>
    </row>
    <row r="32" spans="3:29" x14ac:dyDescent="0.25">
      <c r="C32" t="s">
        <v>40</v>
      </c>
      <c r="D32">
        <v>45109</v>
      </c>
      <c r="E32">
        <v>45108</v>
      </c>
      <c r="F32">
        <v>41702</v>
      </c>
      <c r="G32">
        <v>0</v>
      </c>
      <c r="H32">
        <v>41702</v>
      </c>
      <c r="I32" s="1">
        <f>(F32/D32)*100</f>
        <v>92.447183488882487</v>
      </c>
      <c r="J32">
        <v>1</v>
      </c>
      <c r="K32">
        <v>82085</v>
      </c>
      <c r="L32">
        <v>45313</v>
      </c>
      <c r="M32">
        <v>100498</v>
      </c>
      <c r="N32">
        <v>18413</v>
      </c>
      <c r="O32">
        <v>21494</v>
      </c>
      <c r="P32">
        <v>302</v>
      </c>
      <c r="R32" t="s">
        <v>40</v>
      </c>
      <c r="S32">
        <v>38653</v>
      </c>
      <c r="T32" s="1">
        <f>(S32/D32)*100</f>
        <v>85.688000177348201</v>
      </c>
      <c r="V32">
        <v>37049</v>
      </c>
      <c r="W32" s="1">
        <f>(V32/D32)*100</f>
        <v>82.132168746813278</v>
      </c>
      <c r="Y32">
        <v>37054</v>
      </c>
      <c r="Z32" s="1">
        <f>(Y32/D32)*100</f>
        <v>82.143253009377275</v>
      </c>
      <c r="AB32">
        <v>37317</v>
      </c>
      <c r="AC32" s="1">
        <f>(AB32/D32)*100</f>
        <v>82.726285220244307</v>
      </c>
    </row>
    <row r="33" spans="3:29" x14ac:dyDescent="0.25">
      <c r="C33" t="s">
        <v>41</v>
      </c>
      <c r="D33">
        <v>45111</v>
      </c>
      <c r="E33">
        <v>45110</v>
      </c>
      <c r="F33">
        <v>43073</v>
      </c>
      <c r="G33">
        <v>0</v>
      </c>
      <c r="H33">
        <v>43073</v>
      </c>
      <c r="I33" s="1">
        <f>(F33/D33)*100</f>
        <v>95.482254882401179</v>
      </c>
      <c r="J33">
        <v>0</v>
      </c>
      <c r="K33">
        <v>81817</v>
      </c>
      <c r="L33">
        <v>47759</v>
      </c>
      <c r="M33">
        <v>100496</v>
      </c>
      <c r="N33">
        <v>18679</v>
      </c>
      <c r="O33">
        <v>21760</v>
      </c>
      <c r="P33">
        <v>266</v>
      </c>
      <c r="R33" t="s">
        <v>41</v>
      </c>
      <c r="S33">
        <v>37954</v>
      </c>
      <c r="T33" s="1">
        <f>(S33/D33)*100</f>
        <v>84.134689986921146</v>
      </c>
      <c r="V33">
        <v>37060</v>
      </c>
      <c r="W33" s="1">
        <f>(V33/D33)*100</f>
        <v>82.152911706679077</v>
      </c>
      <c r="Y33">
        <v>37413</v>
      </c>
      <c r="Z33" s="1">
        <f>(Y33/D33)*100</f>
        <v>82.935425949325008</v>
      </c>
      <c r="AB33">
        <v>37426</v>
      </c>
      <c r="AC33" s="1">
        <f>(AB33/D33)*100</f>
        <v>82.964243754294969</v>
      </c>
    </row>
    <row r="34" spans="3:29" x14ac:dyDescent="0.25">
      <c r="C34" t="s">
        <v>42</v>
      </c>
      <c r="D34">
        <v>45107</v>
      </c>
      <c r="E34">
        <v>45106</v>
      </c>
      <c r="F34">
        <v>45100</v>
      </c>
      <c r="G34">
        <v>0</v>
      </c>
      <c r="H34">
        <v>45100</v>
      </c>
      <c r="I34" s="1">
        <f>(F34/D34)*100</f>
        <v>99.984481344358969</v>
      </c>
      <c r="J34">
        <v>1</v>
      </c>
      <c r="K34">
        <v>86315</v>
      </c>
      <c r="L34">
        <v>42095</v>
      </c>
      <c r="M34">
        <v>100499</v>
      </c>
      <c r="N34">
        <v>14184</v>
      </c>
      <c r="O34">
        <v>22021</v>
      </c>
      <c r="P34">
        <v>261</v>
      </c>
      <c r="R34" t="s">
        <v>42</v>
      </c>
      <c r="S34">
        <v>38858</v>
      </c>
      <c r="T34" s="1">
        <f>(S34/D34)*100</f>
        <v>86.146274414170747</v>
      </c>
      <c r="V34">
        <v>38045</v>
      </c>
      <c r="W34" s="1">
        <f>(V34/D34)*100</f>
        <v>84.343893409005261</v>
      </c>
      <c r="Y34">
        <v>38412</v>
      </c>
      <c r="Z34" s="1">
        <f>(Y34/D34)*100</f>
        <v>85.157514354756472</v>
      </c>
      <c r="AB34">
        <v>37880</v>
      </c>
      <c r="AC34" s="1">
        <f>(AB34/D34)*100</f>
        <v>83.978096526038087</v>
      </c>
    </row>
    <row r="35" spans="3:29" x14ac:dyDescent="0.25">
      <c r="C35" t="s">
        <v>43</v>
      </c>
      <c r="D35">
        <v>45111</v>
      </c>
      <c r="E35">
        <v>45110</v>
      </c>
      <c r="F35">
        <v>43469</v>
      </c>
      <c r="G35">
        <v>0</v>
      </c>
      <c r="H35">
        <v>43469</v>
      </c>
      <c r="I35" s="1">
        <f>(F35/D35)*100</f>
        <v>96.360089556870832</v>
      </c>
      <c r="J35">
        <v>1</v>
      </c>
      <c r="K35">
        <v>82567</v>
      </c>
      <c r="L35">
        <v>42897</v>
      </c>
      <c r="M35">
        <v>100499</v>
      </c>
      <c r="N35">
        <v>17932</v>
      </c>
      <c r="O35">
        <v>22287</v>
      </c>
      <c r="P35">
        <v>266</v>
      </c>
      <c r="R35" t="s">
        <v>43</v>
      </c>
      <c r="S35">
        <v>39273</v>
      </c>
      <c r="T35" s="1">
        <f>(S35/D35)*100</f>
        <v>87.058588814258158</v>
      </c>
      <c r="V35">
        <v>38167</v>
      </c>
      <c r="W35" s="1">
        <f>(V35/D35)*100</f>
        <v>84.606858637582846</v>
      </c>
      <c r="Y35">
        <v>38391</v>
      </c>
      <c r="Z35" s="1">
        <f>(Y35/D35)*100</f>
        <v>85.103411584757595</v>
      </c>
      <c r="AB35">
        <v>38145</v>
      </c>
      <c r="AC35" s="1">
        <f>(AB35/D35)*100</f>
        <v>84.558090044556749</v>
      </c>
    </row>
    <row r="36" spans="3:29" x14ac:dyDescent="0.25">
      <c r="C36" t="s">
        <v>44</v>
      </c>
      <c r="D36">
        <v>45110</v>
      </c>
      <c r="E36">
        <v>45109</v>
      </c>
      <c r="F36">
        <v>44059</v>
      </c>
      <c r="G36">
        <v>0</v>
      </c>
      <c r="H36">
        <v>44059</v>
      </c>
      <c r="I36" s="1">
        <f>(F36/D36)*100</f>
        <v>97.670139658612271</v>
      </c>
      <c r="J36">
        <v>1</v>
      </c>
      <c r="K36">
        <v>82573</v>
      </c>
      <c r="L36">
        <v>41828</v>
      </c>
      <c r="M36">
        <v>100499</v>
      </c>
      <c r="N36">
        <v>17926</v>
      </c>
      <c r="O36">
        <v>22549</v>
      </c>
      <c r="P36">
        <v>262</v>
      </c>
      <c r="R36" t="s">
        <v>44</v>
      </c>
      <c r="S36">
        <v>41574</v>
      </c>
      <c r="T36" s="1">
        <f>(S36/D36)*100</f>
        <v>92.161383285302591</v>
      </c>
      <c r="V36">
        <v>40486</v>
      </c>
      <c r="W36" s="1">
        <f>(V36/D36)*100</f>
        <v>89.74950121924185</v>
      </c>
      <c r="Y36">
        <v>40345</v>
      </c>
      <c r="Z36" s="1">
        <f>(Y36/D36)*100</f>
        <v>89.43693194413656</v>
      </c>
      <c r="AB36">
        <v>40342</v>
      </c>
      <c r="AC36" s="1">
        <f>(AB36/D36)*100</f>
        <v>89.430281534027927</v>
      </c>
    </row>
    <row r="37" spans="3:29" x14ac:dyDescent="0.25">
      <c r="C37" t="s">
        <v>45</v>
      </c>
      <c r="D37">
        <v>45111</v>
      </c>
      <c r="E37">
        <v>45110</v>
      </c>
      <c r="F37">
        <v>45078</v>
      </c>
      <c r="G37">
        <v>1</v>
      </c>
      <c r="H37">
        <v>45077</v>
      </c>
      <c r="I37" s="1">
        <f>(F37/D37)*100</f>
        <v>99.926847110460855</v>
      </c>
      <c r="J37">
        <v>7</v>
      </c>
      <c r="K37">
        <v>84280</v>
      </c>
      <c r="L37">
        <v>26136</v>
      </c>
      <c r="M37">
        <v>100474</v>
      </c>
      <c r="N37">
        <v>16194</v>
      </c>
      <c r="O37">
        <v>22799</v>
      </c>
      <c r="P37">
        <v>250</v>
      </c>
      <c r="R37" t="s">
        <v>45</v>
      </c>
      <c r="S37">
        <v>41078</v>
      </c>
      <c r="T37" s="1">
        <f>(S37/D37)*100</f>
        <v>91.059830196626095</v>
      </c>
      <c r="V37">
        <v>40075</v>
      </c>
      <c r="W37" s="1">
        <f>(V37/D37)*100</f>
        <v>88.836425705482043</v>
      </c>
      <c r="Y37">
        <v>39746</v>
      </c>
      <c r="Z37" s="1">
        <f>(Y37/D37)*100</f>
        <v>88.107113564319121</v>
      </c>
      <c r="AB37">
        <v>40126</v>
      </c>
      <c r="AC37" s="1">
        <f>(AB37/D37)*100</f>
        <v>88.949480171133416</v>
      </c>
    </row>
    <row r="38" spans="3:29" x14ac:dyDescent="0.25">
      <c r="C38" t="s">
        <v>46</v>
      </c>
      <c r="D38">
        <v>9018</v>
      </c>
      <c r="E38">
        <v>9018</v>
      </c>
      <c r="F38">
        <v>5198</v>
      </c>
      <c r="G38">
        <v>3798</v>
      </c>
      <c r="H38">
        <v>1400</v>
      </c>
      <c r="I38" s="1">
        <f>(F38/D38)*100</f>
        <v>57.64027500554446</v>
      </c>
      <c r="J38">
        <v>3123</v>
      </c>
      <c r="K38">
        <v>16252</v>
      </c>
      <c r="L38">
        <v>99953</v>
      </c>
      <c r="M38">
        <v>100498</v>
      </c>
      <c r="N38">
        <v>84246</v>
      </c>
      <c r="O38">
        <v>27368</v>
      </c>
      <c r="P38">
        <v>4569</v>
      </c>
      <c r="R38" t="s">
        <v>46</v>
      </c>
      <c r="S38">
        <v>7959</v>
      </c>
      <c r="T38" s="1">
        <f>(S38/D38)*100</f>
        <v>88.256819693945445</v>
      </c>
      <c r="V38">
        <v>7806</v>
      </c>
      <c r="W38" s="1">
        <f>(V38/D38)*100</f>
        <v>86.560212907518292</v>
      </c>
      <c r="Y38">
        <v>7784</v>
      </c>
      <c r="Z38" s="1">
        <f>(Y38/D38)*100</f>
        <v>86.316256376136607</v>
      </c>
      <c r="AB38">
        <v>7837</v>
      </c>
      <c r="AC38" s="1">
        <f>(AB38/D38)*100</f>
        <v>86.903969838101574</v>
      </c>
    </row>
    <row r="39" spans="3:29" x14ac:dyDescent="0.25">
      <c r="C39" t="s">
        <v>47</v>
      </c>
      <c r="D39">
        <v>45111</v>
      </c>
      <c r="E39">
        <v>45104</v>
      </c>
      <c r="F39">
        <v>43264</v>
      </c>
      <c r="G39">
        <v>0</v>
      </c>
      <c r="H39">
        <v>43264</v>
      </c>
      <c r="I39" s="1">
        <f>(F39/D39)*100</f>
        <v>95.905654940036797</v>
      </c>
      <c r="J39">
        <v>0</v>
      </c>
      <c r="K39">
        <v>81275</v>
      </c>
      <c r="L39">
        <v>54450</v>
      </c>
      <c r="M39">
        <v>100490</v>
      </c>
      <c r="N39">
        <v>19215</v>
      </c>
      <c r="O39">
        <v>140248</v>
      </c>
      <c r="P39">
        <v>112880</v>
      </c>
      <c r="R39" t="s">
        <v>47</v>
      </c>
      <c r="S39">
        <v>36647</v>
      </c>
      <c r="T39" s="1">
        <f>(S39/D39)*100</f>
        <v>81.237392210325638</v>
      </c>
      <c r="V39">
        <v>33236</v>
      </c>
      <c r="W39" s="1">
        <f>(V39/D39)*100</f>
        <v>73.676043537053047</v>
      </c>
      <c r="Y39">
        <v>35105</v>
      </c>
      <c r="Z39" s="1">
        <f>(Y39/D39)*100</f>
        <v>77.819157190042347</v>
      </c>
      <c r="AB39">
        <v>33872</v>
      </c>
      <c r="AC39" s="1">
        <f>(AB39/D39)*100</f>
        <v>75.085899226352765</v>
      </c>
    </row>
  </sheetData>
  <sortState ref="C7:AB39">
    <sortCondition ref="O7:O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CANtiming</vt:lpstr>
      <vt:lpstr>Chart1</vt:lpstr>
      <vt:lpstr>0x1nn</vt:lpstr>
      <vt:lpstr>0x2nn</vt:lpstr>
      <vt:lpstr>0x3nn</vt:lpstr>
      <vt:lpstr>0x4nn</vt:lpstr>
      <vt:lpstr>0x7nn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2012-08-09T14:54:33Z</dcterms:created>
  <dcterms:modified xsi:type="dcterms:W3CDTF">2013-01-24T09:03:19Z</dcterms:modified>
</cp:coreProperties>
</file>