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19875" windowHeight="9750" activeTab="1"/>
  </bookViews>
  <sheets>
    <sheet name="Chart1" sheetId="2" r:id="rId1"/>
    <sheet name="CAN_Logging_Simple_10-01-2013_O" sheetId="1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  <c r="F36" i="1" l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<sst xmlns="http://schemas.openxmlformats.org/spreadsheetml/2006/main" count="4" uniqueCount="4">
  <si>
    <t>Filter Size</t>
  </si>
  <si>
    <t>Logged</t>
  </si>
  <si>
    <t>Missed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</si>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</sst>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CAN</a:t>
            </a:r>
            <a:r>
              <a:rPr lang="en-GB" baseline="0"/>
              <a:t> Messages Logged and Missed vs Acceptance Filter Size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1"/>
          <c:tx>
            <c:strRef>
              <c:f>'CAN_Logging_Simple_10-01-2013_O'!$D$3</c:f>
              <c:strCache>
                <c:ptCount val="1"/>
                <c:pt idx="0">
                  <c:v>Logged</c:v>
                </c:pt>
              </c:strCache>
            </c:strRef>
          </c:tx>
          <c:dLbls>
            <c:dLbl>
              <c:idx val="14"/>
              <c:layout>
                <c:manualLayout>
                  <c:x val="8.1954298110372657E-3"/>
                  <c:y val="2.9307569924433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'CAN_Logging_Simple_10-01-2013_O'!$C$4:$C$36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'CAN_Logging_Simple_10-01-2013_O'!$D$4:$D$36</c:f>
              <c:numCache>
                <c:formatCode>General</c:formatCode>
                <c:ptCount val="33"/>
                <c:pt idx="0">
                  <c:v>109790</c:v>
                </c:pt>
                <c:pt idx="1">
                  <c:v>247820</c:v>
                </c:pt>
                <c:pt idx="2">
                  <c:v>297468</c:v>
                </c:pt>
                <c:pt idx="3">
                  <c:v>335951</c:v>
                </c:pt>
                <c:pt idx="4">
                  <c:v>550925</c:v>
                </c:pt>
                <c:pt idx="5">
                  <c:v>840467</c:v>
                </c:pt>
                <c:pt idx="6">
                  <c:v>1091551</c:v>
                </c:pt>
                <c:pt idx="7">
                  <c:v>1225705</c:v>
                </c:pt>
                <c:pt idx="8">
                  <c:v>1280902</c:v>
                </c:pt>
                <c:pt idx="9">
                  <c:v>1299313</c:v>
                </c:pt>
                <c:pt idx="10">
                  <c:v>1315244</c:v>
                </c:pt>
                <c:pt idx="11">
                  <c:v>1329933</c:v>
                </c:pt>
                <c:pt idx="12">
                  <c:v>1337760</c:v>
                </c:pt>
                <c:pt idx="13">
                  <c:v>1341076</c:v>
                </c:pt>
                <c:pt idx="14">
                  <c:v>1342138</c:v>
                </c:pt>
                <c:pt idx="15">
                  <c:v>1336120</c:v>
                </c:pt>
                <c:pt idx="16">
                  <c:v>1335895</c:v>
                </c:pt>
                <c:pt idx="17">
                  <c:v>1335787</c:v>
                </c:pt>
                <c:pt idx="18">
                  <c:v>1335673</c:v>
                </c:pt>
                <c:pt idx="19">
                  <c:v>1335515</c:v>
                </c:pt>
                <c:pt idx="20">
                  <c:v>1334648</c:v>
                </c:pt>
                <c:pt idx="21">
                  <c:v>1330552</c:v>
                </c:pt>
                <c:pt idx="22">
                  <c:v>1327397</c:v>
                </c:pt>
                <c:pt idx="23">
                  <c:v>1326454</c:v>
                </c:pt>
                <c:pt idx="24">
                  <c:v>1334045</c:v>
                </c:pt>
                <c:pt idx="25">
                  <c:v>1332477</c:v>
                </c:pt>
                <c:pt idx="26">
                  <c:v>1330747</c:v>
                </c:pt>
                <c:pt idx="27">
                  <c:v>1330342</c:v>
                </c:pt>
                <c:pt idx="28">
                  <c:v>1334991</c:v>
                </c:pt>
                <c:pt idx="29">
                  <c:v>1341054</c:v>
                </c:pt>
                <c:pt idx="30">
                  <c:v>1343376</c:v>
                </c:pt>
                <c:pt idx="31">
                  <c:v>1344249</c:v>
                </c:pt>
                <c:pt idx="32">
                  <c:v>1344249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'CAN_Logging_Simple_10-01-2013_O'!$E$3</c:f>
              <c:strCache>
                <c:ptCount val="1"/>
                <c:pt idx="0">
                  <c:v>Missed</c:v>
                </c:pt>
              </c:strCache>
            </c:strRef>
          </c:tx>
          <c:dLbls>
            <c:dLbl>
              <c:idx val="15"/>
              <c:layout>
                <c:manualLayout>
                  <c:x val="-1.0927239748049686E-2"/>
                  <c:y val="-3.1400967776178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'CAN_Logging_Simple_10-01-2013_O'!$C$4:$C$36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'CAN_Logging_Simple_10-01-2013_O'!$E$4:$E$36</c:f>
              <c:numCache>
                <c:formatCode>General</c:formatCode>
                <c:ptCount val="33"/>
                <c:pt idx="0">
                  <c:v>1234459</c:v>
                </c:pt>
                <c:pt idx="1">
                  <c:v>1096429</c:v>
                </c:pt>
                <c:pt idx="2">
                  <c:v>1046781</c:v>
                </c:pt>
                <c:pt idx="3">
                  <c:v>1008298</c:v>
                </c:pt>
                <c:pt idx="4">
                  <c:v>793324</c:v>
                </c:pt>
                <c:pt idx="5">
                  <c:v>503782</c:v>
                </c:pt>
                <c:pt idx="6">
                  <c:v>252698</c:v>
                </c:pt>
                <c:pt idx="7">
                  <c:v>118544</c:v>
                </c:pt>
                <c:pt idx="8">
                  <c:v>63347</c:v>
                </c:pt>
                <c:pt idx="9">
                  <c:v>44936</c:v>
                </c:pt>
                <c:pt idx="10">
                  <c:v>29005</c:v>
                </c:pt>
                <c:pt idx="11">
                  <c:v>14316</c:v>
                </c:pt>
                <c:pt idx="12">
                  <c:v>6489</c:v>
                </c:pt>
                <c:pt idx="13">
                  <c:v>3173</c:v>
                </c:pt>
                <c:pt idx="14">
                  <c:v>2111</c:v>
                </c:pt>
                <c:pt idx="15">
                  <c:v>8129</c:v>
                </c:pt>
                <c:pt idx="16">
                  <c:v>8354</c:v>
                </c:pt>
                <c:pt idx="17">
                  <c:v>8462</c:v>
                </c:pt>
                <c:pt idx="18">
                  <c:v>8576</c:v>
                </c:pt>
                <c:pt idx="19">
                  <c:v>8734</c:v>
                </c:pt>
                <c:pt idx="20">
                  <c:v>9601</c:v>
                </c:pt>
                <c:pt idx="21">
                  <c:v>13697</c:v>
                </c:pt>
                <c:pt idx="22">
                  <c:v>16852</c:v>
                </c:pt>
                <c:pt idx="23">
                  <c:v>17795</c:v>
                </c:pt>
                <c:pt idx="24">
                  <c:v>10204</c:v>
                </c:pt>
                <c:pt idx="25">
                  <c:v>11772</c:v>
                </c:pt>
                <c:pt idx="26">
                  <c:v>13502</c:v>
                </c:pt>
                <c:pt idx="27">
                  <c:v>13907</c:v>
                </c:pt>
                <c:pt idx="28">
                  <c:v>9258</c:v>
                </c:pt>
                <c:pt idx="29">
                  <c:v>3195</c:v>
                </c:pt>
                <c:pt idx="30">
                  <c:v>873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</c:ser>
        <c:ser>
          <c:idx val="2"/>
          <c:order val="0"/>
          <c:tx>
            <c:strRef>
              <c:f>'[1]CAN_Logging_Simple_10-01-2013'!$F$3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strRef>
              <c:f>('[1]CAN_Logging_Simple_10-01-2013'!$C$3:$C$36,'[1]CAN_Logging_Simple_10-01-2013'!$C$3)</c:f>
              <c:strCache>
                <c:ptCount val="35"/>
                <c:pt idx="0">
                  <c:v>Filter Size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Filter Size</c:v>
                </c:pt>
              </c:strCache>
            </c:strRef>
          </c:xVal>
          <c:yVal>
            <c:numRef>
              <c:f>'[1]CAN_Logging_Simple_10-01-2013'!$F$4:$F$36</c:f>
              <c:numCache>
                <c:formatCode>General</c:formatCode>
                <c:ptCount val="33"/>
                <c:pt idx="0">
                  <c:v>1344249</c:v>
                </c:pt>
                <c:pt idx="1">
                  <c:v>1344249</c:v>
                </c:pt>
                <c:pt idx="2">
                  <c:v>1344249</c:v>
                </c:pt>
                <c:pt idx="3">
                  <c:v>1344249</c:v>
                </c:pt>
                <c:pt idx="4">
                  <c:v>1344249</c:v>
                </c:pt>
                <c:pt idx="5">
                  <c:v>1344249</c:v>
                </c:pt>
                <c:pt idx="6">
                  <c:v>1344249</c:v>
                </c:pt>
                <c:pt idx="7">
                  <c:v>1344249</c:v>
                </c:pt>
                <c:pt idx="8">
                  <c:v>1344249</c:v>
                </c:pt>
                <c:pt idx="9">
                  <c:v>1344249</c:v>
                </c:pt>
                <c:pt idx="10">
                  <c:v>1344249</c:v>
                </c:pt>
                <c:pt idx="11">
                  <c:v>1344249</c:v>
                </c:pt>
                <c:pt idx="12">
                  <c:v>1344249</c:v>
                </c:pt>
                <c:pt idx="13">
                  <c:v>1344249</c:v>
                </c:pt>
                <c:pt idx="14">
                  <c:v>1344249</c:v>
                </c:pt>
                <c:pt idx="15">
                  <c:v>1344249</c:v>
                </c:pt>
                <c:pt idx="16">
                  <c:v>1344249</c:v>
                </c:pt>
                <c:pt idx="17">
                  <c:v>1344249</c:v>
                </c:pt>
                <c:pt idx="18">
                  <c:v>1344249</c:v>
                </c:pt>
                <c:pt idx="19">
                  <c:v>1344249</c:v>
                </c:pt>
                <c:pt idx="20">
                  <c:v>1344249</c:v>
                </c:pt>
                <c:pt idx="21">
                  <c:v>1344249</c:v>
                </c:pt>
                <c:pt idx="22">
                  <c:v>1344249</c:v>
                </c:pt>
                <c:pt idx="23">
                  <c:v>1344249</c:v>
                </c:pt>
                <c:pt idx="24">
                  <c:v>1344249</c:v>
                </c:pt>
                <c:pt idx="25">
                  <c:v>1344249</c:v>
                </c:pt>
                <c:pt idx="26">
                  <c:v>1344249</c:v>
                </c:pt>
                <c:pt idx="27">
                  <c:v>1344249</c:v>
                </c:pt>
                <c:pt idx="28">
                  <c:v>1344249</c:v>
                </c:pt>
                <c:pt idx="29">
                  <c:v>1344249</c:v>
                </c:pt>
                <c:pt idx="30">
                  <c:v>1344249</c:v>
                </c:pt>
                <c:pt idx="31">
                  <c:v>1344249</c:v>
                </c:pt>
                <c:pt idx="32">
                  <c:v>1344249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2000"/>
        <c:axId val="124913920"/>
      </c:scatterChart>
      <c:valAx>
        <c:axId val="1249120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CAN</a:t>
                </a:r>
                <a:r>
                  <a:rPr lang="en-GB" baseline="0"/>
                  <a:t> Acceptance Filter Size (Simultaneous CAN IDs)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913920"/>
        <c:crosses val="autoZero"/>
        <c:crossBetween val="midCat"/>
      </c:valAx>
      <c:valAx>
        <c:axId val="124913920"/>
        <c:scaling>
          <c:orientation val="minMax"/>
          <c:max val="14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CAN messages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91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CAN</a:t>
            </a:r>
            <a:r>
              <a:rPr lang="en-GB" baseline="0"/>
              <a:t> Messages Logged and Missed vs Acceptance Filter Size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'CAN_Logging_Simple_10-01-2013_O'!$E$3</c:f>
              <c:strCache>
                <c:ptCount val="1"/>
                <c:pt idx="0">
                  <c:v>Missed</c:v>
                </c:pt>
              </c:strCache>
            </c:strRef>
          </c:tx>
          <c:xVal>
            <c:numRef>
              <c:f>'CAN_Logging_Simple_10-01-2013_O'!$C$13:$C$36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'CAN_Logging_Simple_10-01-2013_O'!$E$13:$E$36</c:f>
              <c:numCache>
                <c:formatCode>General</c:formatCode>
                <c:ptCount val="24"/>
                <c:pt idx="0">
                  <c:v>44936</c:v>
                </c:pt>
                <c:pt idx="1">
                  <c:v>29005</c:v>
                </c:pt>
                <c:pt idx="2">
                  <c:v>14316</c:v>
                </c:pt>
                <c:pt idx="3">
                  <c:v>6489</c:v>
                </c:pt>
                <c:pt idx="4">
                  <c:v>3173</c:v>
                </c:pt>
                <c:pt idx="5">
                  <c:v>2111</c:v>
                </c:pt>
                <c:pt idx="6">
                  <c:v>8129</c:v>
                </c:pt>
                <c:pt idx="7">
                  <c:v>8354</c:v>
                </c:pt>
                <c:pt idx="8">
                  <c:v>8462</c:v>
                </c:pt>
                <c:pt idx="9">
                  <c:v>8576</c:v>
                </c:pt>
                <c:pt idx="10">
                  <c:v>8734</c:v>
                </c:pt>
                <c:pt idx="11">
                  <c:v>9601</c:v>
                </c:pt>
                <c:pt idx="12">
                  <c:v>13697</c:v>
                </c:pt>
                <c:pt idx="13">
                  <c:v>16852</c:v>
                </c:pt>
                <c:pt idx="14">
                  <c:v>17795</c:v>
                </c:pt>
                <c:pt idx="15">
                  <c:v>10204</c:v>
                </c:pt>
                <c:pt idx="16">
                  <c:v>11772</c:v>
                </c:pt>
                <c:pt idx="17">
                  <c:v>13502</c:v>
                </c:pt>
                <c:pt idx="18">
                  <c:v>13907</c:v>
                </c:pt>
                <c:pt idx="19">
                  <c:v>9258</c:v>
                </c:pt>
                <c:pt idx="20">
                  <c:v>3195</c:v>
                </c:pt>
                <c:pt idx="21">
                  <c:v>873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48288"/>
        <c:axId val="129550208"/>
      </c:scatterChart>
      <c:valAx>
        <c:axId val="1295482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CAN</a:t>
                </a:r>
                <a:r>
                  <a:rPr lang="en-GB" baseline="0"/>
                  <a:t> Acceptance Filter Size (Simultaneous CAN IDs)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50208"/>
        <c:crosses val="autoZero"/>
        <c:crossBetween val="midCat"/>
      </c:valAx>
      <c:valAx>
        <c:axId val="12955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CAN messages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4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0.42671</cdr:x>
      <cdr:y>0.09831</cdr:y>
    </cdr:from>
    <cdr:to>
      <cdr:x>0.4488</cdr:x>
      <cdr:y>0.91705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968750" y="597648"/>
          <a:ext cx="205442" cy="497727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0.58233</cdr:x>
      <cdr:y>0.41628</cdr:y>
    </cdr:from>
    <cdr:to>
      <cdr:x>0.87149</cdr:x>
      <cdr:y>0.69739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16176" y="2530662"/>
          <a:ext cx="2689412" cy="170889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Logging Sequence - Ordered by CAN</a:t>
          </a:r>
          <a:r>
            <a:rPr lang="en-GB" sz="1100" baseline="0"/>
            <a:t> ID</a:t>
          </a:r>
        </a:p>
        <a:p xmlns:a="http://schemas.openxmlformats.org/drawingml/2006/main">
          <a:r>
            <a:rPr lang="en-GB" sz="1100" baseline="0"/>
            <a:t>Sequence Size - 	33 IDs</a:t>
          </a:r>
        </a:p>
        <a:p xmlns:a="http://schemas.openxmlformats.org/drawingml/2006/main">
          <a:r>
            <a:rPr lang="en-GB" sz="1100" baseline="0"/>
            <a:t>Total Unique IDs in trace - </a:t>
          </a:r>
        </a:p>
        <a:p xmlns:a="http://schemas.openxmlformats.org/drawingml/2006/main">
          <a:r>
            <a:rPr lang="en-GB" sz="1100" baseline="0"/>
            <a:t>Trace Size - 1434472 Messages</a:t>
          </a:r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876800" y="247650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0.57209</cdr:x>
      <cdr:y>0.25468</cdr:y>
    </cdr:from>
    <cdr:to>
      <cdr:x>0.86125</cdr:x>
      <cdr:y>0.53579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321217" y="1546224"/>
          <a:ext cx="2689584" cy="170666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Logging Sequence - Ordered by CAN</a:t>
          </a:r>
          <a:r>
            <a:rPr lang="en-GB" sz="1100" baseline="0"/>
            <a:t> ID</a:t>
          </a:r>
        </a:p>
        <a:p xmlns:a="http://schemas.openxmlformats.org/drawingml/2006/main">
          <a:r>
            <a:rPr lang="en-GB" sz="1100" baseline="0"/>
            <a:t>Sequence Size - 	33 IDs</a:t>
          </a:r>
        </a:p>
        <a:p xmlns:a="http://schemas.openxmlformats.org/drawingml/2006/main">
          <a:r>
            <a:rPr lang="en-GB" sz="1100" baseline="0"/>
            <a:t>Total Unique IDs in trace - </a:t>
          </a:r>
        </a:p>
        <a:p xmlns:a="http://schemas.openxmlformats.org/drawingml/2006/main">
          <a:r>
            <a:rPr lang="en-GB" sz="1100" baseline="0"/>
            <a:t>Trace Size - 1434472 Messages</a:t>
          </a:r>
          <a:endParaRPr lang="en-GB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_Logging_Simple_10-01-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3"/>
      <sheetName val="CAN_Logging_Simple_10-01-2013"/>
    </sheetNames>
    <sheetDataSet>
      <sheetData sheetId="2">
        <row r="3">
          <cell r="C3" t="str">
            <v>Filter Size</v>
          </cell>
          <cell r="F3" t="str">
            <v>Total</v>
          </cell>
        </row>
        <row r="4">
          <cell r="C4">
            <v>1</v>
          </cell>
          <cell r="F4">
            <v>1344249</v>
          </cell>
        </row>
        <row r="5">
          <cell r="C5">
            <v>2</v>
          </cell>
          <cell r="F5">
            <v>1344249</v>
          </cell>
        </row>
        <row r="6">
          <cell r="C6">
            <v>3</v>
          </cell>
          <cell r="F6">
            <v>1344249</v>
          </cell>
        </row>
        <row r="7">
          <cell r="C7">
            <v>4</v>
          </cell>
          <cell r="F7">
            <v>1344249</v>
          </cell>
        </row>
        <row r="8">
          <cell r="C8">
            <v>5</v>
          </cell>
          <cell r="F8">
            <v>1344249</v>
          </cell>
        </row>
        <row r="9">
          <cell r="C9">
            <v>6</v>
          </cell>
          <cell r="F9">
            <v>1344249</v>
          </cell>
        </row>
        <row r="10">
          <cell r="C10">
            <v>7</v>
          </cell>
          <cell r="F10">
            <v>1344249</v>
          </cell>
        </row>
        <row r="11">
          <cell r="C11">
            <v>8</v>
          </cell>
          <cell r="F11">
            <v>1344249</v>
          </cell>
        </row>
        <row r="12">
          <cell r="C12">
            <v>9</v>
          </cell>
          <cell r="F12">
            <v>1344249</v>
          </cell>
        </row>
        <row r="13">
          <cell r="C13">
            <v>10</v>
          </cell>
          <cell r="F13">
            <v>1344249</v>
          </cell>
        </row>
        <row r="14">
          <cell r="C14">
            <v>11</v>
          </cell>
          <cell r="F14">
            <v>1344249</v>
          </cell>
        </row>
        <row r="15">
          <cell r="C15">
            <v>12</v>
          </cell>
          <cell r="F15">
            <v>1344249</v>
          </cell>
        </row>
        <row r="16">
          <cell r="C16">
            <v>13</v>
          </cell>
          <cell r="F16">
            <v>1344249</v>
          </cell>
        </row>
        <row r="17">
          <cell r="C17">
            <v>14</v>
          </cell>
          <cell r="F17">
            <v>1344249</v>
          </cell>
        </row>
        <row r="18">
          <cell r="C18">
            <v>15</v>
          </cell>
          <cell r="F18">
            <v>1344249</v>
          </cell>
        </row>
        <row r="19">
          <cell r="C19">
            <v>16</v>
          </cell>
          <cell r="F19">
            <v>1344249</v>
          </cell>
        </row>
        <row r="20">
          <cell r="C20">
            <v>17</v>
          </cell>
          <cell r="F20">
            <v>1344249</v>
          </cell>
        </row>
        <row r="21">
          <cell r="C21">
            <v>18</v>
          </cell>
          <cell r="F21">
            <v>1344249</v>
          </cell>
        </row>
        <row r="22">
          <cell r="C22">
            <v>19</v>
          </cell>
          <cell r="F22">
            <v>1344249</v>
          </cell>
        </row>
        <row r="23">
          <cell r="C23">
            <v>20</v>
          </cell>
          <cell r="F23">
            <v>1344249</v>
          </cell>
        </row>
        <row r="24">
          <cell r="C24">
            <v>21</v>
          </cell>
          <cell r="F24">
            <v>1344249</v>
          </cell>
        </row>
        <row r="25">
          <cell r="C25">
            <v>22</v>
          </cell>
          <cell r="F25">
            <v>1344249</v>
          </cell>
        </row>
        <row r="26">
          <cell r="C26">
            <v>23</v>
          </cell>
          <cell r="F26">
            <v>1344249</v>
          </cell>
        </row>
        <row r="27">
          <cell r="C27">
            <v>24</v>
          </cell>
          <cell r="F27">
            <v>1344249</v>
          </cell>
        </row>
        <row r="28">
          <cell r="C28">
            <v>25</v>
          </cell>
          <cell r="F28">
            <v>1344249</v>
          </cell>
        </row>
        <row r="29">
          <cell r="C29">
            <v>26</v>
          </cell>
          <cell r="F29">
            <v>1344249</v>
          </cell>
        </row>
        <row r="30">
          <cell r="C30">
            <v>27</v>
          </cell>
          <cell r="F30">
            <v>1344249</v>
          </cell>
        </row>
        <row r="31">
          <cell r="C31">
            <v>28</v>
          </cell>
          <cell r="F31">
            <v>1344249</v>
          </cell>
        </row>
        <row r="32">
          <cell r="C32">
            <v>29</v>
          </cell>
          <cell r="F32">
            <v>1344249</v>
          </cell>
        </row>
        <row r="33">
          <cell r="C33">
            <v>30</v>
          </cell>
          <cell r="F33">
            <v>1344249</v>
          </cell>
        </row>
        <row r="34">
          <cell r="C34">
            <v>31</v>
          </cell>
          <cell r="F34">
            <v>1344249</v>
          </cell>
        </row>
        <row r="35">
          <cell r="C35">
            <v>32</v>
          </cell>
          <cell r="F35">
            <v>1344249</v>
          </cell>
        </row>
        <row r="36">
          <cell r="C36">
            <v>33</v>
          </cell>
          <cell r="F36">
            <v>1344249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6"/>
  <sheetViews>
    <sheetView tabSelected="1" workbookViewId="0">
      <selection activeCell="I5" sqref="I5"/>
    </sheetView>
  </sheetViews>
  <sheetFormatPr defaultRowHeight="15" x14ac:dyDescent="0.25"/>
  <sheetData>
    <row r="3" spans="3:7" x14ac:dyDescent="0.25">
      <c r="C3" t="s">
        <v>0</v>
      </c>
      <c r="D3" t="s">
        <v>1</v>
      </c>
      <c r="E3" t="s">
        <v>2</v>
      </c>
      <c r="F3" t="s">
        <v>3</v>
      </c>
    </row>
    <row r="4" spans="3:7" x14ac:dyDescent="0.25">
      <c r="C4">
        <v>1</v>
      </c>
      <c r="D4">
        <v>109790</v>
      </c>
      <c r="E4">
        <v>1234459</v>
      </c>
      <c r="F4">
        <f>D4+E4</f>
        <v>1344249</v>
      </c>
      <c r="G4" s="1">
        <f>(E4/F4)*100</f>
        <v>91.832614344515036</v>
      </c>
    </row>
    <row r="5" spans="3:7" x14ac:dyDescent="0.25">
      <c r="C5">
        <v>2</v>
      </c>
      <c r="D5">
        <v>247820</v>
      </c>
      <c r="E5">
        <v>1096429</v>
      </c>
      <c r="F5">
        <f t="shared" ref="F5:F36" si="0">D5+E5</f>
        <v>1344249</v>
      </c>
      <c r="G5" s="1">
        <f t="shared" ref="G5:G36" si="1">(E5/F5)*100</f>
        <v>81.564427423788302</v>
      </c>
    </row>
    <row r="6" spans="3:7" x14ac:dyDescent="0.25">
      <c r="C6">
        <v>3</v>
      </c>
      <c r="D6">
        <v>297468</v>
      </c>
      <c r="E6">
        <v>1046781</v>
      </c>
      <c r="F6">
        <f t="shared" si="0"/>
        <v>1344249</v>
      </c>
      <c r="G6" s="1">
        <f t="shared" si="1"/>
        <v>77.871064066255585</v>
      </c>
    </row>
    <row r="7" spans="3:7" x14ac:dyDescent="0.25">
      <c r="C7">
        <v>4</v>
      </c>
      <c r="D7">
        <v>335951</v>
      </c>
      <c r="E7">
        <v>1008298</v>
      </c>
      <c r="F7">
        <f t="shared" si="0"/>
        <v>1344249</v>
      </c>
      <c r="G7" s="1">
        <f t="shared" si="1"/>
        <v>75.008275996485779</v>
      </c>
    </row>
    <row r="8" spans="3:7" x14ac:dyDescent="0.25">
      <c r="C8">
        <v>5</v>
      </c>
      <c r="D8">
        <v>550925</v>
      </c>
      <c r="E8">
        <v>793324</v>
      </c>
      <c r="F8">
        <f t="shared" si="0"/>
        <v>1344249</v>
      </c>
      <c r="G8" s="1">
        <f t="shared" si="1"/>
        <v>59.016149537771646</v>
      </c>
    </row>
    <row r="9" spans="3:7" x14ac:dyDescent="0.25">
      <c r="C9">
        <v>6</v>
      </c>
      <c r="D9">
        <v>840467</v>
      </c>
      <c r="E9">
        <v>503782</v>
      </c>
      <c r="F9">
        <f t="shared" si="0"/>
        <v>1344249</v>
      </c>
      <c r="G9" s="1">
        <f t="shared" si="1"/>
        <v>37.476836508712303</v>
      </c>
    </row>
    <row r="10" spans="3:7" x14ac:dyDescent="0.25">
      <c r="C10">
        <v>7</v>
      </c>
      <c r="D10">
        <v>1091551</v>
      </c>
      <c r="E10">
        <v>252698</v>
      </c>
      <c r="F10">
        <f t="shared" si="0"/>
        <v>1344249</v>
      </c>
      <c r="G10" s="1">
        <f t="shared" si="1"/>
        <v>18.798451774931578</v>
      </c>
    </row>
    <row r="11" spans="3:7" x14ac:dyDescent="0.25">
      <c r="C11">
        <v>8</v>
      </c>
      <c r="D11">
        <v>1225705</v>
      </c>
      <c r="E11">
        <v>118544</v>
      </c>
      <c r="F11">
        <f t="shared" si="0"/>
        <v>1344249</v>
      </c>
      <c r="G11" s="1">
        <f t="shared" si="1"/>
        <v>8.8186042913180529</v>
      </c>
    </row>
    <row r="12" spans="3:7" x14ac:dyDescent="0.25">
      <c r="C12">
        <v>9</v>
      </c>
      <c r="D12">
        <v>1280902</v>
      </c>
      <c r="E12">
        <v>63347</v>
      </c>
      <c r="F12">
        <f t="shared" si="0"/>
        <v>1344249</v>
      </c>
      <c r="G12" s="1">
        <f t="shared" si="1"/>
        <v>4.7124453877220658</v>
      </c>
    </row>
    <row r="13" spans="3:7" x14ac:dyDescent="0.25">
      <c r="C13">
        <v>10</v>
      </c>
      <c r="D13">
        <v>1299313</v>
      </c>
      <c r="E13">
        <v>44936</v>
      </c>
      <c r="F13">
        <f t="shared" si="0"/>
        <v>1344249</v>
      </c>
      <c r="G13" s="1">
        <f t="shared" si="1"/>
        <v>3.3428330614343027</v>
      </c>
    </row>
    <row r="14" spans="3:7" x14ac:dyDescent="0.25">
      <c r="C14">
        <v>11</v>
      </c>
      <c r="D14">
        <v>1315244</v>
      </c>
      <c r="E14">
        <v>29005</v>
      </c>
      <c r="F14">
        <f t="shared" si="0"/>
        <v>1344249</v>
      </c>
      <c r="G14" s="1">
        <f t="shared" si="1"/>
        <v>2.1577103646720213</v>
      </c>
    </row>
    <row r="15" spans="3:7" x14ac:dyDescent="0.25">
      <c r="C15">
        <v>12</v>
      </c>
      <c r="D15">
        <v>1329933</v>
      </c>
      <c r="E15">
        <v>14316</v>
      </c>
      <c r="F15">
        <f t="shared" si="0"/>
        <v>1344249</v>
      </c>
      <c r="G15" s="1">
        <f t="shared" si="1"/>
        <v>1.0649812646317758</v>
      </c>
    </row>
    <row r="16" spans="3:7" x14ac:dyDescent="0.25">
      <c r="C16">
        <v>13</v>
      </c>
      <c r="D16">
        <v>1337760</v>
      </c>
      <c r="E16">
        <v>6489</v>
      </c>
      <c r="F16">
        <f t="shared" si="0"/>
        <v>1344249</v>
      </c>
      <c r="G16" s="1">
        <f t="shared" si="1"/>
        <v>0.48272306693179612</v>
      </c>
    </row>
    <row r="17" spans="3:7" x14ac:dyDescent="0.25">
      <c r="C17">
        <v>14</v>
      </c>
      <c r="D17">
        <v>1341076</v>
      </c>
      <c r="E17">
        <v>3173</v>
      </c>
      <c r="F17">
        <f t="shared" si="0"/>
        <v>1344249</v>
      </c>
      <c r="G17" s="1">
        <f t="shared" si="1"/>
        <v>0.23604257842111098</v>
      </c>
    </row>
    <row r="18" spans="3:7" x14ac:dyDescent="0.25">
      <c r="C18">
        <v>15</v>
      </c>
      <c r="D18">
        <v>1342138</v>
      </c>
      <c r="E18">
        <v>2111</v>
      </c>
      <c r="F18">
        <f t="shared" si="0"/>
        <v>1344249</v>
      </c>
      <c r="G18" s="1">
        <f t="shared" si="1"/>
        <v>0.15703935803560204</v>
      </c>
    </row>
    <row r="19" spans="3:7" x14ac:dyDescent="0.25">
      <c r="C19">
        <v>16</v>
      </c>
      <c r="D19">
        <v>1336120</v>
      </c>
      <c r="E19">
        <v>8129</v>
      </c>
      <c r="F19">
        <f t="shared" si="0"/>
        <v>1344249</v>
      </c>
      <c r="G19" s="1">
        <f t="shared" si="1"/>
        <v>0.60472427355348601</v>
      </c>
    </row>
    <row r="20" spans="3:7" x14ac:dyDescent="0.25">
      <c r="C20">
        <v>17</v>
      </c>
      <c r="D20">
        <v>1335895</v>
      </c>
      <c r="E20">
        <v>8354</v>
      </c>
      <c r="F20">
        <f t="shared" si="0"/>
        <v>1344249</v>
      </c>
      <c r="G20" s="1">
        <f t="shared" si="1"/>
        <v>0.62146224397414462</v>
      </c>
    </row>
    <row r="21" spans="3:7" x14ac:dyDescent="0.25">
      <c r="C21">
        <v>18</v>
      </c>
      <c r="D21">
        <v>1335787</v>
      </c>
      <c r="E21">
        <v>8462</v>
      </c>
      <c r="F21">
        <f t="shared" si="0"/>
        <v>1344249</v>
      </c>
      <c r="G21" s="1">
        <f t="shared" si="1"/>
        <v>0.62949646977606077</v>
      </c>
    </row>
    <row r="22" spans="3:7" x14ac:dyDescent="0.25">
      <c r="C22">
        <v>19</v>
      </c>
      <c r="D22">
        <v>1335673</v>
      </c>
      <c r="E22">
        <v>8576</v>
      </c>
      <c r="F22">
        <f t="shared" si="0"/>
        <v>1344249</v>
      </c>
      <c r="G22" s="1">
        <f t="shared" si="1"/>
        <v>0.6379770414558612</v>
      </c>
    </row>
    <row r="23" spans="3:7" x14ac:dyDescent="0.25">
      <c r="C23">
        <v>20</v>
      </c>
      <c r="D23">
        <v>1335515</v>
      </c>
      <c r="E23">
        <v>8734</v>
      </c>
      <c r="F23">
        <f t="shared" si="0"/>
        <v>1344249</v>
      </c>
      <c r="G23" s="1">
        <f t="shared" si="1"/>
        <v>0.64973081624014595</v>
      </c>
    </row>
    <row r="24" spans="3:7" x14ac:dyDescent="0.25">
      <c r="C24">
        <v>21</v>
      </c>
      <c r="D24">
        <v>1334648</v>
      </c>
      <c r="E24">
        <v>9601</v>
      </c>
      <c r="F24">
        <f t="shared" si="0"/>
        <v>1344249</v>
      </c>
      <c r="G24" s="1">
        <f t="shared" si="1"/>
        <v>0.7142277955944174</v>
      </c>
    </row>
    <row r="25" spans="3:7" x14ac:dyDescent="0.25">
      <c r="C25">
        <v>22</v>
      </c>
      <c r="D25">
        <v>1330552</v>
      </c>
      <c r="E25">
        <v>13697</v>
      </c>
      <c r="F25">
        <f t="shared" si="0"/>
        <v>1344249</v>
      </c>
      <c r="G25" s="1">
        <f t="shared" si="1"/>
        <v>1.0189332482300526</v>
      </c>
    </row>
    <row r="26" spans="3:7" x14ac:dyDescent="0.25">
      <c r="C26">
        <v>23</v>
      </c>
      <c r="D26">
        <v>1327397</v>
      </c>
      <c r="E26">
        <v>16852</v>
      </c>
      <c r="F26">
        <f t="shared" si="0"/>
        <v>1344249</v>
      </c>
      <c r="G26" s="1">
        <f t="shared" si="1"/>
        <v>1.2536367890175109</v>
      </c>
    </row>
    <row r="27" spans="3:7" x14ac:dyDescent="0.25">
      <c r="C27">
        <v>24</v>
      </c>
      <c r="D27">
        <v>1326454</v>
      </c>
      <c r="E27">
        <v>17795</v>
      </c>
      <c r="F27">
        <f t="shared" si="0"/>
        <v>1344249</v>
      </c>
      <c r="G27" s="1">
        <f t="shared" si="1"/>
        <v>1.3237874828249827</v>
      </c>
    </row>
    <row r="28" spans="3:7" x14ac:dyDescent="0.25">
      <c r="C28">
        <v>25</v>
      </c>
      <c r="D28">
        <v>1334045</v>
      </c>
      <c r="E28">
        <v>10204</v>
      </c>
      <c r="F28">
        <f t="shared" si="0"/>
        <v>1344249</v>
      </c>
      <c r="G28" s="1">
        <f t="shared" si="1"/>
        <v>0.75908555632178265</v>
      </c>
    </row>
    <row r="29" spans="3:7" x14ac:dyDescent="0.25">
      <c r="C29">
        <v>26</v>
      </c>
      <c r="D29">
        <v>1332477</v>
      </c>
      <c r="E29">
        <v>11772</v>
      </c>
      <c r="F29">
        <f t="shared" si="0"/>
        <v>1344249</v>
      </c>
      <c r="G29" s="1">
        <f t="shared" si="1"/>
        <v>0.87573061240886174</v>
      </c>
    </row>
    <row r="30" spans="3:7" x14ac:dyDescent="0.25">
      <c r="C30">
        <v>27</v>
      </c>
      <c r="D30">
        <v>1330747</v>
      </c>
      <c r="E30">
        <v>13502</v>
      </c>
      <c r="F30">
        <f t="shared" si="0"/>
        <v>1344249</v>
      </c>
      <c r="G30" s="1">
        <f t="shared" si="1"/>
        <v>1.0044270071988151</v>
      </c>
    </row>
    <row r="31" spans="3:7" x14ac:dyDescent="0.25">
      <c r="C31">
        <v>28</v>
      </c>
      <c r="D31">
        <v>1330342</v>
      </c>
      <c r="E31">
        <v>13907</v>
      </c>
      <c r="F31">
        <f t="shared" si="0"/>
        <v>1344249</v>
      </c>
      <c r="G31" s="1">
        <f t="shared" si="1"/>
        <v>1.0345553539560006</v>
      </c>
    </row>
    <row r="32" spans="3:7" x14ac:dyDescent="0.25">
      <c r="C32">
        <v>29</v>
      </c>
      <c r="D32">
        <v>1334991</v>
      </c>
      <c r="E32">
        <v>9258</v>
      </c>
      <c r="F32">
        <f t="shared" si="0"/>
        <v>1344249</v>
      </c>
      <c r="G32" s="1">
        <f t="shared" si="1"/>
        <v>0.68871168957536888</v>
      </c>
    </row>
    <row r="33" spans="3:7" x14ac:dyDescent="0.25">
      <c r="C33">
        <v>30</v>
      </c>
      <c r="D33">
        <v>1341054</v>
      </c>
      <c r="E33">
        <v>3195</v>
      </c>
      <c r="F33">
        <f t="shared" si="0"/>
        <v>1344249</v>
      </c>
      <c r="G33" s="1">
        <f t="shared" si="1"/>
        <v>0.23767917997335317</v>
      </c>
    </row>
    <row r="34" spans="3:7" x14ac:dyDescent="0.25">
      <c r="C34">
        <v>31</v>
      </c>
      <c r="D34">
        <v>1343376</v>
      </c>
      <c r="E34">
        <v>873</v>
      </c>
      <c r="F34">
        <f t="shared" si="0"/>
        <v>1344249</v>
      </c>
      <c r="G34" s="1">
        <f t="shared" si="1"/>
        <v>6.4943325232155652E-2</v>
      </c>
    </row>
    <row r="35" spans="3:7" x14ac:dyDescent="0.25">
      <c r="C35">
        <v>32</v>
      </c>
      <c r="D35">
        <v>1344249</v>
      </c>
      <c r="E35">
        <v>0</v>
      </c>
      <c r="F35">
        <f t="shared" si="0"/>
        <v>1344249</v>
      </c>
      <c r="G35" s="1">
        <f t="shared" si="1"/>
        <v>0</v>
      </c>
    </row>
    <row r="36" spans="3:7" x14ac:dyDescent="0.25">
      <c r="C36">
        <v>33</v>
      </c>
      <c r="D36">
        <v>1344249</v>
      </c>
      <c r="E36">
        <v>0</v>
      </c>
      <c r="F36">
        <f t="shared" si="0"/>
        <v>1344249</v>
      </c>
      <c r="G36" s="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CAN_Logging_Simple_10-01-2013_O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2013-01-10T14:34:54Z</dcterms:created>
  <dcterms:modified xsi:type="dcterms:W3CDTF">2013-01-11T10:06:10Z</dcterms:modified>
</cp:coreProperties>
</file>