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ristian\Dropbox\Language and Cognition Research\Beautiful Soup Parse htmls\"/>
    </mc:Choice>
  </mc:AlternateContent>
  <bookViews>
    <workbookView xWindow="0" yWindow="0" windowWidth="19200" windowHeight="7310" tabRatio="612" firstSheet="91" activeTab="96"/>
  </bookViews>
  <sheets>
    <sheet name="Sheet" sheetId="1" r:id="rId1"/>
    <sheet name="Sheet1" sheetId="102" r:id="rId2"/>
    <sheet name="time" sheetId="2" r:id="rId3"/>
    <sheet name="year" sheetId="3" r:id="rId4"/>
    <sheet name="people" sheetId="4" r:id="rId5"/>
    <sheet name="way" sheetId="5" r:id="rId6"/>
    <sheet name="day" sheetId="6" r:id="rId7"/>
    <sheet name="man" sheetId="7" r:id="rId8"/>
    <sheet name="thing" sheetId="8" r:id="rId9"/>
    <sheet name="woman" sheetId="9" r:id="rId10"/>
    <sheet name="life" sheetId="10" r:id="rId11"/>
    <sheet name="child" sheetId="11" r:id="rId12"/>
    <sheet name="world" sheetId="12" r:id="rId13"/>
    <sheet name="school" sheetId="13" r:id="rId14"/>
    <sheet name="state" sheetId="14" r:id="rId15"/>
    <sheet name="family" sheetId="15" r:id="rId16"/>
    <sheet name="student" sheetId="16" r:id="rId17"/>
    <sheet name="group" sheetId="17" r:id="rId18"/>
    <sheet name="country" sheetId="18" r:id="rId19"/>
    <sheet name="problem" sheetId="19" r:id="rId20"/>
    <sheet name="hand" sheetId="20" r:id="rId21"/>
    <sheet name="part" sheetId="21" r:id="rId22"/>
    <sheet name="place" sheetId="22" r:id="rId23"/>
    <sheet name="case" sheetId="23" r:id="rId24"/>
    <sheet name="week" sheetId="24" r:id="rId25"/>
    <sheet name="company" sheetId="25" r:id="rId26"/>
    <sheet name="system" sheetId="26" r:id="rId27"/>
    <sheet name="program" sheetId="27" r:id="rId28"/>
    <sheet name="question" sheetId="28" r:id="rId29"/>
    <sheet name="work" sheetId="29" r:id="rId30"/>
    <sheet name="government" sheetId="30" r:id="rId31"/>
    <sheet name="number" sheetId="31" r:id="rId32"/>
    <sheet name="night" sheetId="32" r:id="rId33"/>
    <sheet name="Mr" sheetId="33" r:id="rId34"/>
    <sheet name="point" sheetId="34" r:id="rId35"/>
    <sheet name="home" sheetId="35" r:id="rId36"/>
    <sheet name="water" sheetId="36" r:id="rId37"/>
    <sheet name="room" sheetId="37" r:id="rId38"/>
    <sheet name="mother" sheetId="38" r:id="rId39"/>
    <sheet name="area" sheetId="39" r:id="rId40"/>
    <sheet name="money" sheetId="40" r:id="rId41"/>
    <sheet name="story" sheetId="41" r:id="rId42"/>
    <sheet name="fact" sheetId="42" r:id="rId43"/>
    <sheet name="month" sheetId="43" r:id="rId44"/>
    <sheet name="lot" sheetId="44" r:id="rId45"/>
    <sheet name="right" sheetId="45" r:id="rId46"/>
    <sheet name="study" sheetId="46" r:id="rId47"/>
    <sheet name="book" sheetId="47" r:id="rId48"/>
    <sheet name="eye" sheetId="48" r:id="rId49"/>
    <sheet name="job" sheetId="49" r:id="rId50"/>
    <sheet name="word" sheetId="50" r:id="rId51"/>
    <sheet name="business" sheetId="51" r:id="rId52"/>
    <sheet name="issue" sheetId="52" r:id="rId53"/>
    <sheet name="side" sheetId="53" r:id="rId54"/>
    <sheet name="kind" sheetId="54" r:id="rId55"/>
    <sheet name="head" sheetId="55" r:id="rId56"/>
    <sheet name="house" sheetId="56" r:id="rId57"/>
    <sheet name="service" sheetId="57" r:id="rId58"/>
    <sheet name="friend" sheetId="58" r:id="rId59"/>
    <sheet name="father" sheetId="59" r:id="rId60"/>
    <sheet name="power" sheetId="60" r:id="rId61"/>
    <sheet name="hour" sheetId="61" r:id="rId62"/>
    <sheet name="game" sheetId="62" r:id="rId63"/>
    <sheet name="line" sheetId="63" r:id="rId64"/>
    <sheet name="end" sheetId="64" r:id="rId65"/>
    <sheet name="member" sheetId="65" r:id="rId66"/>
    <sheet name="law" sheetId="66" r:id="rId67"/>
    <sheet name="car" sheetId="67" r:id="rId68"/>
    <sheet name="city" sheetId="68" r:id="rId69"/>
    <sheet name="community" sheetId="69" r:id="rId70"/>
    <sheet name="name" sheetId="70" r:id="rId71"/>
    <sheet name="president" sheetId="71" r:id="rId72"/>
    <sheet name="team" sheetId="72" r:id="rId73"/>
    <sheet name="minute" sheetId="73" r:id="rId74"/>
    <sheet name="idea" sheetId="74" r:id="rId75"/>
    <sheet name="kid" sheetId="75" r:id="rId76"/>
    <sheet name="body" sheetId="76" r:id="rId77"/>
    <sheet name="information" sheetId="77" r:id="rId78"/>
    <sheet name="back" sheetId="78" r:id="rId79"/>
    <sheet name="parent" sheetId="79" r:id="rId80"/>
    <sheet name="face" sheetId="80" r:id="rId81"/>
    <sheet name="others" sheetId="81" r:id="rId82"/>
    <sheet name="level" sheetId="82" r:id="rId83"/>
    <sheet name="office" sheetId="83" r:id="rId84"/>
    <sheet name="door" sheetId="84" r:id="rId85"/>
    <sheet name="health" sheetId="85" r:id="rId86"/>
    <sheet name="person" sheetId="86" r:id="rId87"/>
    <sheet name="art" sheetId="87" r:id="rId88"/>
    <sheet name="war" sheetId="88" r:id="rId89"/>
    <sheet name="history" sheetId="89" r:id="rId90"/>
    <sheet name="party" sheetId="90" r:id="rId91"/>
    <sheet name="result" sheetId="91" r:id="rId92"/>
    <sheet name="change" sheetId="92" r:id="rId93"/>
    <sheet name="morning" sheetId="93" r:id="rId94"/>
    <sheet name="reason" sheetId="94" r:id="rId95"/>
    <sheet name="research" sheetId="95" r:id="rId96"/>
    <sheet name="girl" sheetId="96" r:id="rId97"/>
    <sheet name="guy" sheetId="97" r:id="rId98"/>
    <sheet name="food" sheetId="98" r:id="rId99"/>
    <sheet name="moment" sheetId="99" r:id="rId100"/>
    <sheet name="air" sheetId="100" r:id="rId101"/>
    <sheet name="Pearson" sheetId="101" r:id="rId102"/>
  </sheets>
  <calcPr calcId="152511"/>
</workbook>
</file>

<file path=xl/calcChain.xml><?xml version="1.0" encoding="utf-8"?>
<calcChain xmlns="http://schemas.openxmlformats.org/spreadsheetml/2006/main">
  <c r="G8" i="101" l="1"/>
  <c r="G6" i="101"/>
  <c r="G4" i="101"/>
  <c r="B10" i="101" l="1"/>
  <c r="B77" i="101"/>
  <c r="B75" i="101"/>
  <c r="B51" i="101"/>
  <c r="B25" i="101"/>
  <c r="B88" i="101"/>
  <c r="B54" i="101"/>
  <c r="B16" i="101"/>
  <c r="B6" i="101"/>
  <c r="B100" i="101"/>
  <c r="B99" i="101"/>
  <c r="B98" i="101"/>
  <c r="B79" i="101"/>
  <c r="B55" i="101"/>
  <c r="B72" i="101"/>
  <c r="B64" i="101"/>
  <c r="B97" i="101"/>
  <c r="B62" i="101"/>
  <c r="B49" i="101"/>
  <c r="B96" i="101"/>
  <c r="B21" i="101"/>
  <c r="B34" i="101"/>
  <c r="B5" i="101"/>
  <c r="B22" i="101"/>
  <c r="B14" i="101"/>
  <c r="B50" i="101"/>
  <c r="B84" i="101"/>
  <c r="B83" i="101"/>
  <c r="B28" i="101"/>
  <c r="B47" i="101"/>
  <c r="B7" i="101"/>
  <c r="B73" i="101"/>
  <c r="B65" i="101"/>
  <c r="B30" i="101"/>
  <c r="B95" i="101"/>
  <c r="B48" i="101"/>
  <c r="B8" i="101"/>
  <c r="B58" i="101"/>
  <c r="B90" i="101"/>
  <c r="B3" i="101"/>
  <c r="B12" i="101"/>
  <c r="B69" i="101"/>
  <c r="B11" i="101"/>
  <c r="B71" i="101"/>
  <c r="B39" i="101"/>
  <c r="B19" i="101"/>
  <c r="B66" i="101"/>
  <c r="B80" i="101"/>
  <c r="B37" i="101"/>
  <c r="B27" i="101"/>
  <c r="B24" i="101"/>
  <c r="B68" i="101"/>
  <c r="B41" i="101"/>
  <c r="B67" i="101"/>
  <c r="B36" i="101"/>
  <c r="B56" i="101"/>
  <c r="B35" i="101"/>
  <c r="B89" i="101"/>
  <c r="B78" i="101"/>
  <c r="B63" i="101"/>
  <c r="B70" i="101"/>
  <c r="B33" i="101"/>
  <c r="B94" i="101"/>
  <c r="B4" i="101"/>
  <c r="B93" i="101"/>
  <c r="B57" i="101"/>
  <c r="B17" i="101"/>
  <c r="B87" i="101"/>
  <c r="B15" i="101"/>
  <c r="B44" i="101"/>
  <c r="B38" i="101"/>
  <c r="B92" i="101"/>
  <c r="B13" i="101"/>
  <c r="B29" i="101"/>
  <c r="B85" i="101"/>
  <c r="B59" i="101"/>
  <c r="B2" i="101"/>
  <c r="B40" i="101"/>
  <c r="B45" i="101"/>
  <c r="B20" i="101"/>
  <c r="B82" i="101"/>
  <c r="B26" i="101"/>
  <c r="B81" i="101"/>
  <c r="B74" i="101"/>
  <c r="B53" i="101"/>
  <c r="B52" i="101"/>
  <c r="B18" i="101"/>
  <c r="B46" i="101"/>
  <c r="B61" i="101"/>
  <c r="B86" i="101"/>
  <c r="B76" i="101"/>
  <c r="B9" i="101"/>
  <c r="B42" i="101"/>
  <c r="B60" i="101"/>
  <c r="B23" i="101"/>
  <c r="B91" i="101"/>
  <c r="B43" i="101"/>
  <c r="B31" i="101"/>
  <c r="B32" i="101"/>
  <c r="B6" i="100"/>
  <c r="B6" i="99"/>
  <c r="B14" i="98"/>
  <c r="B6" i="97"/>
  <c r="B6" i="96"/>
  <c r="B6" i="95"/>
  <c r="B10" i="94"/>
  <c r="B6" i="93"/>
  <c r="B6" i="92"/>
  <c r="B6" i="91"/>
  <c r="B10" i="90"/>
  <c r="B6" i="89"/>
  <c r="B12" i="88"/>
  <c r="B6" i="87"/>
  <c r="B10" i="86"/>
  <c r="B14" i="85"/>
  <c r="B10" i="84"/>
  <c r="B8" i="83"/>
  <c r="B6" i="82"/>
  <c r="B6" i="81"/>
  <c r="B6" i="80"/>
  <c r="B8" i="79"/>
  <c r="B8" i="78"/>
  <c r="B6" i="77"/>
  <c r="B10" i="76"/>
  <c r="B6" i="75"/>
  <c r="B6" i="74"/>
  <c r="B6" i="73"/>
  <c r="B24" i="72"/>
  <c r="B8" i="71"/>
  <c r="B14" i="70"/>
  <c r="B6" i="69"/>
  <c r="B6" i="68"/>
  <c r="B10" i="67"/>
  <c r="B28" i="66"/>
  <c r="B6" i="65"/>
  <c r="B34" i="64"/>
  <c r="B34" i="63"/>
  <c r="B10" i="62"/>
  <c r="B6" i="61"/>
  <c r="B8" i="60"/>
  <c r="B12" i="59"/>
  <c r="B18" i="58"/>
  <c r="B6" i="57"/>
  <c r="B18" i="56"/>
  <c r="B26" i="55"/>
  <c r="B28" i="54"/>
  <c r="B36" i="53"/>
  <c r="B6" i="52"/>
  <c r="B6" i="51"/>
  <c r="B64" i="50"/>
  <c r="B6" i="49"/>
  <c r="B10" i="48"/>
  <c r="B16" i="47"/>
  <c r="B6" i="46"/>
  <c r="B24" i="45"/>
  <c r="B18" i="44"/>
  <c r="B14" i="43"/>
  <c r="B10" i="42"/>
  <c r="B6" i="41"/>
  <c r="B8" i="40"/>
  <c r="B6" i="39"/>
  <c r="B14" i="38"/>
  <c r="B12" i="37"/>
  <c r="B22" i="36"/>
  <c r="B10" i="35"/>
  <c r="B8" i="34"/>
  <c r="B6" i="33"/>
  <c r="B12" i="32"/>
  <c r="B6" i="31"/>
  <c r="B6" i="30"/>
  <c r="B38" i="29"/>
  <c r="B8" i="28"/>
  <c r="B6" i="27"/>
  <c r="B6" i="26"/>
  <c r="B6" i="25"/>
  <c r="B10" i="24"/>
  <c r="B6" i="23"/>
  <c r="B6" i="22"/>
  <c r="B8" i="21"/>
  <c r="B26" i="20"/>
  <c r="B6" i="19"/>
  <c r="B6" i="18"/>
  <c r="B6" i="17"/>
  <c r="B6" i="16"/>
  <c r="B6" i="15"/>
  <c r="B6" i="14"/>
  <c r="B12" i="13"/>
  <c r="B18" i="12"/>
  <c r="B12" i="11"/>
  <c r="B32" i="10"/>
  <c r="B8" i="9"/>
  <c r="B30" i="8"/>
  <c r="B26" i="7"/>
  <c r="B14" i="6"/>
  <c r="B26" i="5"/>
  <c r="B6" i="4"/>
  <c r="B12" i="3"/>
  <c r="B22" i="2"/>
</calcChain>
</file>

<file path=xl/sharedStrings.xml><?xml version="1.0" encoding="utf-8"?>
<sst xmlns="http://schemas.openxmlformats.org/spreadsheetml/2006/main" count="11890" uniqueCount="1203">
  <si>
    <t>1200</t>
  </si>
  <si>
    <t>1220</t>
  </si>
  <si>
    <t>1250</t>
  </si>
  <si>
    <t>1382</t>
  </si>
  <si>
    <t>1386</t>
  </si>
  <si>
    <t>1398</t>
  </si>
  <si>
    <t>1400</t>
  </si>
  <si>
    <t>1440</t>
  </si>
  <si>
    <t>1484</t>
  </si>
  <si>
    <t>1509</t>
  </si>
  <si>
    <t>1530</t>
  </si>
  <si>
    <t>1531</t>
  </si>
  <si>
    <t>1589</t>
  </si>
  <si>
    <t>1645</t>
  </si>
  <si>
    <t>1706</t>
  </si>
  <si>
    <t>1724</t>
  </si>
  <si>
    <t>1727</t>
  </si>
  <si>
    <t>1753</t>
  </si>
  <si>
    <t>1769</t>
  </si>
  <si>
    <t>1788</t>
  </si>
  <si>
    <t>1802</t>
  </si>
  <si>
    <t>1812</t>
  </si>
  <si>
    <t>1823</t>
  </si>
  <si>
    <t>1837</t>
  </si>
  <si>
    <t>1840</t>
  </si>
  <si>
    <t>1842</t>
  </si>
  <si>
    <t>1887</t>
  </si>
  <si>
    <t>1888</t>
  </si>
  <si>
    <t>1894</t>
  </si>
  <si>
    <t>1901</t>
  </si>
  <si>
    <t>1912</t>
  </si>
  <si>
    <t>1930</t>
  </si>
  <si>
    <t>1933</t>
  </si>
  <si>
    <t>['OE', 'time &lt; tima', 'Existence', 'Cirumstance/circumstances', 'juncture/critical point', '01.11.01.07.01|06 n']</t>
  </si>
  <si>
    <t>['OE', 'time &lt; tima', 'Time', 'stretch/period/portion of time', '01.13|03 n']</t>
  </si>
  <si>
    <t>['OE', 'time &lt; tima', 'Period', 'of the world/history', '01.13.04|01 n']</t>
  </si>
  <si>
    <t>['OE', 'time &lt; tima', 'Period', 'Season', '01.13.04.01.01 n']</t>
  </si>
  <si>
    <t>['OE', 'time &lt; tima', 'Suitable time/opportunity', '01.13.09 n']</t>
  </si>
  <si>
    <t>['OE', 'time &lt; tima', 'Life', 'course/span of life', '01.02|09 n']</t>
  </si>
  <si>
    <t>['OE', 'time &lt; tima', 'Biology', 'Pregnancy/gestation', 'period of', '01.02.02.03.16.06|03 n']</t>
  </si>
  <si>
    <t>['OE', 'time &lt; tima', 'Particular time', '01.13.03 n']</t>
  </si>
  <si>
    <t>['OE', 'time &lt; tima', 'Suitable time/opportunity', 'the right moment/time', '01.13.09|02 n']</t>
  </si>
  <si>
    <t>AVERAGES</t>
  </si>
  <si>
    <t>RANGE(x,y)</t>
  </si>
  <si>
    <t>B20:K20</t>
  </si>
  <si>
    <t>B19:K19</t>
  </si>
  <si>
    <t>PEARSON(y,x)</t>
  </si>
  <si>
    <t>1533</t>
  </si>
  <si>
    <t>1728</t>
  </si>
  <si>
    <t>1941</t>
  </si>
  <si>
    <t>['OE', 'year &lt; gear', 'Period', 'Year', 'reckoned in a specific way', '01.13.04.01|07 n']</t>
  </si>
  <si>
    <t>['OE', 'year &lt; gear', 'Period', 'Year', 'reckoned in a specific way', 'civil year', '01.13.04.01|07.02 n']</t>
  </si>
  <si>
    <t>['OE', 'year &lt; gear', 'Period', 'Year', '01.13.04.01 n']</t>
  </si>
  <si>
    <t>['OE', 'year &lt; gear', 'Period', 'Year', 'of office/study/occupation', '01.13.04.01|08 n']</t>
  </si>
  <si>
    <t>B10:J10</t>
  </si>
  <si>
    <t>B9:J9</t>
  </si>
  <si>
    <t>1300</t>
  </si>
  <si>
    <t>1301</t>
  </si>
  <si>
    <t>1330</t>
  </si>
  <si>
    <t>1450</t>
  </si>
  <si>
    <t>1646</t>
  </si>
  <si>
    <t>1801</t>
  </si>
  <si>
    <t>1967</t>
  </si>
  <si>
    <t>[1275, 'people', 'People collectively', '01.04.03 n']</t>
  </si>
  <si>
    <t>B4:N4</t>
  </si>
  <si>
    <t>B3:N3</t>
  </si>
  <si>
    <t>1175</t>
  </si>
  <si>
    <t>1225</t>
  </si>
  <si>
    <t>1380</t>
  </si>
  <si>
    <t>1425</t>
  </si>
  <si>
    <t>1467</t>
  </si>
  <si>
    <t>1485</t>
  </si>
  <si>
    <t>1545</t>
  </si>
  <si>
    <t>1565</t>
  </si>
  <si>
    <t>1590</t>
  </si>
  <si>
    <t>1598</t>
  </si>
  <si>
    <t>1613</t>
  </si>
  <si>
    <t>1627</t>
  </si>
  <si>
    <t>1632</t>
  </si>
  <si>
    <t>1647</t>
  </si>
  <si>
    <t>1649</t>
  </si>
  <si>
    <t>1663</t>
  </si>
  <si>
    <t>1690</t>
  </si>
  <si>
    <t>1709</t>
  </si>
  <si>
    <t>1766</t>
  </si>
  <si>
    <t>1874</t>
  </si>
  <si>
    <t>1883</t>
  </si>
  <si>
    <t>['OE', 'way &lt; weg', 'Motion in a certain direction', 'course/direction of movement', '01.14.05|08 n']</t>
  </si>
  <si>
    <t>['OE', 'way &lt; weg', 'Manner of action', '01.15.20 n']</t>
  </si>
  <si>
    <t>['OE', 'way &lt; weg', 'Behaviour', 'Way of life', 'course/way of life', '01.15.21.02|03 n']</t>
  </si>
  <si>
    <t>['OE', 'way &lt; weg', 'Aspects of travel', 'Travel in specific course/direction', '03.10.01.04 n']</t>
  </si>
  <si>
    <t>['OE', 'way &lt; weg', 'Means of travel', 'Route/way', '03.10.03.01 n']</t>
  </si>
  <si>
    <t>['OE', 'way &lt; weg', 'Means of travel', 'Way/path/track', 'with reference to condition/situation', '03.10.03.01.02|02 n']</t>
  </si>
  <si>
    <t>['OE', 'way &lt; weg', 'Means of travel', 'Road', 'highway/public road', '03.10.03.01.02.04|28 n']</t>
  </si>
  <si>
    <t>['OE', 'way &lt; weg', 'Distance', 'distance (to be) travelled', '01.12.01|09 n']</t>
  </si>
  <si>
    <t>['OE', 'way &lt; weg', 'Motion in a certain direction', 'course/direction of movement', 'along which a thing may pass', '01.14.05|08.03 n']</t>
  </si>
  <si>
    <t>['OE', 'way(s) &lt; weg', 'Behaviour', 'A standard of conduct', 'prescribed rule of conduct', '01.15.21.01|04 n']</t>
  </si>
  <si>
    <t>['OE', 'way &lt; weg', 'Means of travel', 'Way/path/track', '03.10.03.01.02 n']</t>
  </si>
  <si>
    <t>B24:B24</t>
  </si>
  <si>
    <t>B23:B23</t>
  </si>
  <si>
    <t>1340</t>
  </si>
  <si>
    <t>1362</t>
  </si>
  <si>
    <t>1447</t>
  </si>
  <si>
    <t>1451</t>
  </si>
  <si>
    <t>1550</t>
  </si>
  <si>
    <t>1557</t>
  </si>
  <si>
    <t>1704</t>
  </si>
  <si>
    <t>1767</t>
  </si>
  <si>
    <t>1813</t>
  </si>
  <si>
    <t>1817</t>
  </si>
  <si>
    <t>1926</t>
  </si>
  <si>
    <t>['OE', 'day &lt; dæg', 'Life', 'course/span of life', '01.02|09 n']</t>
  </si>
  <si>
    <t>['OE', 'day &lt; dæg', 'Particular time', 'time of occurrence', 'day/night of time of occurrence', '01.13.03|04.01 n']</t>
  </si>
  <si>
    <t>['OE', 'day &lt; dæg', 'Day and night', 'Day/day-time', '01.13.05.01 n']</t>
  </si>
  <si>
    <t>['OE', 'undern dayes/day/of the day &lt; undern dæges', 'Particular time', 'the time/time of day', 'specific times of day', '01.13.03|03.03 n']</t>
  </si>
  <si>
    <t>['OE', 'day &lt; dæg', 'Period', 'A day/twenty-four hours', '01.13.04.04 n']</t>
  </si>
  <si>
    <t>B12:R12</t>
  </si>
  <si>
    <t>B11:R11</t>
  </si>
  <si>
    <t>1205</t>
  </si>
  <si>
    <t>1473</t>
  </si>
  <si>
    <t>1489</t>
  </si>
  <si>
    <t>1500</t>
  </si>
  <si>
    <t>1542</t>
  </si>
  <si>
    <t>1555</t>
  </si>
  <si>
    <t>1562</t>
  </si>
  <si>
    <t>1563</t>
  </si>
  <si>
    <t>1573</t>
  </si>
  <si>
    <t>1591</t>
  </si>
  <si>
    <t>1592</t>
  </si>
  <si>
    <t>1602</t>
  </si>
  <si>
    <t>1623</t>
  </si>
  <si>
    <t>1633</t>
  </si>
  <si>
    <t>1639</t>
  </si>
  <si>
    <t>1702</t>
  </si>
  <si>
    <t>1749</t>
  </si>
  <si>
    <t>1796</t>
  </si>
  <si>
    <t>1803</t>
  </si>
  <si>
    <t>1821</t>
  </si>
  <si>
    <t>1860</t>
  </si>
  <si>
    <t>1866</t>
  </si>
  <si>
    <t>1882</t>
  </si>
  <si>
    <t>1895</t>
  </si>
  <si>
    <t>1902</t>
  </si>
  <si>
    <t>1921</t>
  </si>
  <si>
    <t>1958</t>
  </si>
  <si>
    <t>1959</t>
  </si>
  <si>
    <t>1961</t>
  </si>
  <si>
    <t>1973</t>
  </si>
  <si>
    <t>1977</t>
  </si>
  <si>
    <t>1984</t>
  </si>
  <si>
    <t>['OE', 'man &lt; mann', 'Person', '01.04.04 n']</t>
  </si>
  <si>
    <t>['OE', 'man &lt; mann', 'Person', 'Man', '01.04.04.01 n']</t>
  </si>
  <si>
    <t>['OE', 'man &lt; mann', 'Person', 'Adult', 'adult man', '01.04.04.06|07 n']</t>
  </si>
  <si>
    <t>['OE', 'man', 'Wrongdoing', 'Criminal deed', '02.03.05.07.01 n']</t>
  </si>
  <si>
    <t>['OE', 'man &lt; mann', 'Warrior', '03.03.15 n']</t>
  </si>
  <si>
    <t>['OE', 'man &lt; mann', 'Subjection', 'Feudal service', 'vassal', '03.04.09.02.02|07 n']</t>
  </si>
  <si>
    <t>['OE', 'man', 'Rule of law', 'Specific offences', 'perjury', '03.05.09.02.01|27 n']</t>
  </si>
  <si>
    <t>['OE', 'man', 'Moral evil', 'Evil-doing/wrong-doing', 'an evil deed', 'an evil deed/fault/offence', '03.06.05.03.01|02.04 n']</t>
  </si>
  <si>
    <t>['OE', 'man &lt; man', 'Person', 'some person', '01.04.04|26 n']</t>
  </si>
  <si>
    <t>['OE', 'man &lt; man', 'Badness/evil', '02.03.02 n']</t>
  </si>
  <si>
    <t>['OE', 'man &lt; man', 'Moral evil', 'Wickedness', '03.06.05.04 n']</t>
  </si>
  <si>
    <t>B24:W24</t>
  </si>
  <si>
    <t>B23:W23</t>
  </si>
  <si>
    <t>1290</t>
  </si>
  <si>
    <t>1610</t>
  </si>
  <si>
    <t>1640</t>
  </si>
  <si>
    <t>1689</t>
  </si>
  <si>
    <t>1765</t>
  </si>
  <si>
    <t>1920</t>
  </si>
  <si>
    <t>['OE', 'thing &lt; þing', 'Existence', 'entity/being/thing', '01.11.01|09 n']</t>
  </si>
  <si>
    <t>['OE', 'thing &lt; þing', 'Existence', 'Materiality', 'thing/material object/body', '01.11.01.04|03 n']</t>
  </si>
  <si>
    <t>['OE', 'thing &lt; þing', 'Existence', 'Cirumstance/circumstances', '01.11.01.07.01 n']</t>
  </si>
  <si>
    <t>['OE', 'thing &lt; þing', 'Causation', 'Cause/reason', '01.11.03.01 n']</t>
  </si>
  <si>
    <t>['OE', 'thing &lt; þing', 'Doing', 'A proceeding', '01.15.02.01 n']</t>
  </si>
  <si>
    <t>['OE', 'thing(s) &lt; þing', 'Perception/cognition', 'Affair, business, concern', '02.01.07.04.03.01 n']</t>
  </si>
  <si>
    <t>['OE', 'thing &lt; þing', 'Possessions', "a person's collective property/substance", '02.06.03|02 n']</t>
  </si>
  <si>
    <t>['OE', 'thing &lt; þing', 'Existence', 'Materiality', 'matter/corporeal substance', 'a kind of matter', '01.11.01.04|01.01 n']</t>
  </si>
  <si>
    <t>['OE', 'thing &lt; þing', 'Existence', 'Intrinsicality/inherence', 'a property/quality/attribute', '01.11.01.05|04 n']</t>
  </si>
  <si>
    <t>['OE', 'thing(s) &lt; þing', 'Existence', 'Cirumstance/circumstances', 'state of affairs/situation', '01.11.01.07.01|01 n']</t>
  </si>
  <si>
    <t>['OE', 'thing &lt; þing', 'Occurrence', 'an occurrence/event', '01.11.04|02 n']</t>
  </si>
  <si>
    <t>['OE', 'thing &lt; þing', 'Perception/cognition', 'Topic, subject-matter', '02.01.07.04.03 n']</t>
  </si>
  <si>
    <t>['OE', 'thing &lt; (ge)þing', 'Rule/government', 'Governing/legislative body of a nation/community', '03.04.06.13.09.04 n']</t>
  </si>
  <si>
    <t>B28:V28</t>
  </si>
  <si>
    <t>B27:V27</t>
  </si>
  <si>
    <t>1230</t>
  </si>
  <si>
    <t>1490</t>
  </si>
  <si>
    <t>1535</t>
  </si>
  <si>
    <t>1611</t>
  </si>
  <si>
    <t>1666</t>
  </si>
  <si>
    <t>1782</t>
  </si>
  <si>
    <t>1785</t>
  </si>
  <si>
    <t>1815</t>
  </si>
  <si>
    <t>1845</t>
  </si>
  <si>
    <t>1897</t>
  </si>
  <si>
    <t>1925</t>
  </si>
  <si>
    <t>1937</t>
  </si>
  <si>
    <t>1966</t>
  </si>
  <si>
    <t>1993</t>
  </si>
  <si>
    <t>['OE', 'woman &lt; wifmann', 'Person', 'Woman', '01.04.04.02 n']</t>
  </si>
  <si>
    <t>['OE', 'woman &lt; wifmann', 'Subjection', 'Servant', 'woman/girl', '03.04.09.02.01|05 n']</t>
  </si>
  <si>
    <t>B6:Y6</t>
  </si>
  <si>
    <t>B5:Y5</t>
  </si>
  <si>
    <t>1567</t>
  </si>
  <si>
    <t>1583</t>
  </si>
  <si>
    <t>1599</t>
  </si>
  <si>
    <t>1638</t>
  </si>
  <si>
    <t>1681</t>
  </si>
  <si>
    <t>1692</t>
  </si>
  <si>
    <t>1703</t>
  </si>
  <si>
    <t>1771</t>
  </si>
  <si>
    <t>1809</t>
  </si>
  <si>
    <t>1827</t>
  </si>
  <si>
    <t>1865</t>
  </si>
  <si>
    <t>1903</t>
  </si>
  <si>
    <t>['OE', 'life &lt; lif', 'Life', '01.02 n']</t>
  </si>
  <si>
    <t>['OE', 'life &lt; lif', 'Life', 'as dependent on sustenance', '01.02|04 n']</t>
  </si>
  <si>
    <t>['OE', 'life &lt; lif', 'Source/principle of life', '01.02.01 n']</t>
  </si>
  <si>
    <t>['OE', 'life &lt; lif', 'Person', '01.04.04 n']</t>
  </si>
  <si>
    <t>['OE', 'life &lt; lif', 'Record', 'a record', 'life/case history', '03.09.06|01.03 n']</t>
  </si>
  <si>
    <t>['OE', 'life &lt; lif', 'The Arts', 'Biography', '03.13.03.04.07.04.03 n']</t>
  </si>
  <si>
    <t>['OE', 'life &lt; lif', 'Life', 'condition/state of being alive', '01.02|01 n']</t>
  </si>
  <si>
    <t>['OE', 'life &lt; lif', 'Life', 'as possession', '01.02|03 n']</t>
  </si>
  <si>
    <t>['OE', 'life &lt; lif', 'Life', 'course/span of life', '01.02|09 n']</t>
  </si>
  <si>
    <t>['OE', 'life &lt; lif', 'Life', 'manner of life', '01.02|13 n']</t>
  </si>
  <si>
    <t>['OE', 'life &lt; lif', 'Source/principle of life', 'Continuance/tenacity of life', '01.02.01.01 n']</t>
  </si>
  <si>
    <t>['OE', 'life &lt; lif', 'Behaviour', 'Way of life', '01.15.21.02 n']</t>
  </si>
  <si>
    <t>['OE', 'life &lt; lif', 'Behaviour', 'Way of life', 'course/way of life', '01.15.21.02|03 n']</t>
  </si>
  <si>
    <t>['OE', 'life &lt; lif', 'Aspects of faith', 'Soul', 'health of', '03.08.01.24.01|02 n']</t>
  </si>
  <si>
    <t>B30:V30</t>
  </si>
  <si>
    <t>B29:V29</t>
  </si>
  <si>
    <t>1314</t>
  </si>
  <si>
    <t>1325</t>
  </si>
  <si>
    <t>1390</t>
  </si>
  <si>
    <t>1510</t>
  </si>
  <si>
    <t>1551</t>
  </si>
  <si>
    <t>1722</t>
  </si>
  <si>
    <t>1814</t>
  </si>
  <si>
    <t>1819</t>
  </si>
  <si>
    <t>['OE', 'child &lt; cild', 'Person', 'Baby/infant', '01.04.04.05 n']</t>
  </si>
  <si>
    <t>['OE', 'child &lt; cild', 'Person', 'Child', '01.04.04.04 n']</t>
  </si>
  <si>
    <t>['OE', 'child &lt; cild', 'Kinship/relationship', 'Child', '03.01.01.03.02 n']</t>
  </si>
  <si>
    <t>['OE', 'child &lt; cild', 'Social class', 'Title/form of address for persons of rank', 'for a youth', '03.01.06.01.03.01|04 n']</t>
  </si>
  <si>
    <t>B10:V10</t>
  </si>
  <si>
    <t>B9:V9</t>
  </si>
  <si>
    <t>1449</t>
  </si>
  <si>
    <t>1456</t>
  </si>
  <si>
    <t>1586</t>
  </si>
  <si>
    <t>1601</t>
  </si>
  <si>
    <t>1603</t>
  </si>
  <si>
    <t>1648</t>
  </si>
  <si>
    <t>1664</t>
  </si>
  <si>
    <t>1668</t>
  </si>
  <si>
    <t>1673</t>
  </si>
  <si>
    <t>1677</t>
  </si>
  <si>
    <t>1687</t>
  </si>
  <si>
    <t>1695</t>
  </si>
  <si>
    <t>1713</t>
  </si>
  <si>
    <t>['OE', 'world &lt; woruld', 'The world', '01 n']</t>
  </si>
  <si>
    <t>['OE', 'world &lt; woruld', 'The universe', 'part of', '01.01.10|02 n']</t>
  </si>
  <si>
    <t>['OE', 'world &lt; woruld', 'People', '01.04 n']</t>
  </si>
  <si>
    <t>['OE', 'world &lt; woruld', 'Duration', 'Swift movement of time', 'the present (temporal) state', 'earthly/temporal things', '01.13.02.02.01|02.01 n']</t>
  </si>
  <si>
    <t>['OE', 'world &lt; woruld', 'Doing', 'Activity/occupation', 'affairs', 'an occupation/affair', 'business claiming attention', 'worldly/secular', '01.15.02.03|02.02.09.01 n']</t>
  </si>
  <si>
    <t>['OE', 'world &lt; woruld', 'Doing', 'Activity/occupation', 'affairs', 'an occupation/affair', 'business claiming attention', 'of life', '01.15.02.03|02.02.09.02 n']</t>
  </si>
  <si>
    <t>['OE', 'world &lt; woruld', 'Aspects of faith', 'Unspirituality', '03.08.01.24.02 n']</t>
  </si>
  <si>
    <t>B16:Z16</t>
  </si>
  <si>
    <t>B15:Z15</t>
  </si>
  <si>
    <t>1375</t>
  </si>
  <si>
    <t>1612</t>
  </si>
  <si>
    <t>1629</t>
  </si>
  <si>
    <t>1665</t>
  </si>
  <si>
    <t>1680</t>
  </si>
  <si>
    <t>1696</t>
  </si>
  <si>
    <t>1776</t>
  </si>
  <si>
    <t>1816</t>
  </si>
  <si>
    <t>1843</t>
  </si>
  <si>
    <t>1850</t>
  </si>
  <si>
    <t>1873</t>
  </si>
  <si>
    <t>1890</t>
  </si>
  <si>
    <t>1935</t>
  </si>
  <si>
    <t>['OE', 'school &lt; scol', 'Education', 'systematic education', 'education at school', '03.07|10.03 n']</t>
  </si>
  <si>
    <t>['OE', 'school &lt; scol', 'Place of education', 'School', '03.07.06.01 n']</t>
  </si>
  <si>
    <t>['OE', 'school &lt; scol', 'Inhabited place', 'Accommodation/lodging', 'temporary', 'lodging-place', 'for travellers', '03.02.07.02.01|03.01.01 n']</t>
  </si>
  <si>
    <t>['OE', 'school &lt; scol', 'Place of education', '03.07.06 n']</t>
  </si>
  <si>
    <t>B10:L10</t>
  </si>
  <si>
    <t>B9:L9</t>
  </si>
  <si>
    <t>1297</t>
  </si>
  <si>
    <t>1315</t>
  </si>
  <si>
    <t>1338</t>
  </si>
  <si>
    <t>1387</t>
  </si>
  <si>
    <t>1389</t>
  </si>
  <si>
    <t>1421</t>
  </si>
  <si>
    <t>1439</t>
  </si>
  <si>
    <t>1516</t>
  </si>
  <si>
    <t>1538</t>
  </si>
  <si>
    <t>1568</t>
  </si>
  <si>
    <t>1581</t>
  </si>
  <si>
    <t>1582</t>
  </si>
  <si>
    <t>1597</t>
  </si>
  <si>
    <t>1604</t>
  </si>
  <si>
    <t>1607</t>
  </si>
  <si>
    <t>1626</t>
  </si>
  <si>
    <t>1634</t>
  </si>
  <si>
    <t>1656</t>
  </si>
  <si>
    <t>1671</t>
  </si>
  <si>
    <t>1711</t>
  </si>
  <si>
    <t>1752</t>
  </si>
  <si>
    <t>1774</t>
  </si>
  <si>
    <t>1855</t>
  </si>
  <si>
    <t>1872</t>
  </si>
  <si>
    <t>1879</t>
  </si>
  <si>
    <t>1896</t>
  </si>
  <si>
    <t>1913</t>
  </si>
  <si>
    <t>1928</t>
  </si>
  <si>
    <t>1931</t>
  </si>
  <si>
    <t>1955</t>
  </si>
  <si>
    <t>[1225, 'state', 'Existence', 'State/condition', '01.11.01.07 n']</t>
  </si>
  <si>
    <t>B4:U4</t>
  </si>
  <si>
    <t>B3:U3</t>
  </si>
  <si>
    <t>1548</t>
  </si>
  <si>
    <t>1667</t>
  </si>
  <si>
    <t>1732</t>
  </si>
  <si>
    <t>1775</t>
  </si>
  <si>
    <t>1808</t>
  </si>
  <si>
    <t>1954</t>
  </si>
  <si>
    <t>[1400, 'family', 'Subjection', 'Servant', 'servants collectively', 'of a family/household', '03.04.09.02.01|03.01 n']</t>
  </si>
  <si>
    <t>B4:P4</t>
  </si>
  <si>
    <t>B3:P3</t>
  </si>
  <si>
    <t>1474</t>
  </si>
  <si>
    <t>1651</t>
  </si>
  <si>
    <t>1800</t>
  </si>
  <si>
    <t>1900</t>
  </si>
  <si>
    <t>1936</t>
  </si>
  <si>
    <t>[1432, 'student', 'Learning', 'Learner', 'one who studies', '03.07.03.02|08 n']</t>
  </si>
  <si>
    <t>B4:G4</t>
  </si>
  <si>
    <t>B3:G3</t>
  </si>
  <si>
    <t>1729</t>
  </si>
  <si>
    <t>1736</t>
  </si>
  <si>
    <t>1826</t>
  </si>
  <si>
    <t>1830</t>
  </si>
  <si>
    <t>1854</t>
  </si>
  <si>
    <t>1869</t>
  </si>
  <si>
    <t>1871</t>
  </si>
  <si>
    <t>1899</t>
  </si>
  <si>
    <t>1911</t>
  </si>
  <si>
    <t>1922</t>
  </si>
  <si>
    <t>1944</t>
  </si>
  <si>
    <t>[1686, 'group', 'The Arts', 'Work of art', 'arrangement of parts', 'group', '03.13.03.03.01|06.03 n']</t>
  </si>
  <si>
    <t>1320</t>
  </si>
  <si>
    <t>1526</t>
  </si>
  <si>
    <t>1748</t>
  </si>
  <si>
    <t>1905</t>
  </si>
  <si>
    <t>[1275, 'country', 'Land', 'Tract', 'undefined extent', '01.01.04.02|01 n']</t>
  </si>
  <si>
    <t>B4:K4</t>
  </si>
  <si>
    <t>B3:K3</t>
  </si>
  <si>
    <t>1529</t>
  </si>
  <si>
    <t>1570</t>
  </si>
  <si>
    <t>1594</t>
  </si>
  <si>
    <t>[1382, 'problem', 'Knowledge', 'Puzzle, enigma, riddle', '02.01.12.09.02.01 n']</t>
  </si>
  <si>
    <t>B4:J4</t>
  </si>
  <si>
    <t>B3:J3</t>
  </si>
  <si>
    <t>1523</t>
  </si>
  <si>
    <t>1534</t>
  </si>
  <si>
    <t>1561</t>
  </si>
  <si>
    <t>1575</t>
  </si>
  <si>
    <t>1614</t>
  </si>
  <si>
    <t>1615</t>
  </si>
  <si>
    <t>1622</t>
  </si>
  <si>
    <t>1630</t>
  </si>
  <si>
    <t>1655</t>
  </si>
  <si>
    <t>1669</t>
  </si>
  <si>
    <t>1726</t>
  </si>
  <si>
    <t>1731</t>
  </si>
  <si>
    <t>1756</t>
  </si>
  <si>
    <t>1792</t>
  </si>
  <si>
    <t>1798</t>
  </si>
  <si>
    <t>1833</t>
  </si>
  <si>
    <t>1852</t>
  </si>
  <si>
    <t>1875</t>
  </si>
  <si>
    <t>1886</t>
  </si>
  <si>
    <t>['OE', 'hand &lt; hand', 'The body', 'Hand', 'action performed by', '01.02.03.08.04.03.01|02 n']</t>
  </si>
  <si>
    <t>['OE', 'hand &lt; hand', 'Relative position', 'Quality of having sides/being a side', 'fact of having distinct sides', 'one or other side/hand', '01.12.05.12|04.01 n']</t>
  </si>
  <si>
    <t>['OE', 'hand &lt; hand', 'Ability', 'Skill/skilfulness', 'a bodily skill', 'manual skill', '01.15.22.01|18.04 n']</t>
  </si>
  <si>
    <t>['OE', 'hand', 'Measurement', 'Measurement of length', 'units of length/distance', 'length/breadth of hand', '01.16.05.01|10.08 n']</t>
  </si>
  <si>
    <t>['OE', 'hand', 'Kinship/relationship', 'Lineage/descent', 'a line of descent', 'side', '03.01.01.04|02.04 n']</t>
  </si>
  <si>
    <t>['OE', 'hand &lt; hand', 'The body', 'Hand', '01.02.03.08.04.03.01 n']</t>
  </si>
  <si>
    <t>['OE', 'hand &lt; hand', 'Direction', 'direction to either side of something', '01.12.06|07 n']</t>
  </si>
  <si>
    <t>['OE', 'hand', 'Safety', 'Watching/keeping guard/watchful guard', 'keeper/guardian', '01.15.15.01.04|09 n']</t>
  </si>
  <si>
    <t>['OE', 'hand', 'Social relations', 'Party/faction', 'side/cause', '03.01.04.05|03 n']</t>
  </si>
  <si>
    <t>['OE', 'hand', 'Legal right', 'Succession', 'descent by inheritance', 'heir', '03.05.15.02.02.01|03.03 n']</t>
  </si>
  <si>
    <t>['OE', 'hand &lt; hand', 'The Arts', 'Representation in art', 'of human figure', 'of living thing', 'an artistic representation', 'of part of', '03.13.03.03.02|05.06.01.03 n']</t>
  </si>
  <si>
    <t>B24:M24</t>
  </si>
  <si>
    <t>B23:M23</t>
  </si>
  <si>
    <t>1393</t>
  </si>
  <si>
    <t>1495</t>
  </si>
  <si>
    <t>1505</t>
  </si>
  <si>
    <t>1541</t>
  </si>
  <si>
    <t>1580</t>
  </si>
  <si>
    <t>1699</t>
  </si>
  <si>
    <t>1707</t>
  </si>
  <si>
    <t>['OE', 'part &lt; part', 'Wholeness', 'Part of whole', '01.16.07.04.01 n']</t>
  </si>
  <si>
    <t>['OE', 'part &lt; part', 'Linguistics', 'A part of speech', '02.07.04.01.01 n']</t>
  </si>
  <si>
    <t>B6:L6</t>
  </si>
  <si>
    <t>B5:L5</t>
  </si>
  <si>
    <t>1337</t>
  </si>
  <si>
    <t>1349</t>
  </si>
  <si>
    <t>1377</t>
  </si>
  <si>
    <t>1430</t>
  </si>
  <si>
    <t>1483</t>
  </si>
  <si>
    <t>1558</t>
  </si>
  <si>
    <t>1566</t>
  </si>
  <si>
    <t>1585</t>
  </si>
  <si>
    <t>1600</t>
  </si>
  <si>
    <t>1605</t>
  </si>
  <si>
    <t>1631</t>
  </si>
  <si>
    <t>1652</t>
  </si>
  <si>
    <t>1805</t>
  </si>
  <si>
    <t>1836</t>
  </si>
  <si>
    <t>1885</t>
  </si>
  <si>
    <t>[1225, 'place', 'Space', 'sufficient space/room', '01.12|12 n']</t>
  </si>
  <si>
    <t>B4:R4</t>
  </si>
  <si>
    <t>B3:R3</t>
  </si>
  <si>
    <t>1482</t>
  </si>
  <si>
    <t>1536</t>
  </si>
  <si>
    <t>1540</t>
  </si>
  <si>
    <t>1547</t>
  </si>
  <si>
    <t>1552</t>
  </si>
  <si>
    <t>1569</t>
  </si>
  <si>
    <t>1579</t>
  </si>
  <si>
    <t>1588</t>
  </si>
  <si>
    <t>1593</t>
  </si>
  <si>
    <t>1596</t>
  </si>
  <si>
    <t>1838</t>
  </si>
  <si>
    <t>1848</t>
  </si>
  <si>
    <t>1851</t>
  </si>
  <si>
    <t>1856</t>
  </si>
  <si>
    <t>1868</t>
  </si>
  <si>
    <t>1975</t>
  </si>
  <si>
    <t>[1225, 'case', 'Occurrence', 'an occurrence/event', '01.11.04|02 n']</t>
  </si>
  <si>
    <t>1426</t>
  </si>
  <si>
    <t>1946</t>
  </si>
  <si>
    <t>1979</t>
  </si>
  <si>
    <t>['OE', 'week &lt; wucu', 'Period', 'A week', 'despite the time from which it is reckoned', '01.13.04.03|01 n']</t>
  </si>
  <si>
    <t>['OE', 'week &lt; wucu', 'Period', 'A day/twenty-four hours', 'week day', 'week/six working days', '01.13.04.04|02.02 n']</t>
  </si>
  <si>
    <t>['OE', 'week &lt; wucu', 'Period', 'A week', '01.13.04.03 n']</t>
  </si>
  <si>
    <t>B8:E8</t>
  </si>
  <si>
    <t>B7:E7</t>
  </si>
  <si>
    <t>1503</t>
  </si>
  <si>
    <t>1553</t>
  </si>
  <si>
    <t>1576</t>
  </si>
  <si>
    <t>1577</t>
  </si>
  <si>
    <t>1653</t>
  </si>
  <si>
    <t>1909</t>
  </si>
  <si>
    <t>[1250, 'company', 'Social relations', 'Association/fellowship/companionship', '03.01.04.01 n']</t>
  </si>
  <si>
    <t>B4:V4</t>
  </si>
  <si>
    <t>B3:V3</t>
  </si>
  <si>
    <t>1658</t>
  </si>
  <si>
    <t>1678</t>
  </si>
  <si>
    <t>1694</t>
  </si>
  <si>
    <t>1740</t>
  </si>
  <si>
    <t>1764</t>
  </si>
  <si>
    <t>1820</t>
  </si>
  <si>
    <t>1829</t>
  </si>
  <si>
    <t>1876</t>
  </si>
  <si>
    <t>1904</t>
  </si>
  <si>
    <t>1952</t>
  </si>
  <si>
    <t>1953</t>
  </si>
  <si>
    <t>1956</t>
  </si>
  <si>
    <t>1963</t>
  </si>
  <si>
    <t>1965</t>
  </si>
  <si>
    <t>[1619, 'system', 'The universe', '01.01.10 n']</t>
  </si>
  <si>
    <t>1831</t>
  </si>
  <si>
    <t>1880</t>
  </si>
  <si>
    <t>1945</t>
  </si>
  <si>
    <t>1950</t>
  </si>
  <si>
    <t>[1633, 'program', 'Information', 'Publishing/spreading by leaflets/notices', 'placarding/postering/billing', 'a placard/notice/bill', '03.09.05.07.01|03.02 n']</t>
  </si>
  <si>
    <t>B4:L4</t>
  </si>
  <si>
    <t>B3:L3</t>
  </si>
  <si>
    <t>1549</t>
  </si>
  <si>
    <t>1559</t>
  </si>
  <si>
    <t>1778</t>
  </si>
  <si>
    <t>[1300, 'question', 'Perception/cognition', 'Topic, subject-matter', '02.01.07.04.03 n']</t>
  </si>
  <si>
    <t>[1300, 'question', 'Enquiry', 'act/instance of', '02.02.03|03 n']</t>
  </si>
  <si>
    <t>B6:K6</t>
  </si>
  <si>
    <t>B5:K5</t>
  </si>
  <si>
    <t>1475</t>
  </si>
  <si>
    <t>1518</t>
  </si>
  <si>
    <t>1628</t>
  </si>
  <si>
    <t>1832</t>
  </si>
  <si>
    <t>1846</t>
  </si>
  <si>
    <t>['OE', 'work &lt; (ge)weorc', 'Doing', 'A proceeding', 'proceedings/doings', '01.15.02.01|04 n']</t>
  </si>
  <si>
    <t>['OE', 'work &lt; weorc', 'Undertaking', 'thing(s) to be done', 'an undertaking', 'a (difficult) task', '01.15.03|03.07.02 n']</t>
  </si>
  <si>
    <t>['OE', 'work &lt; (ge)weorc', 'Manner of action', 'Effort/exertion', 'instance of', '01.15.20.02|03 n']</t>
  </si>
  <si>
    <t>['OE', 'work &lt; weorc', 'Behaviour', '01.15.21 n']</t>
  </si>
  <si>
    <t>['OE', 'work &lt; weorc', 'Suffering', '02.04.11 n']</t>
  </si>
  <si>
    <t>['OE', 'work &lt; (ge)weorc', 'Work', '03.11.01 n']</t>
  </si>
  <si>
    <t>['OE', 'work &lt; (ge)weorc', 'Work', 'Product of work', '03.11.01.03 n']</t>
  </si>
  <si>
    <t>['OE', 'work &lt; weorc', 'Duties', '03.11.03 n']</t>
  </si>
  <si>
    <t>['OE', 'work &lt; (ge)weorc', 'Industry', 'Manufacture/production', 'manufactured article/product', '03.11.06.01|25 n']</t>
  </si>
  <si>
    <t>['OE', 'work &lt; weorc', 'Industry', 'That which is built/constructed', '03.11.06.04.01 n']</t>
  </si>
  <si>
    <t>['OE', 'work &lt; (ge)weorc', 'Action/operation', '01.15 n']</t>
  </si>
  <si>
    <t>['OE', 'work &lt; weorc', 'Doing', 'an act/deed', '01.15.02|13 n']</t>
  </si>
  <si>
    <t>['OE', 'work &lt; weorc', 'Doing', 'Activity/occupation', 'business claiming attention', '01.15.02.03|02 n']</t>
  </si>
  <si>
    <t>['OE', 'work &lt; (ge)weorc', 'Manner of action', 'Effort/exertion', 'labour/toil', '01.15.20.02|10 n']</t>
  </si>
  <si>
    <t>['OE', 'work &lt; (ge)weorc', 'Defence', 'Defensive work(s)', '03.03.06.03 n']</t>
  </si>
  <si>
    <t>['OE', 'work &lt; weorc', 'Occupation and work', 'regular occupation/trade/profession', '03.11|02 n']</t>
  </si>
  <si>
    <t>['OE', 'work &lt; weorc', 'Duties', 'piece of work/task', '03.11.03|06 n']</t>
  </si>
  <si>
    <t>B36:B36</t>
  </si>
  <si>
    <t>B35:B35</t>
  </si>
  <si>
    <t>1584</t>
  </si>
  <si>
    <t>1587</t>
  </si>
  <si>
    <t>1755</t>
  </si>
  <si>
    <t>1822</t>
  </si>
  <si>
    <t>[1483, 'government', 'Behaviour', 'in moral aspect', '01.15.21|02 n']</t>
  </si>
  <si>
    <t>1305</t>
  </si>
  <si>
    <t>1350</t>
  </si>
  <si>
    <t>1391</t>
  </si>
  <si>
    <t>1477</t>
  </si>
  <si>
    <t>1578</t>
  </si>
  <si>
    <t>1686</t>
  </si>
  <si>
    <t>1795</t>
  </si>
  <si>
    <t>1835</t>
  </si>
  <si>
    <t>1859</t>
  </si>
  <si>
    <t>1877</t>
  </si>
  <si>
    <t>1878</t>
  </si>
  <si>
    <t>1881</t>
  </si>
  <si>
    <t>1919</t>
  </si>
  <si>
    <t>1923</t>
  </si>
  <si>
    <t>1948</t>
  </si>
  <si>
    <t>[1297, 'number', 'Number', 'Enumeration/reckoning/calculation', 'result, sum', 'precise', '01.16.04.06|10.03 n']</t>
  </si>
  <si>
    <t>B4:M4</t>
  </si>
  <si>
    <t>B3:M3</t>
  </si>
  <si>
    <t>1420</t>
  </si>
  <si>
    <t>1525</t>
  </si>
  <si>
    <t>['OE', 'night &lt; niht', 'Light', 'Darkness/absence of light', 'darkness of night', '01.10.08.10|02 n']</t>
  </si>
  <si>
    <t>['OE', 'night &lt; niht', 'Day and night', 'Night', 'marking an occasion/point in time', '01.13.05.02|03 n']</t>
  </si>
  <si>
    <t>['OE', 'night &lt; niht', 'Day and night', 'Night', '01.13.05.02 n']</t>
  </si>
  <si>
    <t>['OE', 'night &lt; niht', 'Day and night', 'Night', 'marking lapse of time', '01.13.05.02|02 n']</t>
  </si>
  <si>
    <t>B10:K10</t>
  </si>
  <si>
    <t>B9:K9</t>
  </si>
  <si>
    <t>[1447, 'Mr', 'Behaviour', 'title', 'title', 'for a man', '01.15.21.04.01.02.02|05.02 n']</t>
  </si>
  <si>
    <t>B4:E4</t>
  </si>
  <si>
    <t>B3:E3</t>
  </si>
  <si>
    <t>1394</t>
  </si>
  <si>
    <t>1407</t>
  </si>
  <si>
    <t>1470</t>
  </si>
  <si>
    <t>1481</t>
  </si>
  <si>
    <t>1488</t>
  </si>
  <si>
    <t>1546</t>
  </si>
  <si>
    <t>1643</t>
  </si>
  <si>
    <t>1662</t>
  </si>
  <si>
    <t>1674</t>
  </si>
  <si>
    <t>1683</t>
  </si>
  <si>
    <t>1719</t>
  </si>
  <si>
    <t>1746</t>
  </si>
  <si>
    <t>1747</t>
  </si>
  <si>
    <t>1777</t>
  </si>
  <si>
    <t>1780</t>
  </si>
  <si>
    <t>1841</t>
  </si>
  <si>
    <t>1862</t>
  </si>
  <si>
    <t>1863</t>
  </si>
  <si>
    <t>1889</t>
  </si>
  <si>
    <t>1898</t>
  </si>
  <si>
    <t>1908</t>
  </si>
  <si>
    <t>1916</t>
  </si>
  <si>
    <t>1940</t>
  </si>
  <si>
    <t>[1225, 'point', 'Kind/sort', 'The quality of being specific', 'quality of being specific/detailed', 'a detail/particular', '01.16.02.02.03|08.05 n']</t>
  </si>
  <si>
    <t>[1225, 'point', 'Wholeness', 'Part of whole', 'constituent part/component', 'single element of collective whole', '01.16.07.04.01|16.11 n']</t>
  </si>
  <si>
    <t>B6:M6</t>
  </si>
  <si>
    <t>B5:M5</t>
  </si>
  <si>
    <t>1303</t>
  </si>
  <si>
    <t>1460</t>
  </si>
  <si>
    <t>1595</t>
  </si>
  <si>
    <t>['OE', 'home &lt; ham', 'Possessions', 'land', 'real/immovable property', 'a landed property/estate', '02.06.03|22.04.07 n']</t>
  </si>
  <si>
    <t>['OE', 'home &lt; ham', 'Inhabited place', 'Town/village/collection of dwellings', '03.02.07.01.04.04 n']</t>
  </si>
  <si>
    <t>['OE', 'home &lt; ham', 'Inhabited place', 'Dwelling-place/abode', 'home', '03.02.07.02|03 n']</t>
  </si>
  <si>
    <t>B8:M8</t>
  </si>
  <si>
    <t>B7:M7</t>
  </si>
  <si>
    <t>1471</t>
  </si>
  <si>
    <t>1609</t>
  </si>
  <si>
    <t>1688</t>
  </si>
  <si>
    <t>1698</t>
  </si>
  <si>
    <t>1787</t>
  </si>
  <si>
    <t>['OE', 'water &lt; wæter', 'Water', 'Body of water', '01.01.05.01 n']</t>
  </si>
  <si>
    <t>['OE', 'water &lt; wæter', 'Drink', 'Water', '01.07.02.03 n']</t>
  </si>
  <si>
    <t>['OE', 'water &lt; wæter', 'Cleanness/dirtiness', 'Washing agents', 'water/solutions', '01.09.10.01.01.05|01 n']</t>
  </si>
  <si>
    <t>['OE', 'water &lt; wæter', 'Alchemy', 'Alchemical elements', 'water/phlegm', '01.10.01.01|04 n']</t>
  </si>
  <si>
    <t>['OE', 'water &lt; wæter', 'Chemistry', 'Named compounds', 'water', '01.10.02.22.06|01 n']</t>
  </si>
  <si>
    <t>['OE', 'water &lt; wæter', 'Artefacts', 'Water', 'used for baptism', '03.08.05.15.16|01 n']</t>
  </si>
  <si>
    <t>['OE', 'water &lt; wæter', 'Water', '01.01.05 n']</t>
  </si>
  <si>
    <t>['OE', 'water &lt; wæter', 'The body', 'Urine', '01.02.03.20.08.06 n']</t>
  </si>
  <si>
    <t>['OE', 'water &lt; wæter', 'Liquid', 'Water', '01.10.05.02 n']</t>
  </si>
  <si>
    <t>B20:B20</t>
  </si>
  <si>
    <t>B19:B19</t>
  </si>
  <si>
    <t>1457</t>
  </si>
  <si>
    <t>1480</t>
  </si>
  <si>
    <t>1532</t>
  </si>
  <si>
    <t>1620</t>
  </si>
  <si>
    <t>1712</t>
  </si>
  <si>
    <t>1789</t>
  </si>
  <si>
    <t>1929</t>
  </si>
  <si>
    <t>['OE', 'room &lt; (ge)rum', 'Space', '01.12 n']</t>
  </si>
  <si>
    <t>['OE', 'room &lt; (ge)rum', 'Space', 'sufficient space/room', '01.12|12 n']</t>
  </si>
  <si>
    <t>['OE', 'room &lt; rum', 'Advantage', 'An opportunity', 'opportunity', '01.15.14.05|03 n']</t>
  </si>
  <si>
    <t>['OE', 'room &lt; rum', 'Lack of subjection', 'Freedom of action/from restraint', 'scope/free opportunity', '03.04.10.03.02|05 n']</t>
  </si>
  <si>
    <t>B10:E10</t>
  </si>
  <si>
    <t>B9:E9</t>
  </si>
  <si>
    <t>1366</t>
  </si>
  <si>
    <t>1384</t>
  </si>
  <si>
    <t>1560</t>
  </si>
  <si>
    <t>1725</t>
  </si>
  <si>
    <t>1884</t>
  </si>
  <si>
    <t>1918</t>
  </si>
  <si>
    <t>['OE', 'mother &lt; modor', 'The world', '01 n']</t>
  </si>
  <si>
    <t>['OE', 'mother &lt; modor', 'Family unit', 'female', 'parent', '01.05.09|03.04 n']</t>
  </si>
  <si>
    <t>['OE', 'mother &lt; modor', 'Kinship/relationship', 'Mother', '03.01.01.03.01.03 n']</t>
  </si>
  <si>
    <t>['OE', 'mother &lt; modor', 'Kinship/relationship', 'Ancestor', 'female', '03.01.01.03.10|02 n']</t>
  </si>
  <si>
    <t>['OE', 'mother &lt; modor', 'Kinship/relationship', 'Mother', 'one acting like mother', '03.01.01.03.01.03|10 n']</t>
  </si>
  <si>
    <t>B12:A12</t>
  </si>
  <si>
    <t>B11:A11</t>
  </si>
  <si>
    <t>[1538, 'area', 'Space', 'unobstructed space', 'an unobstructed space', '01.12|10.01 n']</t>
  </si>
  <si>
    <t>1914</t>
  </si>
  <si>
    <t>1971</t>
  </si>
  <si>
    <t>[1290, 'money', 'Money', '03.12.15 n']</t>
  </si>
  <si>
    <t>[1290, 'money', 'Money', 'Funds/pecuniary resources', '03.12.15.01 n']</t>
  </si>
  <si>
    <t>1388</t>
  </si>
  <si>
    <t>1625</t>
  </si>
  <si>
    <t>1679</t>
  </si>
  <si>
    <t>1697</t>
  </si>
  <si>
    <t>1700</t>
  </si>
  <si>
    <t>1715</t>
  </si>
  <si>
    <t>1794</t>
  </si>
  <si>
    <t>1892</t>
  </si>
  <si>
    <t>[1225, 'story', 'The Arts', 'Historical narrative', '03.13.03.04.07.04.02 n']</t>
  </si>
  <si>
    <t>B4:W4</t>
  </si>
  <si>
    <t>B3:W3</t>
  </si>
  <si>
    <t>1543</t>
  </si>
  <si>
    <t>1718</t>
  </si>
  <si>
    <t>1858</t>
  </si>
  <si>
    <t>[1539, 'fact', 'Moral evil', 'Evil-doing/wrong-doing', 'an evil deed', 'an evil deed/fault/offence', '03.06.05.03.01|02.04 n']</t>
  </si>
  <si>
    <t>[1539, 'fact', 'Wrongdoing', 'Criminal deed', '02.03.05.07.01 n']</t>
  </si>
  <si>
    <t>[1539, 'fact', 'Rule of law', 'Lawlessness', 'crime', 'a crime', '03.05.09.02|04.05 n']</t>
  </si>
  <si>
    <t>B8:L8</t>
  </si>
  <si>
    <t>B7:L7</t>
  </si>
  <si>
    <t>['OE', 'month &lt; monaþ', 'Period', 'A month/calendar month', 'space of a month', '01.13.04.02|01 n']</t>
  </si>
  <si>
    <t>['OE', 'month &lt; monaþ', 'Period', 'A month/calendar month', 'solar month', '01.13.04.02|03 n']</t>
  </si>
  <si>
    <t>['OE', 'month &lt; monaþ', 'Biology', 'Pregnancy/gestation', 'period of', '01.02.02.03.16.06|03 n']</t>
  </si>
  <si>
    <t>['OE', 'month &lt; monaþ', 'Period', 'A month/calendar month', '01.13.04.02 n']</t>
  </si>
  <si>
    <t>['OE', 'month &lt; monaþ', 'Period', 'A month/calendar month', 'lunar month', '01.13.04.02|02 n']</t>
  </si>
  <si>
    <t>B12:C12</t>
  </si>
  <si>
    <t>B11:C11</t>
  </si>
  <si>
    <t>1968</t>
  </si>
  <si>
    <t>1985</t>
  </si>
  <si>
    <t>['OE', 'lot &lt; hlot', 'Sharing', 'a share', '02.06.07|04 n']</t>
  </si>
  <si>
    <t>['OE', 'lot &lt; hlot', 'Fees and taxes', 'Impost/due/tax', '03.12.19.03 n']</t>
  </si>
  <si>
    <t>['OE', 'lot', 'Knowledge', 'Deceit, deception, trickery', '02.01.12.08.07 n']</t>
  </si>
  <si>
    <t>['OE', 'lot &lt; hlot', 'Expectation', 'Casting of lots, sortilege', 'object used in', '02.01.14.09.05.10|02 n']</t>
  </si>
  <si>
    <t>['OE', 'lot &lt; hlot', 'Free will', 'Types of choice', 'choosing by casting lots', 'object used in', '02.05.01.01.01|04.02 n']</t>
  </si>
  <si>
    <t>['OE', 'lot &lt; hlot', 'Necessity', 'Fate/destiny as determining events', 'that which is ordained by fate', "personal destiny/one's lot", '02.05.02.01|02.04 n']</t>
  </si>
  <si>
    <t>['OE', 'lot &lt; hlot', 'Giving', 'An allotted share/portion/part', '02.06.12.03.01 n']</t>
  </si>
  <si>
    <t>B16:U16</t>
  </si>
  <si>
    <t>B15:U15</t>
  </si>
  <si>
    <t>1240</t>
  </si>
  <si>
    <t>1369</t>
  </si>
  <si>
    <t>1825</t>
  </si>
  <si>
    <t>1867</t>
  </si>
  <si>
    <t>1969</t>
  </si>
  <si>
    <t>['OE', 'right &lt; riht', 'Knowledge', 'Conformity with what is known, truth', '02.01.12.08 n']</t>
  </si>
  <si>
    <t>['OE', 'right &lt; riht', 'Law', '03.05 n']</t>
  </si>
  <si>
    <t>['OE', 'right &lt; riht', 'Legal right', '03.05.15 n']</t>
  </si>
  <si>
    <t>['OE', 'right &lt; (ge)riht', 'Dueness/propriety', 'right/moral entitlement', '03.06.02|03 n']</t>
  </si>
  <si>
    <t>['OE', 'right &lt; (ge)riht', 'Dueness/propriety', 'right/moral entitlement', 'a right', '03.06.02|03.03 n']</t>
  </si>
  <si>
    <t>['OE', "(one's) right &lt; riht", 'Legal right', "one's right(s)", '03.05.15|13 n']</t>
  </si>
  <si>
    <t>['OE', 'right &lt; riht', 'Duty/obligation', "one's duty/duties/obligations", '03.06.01|05 n']</t>
  </si>
  <si>
    <t>['OE', 'right &lt; (ge)riht', 'Dueness/propriety', 'right/moral entitlement', "one's due", '03.06.02|03.02 n']</t>
  </si>
  <si>
    <t>['OE', 'right &lt; riht', 'Rightness/justice', '03.06.03 n']</t>
  </si>
  <si>
    <t>['OE', 'right &lt; riht', 'Rightness/justice', 'fairness/equity', '03.06.03|07 n']</t>
  </si>
  <si>
    <t>B22:W22</t>
  </si>
  <si>
    <t>B21:W21</t>
  </si>
  <si>
    <t>1374</t>
  </si>
  <si>
    <t>1574</t>
  </si>
  <si>
    <t>1857</t>
  </si>
  <si>
    <t>[1290, 'study', 'Belief', 'Perplexity, bewilderment', 'state/instance of', '02.01.13.08.03|02 n']</t>
  </si>
  <si>
    <t>B4:X4</t>
  </si>
  <si>
    <t>B3:X3</t>
  </si>
  <si>
    <t>1498</t>
  </si>
  <si>
    <t>1768</t>
  </si>
  <si>
    <t>1824</t>
  </si>
  <si>
    <t>1939</t>
  </si>
  <si>
    <t>['OE', 'book &lt; boc', 'Transfer of property', 'Charter/deed conveying property', 'charter/deed conveying land', '03.05.18.03.01|06 n']</t>
  </si>
  <si>
    <t>['OE', 'book &lt; boc', 'Book', '03.09.10 n']</t>
  </si>
  <si>
    <t>['OE', 'book &lt; boc', 'The Arts', 'Treatise/dissertation', '03.13.03.04.07.01.01 n']</t>
  </si>
  <si>
    <t>['OE', 'book &lt; boc', 'Record', 'Written record', '03.09.06.01 n']</t>
  </si>
  <si>
    <t>['OE', 'book &lt; boc', 'Book', 'Matter of book', 'main subdivision of large work', '03.09.10.07|13 n']</t>
  </si>
  <si>
    <t>['OE', 'book &lt; boc', 'The Arts', 'Narrative/story', '03.13.03.04.07.04 n']</t>
  </si>
  <si>
    <t>B14:U14</t>
  </si>
  <si>
    <t>B13:U13</t>
  </si>
  <si>
    <t>1672</t>
  </si>
  <si>
    <t>1676</t>
  </si>
  <si>
    <t>1710</t>
  </si>
  <si>
    <t>1760</t>
  </si>
  <si>
    <t>1864</t>
  </si>
  <si>
    <t>1934</t>
  </si>
  <si>
    <t>['OE', 'eye &lt; eage', 'The body', 'Eye/eyes', '01.02.03.08.01.04.06 n']</t>
  </si>
  <si>
    <t>['OE', 'eye &lt; eage', 'Relative position', 'An opening/aperture', '01.12.05.04.01 n']</t>
  </si>
  <si>
    <t>['OE', 'eye &lt; eage', 'The body', 'Sight organ', '01.02.03.15.01 n']</t>
  </si>
  <si>
    <t>B8:T8</t>
  </si>
  <si>
    <t>B7:T7</t>
  </si>
  <si>
    <t>1660</t>
  </si>
  <si>
    <t>1661</t>
  </si>
  <si>
    <t>1907</t>
  </si>
  <si>
    <t>1927</t>
  </si>
  <si>
    <t>1964</t>
  </si>
  <si>
    <t>[1400, 'job', 'Wholeness', 'Part of whole', 'a separate part', 'a piece/bit', '01.16.07.04.01|19.02 n']</t>
  </si>
  <si>
    <t>B4:Z4</t>
  </si>
  <si>
    <t>B3:Z3</t>
  </si>
  <si>
    <t>1431</t>
  </si>
  <si>
    <t>['OE', 'word', 'Particular plants', 'Particular fruit-tree/-plant', 'tree/plant producing edible berries', 'gooseberry bush', '01.06.13.09.02.02|06.03 n']</t>
  </si>
  <si>
    <t>['OE', 'Word &lt; word', 'Deity', 'The Son/Christ', 'as word of God', '01.17.04.01.01.02|06 n']</t>
  </si>
  <si>
    <t>['OE', 'word &lt; word', 'Intention', 'intention/purpose', 'expressed', '02.05.04|03.01 n']</t>
  </si>
  <si>
    <t>['OE', 'word(s) &lt; word', 'Speech', 'as expression', '02.07.03|01 n']</t>
  </si>
  <si>
    <t>['OE', 'word &lt; word', 'Speech', 'that which is/can be spoken', '02.07.03|12 n']</t>
  </si>
  <si>
    <t>['OE', 'word &lt; word', 'Speech', 'that which is/can be spoken', 'short', '02.07.03|12.06 n']</t>
  </si>
  <si>
    <t>['OE', 'word', 'Speech', 'Promise', '02.07.03.13.02 n']</t>
  </si>
  <si>
    <t>['OE', 'word', 'Linguistics', 'Verb', '02.07.04.01.01.04 n']</t>
  </si>
  <si>
    <t>['OE', 'word &lt; word', 'Linguistics', 'Word', '02.07.04.05.01 n']</t>
  </si>
  <si>
    <t>['OE', 'word', 'Linguistics', 'Phrase', '02.07.04.05.02 n']</t>
  </si>
  <si>
    <t>['OE', 'word &lt; word', 'Linguistics', 'Phrase', 'term/expression', '02.07.04.05.02|05 n']</t>
  </si>
  <si>
    <t>['OE', 'word', 'Information', 'Message', '03.09.05.08 n']</t>
  </si>
  <si>
    <t>['OE', 'word &lt; word', 'Information', 'Rumour', '03.09.05.10 n']</t>
  </si>
  <si>
    <t>['OE', 'word &lt; word', 'Knowledge', 'Saying, maxim, adage', '02.01.12.04 n']</t>
  </si>
  <si>
    <t>['OE', 'word', 'Belief', 'Expressed belief, opinion', '02.01.13.03 n']</t>
  </si>
  <si>
    <t>['OE', 'word &lt; word', 'Esteem', 'Good repute', '02.02.09.05.05 n']</t>
  </si>
  <si>
    <t>['OE', 'word &lt; word', 'A language', '02.07.01 n']</t>
  </si>
  <si>
    <t>['OE', 'word &lt; word', 'Speech', '02.07.03 n']</t>
  </si>
  <si>
    <t>['OE', 'words &lt; word', 'Speech', 'that which is/can be spoken', '02.07.03|12 n']</t>
  </si>
  <si>
    <t>['OE', 'word', 'Speech', 'that which is/can be spoken', 'a speech', '02.07.03|12.01 n']</t>
  </si>
  <si>
    <t>['OE', 'word &lt; word', 'Speech', 'Request', '02.07.03.12 n']</t>
  </si>
  <si>
    <t>['OE', 'word &lt; word', 'Linguistics', 'Word', 'written', '02.07.04.05.01|01 n']</t>
  </si>
  <si>
    <t>['OE', 'word &lt; word', 'Naming', 'Name/appellation', '02.07.05.01 n']</t>
  </si>
  <si>
    <t>['OE', 'word &lt; word', 'Command', 'Command/bidding', 'a command', '03.04.02.01|01 n']</t>
  </si>
  <si>
    <t>['OE', 'word &lt; word', 'Aspects of faith', 'Gospel', 'message of', '03.08.01.18.02.03.01|04 n']</t>
  </si>
  <si>
    <t>['OE', 'word', 'Information', 'solemn statement', '03.09.05|07 n']</t>
  </si>
  <si>
    <t>['OE', 'word &lt; word', 'Information', 'News/tidings', '03.09.05.09 n']</t>
  </si>
  <si>
    <t>['OE', 'word &lt; word', 'Writing', 'Written text', 'written word', '03.09.07.06|21 n']</t>
  </si>
  <si>
    <t>['OE', 'word', 'The Arts', 'Style of language/writing', '03.13.03.04.05 n']</t>
  </si>
  <si>
    <t>['OE', 'word', 'The Arts', 'Narrative/story', '03.13.03.04.07.04 n']</t>
  </si>
  <si>
    <t>B62:P62</t>
  </si>
  <si>
    <t>B61:P61</t>
  </si>
  <si>
    <t>1385</t>
  </si>
  <si>
    <t>1392</t>
  </si>
  <si>
    <t>1423</t>
  </si>
  <si>
    <t>1466</t>
  </si>
  <si>
    <t>1494</t>
  </si>
  <si>
    <t>1654</t>
  </si>
  <si>
    <t>1750</t>
  </si>
  <si>
    <t>1759</t>
  </si>
  <si>
    <t>1861</t>
  </si>
  <si>
    <t>['OE', 'business &lt; bisignes', 'Suffering', 'Anxiety', '02.04.11.06.01.01 n']</t>
  </si>
  <si>
    <t>B4:I4</t>
  </si>
  <si>
    <t>B3:I3</t>
  </si>
  <si>
    <t>1511</t>
  </si>
  <si>
    <t>[1330, 'issue', 'Management of money', 'Profit', '03.12.20.01.01 n']</t>
  </si>
  <si>
    <t>1428</t>
  </si>
  <si>
    <t>1763</t>
  </si>
  <si>
    <t>1839</t>
  </si>
  <si>
    <t>['OE', 'side &lt; side', 'The body', 'Side', '01.02.03.08.03.02 n']</t>
  </si>
  <si>
    <t>['OE', 'side', 'Textiles', 'Silk', '01.08.01.04 n']</t>
  </si>
  <si>
    <t>['OE', 'side', 'Textiles', 'Made from silk', '01.08.01.14.01.06.04 n']</t>
  </si>
  <si>
    <t>['OE', 'side &lt; side', 'Relative position', 'Surface', 'of a circular/spherical body', 'having a particular aspect', '01.12.05.03.01|07.01 n']</t>
  </si>
  <si>
    <t>['OE', 'side &lt; side', 'Relative position', 'Quality of having sides/being a side', 'fact of having distinct sides', 'one or other side/hand', '01.12.05.12|04.01 n']</t>
  </si>
  <si>
    <t>['OE', 'side &lt; side', 'Kinship/relationship', 'Lineage/descent', 'a line of descent', 'side', '03.01.01.04|02.04 n']</t>
  </si>
  <si>
    <t>['OE', 'side &lt; side', 'Inhabited place', 'Parts of building', 'side', '03.02.07.03.06|07 n']</t>
  </si>
  <si>
    <t>['OE', 'side &lt; side', 'Land', 'Hill', 'side', '01.01.04.04.01.05|08 n']</t>
  </si>
  <si>
    <t>['OE', 'side &lt; side', 'The body', 'Side', 'loin/flank', 'as seat of generation', '01.02.03.08.03.02|01.02 n']</t>
  </si>
  <si>
    <t>['OE', 'side &lt; side', 'Distance', 'Nearness', '01.12.01.02 n']</t>
  </si>
  <si>
    <t>['OE', 'side &lt; side', 'Shape', 'Curved surface', 'part having particular aspect', '01.12.03.06.06|01 n']</t>
  </si>
  <si>
    <t>['OE', 'side &lt; side', 'Relative position', 'Surface', 'one of the two longer surfaces of something', '01.12.05.03.01|17 n']</t>
  </si>
  <si>
    <t>['OE', 'side &lt; side', 'Relative position', 'Quality of having sides/being a side', 'the side of anything', '01.12.05.12|02 n']</t>
  </si>
  <si>
    <t>['OE', 'side &lt; side', 'Direction', '01.12.06 n']</t>
  </si>
  <si>
    <t>['OE', 'side &lt; side', 'Direction', 'direction to either side of something', '01.12.06|07 n']</t>
  </si>
  <si>
    <t>['OE', 'side &lt; side', 'Navigation', 'Side(s) of vessel', '03.10.05.13.17.01.04 n']</t>
  </si>
  <si>
    <t>B34:J34</t>
  </si>
  <si>
    <t>B33:J33</t>
  </si>
  <si>
    <t>1539</t>
  </si>
  <si>
    <t>['OE', 'kind &lt; (ge)cynd', 'Source/principle of life', 'Sex', '01.02.01.07 n']</t>
  </si>
  <si>
    <t>['OE', 'kind &lt; gecynd', 'The body', 'Sex organs', '01.02.03.21 n']</t>
  </si>
  <si>
    <t>['OE', 'kind &lt; gecynd', 'Existence', 'Materiality', 'nature', '01.11.01.04|05 n']</t>
  </si>
  <si>
    <t>['OE', 'kind &lt; gecynd', 'Existence', 'State/condition', 'original/natural condition', '01.11.01.07|04 n']</t>
  </si>
  <si>
    <t>['OE', 'kind &lt; (ge)cynd', 'Disposition/character', '02.01.04 n']</t>
  </si>
  <si>
    <t>['OE', 'kind &lt; gecynd(e)', 'Kinship/relationship', 'Lineage/descent', 'condition determined by', '03.01.01.04|01 n']</t>
  </si>
  <si>
    <t>['OE', 'kind &lt; (ge)cynd', 'Biology', 'Taxon', 'phylum', '01.02.02.06.01|02 n']</t>
  </si>
  <si>
    <t>['OE', 'kind &lt; gecynd', 'Existence', 'Intrinsicality/inherence', 'a property/quality/attribute', '01.11.01.05|04 n']</t>
  </si>
  <si>
    <t>['OE', 'kind &lt; gecynd', 'Manner of action', '01.15.20 n']</t>
  </si>
  <si>
    <t>['OE', 'kind &lt; (ge)cynd', 'Kind/sort', 'a kind/sort/class', '01.16.02|04 n']</t>
  </si>
  <si>
    <t>['OE', 'kind &lt; gecynd', 'Kinship/relationship', 'Descendant', 'collectively', '03.01.01.03.11|01 n']</t>
  </si>
  <si>
    <t>['OE', 'kind &lt; gecynd', 'Legal right', 'Right to succeed to title/position/estate', 'hereditary', 'right by birth/birthright', '03.05.15.02.02|03.04 n']</t>
  </si>
  <si>
    <t>B26:K26</t>
  </si>
  <si>
    <t>B25:K25</t>
  </si>
  <si>
    <t>1155</t>
  </si>
  <si>
    <t>1641</t>
  </si>
  <si>
    <t>1684</t>
  </si>
  <si>
    <t>1758</t>
  </si>
  <si>
    <t>1790</t>
  </si>
  <si>
    <t>1793</t>
  </si>
  <si>
    <t>1828</t>
  </si>
  <si>
    <t>1951</t>
  </si>
  <si>
    <t>['OE', 'head &lt; heafod', 'Life', 'as possession', '01.02|03 n']</t>
  </si>
  <si>
    <t>['OE', 'head &lt; heafod', 'Part of plant', 'Head/heart', 'head/top', '01.06.10.04|01 n']</t>
  </si>
  <si>
    <t>['OE', 'head &lt; heafod', 'Relative position', 'High position', 'highest point/top', '01.12.05.07|07 n']</t>
  </si>
  <si>
    <t>['OE', 'head &lt; heafod', 'Relative position', 'End/extremity', 'upper end', 'of something on a slope', '01.12.05.13|02.02 n']</t>
  </si>
  <si>
    <t>['OE', 'head &lt; heafod', 'Intellect', 'head as seat of intellect', '02.01.02|01 n']</t>
  </si>
  <si>
    <t>['OE', 'head &lt; heafod', 'Inhabited place', 'Town or city', 'chief town/capital city', '03.02.07.01.04.01|03 n']</t>
  </si>
  <si>
    <t>['OE', 'head &lt; heafod', 'The body', 'Head', '01.02.03.08.01 n']</t>
  </si>
  <si>
    <t>['OE', 'head &lt; heafod', 'Farming', 'Animal husbandry', 'unit in numbering animals', '01.07.03.08|13 n']</t>
  </si>
  <si>
    <t>['OE', 'head &lt; heafod', 'Relative position', 'End/extremity', 'upper end', '01.12.05.13|02 n']</t>
  </si>
  <si>
    <t>['OE', 'head &lt; heafod', 'Importance', 'most important', 'that which is important', 'part', '02.02.08|16.05.01 n']</t>
  </si>
  <si>
    <t>['OE', 'head &lt; heafod', 'Authority', 'person in authority', 'those in authority', 'head/chief', '03.04|22.03.14 n']</t>
  </si>
  <si>
    <t>B24:J24</t>
  </si>
  <si>
    <t>B23:J23</t>
  </si>
  <si>
    <t>1283</t>
  </si>
  <si>
    <t>1810</t>
  </si>
  <si>
    <t>1906</t>
  </si>
  <si>
    <t>1986</t>
  </si>
  <si>
    <t>['OE', 'house &lt; hus', 'Kinship/relationship', 'Family', 'family/household', '03.01.01.02.01|06 n']</t>
  </si>
  <si>
    <t>['OE', 'house &lt; hus', 'Inhabited place', 'Dwelling-place/abode', '03.02.07.02 n']</t>
  </si>
  <si>
    <t>['OE', 'house &lt; hus', 'Inhabited place', 'Types of house', 'flat/apartment', '03.02.07.02.06.01.01|07 n']</t>
  </si>
  <si>
    <t>['OE', 'house &lt; hus', 'By habitat', 'Habitat', 'dwelling place/shelter', '01.05.02.01|01 n']</t>
  </si>
  <si>
    <t>['OE', 'house &lt; hus', 'Kinship/relationship', 'Stock/race/family', '03.01.01.02.04 n']</t>
  </si>
  <si>
    <t>['OE', 'house &lt; hus', 'Inhabitant', 'Inhabitant by type of accommodation', 'inhabitant of house', 'household', '03.02.06.05|01.03 n']</t>
  </si>
  <si>
    <t>['OE', 'house &lt; hus', 'Inhabited place', 'A house', '03.02.07.02.06.01 n']</t>
  </si>
  <si>
    <t>B16:I16</t>
  </si>
  <si>
    <t>B15:I15</t>
  </si>
  <si>
    <t>1100</t>
  </si>
  <si>
    <t>1429</t>
  </si>
  <si>
    <t>1469</t>
  </si>
  <si>
    <t>1685</t>
  </si>
  <si>
    <t>1691</t>
  </si>
  <si>
    <t>1807</t>
  </si>
  <si>
    <t>1853</t>
  </si>
  <si>
    <t>['OE', 'wild/service/cart horse &lt; hors', 'Mammals', 'Equus caballus/horse', 'defined by general characteristics', '01.05.19.06.02.01|04 n']</t>
  </si>
  <si>
    <t>['OE', 'friend &lt; freond', 'Easiness', 'Aid/help/assistance', 'that which/one who helps/means of help', '01.15.12.01|05 n']</t>
  </si>
  <si>
    <t>['OE', 'friend &lt; freond', 'Love', 'Friendliness', 'friend', '02.04.13.15|14 n']</t>
  </si>
  <si>
    <t>['OE', 'friend &lt; freond', 'Love', 'Friendliness', 'friend', 'as opposed to enemy', '02.04.13.15|14.18 n']</t>
  </si>
  <si>
    <t>['OE', 'friend &lt; freond', 'Kinship/relationship', 'Kinsman/relation', '03.01.01.03 n']</t>
  </si>
  <si>
    <t>['OE', 'friend &lt; freond', 'Easiness', 'Support/encouragement', 'supporter/encourager', '01.15.12.01.03.01|02 n']</t>
  </si>
  <si>
    <t>['OE', 'i-freond(e) &lt; (ge)friend', 'Love', 'Friendliness', 'friend', 'plural', '02.04.13.15|14.02 n']</t>
  </si>
  <si>
    <t>['OE', 'friend &lt; freond', 'Social relations', 'A companion/associate', '03.01.04.01.02 n']</t>
  </si>
  <si>
    <t>B16:F16</t>
  </si>
  <si>
    <t>B15:F15</t>
  </si>
  <si>
    <t>1508</t>
  </si>
  <si>
    <t>1513</t>
  </si>
  <si>
    <t>1571</t>
  </si>
  <si>
    <t>1705</t>
  </si>
  <si>
    <t>['OE', 'father &lt; fæder', 'Safety', 'Care/protection/charge', 'one who looks after', 'protector/patron', '01.15.15.01.05|17.06 n']</t>
  </si>
  <si>
    <t>['OE', 'Father &lt; fæder', 'Deity', 'The Father', '01.17.04.01.01.01 n']</t>
  </si>
  <si>
    <t>['OE', 'father &lt; fæder', 'Kinship/relationship', 'Father', '03.01.01.03.01.02 n']</t>
  </si>
  <si>
    <t>['OE', 'father &lt; fæder', 'Kinship/relationship', 'Ancestor', '03.01.01.03.10 n']</t>
  </si>
  <si>
    <t>B10:U10</t>
  </si>
  <si>
    <t>B9:U9</t>
  </si>
  <si>
    <t>1486</t>
  </si>
  <si>
    <t>1701</t>
  </si>
  <si>
    <t>1806</t>
  </si>
  <si>
    <t>1849</t>
  </si>
  <si>
    <t>1970</t>
  </si>
  <si>
    <t>[1297, 'power', 'Power', '03.04.01 n']</t>
  </si>
  <si>
    <t>[1297, 'power', 'Armed forces', 'The Army', 'an army', '03.03.12.01|02 n']</t>
  </si>
  <si>
    <t>1310</t>
  </si>
  <si>
    <t>1637</t>
  </si>
  <si>
    <t>[1250, 'hour', 'Period', 'Hour', '01.13.04.05 n']</t>
  </si>
  <si>
    <t>B4:H4</t>
  </si>
  <si>
    <t>B3:H3</t>
  </si>
  <si>
    <t>['OE', 'game &lt; gamen', 'Pleasure', 'Causing laughter', 'jest/pleasantry', '02.04.10.11.02|04 n']</t>
  </si>
  <si>
    <t>['OE', 'game &lt; gamen', 'Entertainment', 'A specific form of amusement/ a pastime', '03.13.01.05 n']</t>
  </si>
  <si>
    <t>['OE', 'game &lt; gamen', 'Entertainment', '03.13.01 n']</t>
  </si>
  <si>
    <t>B8:C8</t>
  </si>
  <si>
    <t>B7:C7</t>
  </si>
  <si>
    <t>1528</t>
  </si>
  <si>
    <t>1616</t>
  </si>
  <si>
    <t>1659</t>
  </si>
  <si>
    <t>1786</t>
  </si>
  <si>
    <t>1834</t>
  </si>
  <si>
    <t>1847</t>
  </si>
  <si>
    <t>1891</t>
  </si>
  <si>
    <t>1917</t>
  </si>
  <si>
    <t>1938</t>
  </si>
  <si>
    <t>1942</t>
  </si>
  <si>
    <t>1983</t>
  </si>
  <si>
    <t>['OE', 'line &lt; lin', 'Textiles', 'Made from flax/hemp/jute', 'linen', '01.08.01.14.01.06.02|01 n']</t>
  </si>
  <si>
    <t>['OE', 'line &lt; lin', 'Clothing', 'Types/styles of clothing', 'flax/hemp', 'made from specific material', 'linen', '01.08.02.02|19.02.01 n']</t>
  </si>
  <si>
    <t>['OE', 'line', 'Relative position', 'Arrangement in row(s)/line(s)', 'a line/row', '01.12.05.25.02|03 n']</t>
  </si>
  <si>
    <t>['OE', 'line', 'Relative position', 'Arrangement in row(s)/line(s)', 'a line/row', 'of things of the same kind', '01.12.05.25.02|03.02 n']</t>
  </si>
  <si>
    <t>['OE', 'line &lt; line', 'Writing', 'Formation of letters', 'stroke', '03.09.07.05.01|02 n']</t>
  </si>
  <si>
    <t>['OE', 'line &lt; line', 'Writing', 'Layout', 'line', '03.09.07.06.03|08 n']</t>
  </si>
  <si>
    <t>['OE', 'line &lt; line', 'Book', 'Matter of book', 'a line in a book', '03.09.10.07|17 n']</t>
  </si>
  <si>
    <t>['OE', 'line &lt; line', 'Equipment', 'Types of tools generally', 'rope/string/cord, etc.', '03.11.11.01.02|10 n']</t>
  </si>
  <si>
    <t>['OE', 'line', 'Equipment', 'Fastenings', 'rope/cord/line', 'cable', '03.11.11.34.01|22.05 n']</t>
  </si>
  <si>
    <t>['OE', 'line &lt; lin', 'Textiles', 'Flax/hemp/jute', '01.08.01.02 n']</t>
  </si>
  <si>
    <t>['OE', 'line &lt; lin', 'Textiles', 'Thread/yarn', 'made from flax/hemp/jute', 'linen', '01.08.01.12|25.02 n']</t>
  </si>
  <si>
    <t>['OE', 'line &lt; line', 'Extension in space', 'Longitudinal extent', 'that which has length', 'without breadth or thickness', '01.12.02.04.03|02.01 n']</t>
  </si>
  <si>
    <t>['OE', 'line &lt; line', 'Control', 'regulation', 'a regulation/rule', '03.04.03|15.04 n']</t>
  </si>
  <si>
    <t>['OE', 'line', 'Aspects of faith', 'Canon Law', 'rule of', '03.08.01.20.01|04 n']</t>
  </si>
  <si>
    <t>['OE', 'line &lt; line', 'Indication', 'A mark', 'line', '03.09.04.03.01|01 n']</t>
  </si>
  <si>
    <t>B32:O32</t>
  </si>
  <si>
    <t>B31:O31</t>
  </si>
  <si>
    <t>['OE', 'end &lt; ende', 'Region of the earth', '01.01.01 n']</t>
  </si>
  <si>
    <t>['OE', 'end &lt; ende', 'Death', '01.02.04 n']</t>
  </si>
  <si>
    <t>['OE', 'end &lt; ende', 'Creation', 'Destruction', '01.11.02.02 n']</t>
  </si>
  <si>
    <t>['OE', 'end &lt; ende', 'Order', 'Preceding/following in order', 'the placing of one thing after another', 'last place in a series', '01.16.03.03.01|02.02 n']</t>
  </si>
  <si>
    <t>['OE', 'end &lt; ende', 'Order', 'End/conclusion', 'end/completion', '01.16.03.03.04|02 n']</t>
  </si>
  <si>
    <t>['OE', 'end &lt; ende', 'Order', 'End/conclusion', 'a limit/end/term', '01.16.03.03.04|07 n']</t>
  </si>
  <si>
    <t>['OE', 'end &lt; ende', 'Quantity', 'High/intense degree', 'quality/fact of being extreme', 'limit/threshold', '01.16.06.03.01|01.02 n']</t>
  </si>
  <si>
    <t>['OE', 'end &lt; ende', 'Relative position', 'End/extremity', '01.12.05.13 n']</t>
  </si>
  <si>
    <t>['OE', 'end &lt; ende', 'Completing', '01.15.07 n']</t>
  </si>
  <si>
    <t>['OE', 'end &lt; ende', 'Order', 'End/conclusion', '01.16.03.03.04 n']</t>
  </si>
  <si>
    <t>['OE', 'end &lt; ende', 'Order', 'End/conclusion', 'the latter part', '01.16.03.03.04|04 n']</t>
  </si>
  <si>
    <t>['OE', 'end &lt; ende', 'Order', 'End/conclusion', 'coming/bringing to an end', 'coming to an end/expiry', '01.16.03.03.04|09.01 n']</t>
  </si>
  <si>
    <t>['OE', 'end &lt; ende', 'Wholeness', 'Part of whole', '01.16.07.04.01 n']</t>
  </si>
  <si>
    <t>['OE', 'end &lt; ende', 'Intention', 'intention/purpose', 'end/purpose/object', '02.05.04|03.06 n']</t>
  </si>
  <si>
    <t>['OE', 'end &lt; ende', 'Inhabited place', 'Part of country/district', '03.02.07.01.01.01 n']</t>
  </si>
  <si>
    <t>B32:N32</t>
  </si>
  <si>
    <t>B31:N31</t>
  </si>
  <si>
    <t>1454</t>
  </si>
  <si>
    <t>1463</t>
  </si>
  <si>
    <t>1554</t>
  </si>
  <si>
    <t>1608</t>
  </si>
  <si>
    <t>1762</t>
  </si>
  <si>
    <t>[1290, 'member', 'The body', 'Sex organs', '01.02.03.21 n']</t>
  </si>
  <si>
    <t>1410</t>
  </si>
  <si>
    <t>['OE', 'law &lt; lagu', 'Control', 'regulation', 'a regulation/rule', '03.04.03|15.04 n']</t>
  </si>
  <si>
    <t>['OE', 'law &lt; lagu', 'Law', '03.05 n']</t>
  </si>
  <si>
    <t>['OE', 'law &lt; lagu', 'System of laws', '03.05.02 n']</t>
  </si>
  <si>
    <t>['OE', 'law &lt; lagu', 'Administration of justice', 'Action of courts in claims/grievances', '03.05.12.06.01 n']</t>
  </si>
  <si>
    <t>['OE', 'law &lt; lagu', 'Aspects of faith', 'Old Testament', 'Mosaic dispensation', '03.08.01.18.02.01|03 n']</t>
  </si>
  <si>
    <t>['OE', 'law &lt; lagu', 'Aspects of faith', 'Law', '03.08.01.20 n']</t>
  </si>
  <si>
    <t>['OE', 'law &lt; lagu', 'Control', 'a regulation/rule', 'regulation', 'of technical/scientific treatment', '03.04.03|15.04.07 n']</t>
  </si>
  <si>
    <t>['OE', 'law &lt; lagu', 'Law', 'a law', '03.05|04 n']</t>
  </si>
  <si>
    <t>['OE', 'law &lt; lagu', 'Branch of the law', '03.05.03 n']</t>
  </si>
  <si>
    <t>['OE', 'law &lt; lagu', 'Administration of justice', '03.05.12 n']</t>
  </si>
  <si>
    <t>['OE', 'law &lt; lagu', 'Rightness/justice', '03.06.03 n']</t>
  </si>
  <si>
    <t>['OE', 'law &lt; lagu', 'Aspects of faith', 'Old Testament', 'Mosaic dispensation', 'Decalogue', '03.08.01.18.02.01|03.06 n']</t>
  </si>
  <si>
    <t>B26:C26</t>
  </si>
  <si>
    <t>B25:C25</t>
  </si>
  <si>
    <t>1870</t>
  </si>
  <si>
    <t>[1330, 'car(r)', 'Land', 'Marsh/bog/swamp', '01.01.04.04.04 n']</t>
  </si>
  <si>
    <t>[1330, 'carr/car', 'Water', 'Pool', '01.01.05.07.01 n']</t>
  </si>
  <si>
    <t>[1330, 'carr/car', 'Farming', 'Land suitable for cultivation', 'reclaimed/improved land', '01.07.03.02.02.01|05 n']</t>
  </si>
  <si>
    <t>B8:O8</t>
  </si>
  <si>
    <t>B7:O7</t>
  </si>
  <si>
    <t>1433</t>
  </si>
  <si>
    <t>1621</t>
  </si>
  <si>
    <t>1972</t>
  </si>
  <si>
    <t>[1225, 'city', 'Inhabited place', 'Town', '03.02.07.01.04.03 n']</t>
  </si>
  <si>
    <t>1797</t>
  </si>
  <si>
    <t>1844</t>
  </si>
  <si>
    <t>[1375, 'community', 'Social class', 'The common people', '03.01.06.02 n']</t>
  </si>
  <si>
    <t>B4:Q4</t>
  </si>
  <si>
    <t>B3:Q3</t>
  </si>
  <si>
    <t>['OE', 'name &lt; nama', 'Esteem', 'Reputation', 'for/of being something', '02.02.09.05|02 n']</t>
  </si>
  <si>
    <t>['OE', 'name &lt; nama', 'Esteem', 'Good repute', '02.02.09.05.05 n']</t>
  </si>
  <si>
    <t>['OE', 'name &lt; nama', 'Deity', 'Christian God', 'name of', '01.17.04.01|15 n']</t>
  </si>
  <si>
    <t>['OE', 'name &lt; nama', 'Naming', 'Name/appellation', '02.07.05.01 n']</t>
  </si>
  <si>
    <t>['OE', 'name &lt; nama', 'Social class', 'Title', '03.01.06.01.03 n']</t>
  </si>
  <si>
    <t>B12:I12</t>
  </si>
  <si>
    <t>B11:I11</t>
  </si>
  <si>
    <t>1464</t>
  </si>
  <si>
    <t>1781</t>
  </si>
  <si>
    <t>[1374, 'president', 'Rule/government', 'Deliberative/legislative/administrative assembly', 'president/chairman of', '03.04.06.13.09|04 n']</t>
  </si>
  <si>
    <t>[1374, 'president', 'Control', 'Person in control', 'one who presides', 'over a body of persons/their meetings', '03.04.03.01|11.01 n']</t>
  </si>
  <si>
    <t>B6:Q6</t>
  </si>
  <si>
    <t>B5:Q5</t>
  </si>
  <si>
    <t>['OE', 'team &lt; team', 'Source/principle of life', 'Confinement', 'childbirth/delivery', '01.02.01.04.01|02 n']</t>
  </si>
  <si>
    <t>['OE', 'team &lt; team', 'Domestic animal', 'draught animal', 'work animals', 'team of', '01.05.07|07.03.02 n']</t>
  </si>
  <si>
    <t>['OE', 'team', 'Family unit', 'offspring/young', 'born at same time', '01.05.09|04.05 n']</t>
  </si>
  <si>
    <t>['OE', 'team', 'Causation', 'Effect/result/consequence', '01.11.03.06 n']</t>
  </si>
  <si>
    <t>['OE', 'team &lt; team', 'Kinship/relationship', 'Child', 'progeny/offspring', '03.01.01.03.02|01 n']</t>
  </si>
  <si>
    <t>['OE', 'team &lt; team', 'Legal power', 'right of dealing with matters judicially', 'in matters of warranty', '03.05.11|06.02 n']</t>
  </si>
  <si>
    <t>['OE', 'team', 'Family unit', 'offspring/young', '01.05.09|04 n']</t>
  </si>
  <si>
    <t>['OE', 'team &lt; team', 'Impelling/driving', 'Pushing and pulling', 'one who/that which', 'pulling', 'group of animals pulling together', '01.14.07.02|02.04.01 n']</t>
  </si>
  <si>
    <t>['OE', 'team &lt; team', 'Kinship/relationship', 'Descendant', 'collectively', '03.01.01.03.11|01 n']</t>
  </si>
  <si>
    <t>['OE', 'team &lt; team', 'Administration of justice', 'Evidence', 'vouching to warranty', '03.05.12.06.03|22 n']</t>
  </si>
  <si>
    <t>B22:L22</t>
  </si>
  <si>
    <t>B21:L21</t>
  </si>
  <si>
    <t>1502</t>
  </si>
  <si>
    <t>1564</t>
  </si>
  <si>
    <t>[1377, 'minute', 'Period', 'Minute', '01.13.04.06 n']</t>
  </si>
  <si>
    <t>1617</t>
  </si>
  <si>
    <t>[1430, 'idea', 'Philosophy', 'Post-Socratic philosophy', 'Platonism', 'specific features', '02.01.15.02.02|02.02 n']</t>
  </si>
  <si>
    <t>[1200, 'kid', 'Mammals', 'Subfamily Caprinae/goat', 'kid', '01.05.19.06.05.02|03 n']</t>
  </si>
  <si>
    <t>1280</t>
  </si>
  <si>
    <t>1418</t>
  </si>
  <si>
    <t>1461</t>
  </si>
  <si>
    <t>1650</t>
  </si>
  <si>
    <t>1693</t>
  </si>
  <si>
    <t>1737</t>
  </si>
  <si>
    <t>1772</t>
  </si>
  <si>
    <t>1947</t>
  </si>
  <si>
    <t>['OE', 'body &lt; bodig', 'The body', 'Trunk', '01.02.03.08.03 n']</t>
  </si>
  <si>
    <t>['OE', 'body &lt; bodig', 'The body', '01.02.03 n']</t>
  </si>
  <si>
    <t>['OE', 'body &lt; bodig', 'Wholeness', 'Part of whole', 'the main part', '01.16.07.04.01|05 n']</t>
  </si>
  <si>
    <t>1527</t>
  </si>
  <si>
    <t>1624</t>
  </si>
  <si>
    <t>[1386, '(an) information', 'Teaching', 'Means of teaching', 'point(s) of instruction', '03.07.02.04|02 n']</t>
  </si>
  <si>
    <t>1341</t>
  </si>
  <si>
    <t>1383</t>
  </si>
  <si>
    <t>1670</t>
  </si>
  <si>
    <t>1682</t>
  </si>
  <si>
    <t>['OE', 'back &lt; bæc', 'The body', 'Back', '01.02.03.08.03.01 n']</t>
  </si>
  <si>
    <t>['OE', 'back &lt; bæc', 'The body', 'Back', 'part that bears burdens', '01.02.03.08.03.01|01 n']</t>
  </si>
  <si>
    <t>[1450, 'parent', 'Kinship/relationship', 'Kinsman/relation', '03.01.01.03 n']</t>
  </si>
  <si>
    <t>[1450, 'parent', 'Kinship/relationship', 'Parent', '03.01.01.03.01 n']</t>
  </si>
  <si>
    <t>B6:G6</t>
  </si>
  <si>
    <t>B5:G5</t>
  </si>
  <si>
    <t>1381</t>
  </si>
  <si>
    <t>1515</t>
  </si>
  <si>
    <t>1537</t>
  </si>
  <si>
    <t>1751</t>
  </si>
  <si>
    <t>[1290, 'face', 'The body', 'Face', '01.02.03.08.01.04 n']</t>
  </si>
  <si>
    <t>[1542, 'others', 'Wholeness', 'That which is left/remainder', 'the rest', '01.16.07.04.01.01|02 n']</t>
  </si>
  <si>
    <t>B4:B4</t>
  </si>
  <si>
    <t>B3:B3</t>
  </si>
  <si>
    <t>1721</t>
  </si>
  <si>
    <t>[1340, 'level', 'Equipment', 'Equipment for marking out work', 'level', '03.11.11.13|07 n']</t>
  </si>
  <si>
    <t>B4:T4</t>
  </si>
  <si>
    <t>B3:T3</t>
  </si>
  <si>
    <t>1432</t>
  </si>
  <si>
    <t>[1250, 'office', 'Position/job', 'official', '03.11.02|01 n']</t>
  </si>
  <si>
    <t>[1250, 'office', 'Position/job', '03.11.02 n']</t>
  </si>
  <si>
    <t>B6:Z6</t>
  </si>
  <si>
    <t>B5:Z5</t>
  </si>
  <si>
    <t>['OE', 'door &lt; duru', 'Motion in a certain direction', 'Going/coming in', 'means of entrance', '01.14.05.10|05 n']</t>
  </si>
  <si>
    <t>['OE', 'door &lt; duru', 'Inhabited place', 'Window/door', 'door', 'doorway', '03.02.07.03.06.05|07.01 n']</t>
  </si>
  <si>
    <t>['OE', 'door &lt; duru', 'Inhabited place', 'Window/door', 'door', '03.02.07.03.06.05|07 n']</t>
  </si>
  <si>
    <t>['OE', 'health &lt; hælþ', 'Mental health/sanity', '01.03.02 n']</t>
  </si>
  <si>
    <t>['OE', 'health &lt; hælþ', 'Aspects of faith', 'Salvation, redemption', '03.08.01.24.09 n']</t>
  </si>
  <si>
    <t>['OE', 'health &lt; hælþ', 'Health and disease', 'good health', '01.03|04 n']</t>
  </si>
  <si>
    <t>['OE', 'health &lt; hælþ', 'Healing/cure', '01.03.03 n']</t>
  </si>
  <si>
    <t>['OE', 'health &lt; hælþ', 'Virtue', 'moral well-being', '03.06.04|06 n']</t>
  </si>
  <si>
    <t>B12:G12</t>
  </si>
  <si>
    <t>B11:G11</t>
  </si>
  <si>
    <t>1444</t>
  </si>
  <si>
    <t>1520</t>
  </si>
  <si>
    <t>[1225, 'person', 'Person', '01.04.04 n']</t>
  </si>
  <si>
    <t>[1225, 'person', 'Behaviour', 'assumption of behaviour/attitudes', 'part played/assumed by a person', '01.15.21|10.01 n']</t>
  </si>
  <si>
    <t>[1225, 'person', 'The Arts', 'Part/character', '03.13.03.05.03.04 n']</t>
  </si>
  <si>
    <t>B8:Y8</t>
  </si>
  <si>
    <t>B7:Y7</t>
  </si>
  <si>
    <t>[1225, 'art', 'Ability', 'Skill/skilfulness', 'skill/art', '01.15.22.01|14 n']</t>
  </si>
  <si>
    <t>1982</t>
  </si>
  <si>
    <t>['OE', 'war', 'Land', 'Sea-shore/coast', '01.01.04.03.05.01 n']</t>
  </si>
  <si>
    <t>['OE', 'ware &lt; war', 'Particular plants', 'Plants yielding fuel/manure', 'seaweeds used as fuel/manure', '01.06.13.09.18|02 n']</t>
  </si>
  <si>
    <t>['OE', 'war', 'Structure of the earth', 'Stony material', 'sand', '01.01.07.04.03.02|05 n']</t>
  </si>
  <si>
    <t>['OE', 'war', 'Particular plants', 'Seaweed', '01.06.13.08.01 n']</t>
  </si>
  <si>
    <t>B10:N10</t>
  </si>
  <si>
    <t>B9:N9</t>
  </si>
  <si>
    <t>1514</t>
  </si>
  <si>
    <t>[1390, 'history', 'Speech', 'Narration', 'a narrative/account', '02.07.03.03|01 n']</t>
  </si>
  <si>
    <t>1399</t>
  </si>
  <si>
    <t>1497</t>
  </si>
  <si>
    <t>1716</t>
  </si>
  <si>
    <t>1773</t>
  </si>
  <si>
    <t>[1290, 'party', 'Wholeness', 'Part of whole', '01.16.07.04.01 n']</t>
  </si>
  <si>
    <t>[1290, 'party', 'Administration of justice', 'Party in litigation', '03.05.12.06.01.02 n']</t>
  </si>
  <si>
    <t>[1290, 'party', 'Administration of justice', 'General proceedings', 'person involved in proceedings', '03.05.12.05|14 n']</t>
  </si>
  <si>
    <t>B8:A8</t>
  </si>
  <si>
    <t>B7:A7</t>
  </si>
  <si>
    <t>[1647, 'result', 'Judgement, decision', 'a judgement, ruling', 'of a council/assembly', '02.02.07|08.01 n']</t>
  </si>
  <si>
    <t>B4:D4</t>
  </si>
  <si>
    <t>B3:D3</t>
  </si>
  <si>
    <t>[1225, 'change', 'Change', 'undergoing change', '01.13.11|04 n']</t>
  </si>
  <si>
    <t>B4:S4</t>
  </si>
  <si>
    <t>B3:S3</t>
  </si>
  <si>
    <t>[1250, 'morning', 'Day and night', 'Dawn', 'approach of', '01.13.05.01.01|01 n']</t>
  </si>
  <si>
    <t>1434</t>
  </si>
  <si>
    <t>[1225, 'reason', 'Understanding', 'Reason, faculty of reasoning', '02.01.08.03 n']</t>
  </si>
  <si>
    <t>[1225, 'reason', 'Understanding', 'Argument, source of conviction', '02.01.08.03.02.01 n']</t>
  </si>
  <si>
    <t>[1225, 'reason', 'Causation', 'Cause/reason', 'reason/ground', '01.11.03.01|01 n']</t>
  </si>
  <si>
    <t>B8:W8</t>
  </si>
  <si>
    <t>B7:W7</t>
  </si>
  <si>
    <t>[1577, 'research', 'Endeavour', 'Searching/seeking', '01.15.10.02 n']</t>
  </si>
  <si>
    <t>B4:F4</t>
  </si>
  <si>
    <t>B3:F3</t>
  </si>
  <si>
    <t>[1290, 'girl', 'Person', 'Young person', '01.04.04.03 n']</t>
  </si>
  <si>
    <t>1811</t>
  </si>
  <si>
    <t>[1350, 'guy', 'Control', 'Person in control', 'one who guides', '03.04.03.01|12 n']</t>
  </si>
  <si>
    <t>['OE', 'food &lt; foda', 'Food', '01.07.01 n']</t>
  </si>
  <si>
    <t>['OE', 'food &lt; foda', 'Safety', 'Preservation from injury/destruction', 'preservation in being/maintenance', 'that which', '01.15.15.01.01|06.05 n']</t>
  </si>
  <si>
    <t>['OE', 'food &lt; foda', 'Occupation and work', 'regular occupation/trade/profession', 'livelihood', '03.11|02.08 n']</t>
  </si>
  <si>
    <t>['OE', 'food &lt; foda', 'Food', 'sustenance/nourishment', '01.07.01|03 n']</t>
  </si>
  <si>
    <t>['OE', 'food', 'Materials', 'Fuel', '03.11.12.04 n']</t>
  </si>
  <si>
    <t>1522</t>
  </si>
  <si>
    <t>1606</t>
  </si>
  <si>
    <t>1642</t>
  </si>
  <si>
    <t>1893</t>
  </si>
  <si>
    <t>[1340, 'moment', 'Duration', 'Shortness/brevity in time', 'moment/instant', '01.13.02.02|02 n']</t>
  </si>
  <si>
    <t>[1230, 'air', 'Gas', 'fumes/vapour', 'noxious vapour/gas', '01.10.06|09.11 n']</t>
  </si>
  <si>
    <t>Words</t>
  </si>
  <si>
    <t>Correlations</t>
  </si>
  <si>
    <t>time</t>
  </si>
  <si>
    <t>year</t>
  </si>
  <si>
    <t>people</t>
  </si>
  <si>
    <t>way</t>
  </si>
  <si>
    <t>day</t>
  </si>
  <si>
    <t>man</t>
  </si>
  <si>
    <t>thing</t>
  </si>
  <si>
    <t>woman</t>
  </si>
  <si>
    <t>life</t>
  </si>
  <si>
    <t>child</t>
  </si>
  <si>
    <t>world</t>
  </si>
  <si>
    <t>school</t>
  </si>
  <si>
    <t>state</t>
  </si>
  <si>
    <t>family</t>
  </si>
  <si>
    <t>student</t>
  </si>
  <si>
    <t>group</t>
  </si>
  <si>
    <t>country</t>
  </si>
  <si>
    <t>problem</t>
  </si>
  <si>
    <t>hand</t>
  </si>
  <si>
    <t>part</t>
  </si>
  <si>
    <t>place</t>
  </si>
  <si>
    <t>case</t>
  </si>
  <si>
    <t>week</t>
  </si>
  <si>
    <t>company</t>
  </si>
  <si>
    <t>system</t>
  </si>
  <si>
    <t>program</t>
  </si>
  <si>
    <t>question</t>
  </si>
  <si>
    <t>work</t>
  </si>
  <si>
    <t>government</t>
  </si>
  <si>
    <t>number</t>
  </si>
  <si>
    <t>night</t>
  </si>
  <si>
    <t>Mr</t>
  </si>
  <si>
    <t>point</t>
  </si>
  <si>
    <t>home</t>
  </si>
  <si>
    <t>water</t>
  </si>
  <si>
    <t>room</t>
  </si>
  <si>
    <t>mother</t>
  </si>
  <si>
    <t>area</t>
  </si>
  <si>
    <t>money</t>
  </si>
  <si>
    <t>story</t>
  </si>
  <si>
    <t>fact</t>
  </si>
  <si>
    <t>month</t>
  </si>
  <si>
    <t>lot</t>
  </si>
  <si>
    <t>right</t>
  </si>
  <si>
    <t>study</t>
  </si>
  <si>
    <t>book</t>
  </si>
  <si>
    <t>eye</t>
  </si>
  <si>
    <t>job</t>
  </si>
  <si>
    <t>word</t>
  </si>
  <si>
    <t>business</t>
  </si>
  <si>
    <t>issue</t>
  </si>
  <si>
    <t>side</t>
  </si>
  <si>
    <t>kind</t>
  </si>
  <si>
    <t>head</t>
  </si>
  <si>
    <t>house</t>
  </si>
  <si>
    <t>service</t>
  </si>
  <si>
    <t>friend</t>
  </si>
  <si>
    <t>father</t>
  </si>
  <si>
    <t>power</t>
  </si>
  <si>
    <t>hour</t>
  </si>
  <si>
    <t>game</t>
  </si>
  <si>
    <t>line</t>
  </si>
  <si>
    <t>end</t>
  </si>
  <si>
    <t>member</t>
  </si>
  <si>
    <t>law</t>
  </si>
  <si>
    <t>car</t>
  </si>
  <si>
    <t>city</t>
  </si>
  <si>
    <t>community</t>
  </si>
  <si>
    <t>name</t>
  </si>
  <si>
    <t>president</t>
  </si>
  <si>
    <t>team</t>
  </si>
  <si>
    <t>minute</t>
  </si>
  <si>
    <t>idea</t>
  </si>
  <si>
    <t>kid</t>
  </si>
  <si>
    <t>body</t>
  </si>
  <si>
    <t>information</t>
  </si>
  <si>
    <t>back</t>
  </si>
  <si>
    <t>parent</t>
  </si>
  <si>
    <t>face</t>
  </si>
  <si>
    <t>others</t>
  </si>
  <si>
    <t>level</t>
  </si>
  <si>
    <t>office</t>
  </si>
  <si>
    <t>door</t>
  </si>
  <si>
    <t>health</t>
  </si>
  <si>
    <t>person</t>
  </si>
  <si>
    <t>art</t>
  </si>
  <si>
    <t>war</t>
  </si>
  <si>
    <t>history</t>
  </si>
  <si>
    <t>party</t>
  </si>
  <si>
    <t>result</t>
  </si>
  <si>
    <t>change</t>
  </si>
  <si>
    <t>morning</t>
  </si>
  <si>
    <t>reason</t>
  </si>
  <si>
    <t>research</t>
  </si>
  <si>
    <t>girl</t>
  </si>
  <si>
    <t>guy</t>
  </si>
  <si>
    <t>food</t>
  </si>
  <si>
    <t>moment</t>
  </si>
  <si>
    <t>air</t>
  </si>
  <si>
    <t>Bins</t>
  </si>
  <si>
    <t>Bin</t>
  </si>
  <si>
    <t>More</t>
  </si>
  <si>
    <t>Frequency</t>
  </si>
  <si>
    <t>Pos:</t>
  </si>
  <si>
    <t>Neg:</t>
  </si>
  <si>
    <t>Tot: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</si>
</sst>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w Cen MT"/>
      <family val="2"/>
      <scheme val="minor"/>
    </font>
    <font>
      <i/>
      <sz val="11"/>
      <color theme="1"/>
      <name val="Tw Cen MT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Pearson!$E$3:$E$13</c:f>
              <c:strCache>
                <c:ptCount val="11"/>
                <c:pt idx="0">
                  <c:v>-0.8</c:v>
                </c:pt>
                <c:pt idx="1">
                  <c:v>-0.6</c:v>
                </c:pt>
                <c:pt idx="2">
                  <c:v>-0.4</c:v>
                </c:pt>
                <c:pt idx="3">
                  <c:v>-0.2</c:v>
                </c:pt>
                <c:pt idx="4">
                  <c:v>0</c:v>
                </c:pt>
                <c:pt idx="5">
                  <c:v>0.2</c:v>
                </c:pt>
                <c:pt idx="6">
                  <c:v>0.4</c:v>
                </c:pt>
                <c:pt idx="7">
                  <c:v>0.6</c:v>
                </c:pt>
                <c:pt idx="8">
                  <c:v>0.8</c:v>
                </c:pt>
                <c:pt idx="9">
                  <c:v>1</c:v>
                </c:pt>
                <c:pt idx="10">
                  <c:v>More</c:v>
                </c:pt>
              </c:strCache>
            </c:strRef>
          </c:cat>
          <c:val>
            <c:numRef>
              <c:f>Pearson!$F$3:$F$13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16</c:v>
                </c:pt>
                <c:pt idx="3">
                  <c:v>18</c:v>
                </c:pt>
                <c:pt idx="4">
                  <c:v>15</c:v>
                </c:pt>
                <c:pt idx="5">
                  <c:v>17</c:v>
                </c:pt>
                <c:pt idx="6">
                  <c:v>10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6157328"/>
        <c:axId val="203209528"/>
      </c:barChart>
      <c:catAx>
        <c:axId val="43615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209528"/>
        <c:crosses val="autoZero"/>
        <c:auto val="1"/>
        <c:lblAlgn val="ctr"/>
        <c:lblOffset val="100"/>
        <c:noMultiLvlLbl val="0"/>
      </c:catAx>
      <c:valAx>
        <c:axId val="203209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6157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</xdr:row>
      <xdr:rowOff>171450</xdr:rowOff>
    </xdr:from>
    <xdr:to>
      <xdr:col>13</xdr:col>
      <xdr:colOff>285750</xdr:colOff>
      <xdr:row>11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.83203125" defaultRowHeight="14" x14ac:dyDescent="0.3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"/>
  <sheetViews>
    <sheetView workbookViewId="0"/>
  </sheetViews>
  <sheetFormatPr defaultColWidth="10.83203125" defaultRowHeight="14" x14ac:dyDescent="0.3"/>
  <sheetData>
    <row r="1" spans="1:25" x14ac:dyDescent="0.3">
      <c r="B1" t="s">
        <v>184</v>
      </c>
      <c r="C1" t="s">
        <v>6</v>
      </c>
      <c r="D1" t="s">
        <v>6</v>
      </c>
      <c r="E1" t="s">
        <v>59</v>
      </c>
      <c r="F1" t="s">
        <v>185</v>
      </c>
      <c r="G1" t="s">
        <v>121</v>
      </c>
      <c r="H1" t="s">
        <v>186</v>
      </c>
      <c r="I1" t="s">
        <v>187</v>
      </c>
      <c r="J1" t="s">
        <v>132</v>
      </c>
      <c r="K1" t="s">
        <v>188</v>
      </c>
      <c r="L1" t="s">
        <v>84</v>
      </c>
      <c r="M1" t="s">
        <v>189</v>
      </c>
      <c r="N1" t="s">
        <v>190</v>
      </c>
      <c r="O1" t="s">
        <v>19</v>
      </c>
      <c r="P1" t="s">
        <v>191</v>
      </c>
      <c r="Q1" t="s">
        <v>192</v>
      </c>
      <c r="R1" t="s">
        <v>141</v>
      </c>
      <c r="S1" t="s">
        <v>193</v>
      </c>
      <c r="T1" t="s">
        <v>194</v>
      </c>
      <c r="U1" t="s">
        <v>31</v>
      </c>
      <c r="V1" t="s">
        <v>195</v>
      </c>
      <c r="W1" t="s">
        <v>196</v>
      </c>
      <c r="X1" t="s">
        <v>147</v>
      </c>
      <c r="Y1" t="s">
        <v>197</v>
      </c>
    </row>
    <row r="2" spans="1:25" x14ac:dyDescent="0.3">
      <c r="A2" t="s">
        <v>198</v>
      </c>
      <c r="B2">
        <v>1</v>
      </c>
      <c r="C2">
        <v>1</v>
      </c>
      <c r="D2">
        <v>0</v>
      </c>
      <c r="E2">
        <v>0</v>
      </c>
      <c r="F2">
        <v>0</v>
      </c>
      <c r="G2">
        <v>1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0.33333333333333331</v>
      </c>
      <c r="R2">
        <v>0.25</v>
      </c>
      <c r="S2">
        <v>0.25</v>
      </c>
      <c r="T2">
        <v>0</v>
      </c>
      <c r="U2">
        <v>0</v>
      </c>
      <c r="V2">
        <v>0</v>
      </c>
      <c r="W2">
        <v>0.25</v>
      </c>
      <c r="X2">
        <v>0</v>
      </c>
      <c r="Y2">
        <v>0.25</v>
      </c>
    </row>
    <row r="3" spans="1:25" x14ac:dyDescent="0.3">
      <c r="B3" t="s">
        <v>184</v>
      </c>
      <c r="C3" t="s">
        <v>6</v>
      </c>
      <c r="D3" t="s">
        <v>6</v>
      </c>
      <c r="E3" t="s">
        <v>59</v>
      </c>
      <c r="F3" t="s">
        <v>185</v>
      </c>
      <c r="G3" t="s">
        <v>121</v>
      </c>
      <c r="H3" t="s">
        <v>186</v>
      </c>
      <c r="I3" t="s">
        <v>187</v>
      </c>
      <c r="J3" t="s">
        <v>132</v>
      </c>
      <c r="K3" t="s">
        <v>188</v>
      </c>
      <c r="L3" t="s">
        <v>84</v>
      </c>
      <c r="M3" t="s">
        <v>189</v>
      </c>
      <c r="N3" t="s">
        <v>190</v>
      </c>
      <c r="O3" t="s">
        <v>19</v>
      </c>
      <c r="P3" t="s">
        <v>191</v>
      </c>
      <c r="Q3" t="s">
        <v>192</v>
      </c>
      <c r="R3" t="s">
        <v>141</v>
      </c>
      <c r="S3" t="s">
        <v>193</v>
      </c>
      <c r="T3" t="s">
        <v>194</v>
      </c>
      <c r="U3" t="s">
        <v>31</v>
      </c>
      <c r="V3" t="s">
        <v>195</v>
      </c>
      <c r="W3" t="s">
        <v>196</v>
      </c>
      <c r="X3" t="s">
        <v>147</v>
      </c>
      <c r="Y3" t="s">
        <v>197</v>
      </c>
    </row>
    <row r="4" spans="1:25" x14ac:dyDescent="0.3">
      <c r="A4" t="s">
        <v>199</v>
      </c>
      <c r="B4">
        <v>0</v>
      </c>
      <c r="C4">
        <v>0</v>
      </c>
      <c r="D4">
        <v>0</v>
      </c>
      <c r="E4">
        <v>0.2</v>
      </c>
      <c r="F4">
        <v>1</v>
      </c>
      <c r="G4">
        <v>0</v>
      </c>
      <c r="H4">
        <v>0.2</v>
      </c>
      <c r="I4">
        <v>0</v>
      </c>
      <c r="J4">
        <v>1</v>
      </c>
      <c r="K4">
        <v>0.2</v>
      </c>
      <c r="L4">
        <v>0.25</v>
      </c>
      <c r="M4">
        <v>0.25</v>
      </c>
      <c r="N4">
        <v>0.2</v>
      </c>
      <c r="O4">
        <v>0.25</v>
      </c>
      <c r="P4">
        <v>0.2</v>
      </c>
      <c r="Q4">
        <v>0</v>
      </c>
      <c r="R4">
        <v>0</v>
      </c>
      <c r="S4">
        <v>0</v>
      </c>
      <c r="T4">
        <v>0.2</v>
      </c>
      <c r="U4">
        <v>0</v>
      </c>
      <c r="V4">
        <v>0.33333333333333331</v>
      </c>
      <c r="W4">
        <v>0</v>
      </c>
      <c r="X4">
        <v>0.2</v>
      </c>
      <c r="Y4">
        <v>0</v>
      </c>
    </row>
    <row r="5" spans="1:25" x14ac:dyDescent="0.3">
      <c r="B5">
        <v>1230</v>
      </c>
      <c r="C5">
        <v>1400</v>
      </c>
      <c r="D5">
        <v>1400</v>
      </c>
      <c r="E5">
        <v>1450</v>
      </c>
      <c r="F5">
        <v>1490</v>
      </c>
      <c r="G5">
        <v>1500</v>
      </c>
      <c r="H5">
        <v>1535</v>
      </c>
      <c r="I5">
        <v>1611</v>
      </c>
      <c r="J5">
        <v>1639</v>
      </c>
      <c r="K5">
        <v>1666</v>
      </c>
      <c r="L5">
        <v>1766</v>
      </c>
      <c r="M5">
        <v>1782</v>
      </c>
      <c r="N5">
        <v>1785</v>
      </c>
      <c r="O5">
        <v>1788</v>
      </c>
      <c r="P5">
        <v>1815</v>
      </c>
      <c r="Q5">
        <v>1845</v>
      </c>
      <c r="R5">
        <v>1895</v>
      </c>
      <c r="S5">
        <v>1897</v>
      </c>
      <c r="T5">
        <v>1925</v>
      </c>
      <c r="U5">
        <v>1930</v>
      </c>
      <c r="V5">
        <v>1937</v>
      </c>
      <c r="W5">
        <v>1966</v>
      </c>
      <c r="X5">
        <v>1973</v>
      </c>
      <c r="Y5">
        <v>1993</v>
      </c>
    </row>
    <row r="6" spans="1:25" x14ac:dyDescent="0.3">
      <c r="A6" t="s">
        <v>42</v>
      </c>
      <c r="B6">
        <v>0.5</v>
      </c>
      <c r="C6">
        <v>0.5</v>
      </c>
      <c r="D6">
        <v>0</v>
      </c>
      <c r="E6">
        <v>0.1</v>
      </c>
      <c r="F6">
        <v>0.5</v>
      </c>
      <c r="G6">
        <v>0.5</v>
      </c>
      <c r="H6">
        <v>0.1</v>
      </c>
      <c r="I6">
        <v>0.5</v>
      </c>
      <c r="J6">
        <v>0.5</v>
      </c>
      <c r="K6">
        <v>0.1</v>
      </c>
      <c r="L6">
        <v>0.125</v>
      </c>
      <c r="M6">
        <v>0.125</v>
      </c>
      <c r="N6">
        <v>0.1</v>
      </c>
      <c r="O6">
        <v>0.125</v>
      </c>
      <c r="P6">
        <v>0.1</v>
      </c>
      <c r="Q6">
        <v>0.16700000000000001</v>
      </c>
      <c r="R6">
        <v>0.125</v>
      </c>
      <c r="S6">
        <v>0.125</v>
      </c>
      <c r="T6">
        <v>0.1</v>
      </c>
      <c r="U6">
        <v>0</v>
      </c>
      <c r="V6">
        <v>0.16700000000000001</v>
      </c>
      <c r="W6">
        <v>0.125</v>
      </c>
      <c r="X6">
        <v>0.1</v>
      </c>
      <c r="Y6">
        <v>0.125</v>
      </c>
    </row>
    <row r="7" spans="1:25" x14ac:dyDescent="0.3">
      <c r="A7" t="s">
        <v>43</v>
      </c>
      <c r="B7" t="s">
        <v>200</v>
      </c>
      <c r="C7" t="s">
        <v>201</v>
      </c>
    </row>
    <row r="8" spans="1:25" x14ac:dyDescent="0.3">
      <c r="A8" t="s">
        <v>46</v>
      </c>
      <c r="B8">
        <f>PEARSON(woman!B5:Y5,woman!B6:Y6)</f>
        <v>-0.57042036090542869</v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G21" sqref="G21"/>
    </sheetView>
  </sheetViews>
  <sheetFormatPr defaultColWidth="10.83203125" defaultRowHeight="14" x14ac:dyDescent="0.3"/>
  <sheetData>
    <row r="1" spans="1:16" x14ac:dyDescent="0.3">
      <c r="B1" t="s">
        <v>3</v>
      </c>
      <c r="C1" t="s">
        <v>5</v>
      </c>
      <c r="D1" t="s">
        <v>1089</v>
      </c>
      <c r="E1" t="s">
        <v>1090</v>
      </c>
      <c r="F1" t="s">
        <v>1091</v>
      </c>
      <c r="G1" t="s">
        <v>188</v>
      </c>
      <c r="H1" t="s">
        <v>14</v>
      </c>
      <c r="I1" t="s">
        <v>14</v>
      </c>
      <c r="J1" t="s">
        <v>338</v>
      </c>
      <c r="K1" t="s">
        <v>559</v>
      </c>
      <c r="L1" t="s">
        <v>308</v>
      </c>
      <c r="M1" t="s">
        <v>631</v>
      </c>
      <c r="N1" t="s">
        <v>1092</v>
      </c>
      <c r="O1" t="s">
        <v>313</v>
      </c>
      <c r="P1" t="s">
        <v>32</v>
      </c>
    </row>
    <row r="2" spans="1:16" x14ac:dyDescent="0.3">
      <c r="A2" t="s">
        <v>1093</v>
      </c>
      <c r="B2">
        <v>0.25</v>
      </c>
      <c r="C2">
        <v>0.5</v>
      </c>
      <c r="D2">
        <v>0</v>
      </c>
      <c r="E2">
        <v>0</v>
      </c>
      <c r="F2">
        <v>0.5</v>
      </c>
      <c r="G2">
        <v>0.66666666666666663</v>
      </c>
      <c r="H2">
        <v>0.5</v>
      </c>
      <c r="I2">
        <v>0.25</v>
      </c>
      <c r="J2">
        <v>0.25</v>
      </c>
      <c r="K2">
        <v>0.25</v>
      </c>
      <c r="L2">
        <v>1</v>
      </c>
      <c r="M2">
        <v>0.25</v>
      </c>
      <c r="N2">
        <v>0.25</v>
      </c>
      <c r="O2">
        <v>1</v>
      </c>
      <c r="P2">
        <v>0.25</v>
      </c>
    </row>
    <row r="3" spans="1:16" x14ac:dyDescent="0.3">
      <c r="B3">
        <v>1382</v>
      </c>
      <c r="C3">
        <v>1398</v>
      </c>
      <c r="D3">
        <v>1522</v>
      </c>
      <c r="E3">
        <v>1606</v>
      </c>
      <c r="F3">
        <v>1642</v>
      </c>
      <c r="G3">
        <v>1666</v>
      </c>
      <c r="H3">
        <v>1706</v>
      </c>
      <c r="I3">
        <v>1706</v>
      </c>
      <c r="J3">
        <v>1830</v>
      </c>
      <c r="K3">
        <v>1863</v>
      </c>
      <c r="L3">
        <v>1872</v>
      </c>
      <c r="M3">
        <v>1892</v>
      </c>
      <c r="N3">
        <v>1893</v>
      </c>
      <c r="O3">
        <v>1931</v>
      </c>
      <c r="P3">
        <v>1933</v>
      </c>
    </row>
    <row r="4" spans="1:16" x14ac:dyDescent="0.3">
      <c r="A4" t="s">
        <v>42</v>
      </c>
      <c r="B4">
        <v>0.25</v>
      </c>
      <c r="C4">
        <v>0.5</v>
      </c>
      <c r="D4">
        <v>0</v>
      </c>
      <c r="E4">
        <v>0</v>
      </c>
      <c r="F4">
        <v>0.5</v>
      </c>
      <c r="G4">
        <v>0.66700000000000004</v>
      </c>
      <c r="H4">
        <v>0.5</v>
      </c>
      <c r="I4">
        <v>0.25</v>
      </c>
      <c r="J4">
        <v>0.25</v>
      </c>
      <c r="K4">
        <v>0.25</v>
      </c>
      <c r="L4">
        <v>1</v>
      </c>
      <c r="M4">
        <v>0.25</v>
      </c>
      <c r="N4">
        <v>0.25</v>
      </c>
      <c r="O4">
        <v>1</v>
      </c>
      <c r="P4">
        <v>0.25</v>
      </c>
    </row>
    <row r="5" spans="1:16" x14ac:dyDescent="0.3">
      <c r="A5" t="s">
        <v>43</v>
      </c>
      <c r="B5" t="s">
        <v>325</v>
      </c>
      <c r="C5" t="s">
        <v>326</v>
      </c>
    </row>
    <row r="6" spans="1:16" x14ac:dyDescent="0.3">
      <c r="A6" t="s">
        <v>46</v>
      </c>
      <c r="B6">
        <f>PEARSON(moment!B3:P3,moment!B4:P4)</f>
        <v>0.27508261056523015</v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"/>
  <sheetViews>
    <sheetView workbookViewId="0"/>
  </sheetViews>
  <sheetFormatPr defaultColWidth="10.83203125" defaultRowHeight="14" x14ac:dyDescent="0.3"/>
  <sheetData>
    <row r="1" spans="1:31" x14ac:dyDescent="0.3">
      <c r="B1" t="s">
        <v>285</v>
      </c>
      <c r="C1" t="s">
        <v>56</v>
      </c>
      <c r="D1" t="s">
        <v>56</v>
      </c>
      <c r="E1" t="s">
        <v>406</v>
      </c>
      <c r="F1" t="s">
        <v>7</v>
      </c>
      <c r="G1" t="s">
        <v>7</v>
      </c>
      <c r="H1" t="s">
        <v>186</v>
      </c>
      <c r="I1" t="s">
        <v>186</v>
      </c>
      <c r="J1" t="s">
        <v>74</v>
      </c>
      <c r="K1" t="s">
        <v>74</v>
      </c>
      <c r="L1" t="s">
        <v>430</v>
      </c>
      <c r="M1" t="s">
        <v>297</v>
      </c>
      <c r="N1" t="s">
        <v>204</v>
      </c>
      <c r="O1" t="s">
        <v>247</v>
      </c>
      <c r="P1" t="s">
        <v>298</v>
      </c>
      <c r="Q1" t="s">
        <v>187</v>
      </c>
      <c r="R1" t="s">
        <v>366</v>
      </c>
      <c r="S1" t="s">
        <v>77</v>
      </c>
      <c r="T1" t="s">
        <v>799</v>
      </c>
      <c r="U1" t="s">
        <v>368</v>
      </c>
      <c r="V1" t="s">
        <v>707</v>
      </c>
      <c r="W1" t="s">
        <v>707</v>
      </c>
      <c r="X1" t="s">
        <v>269</v>
      </c>
      <c r="Y1" t="s">
        <v>698</v>
      </c>
      <c r="Z1" t="s">
        <v>304</v>
      </c>
      <c r="AA1" t="s">
        <v>304</v>
      </c>
      <c r="AB1" t="s">
        <v>237</v>
      </c>
      <c r="AC1" t="s">
        <v>883</v>
      </c>
      <c r="AD1" t="s">
        <v>883</v>
      </c>
      <c r="AE1" t="s">
        <v>710</v>
      </c>
    </row>
    <row r="2" spans="1:31" x14ac:dyDescent="0.3">
      <c r="A2" t="s">
        <v>1094</v>
      </c>
      <c r="B2">
        <v>0.33333333333333331</v>
      </c>
      <c r="C2">
        <v>1</v>
      </c>
      <c r="D2">
        <v>1</v>
      </c>
      <c r="E2">
        <v>0.33333333333333331</v>
      </c>
      <c r="F2">
        <v>0.33333333333333331</v>
      </c>
      <c r="G2">
        <v>1</v>
      </c>
      <c r="H2">
        <v>0.33333333333333331</v>
      </c>
      <c r="I2">
        <v>1</v>
      </c>
      <c r="J2">
        <v>0.33333333333333331</v>
      </c>
      <c r="K2">
        <v>0</v>
      </c>
      <c r="L2">
        <v>0.33333333333333331</v>
      </c>
      <c r="M2">
        <v>0</v>
      </c>
      <c r="N2">
        <v>0.33333333333333331</v>
      </c>
      <c r="O2">
        <v>0</v>
      </c>
      <c r="P2">
        <v>0</v>
      </c>
      <c r="Q2">
        <v>0.33333333333333331</v>
      </c>
      <c r="R2">
        <v>0</v>
      </c>
      <c r="S2">
        <v>0.33333333333333331</v>
      </c>
      <c r="T2">
        <v>1</v>
      </c>
      <c r="U2">
        <v>0</v>
      </c>
      <c r="V2">
        <v>0.33333333333333331</v>
      </c>
      <c r="W2">
        <v>0</v>
      </c>
      <c r="X2">
        <v>0</v>
      </c>
      <c r="Y2">
        <v>0</v>
      </c>
      <c r="Z2">
        <v>0</v>
      </c>
      <c r="AA2">
        <v>0.33333333333333331</v>
      </c>
      <c r="AB2">
        <v>0</v>
      </c>
      <c r="AC2">
        <v>0</v>
      </c>
      <c r="AD2">
        <v>0</v>
      </c>
      <c r="AE2">
        <v>0</v>
      </c>
    </row>
    <row r="3" spans="1:31" x14ac:dyDescent="0.3">
      <c r="B3">
        <v>1297</v>
      </c>
      <c r="C3">
        <v>1300</v>
      </c>
      <c r="D3">
        <v>1300</v>
      </c>
      <c r="E3">
        <v>1430</v>
      </c>
      <c r="F3">
        <v>1440</v>
      </c>
      <c r="G3">
        <v>1440</v>
      </c>
      <c r="H3">
        <v>1535</v>
      </c>
      <c r="I3">
        <v>1535</v>
      </c>
      <c r="J3">
        <v>1590</v>
      </c>
      <c r="K3">
        <v>1590</v>
      </c>
      <c r="L3">
        <v>1596</v>
      </c>
      <c r="M3">
        <v>1597</v>
      </c>
      <c r="N3">
        <v>1599</v>
      </c>
      <c r="O3">
        <v>1601</v>
      </c>
      <c r="P3">
        <v>1604</v>
      </c>
      <c r="Q3">
        <v>1611</v>
      </c>
      <c r="R3">
        <v>1622</v>
      </c>
      <c r="S3">
        <v>1627</v>
      </c>
      <c r="T3">
        <v>1641</v>
      </c>
      <c r="U3">
        <v>1655</v>
      </c>
      <c r="V3">
        <v>1660</v>
      </c>
      <c r="W3">
        <v>1660</v>
      </c>
      <c r="X3">
        <v>1665</v>
      </c>
      <c r="Y3">
        <v>1710</v>
      </c>
      <c r="Z3">
        <v>1711</v>
      </c>
      <c r="AA3">
        <v>1711</v>
      </c>
      <c r="AB3">
        <v>1819</v>
      </c>
      <c r="AC3">
        <v>1917</v>
      </c>
      <c r="AD3">
        <v>1917</v>
      </c>
      <c r="AE3">
        <v>1927</v>
      </c>
    </row>
    <row r="4" spans="1:31" x14ac:dyDescent="0.3">
      <c r="A4" t="s">
        <v>42</v>
      </c>
      <c r="B4">
        <v>0.33300000000000002</v>
      </c>
      <c r="C4">
        <v>1</v>
      </c>
      <c r="D4">
        <v>1</v>
      </c>
      <c r="E4">
        <v>0.33300000000000002</v>
      </c>
      <c r="F4">
        <v>0.33300000000000002</v>
      </c>
      <c r="G4">
        <v>1</v>
      </c>
      <c r="H4">
        <v>0.33300000000000002</v>
      </c>
      <c r="I4">
        <v>1</v>
      </c>
      <c r="J4">
        <v>0.33300000000000002</v>
      </c>
      <c r="K4">
        <v>0</v>
      </c>
      <c r="L4">
        <v>0.33300000000000002</v>
      </c>
      <c r="M4">
        <v>0</v>
      </c>
      <c r="N4">
        <v>0.33300000000000002</v>
      </c>
      <c r="O4">
        <v>0</v>
      </c>
      <c r="P4">
        <v>0</v>
      </c>
      <c r="Q4">
        <v>0.33300000000000002</v>
      </c>
      <c r="R4">
        <v>0</v>
      </c>
      <c r="S4">
        <v>0.33300000000000002</v>
      </c>
      <c r="T4">
        <v>1</v>
      </c>
      <c r="U4">
        <v>0</v>
      </c>
      <c r="V4">
        <v>0.33300000000000002</v>
      </c>
      <c r="W4">
        <v>0</v>
      </c>
      <c r="X4">
        <v>0</v>
      </c>
      <c r="Y4">
        <v>0</v>
      </c>
      <c r="Z4">
        <v>0</v>
      </c>
      <c r="AA4">
        <v>0.33300000000000002</v>
      </c>
      <c r="AB4">
        <v>0</v>
      </c>
      <c r="AC4">
        <v>0</v>
      </c>
      <c r="AD4">
        <v>0</v>
      </c>
      <c r="AE4">
        <v>0</v>
      </c>
    </row>
    <row r="5" spans="1:31" x14ac:dyDescent="0.3">
      <c r="A5" t="s">
        <v>43</v>
      </c>
      <c r="B5" t="s">
        <v>540</v>
      </c>
      <c r="C5" t="s">
        <v>541</v>
      </c>
    </row>
    <row r="6" spans="1:31" x14ac:dyDescent="0.3">
      <c r="A6" t="s">
        <v>46</v>
      </c>
      <c r="B6">
        <f>PEARSON(air!B3:E3,air!B4:E4)</f>
        <v>-0.55959083538091015</v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H20" sqref="H20"/>
    </sheetView>
  </sheetViews>
  <sheetFormatPr defaultColWidth="10.83203125" defaultRowHeight="14.5" x14ac:dyDescent="0.3"/>
  <sheetData>
    <row r="1" spans="1:7" thickBot="1" x14ac:dyDescent="0.35">
      <c r="A1" t="s">
        <v>1095</v>
      </c>
      <c r="B1" t="s">
        <v>1096</v>
      </c>
      <c r="C1" t="s">
        <v>1196</v>
      </c>
    </row>
    <row r="2" spans="1:7" ht="14" x14ac:dyDescent="0.3">
      <c r="A2" t="s">
        <v>1119</v>
      </c>
      <c r="B2">
        <f>PEARSON(week!B7:E7,week!B8:E8)</f>
        <v>-0.98418752532665699</v>
      </c>
      <c r="C2">
        <v>-0.8</v>
      </c>
      <c r="E2" s="4" t="s">
        <v>1197</v>
      </c>
      <c r="F2" s="4" t="s">
        <v>1199</v>
      </c>
    </row>
    <row r="3" spans="1:7" ht="14" x14ac:dyDescent="0.3">
      <c r="A3" t="s">
        <v>1156</v>
      </c>
      <c r="B3">
        <f>PEARSON(hour!B3:H3,hour!B4:H4)</f>
        <v>-0.93113005751929856</v>
      </c>
      <c r="C3">
        <v>-0.6</v>
      </c>
      <c r="E3" s="1">
        <v>-0.8</v>
      </c>
      <c r="F3" s="2">
        <v>3</v>
      </c>
      <c r="G3" t="s">
        <v>1200</v>
      </c>
    </row>
    <row r="4" spans="1:7" ht="14" x14ac:dyDescent="0.3">
      <c r="A4" t="s">
        <v>1132</v>
      </c>
      <c r="B4">
        <f>PEARSON(room!B9:E9,room!B10:E10)</f>
        <v>-0.86689326445030856</v>
      </c>
      <c r="C4">
        <v>-0.4</v>
      </c>
      <c r="E4" s="1">
        <v>-0.6</v>
      </c>
      <c r="F4" s="2">
        <v>4</v>
      </c>
      <c r="G4">
        <f>SUM(F8:F12)</f>
        <v>33</v>
      </c>
    </row>
    <row r="5" spans="1:7" ht="14" x14ac:dyDescent="0.3">
      <c r="A5" t="s">
        <v>1173</v>
      </c>
      <c r="B5">
        <f>PEARSON(back!B5:Y5,back!B6:Y6)</f>
        <v>-0.66517107345032744</v>
      </c>
      <c r="C5">
        <v>-0.2</v>
      </c>
      <c r="E5" s="1">
        <v>-0.4</v>
      </c>
      <c r="F5" s="2">
        <v>16</v>
      </c>
      <c r="G5" t="s">
        <v>1201</v>
      </c>
    </row>
    <row r="6" spans="1:7" ht="14" x14ac:dyDescent="0.3">
      <c r="A6" t="s">
        <v>1187</v>
      </c>
      <c r="B6">
        <f>PEARSON(change!B3:S3,change!B4:S4)</f>
        <v>-0.6556443792329496</v>
      </c>
      <c r="C6">
        <v>0</v>
      </c>
      <c r="E6" s="1">
        <v>-0.2</v>
      </c>
      <c r="F6" s="2">
        <v>18</v>
      </c>
      <c r="G6">
        <f>SUM(F3:F7)</f>
        <v>56</v>
      </c>
    </row>
    <row r="7" spans="1:7" ht="14" x14ac:dyDescent="0.3">
      <c r="A7" t="s">
        <v>1165</v>
      </c>
      <c r="B7">
        <f>PEARSON(name!B11:I11,name!B12:I12)</f>
        <v>-0.64043977741815328</v>
      </c>
      <c r="C7">
        <v>0.2</v>
      </c>
      <c r="E7" s="1">
        <v>0</v>
      </c>
      <c r="F7" s="2">
        <v>15</v>
      </c>
      <c r="G7" t="s">
        <v>1202</v>
      </c>
    </row>
    <row r="8" spans="1:7" ht="14" x14ac:dyDescent="0.3">
      <c r="A8" t="s">
        <v>1159</v>
      </c>
      <c r="B8">
        <f>PEARSON(end!B31:N31,end!B32:N32)</f>
        <v>-0.62896348603059304</v>
      </c>
      <c r="C8">
        <v>0.4</v>
      </c>
      <c r="E8" s="1">
        <v>0.2</v>
      </c>
      <c r="F8" s="2">
        <v>17</v>
      </c>
      <c r="G8">
        <f>SUM(F3:F12)</f>
        <v>89</v>
      </c>
    </row>
    <row r="9" spans="1:7" ht="14" x14ac:dyDescent="0.3">
      <c r="A9" t="s">
        <v>1104</v>
      </c>
      <c r="B9">
        <f>PEARSON(woman!B5:Y5,woman!B6:Y6)</f>
        <v>-0.57042036090542869</v>
      </c>
      <c r="C9">
        <v>0.6</v>
      </c>
      <c r="E9" s="1">
        <v>0.4</v>
      </c>
      <c r="F9" s="2">
        <v>10</v>
      </c>
    </row>
    <row r="10" spans="1:7" ht="14" x14ac:dyDescent="0.3">
      <c r="A10" t="s">
        <v>1195</v>
      </c>
      <c r="B10">
        <f>PEARSON(air!B3:E3,air!B4:E4)</f>
        <v>-0.55959083538091015</v>
      </c>
      <c r="C10">
        <v>0.8</v>
      </c>
      <c r="E10" s="1">
        <v>0.6</v>
      </c>
      <c r="F10" s="2">
        <v>2</v>
      </c>
    </row>
    <row r="11" spans="1:7" ht="14" x14ac:dyDescent="0.3">
      <c r="A11" t="s">
        <v>1153</v>
      </c>
      <c r="B11">
        <f>PEARSON(friend!B15:F15,friend!B16:F16)</f>
        <v>-0.55292830072987542</v>
      </c>
      <c r="C11">
        <v>1</v>
      </c>
      <c r="E11" s="1">
        <v>0.8</v>
      </c>
      <c r="F11" s="2">
        <v>2</v>
      </c>
    </row>
    <row r="12" spans="1:7" ht="14" x14ac:dyDescent="0.3">
      <c r="A12" t="s">
        <v>1155</v>
      </c>
      <c r="B12">
        <f>PEARSON(power!B5:L5,power!B6:L6)</f>
        <v>-0.55231541562032527</v>
      </c>
      <c r="E12" s="1">
        <v>1</v>
      </c>
      <c r="F12" s="2">
        <v>2</v>
      </c>
    </row>
    <row r="13" spans="1:7" thickBot="1" x14ac:dyDescent="0.35">
      <c r="A13" t="s">
        <v>1123</v>
      </c>
      <c r="B13">
        <f>PEARSON(question!B5:K5,question!B6:K6)</f>
        <v>-0.55097980658152956</v>
      </c>
      <c r="E13" s="3" t="s">
        <v>1198</v>
      </c>
      <c r="F13" s="3">
        <v>0</v>
      </c>
    </row>
    <row r="14" spans="1:7" ht="14" x14ac:dyDescent="0.3">
      <c r="A14" t="s">
        <v>1171</v>
      </c>
      <c r="B14">
        <f>PEARSON(body!B7:T7,body!B8:T8)</f>
        <v>-0.53366526271987391</v>
      </c>
    </row>
    <row r="15" spans="1:7" ht="14" x14ac:dyDescent="0.3">
      <c r="A15" t="s">
        <v>1127</v>
      </c>
      <c r="B15">
        <f>PEARSON(night!B9:K9,night!B10:K10)</f>
        <v>-0.52443913144347576</v>
      </c>
    </row>
    <row r="16" spans="1:7" ht="14" x14ac:dyDescent="0.3">
      <c r="A16" t="s">
        <v>1188</v>
      </c>
      <c r="B16">
        <f>PEARSON(morning!B3:G3,morning!B4:G4)</f>
        <v>-0.52119168696054163</v>
      </c>
    </row>
    <row r="17" spans="1:2" ht="14" x14ac:dyDescent="0.3">
      <c r="A17" t="s">
        <v>1129</v>
      </c>
      <c r="B17">
        <f>PEARSON(point!B5:M5,point!B6:M6)</f>
        <v>-0.51777031769203208</v>
      </c>
    </row>
    <row r="18" spans="1:2" ht="14" x14ac:dyDescent="0.3">
      <c r="A18" t="s">
        <v>1109</v>
      </c>
      <c r="B18">
        <f>PEARSON(state!B3:U3,state!B4:U4)</f>
        <v>-0.47131996142498767</v>
      </c>
    </row>
    <row r="19" spans="1:2" ht="14" x14ac:dyDescent="0.3">
      <c r="A19" t="s">
        <v>1150</v>
      </c>
      <c r="B19">
        <f>PEARSON(head!B23:J23,head!B24:J24)</f>
        <v>-0.45452409689013912</v>
      </c>
    </row>
    <row r="20" spans="1:2" ht="14" x14ac:dyDescent="0.3">
      <c r="A20" t="s">
        <v>1116</v>
      </c>
      <c r="B20">
        <f>PEARSON(part!B5:L5,part!B6:L6)</f>
        <v>-0.45410837921490621</v>
      </c>
    </row>
    <row r="21" spans="1:2" ht="14" x14ac:dyDescent="0.3">
      <c r="A21" t="s">
        <v>1175</v>
      </c>
      <c r="B21">
        <f>PEARSON(face!B3:L3,face!B4:L4)</f>
        <v>-0.45371250447420397</v>
      </c>
    </row>
    <row r="22" spans="1:2" ht="14" x14ac:dyDescent="0.3">
      <c r="A22" t="s">
        <v>1172</v>
      </c>
      <c r="B22">
        <f>PEARSON(information!B3:R3,information!B4:R4)</f>
        <v>-0.4361745083490573</v>
      </c>
    </row>
    <row r="23" spans="1:2" ht="14" x14ac:dyDescent="0.3">
      <c r="A23" t="s">
        <v>1101</v>
      </c>
      <c r="B23">
        <f>PEARSON(day!B11:R11,day!B12:R12)</f>
        <v>-0.42236950459903089</v>
      </c>
    </row>
    <row r="24" spans="1:2" ht="14" x14ac:dyDescent="0.3">
      <c r="A24" t="s">
        <v>1145</v>
      </c>
      <c r="B24">
        <f>PEARSON(word!B61:P61,word!B62:P62)</f>
        <v>-0.4065740627810025</v>
      </c>
    </row>
    <row r="25" spans="1:2" ht="14" x14ac:dyDescent="0.3">
      <c r="A25" t="s">
        <v>1191</v>
      </c>
      <c r="B25">
        <f>PEARSON(girl!B3:R3,girl!B4:R4)</f>
        <v>-0.39715211373237902</v>
      </c>
    </row>
    <row r="26" spans="1:2" ht="14" x14ac:dyDescent="0.3">
      <c r="A26" t="s">
        <v>1114</v>
      </c>
      <c r="B26">
        <f>PEARSON(problem!B3:J3,problem!B4:J4)</f>
        <v>-0.37548033914554158</v>
      </c>
    </row>
    <row r="27" spans="1:2" ht="14" x14ac:dyDescent="0.3">
      <c r="A27" t="s">
        <v>1146</v>
      </c>
      <c r="B27">
        <f>PEARSON(business!B3:I3,business!B4:I4)</f>
        <v>-0.33927780735508251</v>
      </c>
    </row>
    <row r="28" spans="1:2" ht="14" x14ac:dyDescent="0.3">
      <c r="A28" t="s">
        <v>1167</v>
      </c>
      <c r="B28">
        <f>PEARSON(team!B21:L21,team!B22:L22)</f>
        <v>-0.33343533858982283</v>
      </c>
    </row>
    <row r="29" spans="1:2" ht="14" x14ac:dyDescent="0.3">
      <c r="A29" t="s">
        <v>1122</v>
      </c>
      <c r="B29">
        <f>PEARSON(program!B3:L3,program!B4:L4)</f>
        <v>-0.32049295120280269</v>
      </c>
    </row>
    <row r="30" spans="1:2" ht="14" x14ac:dyDescent="0.3">
      <c r="A30" t="s">
        <v>1162</v>
      </c>
      <c r="B30">
        <f>PEARSON(car!B7:O7,car!B8:O8)</f>
        <v>-0.31626715940299543</v>
      </c>
    </row>
    <row r="31" spans="1:2" ht="14" x14ac:dyDescent="0.3">
      <c r="A31" t="s">
        <v>1098</v>
      </c>
      <c r="B31">
        <f>PEARSON(year!B9:J9,year!B10:J10)</f>
        <v>-0.31340634926291788</v>
      </c>
    </row>
    <row r="32" spans="1:2" ht="14" x14ac:dyDescent="0.3">
      <c r="A32" t="s">
        <v>1097</v>
      </c>
      <c r="B32">
        <f>PEARSON(time!B19:K19,time!B20:K20)</f>
        <v>-0.3094362162590889</v>
      </c>
    </row>
    <row r="33" spans="1:2" ht="14" x14ac:dyDescent="0.3">
      <c r="A33" t="s">
        <v>1134</v>
      </c>
      <c r="B33">
        <f>PEARSON(area!B3:K3,area!B4:K4)</f>
        <v>-0.30891122829276646</v>
      </c>
    </row>
    <row r="34" spans="1:2" ht="14" x14ac:dyDescent="0.3">
      <c r="A34" t="s">
        <v>1174</v>
      </c>
      <c r="B34">
        <f>PEARSON(parent!B5:G5,parent!B6:G6)</f>
        <v>-0.28685307700855323</v>
      </c>
    </row>
    <row r="35" spans="1:2" ht="14" x14ac:dyDescent="0.3">
      <c r="A35" t="s">
        <v>1139</v>
      </c>
      <c r="B35">
        <f>PEARSON(lot!B15:U15,lot!B16:U16)</f>
        <v>-0.28149043718192746</v>
      </c>
    </row>
    <row r="36" spans="1:2" ht="14" x14ac:dyDescent="0.3">
      <c r="A36" t="s">
        <v>1141</v>
      </c>
      <c r="B36">
        <f>PEARSON(study!B3:X3,study!B4:X4)</f>
        <v>-0.27809960697080377</v>
      </c>
    </row>
    <row r="37" spans="1:2" ht="14" x14ac:dyDescent="0.3">
      <c r="A37" t="s">
        <v>1147</v>
      </c>
      <c r="B37">
        <f>PEARSON(issue!B3:I3,issue!B4:I4)</f>
        <v>-0.26551098574430743</v>
      </c>
    </row>
    <row r="38" spans="1:2" ht="14" x14ac:dyDescent="0.3">
      <c r="A38" t="s">
        <v>1125</v>
      </c>
      <c r="B38">
        <f>PEARSON(government!B3:N3,government!B4:N4)</f>
        <v>-0.24673743464567513</v>
      </c>
    </row>
    <row r="39" spans="1:2" ht="14" x14ac:dyDescent="0.3">
      <c r="A39" t="s">
        <v>1151</v>
      </c>
      <c r="B39">
        <f>PEARSON(house!B15:I15,house!B16:I16)</f>
        <v>-0.24574203256741359</v>
      </c>
    </row>
    <row r="40" spans="1:2" ht="14" x14ac:dyDescent="0.3">
      <c r="A40" t="s">
        <v>1118</v>
      </c>
      <c r="B40">
        <f>PEARSON(case!B3:N3,case!B4:N4)</f>
        <v>-0.24234516378625118</v>
      </c>
    </row>
    <row r="41" spans="1:2" ht="14" x14ac:dyDescent="0.3">
      <c r="A41" t="s">
        <v>1143</v>
      </c>
      <c r="B41">
        <f>PEARSON(eye!B7:T7,eye!B8:T8)</f>
        <v>-0.2137397857090633</v>
      </c>
    </row>
    <row r="42" spans="1:2" ht="14" x14ac:dyDescent="0.3">
      <c r="A42" t="s">
        <v>1103</v>
      </c>
      <c r="B42">
        <f>PEARSON(thing!B27:V27,thing!B28:V28)</f>
        <v>-0.20795936937416465</v>
      </c>
    </row>
    <row r="43" spans="1:2" ht="14" x14ac:dyDescent="0.3">
      <c r="A43" t="s">
        <v>1099</v>
      </c>
      <c r="B43">
        <f>PEARSON(people!B3:N3,people!B4:N4)</f>
        <v>-0.16452966228764115</v>
      </c>
    </row>
    <row r="44" spans="1:2" ht="14" x14ac:dyDescent="0.3">
      <c r="A44" t="s">
        <v>1126</v>
      </c>
      <c r="B44">
        <f>PEARSON(number!B3:M3,number!B4:M4)</f>
        <v>-0.1568543619609179</v>
      </c>
    </row>
    <row r="45" spans="1:2" ht="14" x14ac:dyDescent="0.3">
      <c r="A45" t="s">
        <v>1117</v>
      </c>
      <c r="B45">
        <f>PEARSON(place!B3:R3,place!B4:R4)</f>
        <v>-0.1495535407535335</v>
      </c>
    </row>
    <row r="46" spans="1:2" ht="14" x14ac:dyDescent="0.3">
      <c r="A46" t="s">
        <v>1108</v>
      </c>
      <c r="B46">
        <f>PEARSON(school!B9:L9,school!B10:L10)</f>
        <v>-0.14692177543768101</v>
      </c>
    </row>
    <row r="47" spans="1:2" ht="14" x14ac:dyDescent="0.3">
      <c r="A47" t="s">
        <v>1166</v>
      </c>
      <c r="B47">
        <f>PEARSON(president!B5:Q5,president!B6:Q6)</f>
        <v>-0.13005150748927197</v>
      </c>
    </row>
    <row r="48" spans="1:2" ht="14" x14ac:dyDescent="0.3">
      <c r="A48" t="s">
        <v>1160</v>
      </c>
      <c r="B48">
        <f>PEARSON(member!B3:W3,member!B4:W4)</f>
        <v>-0.10487557171556786</v>
      </c>
    </row>
    <row r="49" spans="1:2" ht="14" x14ac:dyDescent="0.3">
      <c r="A49" t="s">
        <v>1177</v>
      </c>
      <c r="B49">
        <f>PEARSON(level!B3:T3,level!B4:T4)</f>
        <v>-9.3966931165941528E-2</v>
      </c>
    </row>
    <row r="50" spans="1:2" ht="14" x14ac:dyDescent="0.3">
      <c r="A50" t="s">
        <v>1170</v>
      </c>
      <c r="B50">
        <f>PEARSON(kid!B3:Q3,kid!B4:Q4)</f>
        <v>-8.9864881340910086E-2</v>
      </c>
    </row>
    <row r="51" spans="1:2" ht="14" x14ac:dyDescent="0.3">
      <c r="A51" t="s">
        <v>1192</v>
      </c>
      <c r="B51">
        <f>PEARSON(guy!B3:H3,guy!B4:H4)</f>
        <v>-5.9311243788803307E-2</v>
      </c>
    </row>
    <row r="52" spans="1:2" ht="14" x14ac:dyDescent="0.3">
      <c r="A52" t="s">
        <v>1110</v>
      </c>
      <c r="B52">
        <f>PEARSON(family!B3:P3,family!B4:P4)</f>
        <v>-5.8968218880195843E-2</v>
      </c>
    </row>
    <row r="53" spans="1:2" ht="14" x14ac:dyDescent="0.3">
      <c r="A53" t="s">
        <v>1111</v>
      </c>
      <c r="B53">
        <f>PEARSON(student!B3:G3,student!B4:G4)</f>
        <v>-5.0229131125784469E-2</v>
      </c>
    </row>
    <row r="54" spans="1:2" ht="14" x14ac:dyDescent="0.3">
      <c r="A54" t="s">
        <v>1189</v>
      </c>
      <c r="B54">
        <f>PEARSON(reason!B7:W7,reason!B8:W8)</f>
        <v>-4.5630730384651562E-2</v>
      </c>
    </row>
    <row r="55" spans="1:2" ht="14" x14ac:dyDescent="0.3">
      <c r="A55" t="s">
        <v>1182</v>
      </c>
      <c r="B55">
        <f>PEARSON(art!B3:Q3,art!B4:Q4)</f>
        <v>-4.3430336094652459E-2</v>
      </c>
    </row>
    <row r="56" spans="1:2" ht="14" x14ac:dyDescent="0.3">
      <c r="A56" t="s">
        <v>1140</v>
      </c>
      <c r="B56">
        <f>PEARSON(right!B21:W21,right!B22:W22)</f>
        <v>-1.8702910779252443E-2</v>
      </c>
    </row>
    <row r="57" spans="1:2" ht="14" x14ac:dyDescent="0.3">
      <c r="A57" t="s">
        <v>1130</v>
      </c>
      <c r="B57">
        <f>PEARSON(home!B7:M7,home!B8:M8)</f>
        <v>-5.4121206896571711E-3</v>
      </c>
    </row>
    <row r="58" spans="1:2" ht="14" x14ac:dyDescent="0.3">
      <c r="A58" t="s">
        <v>1158</v>
      </c>
      <c r="B58">
        <f>PEARSON(line!B31:O31,line!B32:O32)</f>
        <v>2.6553576468659411E-3</v>
      </c>
    </row>
    <row r="59" spans="1:2" ht="14" x14ac:dyDescent="0.3">
      <c r="A59" t="s">
        <v>1120</v>
      </c>
      <c r="B59">
        <f>PEARSON(company!B3:V3,company!B4:V4)</f>
        <v>2.8234686480416173E-3</v>
      </c>
    </row>
    <row r="60" spans="1:2" ht="14" x14ac:dyDescent="0.3">
      <c r="A60" t="s">
        <v>1102</v>
      </c>
      <c r="B60">
        <f>PEARSON(man!B23:W23,man!B24:W24)</f>
        <v>6.6914296122061092E-3</v>
      </c>
    </row>
    <row r="61" spans="1:2" ht="14" x14ac:dyDescent="0.3">
      <c r="A61" t="s">
        <v>1107</v>
      </c>
      <c r="B61">
        <f>PEARSON(world!B15:Z15,world!B16:Z16)</f>
        <v>1.0837968128862839E-2</v>
      </c>
    </row>
    <row r="62" spans="1:2" ht="14" x14ac:dyDescent="0.3">
      <c r="A62" t="s">
        <v>1178</v>
      </c>
      <c r="B62">
        <f>PEARSON(office!B5:Z5,office!B6:Z6)</f>
        <v>2.2198490504813824E-2</v>
      </c>
    </row>
    <row r="63" spans="1:2" ht="14" x14ac:dyDescent="0.3">
      <c r="A63" t="s">
        <v>1136</v>
      </c>
      <c r="B63">
        <f>PEARSON(story!B3:W3,story!B4:W4)</f>
        <v>2.7205740415798867E-2</v>
      </c>
    </row>
    <row r="64" spans="1:2" ht="14" x14ac:dyDescent="0.3">
      <c r="A64" t="s">
        <v>1180</v>
      </c>
      <c r="B64">
        <f>PEARSON(health!B11:G11,health!B12:G12)</f>
        <v>2.9500172711975907E-2</v>
      </c>
    </row>
    <row r="65" spans="1:2" ht="14" x14ac:dyDescent="0.3">
      <c r="A65" t="s">
        <v>1163</v>
      </c>
      <c r="B65">
        <f>PEARSON(city!B3:J3,city!B4:J4)</f>
        <v>4.5946884768035996E-2</v>
      </c>
    </row>
    <row r="66" spans="1:2" ht="14" x14ac:dyDescent="0.3">
      <c r="A66" t="s">
        <v>1149</v>
      </c>
      <c r="B66">
        <f>PEARSON(kind!B25:K25,kind!B26:K26)</f>
        <v>6.1788389307290338E-2</v>
      </c>
    </row>
    <row r="67" spans="1:2" ht="14" x14ac:dyDescent="0.3">
      <c r="A67" t="s">
        <v>1142</v>
      </c>
      <c r="B67">
        <f>PEARSON(book!B13:U13,book!B14:U14)</f>
        <v>6.7305682878964379E-2</v>
      </c>
    </row>
    <row r="68" spans="1:2" ht="14" x14ac:dyDescent="0.3">
      <c r="A68" t="s">
        <v>1144</v>
      </c>
      <c r="B68">
        <f>PEARSON(job!B3:Z3,job!B4:Z4)</f>
        <v>9.1147916216065147E-2</v>
      </c>
    </row>
    <row r="69" spans="1:2" ht="14" x14ac:dyDescent="0.3">
      <c r="A69" t="s">
        <v>1154</v>
      </c>
      <c r="B69">
        <f>PEARSON(father!B9:U9,father!B10:U10)</f>
        <v>0.12674714063583864</v>
      </c>
    </row>
    <row r="70" spans="1:2" ht="14" x14ac:dyDescent="0.3">
      <c r="A70" t="s">
        <v>1135</v>
      </c>
      <c r="B70">
        <f>PEARSON(money!B5:K5,money!B6:K6)</f>
        <v>0.13151331888963835</v>
      </c>
    </row>
    <row r="71" spans="1:2" ht="14" x14ac:dyDescent="0.3">
      <c r="A71" t="s">
        <v>1152</v>
      </c>
      <c r="B71">
        <f>PEARSON(service!B3:U3,service!B4:U4)</f>
        <v>0.13632230477587812</v>
      </c>
    </row>
    <row r="72" spans="1:2" ht="14" x14ac:dyDescent="0.3">
      <c r="A72" t="s">
        <v>1181</v>
      </c>
      <c r="B72">
        <f>PEARSON(person!B7:Y7,person!B8:Y8)</f>
        <v>0.15426976007289786</v>
      </c>
    </row>
    <row r="73" spans="1:2" ht="14" x14ac:dyDescent="0.3">
      <c r="A73" t="s">
        <v>1164</v>
      </c>
      <c r="B73">
        <f>PEARSON(community!B3:Q3,community!B4:Q4)</f>
        <v>0.16877808188517279</v>
      </c>
    </row>
    <row r="74" spans="1:2" ht="14" x14ac:dyDescent="0.3">
      <c r="A74" t="s">
        <v>1112</v>
      </c>
      <c r="B74">
        <f>PEARSON(group!B3:U3,group!B4:U4)</f>
        <v>0.17472735478295931</v>
      </c>
    </row>
    <row r="75" spans="1:2" ht="14" x14ac:dyDescent="0.3">
      <c r="A75" t="s">
        <v>1193</v>
      </c>
      <c r="B75">
        <f>PEARSON(food!B11:I11,food!B12:I12)</f>
        <v>0.20178831313824577</v>
      </c>
    </row>
    <row r="76" spans="1:2" ht="14" x14ac:dyDescent="0.3">
      <c r="A76" t="s">
        <v>1105</v>
      </c>
      <c r="B76">
        <f>PEARSON(life!B29:V29,life!B30:V30)</f>
        <v>0.21556892003790604</v>
      </c>
    </row>
    <row r="77" spans="1:2" ht="14" x14ac:dyDescent="0.3">
      <c r="A77" t="s">
        <v>1194</v>
      </c>
      <c r="B77">
        <f>PEARSON(moment!B3:P3,moment!B4:P4)</f>
        <v>0.27508261056523015</v>
      </c>
    </row>
    <row r="78" spans="1:2" ht="14" x14ac:dyDescent="0.3">
      <c r="A78" t="s">
        <v>1137</v>
      </c>
      <c r="B78">
        <f>PEARSON(fact!B7:L7,fact!B8:L8)</f>
        <v>0.28939598514224829</v>
      </c>
    </row>
    <row r="79" spans="1:2" ht="14" x14ac:dyDescent="0.3">
      <c r="A79" t="s">
        <v>1183</v>
      </c>
      <c r="B79">
        <f>PEARSON(war!B9:N9,war!B10:N10)</f>
        <v>0.28981630355473542</v>
      </c>
    </row>
    <row r="80" spans="1:2" ht="14" x14ac:dyDescent="0.3">
      <c r="A80" t="s">
        <v>1148</v>
      </c>
      <c r="B80">
        <f>PEARSON(side!B33:J33,side!B34:J34)</f>
        <v>0.29259938071036645</v>
      </c>
    </row>
    <row r="81" spans="1:2" ht="14" x14ac:dyDescent="0.3">
      <c r="A81" t="s">
        <v>1113</v>
      </c>
      <c r="B81">
        <f>PEARSON(country!B3:K3,country!B4:K4)</f>
        <v>0.30980292813949217</v>
      </c>
    </row>
    <row r="82" spans="1:2" ht="14" x14ac:dyDescent="0.3">
      <c r="A82" t="s">
        <v>1115</v>
      </c>
      <c r="B82">
        <f>PEARSON(hand!B23:M23,hand!B24:M24)</f>
        <v>0.32590176317414388</v>
      </c>
    </row>
    <row r="83" spans="1:2" ht="14" x14ac:dyDescent="0.3">
      <c r="A83" t="s">
        <v>1168</v>
      </c>
      <c r="B83">
        <f>PEARSON(minute!B3:M3,minute!B4:M4)</f>
        <v>0.33578336994216867</v>
      </c>
    </row>
    <row r="84" spans="1:2" ht="14" x14ac:dyDescent="0.3">
      <c r="A84" t="s">
        <v>1169</v>
      </c>
      <c r="B84">
        <f>PEARSON(idea!B3:V3,idea!B4:V4)</f>
        <v>0.38458946324212157</v>
      </c>
    </row>
    <row r="85" spans="1:2" ht="14" x14ac:dyDescent="0.3">
      <c r="A85" t="s">
        <v>1121</v>
      </c>
      <c r="B85">
        <f>PEARSON(system!B3:J3,system!B4:J4)</f>
        <v>0.41352177308321031</v>
      </c>
    </row>
    <row r="86" spans="1:2" ht="14" x14ac:dyDescent="0.3">
      <c r="A86" t="s">
        <v>1106</v>
      </c>
      <c r="B86">
        <f>PEARSON(child!B9:V9,child!B10:V10)</f>
        <v>0.4546860033960296</v>
      </c>
    </row>
    <row r="87" spans="1:2" ht="14" x14ac:dyDescent="0.3">
      <c r="A87" t="s">
        <v>1128</v>
      </c>
      <c r="B87">
        <f>PEARSON(Mr!B3:E3,Mr!B4:E4)</f>
        <v>0.60542953007968681</v>
      </c>
    </row>
    <row r="88" spans="1:2" ht="14" x14ac:dyDescent="0.3">
      <c r="A88" t="s">
        <v>1190</v>
      </c>
      <c r="B88">
        <f>PEARSON(research!B3:F3,research!B4:F4)</f>
        <v>0.61410373705631283</v>
      </c>
    </row>
    <row r="89" spans="1:2" ht="14" x14ac:dyDescent="0.3">
      <c r="A89" t="s">
        <v>1138</v>
      </c>
      <c r="B89">
        <f>PEARSON(month!B11:C11,month!B12:C12)</f>
        <v>1</v>
      </c>
    </row>
    <row r="90" spans="1:2" ht="14" x14ac:dyDescent="0.3">
      <c r="A90" t="s">
        <v>1157</v>
      </c>
      <c r="B90">
        <f>PEARSON(game!B7:C7,game!B8:C8)</f>
        <v>1</v>
      </c>
    </row>
    <row r="91" spans="1:2" ht="14" x14ac:dyDescent="0.3">
      <c r="A91" t="s">
        <v>1100</v>
      </c>
      <c r="B91" t="e">
        <f>PEARSON(way!B23:B23,way!B24:B24)</f>
        <v>#DIV/0!</v>
      </c>
    </row>
    <row r="92" spans="1:2" ht="14" x14ac:dyDescent="0.3">
      <c r="A92" t="s">
        <v>1124</v>
      </c>
      <c r="B92" t="e">
        <f>PEARSON(work!B35:B35,work!B36:B36)</f>
        <v>#DIV/0!</v>
      </c>
    </row>
    <row r="93" spans="1:2" ht="14" x14ac:dyDescent="0.3">
      <c r="A93" t="s">
        <v>1131</v>
      </c>
      <c r="B93" t="e">
        <f>PEARSON(water!B19:B19,water!B20:B20)</f>
        <v>#DIV/0!</v>
      </c>
    </row>
    <row r="94" spans="1:2" ht="14" x14ac:dyDescent="0.3">
      <c r="A94" t="s">
        <v>1133</v>
      </c>
      <c r="B94" t="e">
        <f>PEARSON(mother!A11:B11,mother!A12:B12)</f>
        <v>#DIV/0!</v>
      </c>
    </row>
    <row r="95" spans="1:2" ht="14" x14ac:dyDescent="0.3">
      <c r="A95" t="s">
        <v>1161</v>
      </c>
      <c r="B95" t="e">
        <f>PEARSON(law!B25:C25,law!B26:C26)</f>
        <v>#DIV/0!</v>
      </c>
    </row>
    <row r="96" spans="1:2" ht="14" x14ac:dyDescent="0.3">
      <c r="A96" t="s">
        <v>1176</v>
      </c>
      <c r="B96" t="e">
        <f>PEARSON(others!B3:B3,others!B4:B4)</f>
        <v>#DIV/0!</v>
      </c>
    </row>
    <row r="97" spans="1:2" ht="14" x14ac:dyDescent="0.3">
      <c r="A97" t="s">
        <v>1179</v>
      </c>
      <c r="B97" t="e">
        <f>PEARSON(door!B7:C7,door!B8:C8)</f>
        <v>#DIV/0!</v>
      </c>
    </row>
    <row r="98" spans="1:2" ht="14" x14ac:dyDescent="0.3">
      <c r="A98" t="s">
        <v>1184</v>
      </c>
      <c r="B98" t="e">
        <f>PEARSON(history!B3:M3,history!B4:M4)</f>
        <v>#DIV/0!</v>
      </c>
    </row>
    <row r="99" spans="1:2" ht="14" x14ac:dyDescent="0.3">
      <c r="A99" t="s">
        <v>1185</v>
      </c>
      <c r="B99" t="e">
        <f>PEARSON(party!A7:B7,party!A8:B8)</f>
        <v>#DIV/0!</v>
      </c>
    </row>
    <row r="100" spans="1:2" ht="14" x14ac:dyDescent="0.3">
      <c r="A100" t="s">
        <v>1186</v>
      </c>
      <c r="B100" t="e">
        <f>PEARSON(result!B3:D3,result!B4:D4)</f>
        <v>#DIV/0!</v>
      </c>
    </row>
  </sheetData>
  <sortState ref="E4:E12">
    <sortCondition ref="E3"/>
  </sortState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workbookViewId="0"/>
  </sheetViews>
  <sheetFormatPr defaultColWidth="10.83203125" defaultRowHeight="14.5" x14ac:dyDescent="0.3"/>
  <sheetData>
    <row r="1" spans="1:22" ht="14" x14ac:dyDescent="0.3">
      <c r="B1" t="s">
        <v>2</v>
      </c>
      <c r="C1" t="s">
        <v>6</v>
      </c>
      <c r="D1" t="s">
        <v>202</v>
      </c>
      <c r="E1" t="s">
        <v>203</v>
      </c>
      <c r="F1" t="s">
        <v>203</v>
      </c>
      <c r="G1" t="s">
        <v>203</v>
      </c>
      <c r="H1" t="s">
        <v>204</v>
      </c>
      <c r="I1" t="s">
        <v>205</v>
      </c>
      <c r="J1" t="s">
        <v>206</v>
      </c>
      <c r="K1" t="s">
        <v>206</v>
      </c>
      <c r="L1" t="s">
        <v>207</v>
      </c>
      <c r="M1" t="s">
        <v>208</v>
      </c>
      <c r="N1" t="s">
        <v>48</v>
      </c>
      <c r="O1" t="s">
        <v>209</v>
      </c>
      <c r="P1" t="s">
        <v>210</v>
      </c>
      <c r="Q1" t="s">
        <v>211</v>
      </c>
      <c r="R1" t="s">
        <v>211</v>
      </c>
      <c r="S1" t="s">
        <v>212</v>
      </c>
      <c r="T1" t="s">
        <v>27</v>
      </c>
      <c r="U1" t="s">
        <v>213</v>
      </c>
      <c r="V1" t="s">
        <v>213</v>
      </c>
    </row>
    <row r="2" spans="1:22" ht="14" x14ac:dyDescent="0.3">
      <c r="A2" t="s">
        <v>214</v>
      </c>
      <c r="B2">
        <v>0</v>
      </c>
      <c r="C2">
        <v>0</v>
      </c>
      <c r="D2">
        <v>1</v>
      </c>
      <c r="E2">
        <v>0.5</v>
      </c>
      <c r="F2">
        <v>0</v>
      </c>
      <c r="G2">
        <v>0</v>
      </c>
      <c r="H2">
        <v>0.5</v>
      </c>
      <c r="I2">
        <v>0.5</v>
      </c>
      <c r="J2">
        <v>0.5</v>
      </c>
      <c r="K2">
        <v>0</v>
      </c>
      <c r="L2">
        <v>1</v>
      </c>
      <c r="M2">
        <v>0.5</v>
      </c>
      <c r="N2">
        <v>1</v>
      </c>
      <c r="O2">
        <v>0.5</v>
      </c>
      <c r="P2">
        <v>1</v>
      </c>
      <c r="Q2">
        <v>1</v>
      </c>
      <c r="R2">
        <v>1</v>
      </c>
      <c r="S2">
        <v>0</v>
      </c>
      <c r="T2">
        <v>0</v>
      </c>
      <c r="U2">
        <v>0</v>
      </c>
      <c r="V2">
        <v>0.5</v>
      </c>
    </row>
    <row r="3" spans="1:22" ht="14" x14ac:dyDescent="0.3">
      <c r="B3" t="s">
        <v>2</v>
      </c>
      <c r="C3" t="s">
        <v>6</v>
      </c>
      <c r="D3" t="s">
        <v>202</v>
      </c>
      <c r="E3" t="s">
        <v>203</v>
      </c>
      <c r="F3" t="s">
        <v>203</v>
      </c>
      <c r="G3" t="s">
        <v>203</v>
      </c>
      <c r="H3" t="s">
        <v>204</v>
      </c>
      <c r="I3" t="s">
        <v>205</v>
      </c>
      <c r="J3" t="s">
        <v>206</v>
      </c>
      <c r="K3" t="s">
        <v>206</v>
      </c>
      <c r="L3" t="s">
        <v>207</v>
      </c>
      <c r="M3" t="s">
        <v>208</v>
      </c>
      <c r="N3" t="s">
        <v>48</v>
      </c>
      <c r="O3" t="s">
        <v>209</v>
      </c>
      <c r="P3" t="s">
        <v>210</v>
      </c>
      <c r="Q3" t="s">
        <v>211</v>
      </c>
      <c r="R3" t="s">
        <v>211</v>
      </c>
      <c r="S3" t="s">
        <v>212</v>
      </c>
      <c r="T3" t="s">
        <v>27</v>
      </c>
      <c r="U3" t="s">
        <v>213</v>
      </c>
      <c r="V3" t="s">
        <v>213</v>
      </c>
    </row>
    <row r="4" spans="1:22" ht="14" x14ac:dyDescent="0.3">
      <c r="A4" t="s">
        <v>215</v>
      </c>
      <c r="B4">
        <v>0</v>
      </c>
      <c r="C4">
        <v>0</v>
      </c>
      <c r="D4">
        <v>1</v>
      </c>
      <c r="E4">
        <v>0.5</v>
      </c>
      <c r="F4">
        <v>0</v>
      </c>
      <c r="G4">
        <v>0</v>
      </c>
      <c r="H4">
        <v>0.5</v>
      </c>
      <c r="I4">
        <v>0.5</v>
      </c>
      <c r="J4">
        <v>0.5</v>
      </c>
      <c r="K4">
        <v>0</v>
      </c>
      <c r="L4">
        <v>1</v>
      </c>
      <c r="M4">
        <v>0.5</v>
      </c>
      <c r="N4">
        <v>1</v>
      </c>
      <c r="O4">
        <v>0.5</v>
      </c>
      <c r="P4">
        <v>1</v>
      </c>
      <c r="Q4">
        <v>1</v>
      </c>
      <c r="R4">
        <v>1</v>
      </c>
      <c r="S4">
        <v>0</v>
      </c>
      <c r="T4">
        <v>0</v>
      </c>
      <c r="U4">
        <v>0</v>
      </c>
      <c r="V4">
        <v>0.5</v>
      </c>
    </row>
    <row r="5" spans="1:22" ht="14" x14ac:dyDescent="0.3">
      <c r="B5" t="s">
        <v>2</v>
      </c>
      <c r="C5" t="s">
        <v>6</v>
      </c>
      <c r="D5" t="s">
        <v>202</v>
      </c>
      <c r="E5" t="s">
        <v>203</v>
      </c>
      <c r="F5" t="s">
        <v>203</v>
      </c>
      <c r="G5" t="s">
        <v>203</v>
      </c>
      <c r="H5" t="s">
        <v>204</v>
      </c>
      <c r="I5" t="s">
        <v>205</v>
      </c>
      <c r="J5" t="s">
        <v>206</v>
      </c>
      <c r="K5" t="s">
        <v>206</v>
      </c>
      <c r="L5" t="s">
        <v>207</v>
      </c>
      <c r="M5" t="s">
        <v>208</v>
      </c>
      <c r="N5" t="s">
        <v>48</v>
      </c>
      <c r="O5" t="s">
        <v>209</v>
      </c>
      <c r="P5" t="s">
        <v>210</v>
      </c>
      <c r="Q5" t="s">
        <v>211</v>
      </c>
      <c r="R5" t="s">
        <v>211</v>
      </c>
      <c r="S5" t="s">
        <v>212</v>
      </c>
      <c r="T5" t="s">
        <v>27</v>
      </c>
      <c r="U5" t="s">
        <v>213</v>
      </c>
      <c r="V5" t="s">
        <v>213</v>
      </c>
    </row>
    <row r="6" spans="1:22" ht="14" x14ac:dyDescent="0.3">
      <c r="A6" t="s">
        <v>216</v>
      </c>
      <c r="B6">
        <v>0</v>
      </c>
      <c r="C6">
        <v>0</v>
      </c>
      <c r="D6">
        <v>1</v>
      </c>
      <c r="E6">
        <v>0.33333333333333331</v>
      </c>
      <c r="F6">
        <v>0</v>
      </c>
      <c r="G6">
        <v>0</v>
      </c>
      <c r="H6">
        <v>0.33333333333333331</v>
      </c>
      <c r="I6">
        <v>0.33333333333333331</v>
      </c>
      <c r="J6">
        <v>0.33333333333333331</v>
      </c>
      <c r="K6">
        <v>0</v>
      </c>
      <c r="L6">
        <v>1</v>
      </c>
      <c r="M6">
        <v>0.33333333333333331</v>
      </c>
      <c r="N6">
        <v>0.66666666666666663</v>
      </c>
      <c r="O6">
        <v>0.33333333333333331</v>
      </c>
      <c r="P6">
        <v>1</v>
      </c>
      <c r="Q6">
        <v>1</v>
      </c>
      <c r="R6">
        <v>0.66666666666666663</v>
      </c>
      <c r="S6">
        <v>0</v>
      </c>
      <c r="T6">
        <v>0</v>
      </c>
      <c r="U6">
        <v>0</v>
      </c>
      <c r="V6">
        <v>0.33333333333333331</v>
      </c>
    </row>
    <row r="7" spans="1:22" ht="14" x14ac:dyDescent="0.3">
      <c r="B7" t="s">
        <v>2</v>
      </c>
      <c r="C7" t="s">
        <v>6</v>
      </c>
      <c r="D7" t="s">
        <v>202</v>
      </c>
      <c r="E7" t="s">
        <v>203</v>
      </c>
      <c r="F7" t="s">
        <v>203</v>
      </c>
      <c r="G7" t="s">
        <v>203</v>
      </c>
      <c r="H7" t="s">
        <v>204</v>
      </c>
      <c r="I7" t="s">
        <v>205</v>
      </c>
      <c r="J7" t="s">
        <v>206</v>
      </c>
      <c r="K7" t="s">
        <v>206</v>
      </c>
      <c r="L7" t="s">
        <v>207</v>
      </c>
      <c r="M7" t="s">
        <v>208</v>
      </c>
      <c r="N7" t="s">
        <v>48</v>
      </c>
      <c r="O7" t="s">
        <v>209</v>
      </c>
      <c r="P7" t="s">
        <v>210</v>
      </c>
      <c r="Q7" t="s">
        <v>211</v>
      </c>
      <c r="R7" t="s">
        <v>211</v>
      </c>
      <c r="S7" t="s">
        <v>212</v>
      </c>
      <c r="T7" t="s">
        <v>27</v>
      </c>
      <c r="U7" t="s">
        <v>213</v>
      </c>
      <c r="V7" t="s">
        <v>213</v>
      </c>
    </row>
    <row r="8" spans="1:22" ht="14" x14ac:dyDescent="0.3">
      <c r="A8" t="s">
        <v>217</v>
      </c>
      <c r="B8">
        <v>0</v>
      </c>
      <c r="C8">
        <v>0</v>
      </c>
      <c r="D8">
        <v>0.5</v>
      </c>
      <c r="E8">
        <v>0.33333333333333331</v>
      </c>
      <c r="F8">
        <v>0</v>
      </c>
      <c r="G8">
        <v>0</v>
      </c>
      <c r="H8">
        <v>0.33333333333333331</v>
      </c>
      <c r="I8">
        <v>0.33333333333333331</v>
      </c>
      <c r="J8">
        <v>0.33333333333333331</v>
      </c>
      <c r="K8">
        <v>0</v>
      </c>
      <c r="L8">
        <v>0.5</v>
      </c>
      <c r="M8">
        <v>0.33333333333333331</v>
      </c>
      <c r="N8">
        <v>0.33333333333333331</v>
      </c>
      <c r="O8">
        <v>0.33333333333333331</v>
      </c>
      <c r="P8">
        <v>0.5</v>
      </c>
      <c r="Q8">
        <v>0.5</v>
      </c>
      <c r="R8">
        <v>0.33333333333333331</v>
      </c>
      <c r="S8">
        <v>0</v>
      </c>
      <c r="T8">
        <v>0</v>
      </c>
      <c r="U8">
        <v>0</v>
      </c>
      <c r="V8">
        <v>0.33333333333333331</v>
      </c>
    </row>
    <row r="9" spans="1:22" ht="14" x14ac:dyDescent="0.3">
      <c r="B9" t="s">
        <v>2</v>
      </c>
      <c r="C9" t="s">
        <v>6</v>
      </c>
      <c r="D9" t="s">
        <v>202</v>
      </c>
      <c r="E9" t="s">
        <v>203</v>
      </c>
      <c r="F9" t="s">
        <v>203</v>
      </c>
      <c r="G9" t="s">
        <v>203</v>
      </c>
      <c r="H9" t="s">
        <v>204</v>
      </c>
      <c r="I9" t="s">
        <v>205</v>
      </c>
      <c r="J9" t="s">
        <v>206</v>
      </c>
      <c r="K9" t="s">
        <v>206</v>
      </c>
      <c r="L9" t="s">
        <v>207</v>
      </c>
      <c r="M9" t="s">
        <v>208</v>
      </c>
      <c r="N9" t="s">
        <v>48</v>
      </c>
      <c r="O9" t="s">
        <v>209</v>
      </c>
      <c r="P9" t="s">
        <v>210</v>
      </c>
      <c r="Q9" t="s">
        <v>211</v>
      </c>
      <c r="R9" t="s">
        <v>211</v>
      </c>
      <c r="S9" t="s">
        <v>212</v>
      </c>
      <c r="T9" t="s">
        <v>27</v>
      </c>
      <c r="U9" t="s">
        <v>213</v>
      </c>
      <c r="V9" t="s">
        <v>213</v>
      </c>
    </row>
    <row r="10" spans="1:22" ht="14" x14ac:dyDescent="0.3">
      <c r="A10" t="s">
        <v>218</v>
      </c>
      <c r="B10">
        <v>0.5</v>
      </c>
      <c r="C10">
        <v>0.33333333333333331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0.33333333333333331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0.33333333333333331</v>
      </c>
      <c r="T10">
        <v>0.33333333333333331</v>
      </c>
      <c r="U10">
        <v>0.33333333333333331</v>
      </c>
      <c r="V10">
        <v>0</v>
      </c>
    </row>
    <row r="11" spans="1:22" ht="14" x14ac:dyDescent="0.3">
      <c r="B11" t="s">
        <v>2</v>
      </c>
      <c r="C11" t="s">
        <v>6</v>
      </c>
      <c r="D11" t="s">
        <v>202</v>
      </c>
      <c r="E11" t="s">
        <v>203</v>
      </c>
      <c r="F11" t="s">
        <v>203</v>
      </c>
      <c r="G11" t="s">
        <v>203</v>
      </c>
      <c r="H11" t="s">
        <v>204</v>
      </c>
      <c r="I11" t="s">
        <v>205</v>
      </c>
      <c r="J11" t="s">
        <v>206</v>
      </c>
      <c r="K11" t="s">
        <v>206</v>
      </c>
      <c r="L11" t="s">
        <v>207</v>
      </c>
      <c r="M11" t="s">
        <v>208</v>
      </c>
      <c r="N11" t="s">
        <v>48</v>
      </c>
      <c r="O11" t="s">
        <v>209</v>
      </c>
      <c r="P11" t="s">
        <v>210</v>
      </c>
      <c r="Q11" t="s">
        <v>211</v>
      </c>
      <c r="R11" t="s">
        <v>211</v>
      </c>
      <c r="S11" t="s">
        <v>212</v>
      </c>
      <c r="T11" t="s">
        <v>27</v>
      </c>
      <c r="U11" t="s">
        <v>213</v>
      </c>
      <c r="V11" t="s">
        <v>213</v>
      </c>
    </row>
    <row r="12" spans="1:22" ht="14" x14ac:dyDescent="0.3">
      <c r="A12" t="s">
        <v>219</v>
      </c>
      <c r="B12">
        <v>0.5</v>
      </c>
      <c r="C12">
        <v>0.2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0.25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0.2857142857142857</v>
      </c>
      <c r="T12">
        <v>0.2857142857142857</v>
      </c>
      <c r="U12">
        <v>0.25</v>
      </c>
      <c r="V12">
        <v>0</v>
      </c>
    </row>
    <row r="13" spans="1:22" ht="14" x14ac:dyDescent="0.3">
      <c r="B13" t="s">
        <v>2</v>
      </c>
      <c r="C13" t="s">
        <v>6</v>
      </c>
      <c r="D13" t="s">
        <v>202</v>
      </c>
      <c r="E13" t="s">
        <v>203</v>
      </c>
      <c r="F13" t="s">
        <v>203</v>
      </c>
      <c r="G13" t="s">
        <v>203</v>
      </c>
      <c r="H13" t="s">
        <v>204</v>
      </c>
      <c r="I13" t="s">
        <v>205</v>
      </c>
      <c r="J13" t="s">
        <v>206</v>
      </c>
      <c r="K13" t="s">
        <v>206</v>
      </c>
      <c r="L13" t="s">
        <v>207</v>
      </c>
      <c r="M13" t="s">
        <v>208</v>
      </c>
      <c r="N13" t="s">
        <v>48</v>
      </c>
      <c r="O13" t="s">
        <v>209</v>
      </c>
      <c r="P13" t="s">
        <v>210</v>
      </c>
      <c r="Q13" t="s">
        <v>211</v>
      </c>
      <c r="R13" t="s">
        <v>211</v>
      </c>
      <c r="S13" t="s">
        <v>212</v>
      </c>
      <c r="T13" t="s">
        <v>27</v>
      </c>
      <c r="U13" t="s">
        <v>213</v>
      </c>
      <c r="V13" t="s">
        <v>213</v>
      </c>
    </row>
    <row r="14" spans="1:22" ht="14" x14ac:dyDescent="0.3">
      <c r="A14" t="s">
        <v>220</v>
      </c>
      <c r="B14">
        <v>0</v>
      </c>
      <c r="C14">
        <v>0</v>
      </c>
      <c r="D14">
        <v>1</v>
      </c>
      <c r="E14">
        <v>0.5</v>
      </c>
      <c r="F14">
        <v>0</v>
      </c>
      <c r="G14">
        <v>0</v>
      </c>
      <c r="H14">
        <v>0.5</v>
      </c>
      <c r="I14">
        <v>0.5</v>
      </c>
      <c r="J14">
        <v>0.5</v>
      </c>
      <c r="K14">
        <v>0</v>
      </c>
      <c r="L14">
        <v>1</v>
      </c>
      <c r="M14">
        <v>0.5</v>
      </c>
      <c r="N14">
        <v>1</v>
      </c>
      <c r="O14">
        <v>0.5</v>
      </c>
      <c r="P14">
        <v>1</v>
      </c>
      <c r="Q14">
        <v>1</v>
      </c>
      <c r="R14">
        <v>1</v>
      </c>
      <c r="S14">
        <v>0</v>
      </c>
      <c r="T14">
        <v>0</v>
      </c>
      <c r="U14">
        <v>0</v>
      </c>
      <c r="V14">
        <v>0.5</v>
      </c>
    </row>
    <row r="15" spans="1:22" ht="14" x14ac:dyDescent="0.3">
      <c r="B15" t="s">
        <v>2</v>
      </c>
      <c r="C15" t="s">
        <v>6</v>
      </c>
      <c r="D15" t="s">
        <v>202</v>
      </c>
      <c r="E15" t="s">
        <v>203</v>
      </c>
      <c r="F15" t="s">
        <v>203</v>
      </c>
      <c r="G15" t="s">
        <v>203</v>
      </c>
      <c r="H15" t="s">
        <v>204</v>
      </c>
      <c r="I15" t="s">
        <v>205</v>
      </c>
      <c r="J15" t="s">
        <v>206</v>
      </c>
      <c r="K15" t="s">
        <v>206</v>
      </c>
      <c r="L15" t="s">
        <v>207</v>
      </c>
      <c r="M15" t="s">
        <v>208</v>
      </c>
      <c r="N15" t="s">
        <v>48</v>
      </c>
      <c r="O15" t="s">
        <v>209</v>
      </c>
      <c r="P15" t="s">
        <v>210</v>
      </c>
      <c r="Q15" t="s">
        <v>211</v>
      </c>
      <c r="R15" t="s">
        <v>211</v>
      </c>
      <c r="S15" t="s">
        <v>212</v>
      </c>
      <c r="T15" t="s">
        <v>27</v>
      </c>
      <c r="U15" t="s">
        <v>213</v>
      </c>
      <c r="V15" t="s">
        <v>213</v>
      </c>
    </row>
    <row r="16" spans="1:22" ht="14" x14ac:dyDescent="0.3">
      <c r="A16" t="s">
        <v>221</v>
      </c>
      <c r="B16">
        <v>0</v>
      </c>
      <c r="C16">
        <v>0</v>
      </c>
      <c r="D16">
        <v>1</v>
      </c>
      <c r="E16">
        <v>0.5</v>
      </c>
      <c r="F16">
        <v>0</v>
      </c>
      <c r="G16">
        <v>0</v>
      </c>
      <c r="H16">
        <v>0.5</v>
      </c>
      <c r="I16">
        <v>0.5</v>
      </c>
      <c r="J16">
        <v>0.5</v>
      </c>
      <c r="K16">
        <v>0</v>
      </c>
      <c r="L16">
        <v>1</v>
      </c>
      <c r="M16">
        <v>0.5</v>
      </c>
      <c r="N16">
        <v>1</v>
      </c>
      <c r="O16">
        <v>0.5</v>
      </c>
      <c r="P16">
        <v>1</v>
      </c>
      <c r="Q16">
        <v>1</v>
      </c>
      <c r="R16">
        <v>1</v>
      </c>
      <c r="S16">
        <v>0</v>
      </c>
      <c r="T16">
        <v>0</v>
      </c>
      <c r="U16">
        <v>0</v>
      </c>
      <c r="V16">
        <v>0.5</v>
      </c>
    </row>
    <row r="17" spans="1:22" ht="14" x14ac:dyDescent="0.3">
      <c r="B17" t="s">
        <v>2</v>
      </c>
      <c r="C17" t="s">
        <v>6</v>
      </c>
      <c r="D17" t="s">
        <v>202</v>
      </c>
      <c r="E17" t="s">
        <v>203</v>
      </c>
      <c r="F17" t="s">
        <v>203</v>
      </c>
      <c r="G17" t="s">
        <v>203</v>
      </c>
      <c r="H17" t="s">
        <v>204</v>
      </c>
      <c r="I17" t="s">
        <v>205</v>
      </c>
      <c r="J17" t="s">
        <v>206</v>
      </c>
      <c r="K17" t="s">
        <v>206</v>
      </c>
      <c r="L17" t="s">
        <v>207</v>
      </c>
      <c r="M17" t="s">
        <v>208</v>
      </c>
      <c r="N17" t="s">
        <v>48</v>
      </c>
      <c r="O17" t="s">
        <v>209</v>
      </c>
      <c r="P17" t="s">
        <v>210</v>
      </c>
      <c r="Q17" t="s">
        <v>211</v>
      </c>
      <c r="R17" t="s">
        <v>211</v>
      </c>
      <c r="S17" t="s">
        <v>212</v>
      </c>
      <c r="T17" t="s">
        <v>27</v>
      </c>
      <c r="U17" t="s">
        <v>213</v>
      </c>
      <c r="V17" t="s">
        <v>213</v>
      </c>
    </row>
    <row r="18" spans="1:22" ht="14" x14ac:dyDescent="0.3">
      <c r="A18" t="s">
        <v>222</v>
      </c>
      <c r="B18">
        <v>0</v>
      </c>
      <c r="C18">
        <v>0</v>
      </c>
      <c r="D18">
        <v>1</v>
      </c>
      <c r="E18">
        <v>0.5</v>
      </c>
      <c r="F18">
        <v>0</v>
      </c>
      <c r="G18">
        <v>0</v>
      </c>
      <c r="H18">
        <v>0.5</v>
      </c>
      <c r="I18">
        <v>0.5</v>
      </c>
      <c r="J18">
        <v>0.5</v>
      </c>
      <c r="K18">
        <v>0</v>
      </c>
      <c r="L18">
        <v>1</v>
      </c>
      <c r="M18">
        <v>0.5</v>
      </c>
      <c r="N18">
        <v>1</v>
      </c>
      <c r="O18">
        <v>0.5</v>
      </c>
      <c r="P18">
        <v>1</v>
      </c>
      <c r="Q18">
        <v>1</v>
      </c>
      <c r="R18">
        <v>1</v>
      </c>
      <c r="S18">
        <v>0</v>
      </c>
      <c r="T18">
        <v>0</v>
      </c>
      <c r="U18">
        <v>0</v>
      </c>
      <c r="V18">
        <v>0.5</v>
      </c>
    </row>
    <row r="19" spans="1:22" ht="14" x14ac:dyDescent="0.3">
      <c r="B19" t="s">
        <v>2</v>
      </c>
      <c r="C19" t="s">
        <v>6</v>
      </c>
      <c r="D19" t="s">
        <v>202</v>
      </c>
      <c r="E19" t="s">
        <v>203</v>
      </c>
      <c r="F19" t="s">
        <v>203</v>
      </c>
      <c r="G19" t="s">
        <v>203</v>
      </c>
      <c r="H19" t="s">
        <v>204</v>
      </c>
      <c r="I19" t="s">
        <v>205</v>
      </c>
      <c r="J19" t="s">
        <v>206</v>
      </c>
      <c r="K19" t="s">
        <v>206</v>
      </c>
      <c r="L19" t="s">
        <v>207</v>
      </c>
      <c r="M19" t="s">
        <v>208</v>
      </c>
      <c r="N19" t="s">
        <v>48</v>
      </c>
      <c r="O19" t="s">
        <v>209</v>
      </c>
      <c r="P19" t="s">
        <v>210</v>
      </c>
      <c r="Q19" t="s">
        <v>211</v>
      </c>
      <c r="R19" t="s">
        <v>211</v>
      </c>
      <c r="S19" t="s">
        <v>212</v>
      </c>
      <c r="T19" t="s">
        <v>27</v>
      </c>
      <c r="U19" t="s">
        <v>213</v>
      </c>
      <c r="V19" t="s">
        <v>213</v>
      </c>
    </row>
    <row r="20" spans="1:22" ht="14" x14ac:dyDescent="0.3">
      <c r="A20" t="s">
        <v>223</v>
      </c>
      <c r="B20">
        <v>0</v>
      </c>
      <c r="C20">
        <v>0</v>
      </c>
      <c r="D20">
        <v>1</v>
      </c>
      <c r="E20">
        <v>0.5</v>
      </c>
      <c r="F20">
        <v>0</v>
      </c>
      <c r="G20">
        <v>0</v>
      </c>
      <c r="H20">
        <v>0.5</v>
      </c>
      <c r="I20">
        <v>0.5</v>
      </c>
      <c r="J20">
        <v>0.5</v>
      </c>
      <c r="K20">
        <v>0</v>
      </c>
      <c r="L20">
        <v>1</v>
      </c>
      <c r="M20">
        <v>0.5</v>
      </c>
      <c r="N20">
        <v>1</v>
      </c>
      <c r="O20">
        <v>0.5</v>
      </c>
      <c r="P20">
        <v>1</v>
      </c>
      <c r="Q20">
        <v>1</v>
      </c>
      <c r="R20">
        <v>1</v>
      </c>
      <c r="S20">
        <v>0</v>
      </c>
      <c r="T20">
        <v>0</v>
      </c>
      <c r="U20">
        <v>0</v>
      </c>
      <c r="V20">
        <v>0.5</v>
      </c>
    </row>
    <row r="21" spans="1:22" ht="14" x14ac:dyDescent="0.3">
      <c r="B21" t="s">
        <v>2</v>
      </c>
      <c r="C21" t="s">
        <v>6</v>
      </c>
      <c r="D21" t="s">
        <v>202</v>
      </c>
      <c r="E21" t="s">
        <v>203</v>
      </c>
      <c r="F21" t="s">
        <v>203</v>
      </c>
      <c r="G21" t="s">
        <v>203</v>
      </c>
      <c r="H21" t="s">
        <v>204</v>
      </c>
      <c r="I21" t="s">
        <v>205</v>
      </c>
      <c r="J21" t="s">
        <v>206</v>
      </c>
      <c r="K21" t="s">
        <v>206</v>
      </c>
      <c r="L21" t="s">
        <v>207</v>
      </c>
      <c r="M21" t="s">
        <v>208</v>
      </c>
      <c r="N21" t="s">
        <v>48</v>
      </c>
      <c r="O21" t="s">
        <v>209</v>
      </c>
      <c r="P21" t="s">
        <v>210</v>
      </c>
      <c r="Q21" t="s">
        <v>211</v>
      </c>
      <c r="R21" t="s">
        <v>211</v>
      </c>
      <c r="S21" t="s">
        <v>212</v>
      </c>
      <c r="T21" t="s">
        <v>27</v>
      </c>
      <c r="U21" t="s">
        <v>213</v>
      </c>
      <c r="V21" t="s">
        <v>213</v>
      </c>
    </row>
    <row r="22" spans="1:22" ht="14" x14ac:dyDescent="0.3">
      <c r="A22" t="s">
        <v>224</v>
      </c>
      <c r="B22">
        <v>0</v>
      </c>
      <c r="C22">
        <v>0</v>
      </c>
      <c r="D22">
        <v>1</v>
      </c>
      <c r="E22">
        <v>0.25</v>
      </c>
      <c r="F22">
        <v>0</v>
      </c>
      <c r="G22">
        <v>0</v>
      </c>
      <c r="H22">
        <v>0.25</v>
      </c>
      <c r="I22">
        <v>0.25</v>
      </c>
      <c r="J22">
        <v>0.25</v>
      </c>
      <c r="K22">
        <v>0</v>
      </c>
      <c r="L22">
        <v>1</v>
      </c>
      <c r="M22">
        <v>0.33333333333333331</v>
      </c>
      <c r="N22">
        <v>0.66666666666666663</v>
      </c>
      <c r="O22">
        <v>0.25</v>
      </c>
      <c r="P22">
        <v>1</v>
      </c>
      <c r="Q22">
        <v>1</v>
      </c>
      <c r="R22">
        <v>0.5</v>
      </c>
      <c r="S22">
        <v>0</v>
      </c>
      <c r="T22">
        <v>0</v>
      </c>
      <c r="U22">
        <v>0</v>
      </c>
      <c r="V22">
        <v>0.25</v>
      </c>
    </row>
    <row r="23" spans="1:22" ht="14" x14ac:dyDescent="0.3">
      <c r="B23" t="s">
        <v>2</v>
      </c>
      <c r="C23" t="s">
        <v>6</v>
      </c>
      <c r="D23" t="s">
        <v>202</v>
      </c>
      <c r="E23" t="s">
        <v>203</v>
      </c>
      <c r="F23" t="s">
        <v>203</v>
      </c>
      <c r="G23" t="s">
        <v>203</v>
      </c>
      <c r="H23" t="s">
        <v>204</v>
      </c>
      <c r="I23" t="s">
        <v>205</v>
      </c>
      <c r="J23" t="s">
        <v>206</v>
      </c>
      <c r="K23" t="s">
        <v>206</v>
      </c>
      <c r="L23" t="s">
        <v>207</v>
      </c>
      <c r="M23" t="s">
        <v>208</v>
      </c>
      <c r="N23" t="s">
        <v>48</v>
      </c>
      <c r="O23" t="s">
        <v>209</v>
      </c>
      <c r="P23" t="s">
        <v>210</v>
      </c>
      <c r="Q23" t="s">
        <v>211</v>
      </c>
      <c r="R23" t="s">
        <v>211</v>
      </c>
      <c r="S23" t="s">
        <v>212</v>
      </c>
      <c r="T23" t="s">
        <v>27</v>
      </c>
      <c r="U23" t="s">
        <v>213</v>
      </c>
      <c r="V23" t="s">
        <v>213</v>
      </c>
    </row>
    <row r="24" spans="1:22" ht="14" x14ac:dyDescent="0.3">
      <c r="A24" t="s">
        <v>225</v>
      </c>
      <c r="B24">
        <v>0</v>
      </c>
      <c r="C24">
        <v>0</v>
      </c>
      <c r="D24">
        <v>0.5</v>
      </c>
      <c r="E24">
        <v>0.5</v>
      </c>
      <c r="F24">
        <v>0</v>
      </c>
      <c r="G24">
        <v>0</v>
      </c>
      <c r="H24">
        <v>0.25</v>
      </c>
      <c r="I24">
        <v>0.25</v>
      </c>
      <c r="J24">
        <v>1</v>
      </c>
      <c r="K24">
        <v>0</v>
      </c>
      <c r="L24">
        <v>0.5</v>
      </c>
      <c r="M24">
        <v>0.33333333333333331</v>
      </c>
      <c r="N24">
        <v>0.33333333333333331</v>
      </c>
      <c r="O24">
        <v>0.5</v>
      </c>
      <c r="P24">
        <v>0.5</v>
      </c>
      <c r="Q24">
        <v>0.5</v>
      </c>
      <c r="R24">
        <v>0.25</v>
      </c>
      <c r="S24">
        <v>0</v>
      </c>
      <c r="T24">
        <v>0</v>
      </c>
      <c r="U24">
        <v>0</v>
      </c>
      <c r="V24">
        <v>0.25</v>
      </c>
    </row>
    <row r="25" spans="1:22" ht="14" x14ac:dyDescent="0.3">
      <c r="B25" t="s">
        <v>2</v>
      </c>
      <c r="C25" t="s">
        <v>6</v>
      </c>
      <c r="D25" t="s">
        <v>202</v>
      </c>
      <c r="E25" t="s">
        <v>203</v>
      </c>
      <c r="F25" t="s">
        <v>203</v>
      </c>
      <c r="G25" t="s">
        <v>203</v>
      </c>
      <c r="H25" t="s">
        <v>204</v>
      </c>
      <c r="I25" t="s">
        <v>205</v>
      </c>
      <c r="J25" t="s">
        <v>206</v>
      </c>
      <c r="K25" t="s">
        <v>206</v>
      </c>
      <c r="L25" t="s">
        <v>207</v>
      </c>
      <c r="M25" t="s">
        <v>208</v>
      </c>
      <c r="N25" t="s">
        <v>48</v>
      </c>
      <c r="O25" t="s">
        <v>209</v>
      </c>
      <c r="P25" t="s">
        <v>210</v>
      </c>
      <c r="Q25" t="s">
        <v>211</v>
      </c>
      <c r="R25" t="s">
        <v>211</v>
      </c>
      <c r="S25" t="s">
        <v>212</v>
      </c>
      <c r="T25" t="s">
        <v>27</v>
      </c>
      <c r="U25" t="s">
        <v>213</v>
      </c>
      <c r="V25" t="s">
        <v>213</v>
      </c>
    </row>
    <row r="26" spans="1:22" ht="14" x14ac:dyDescent="0.3">
      <c r="A26" t="s">
        <v>226</v>
      </c>
      <c r="B26">
        <v>0</v>
      </c>
      <c r="C26">
        <v>0</v>
      </c>
      <c r="D26">
        <v>0.5</v>
      </c>
      <c r="E26">
        <v>0.5</v>
      </c>
      <c r="F26">
        <v>0</v>
      </c>
      <c r="G26">
        <v>0</v>
      </c>
      <c r="H26">
        <v>0.25</v>
      </c>
      <c r="I26">
        <v>0.25</v>
      </c>
      <c r="J26">
        <v>1</v>
      </c>
      <c r="K26">
        <v>0</v>
      </c>
      <c r="L26">
        <v>0.5</v>
      </c>
      <c r="M26">
        <v>0.33333333333333331</v>
      </c>
      <c r="N26">
        <v>0.33333333333333331</v>
      </c>
      <c r="O26">
        <v>0.5</v>
      </c>
      <c r="P26">
        <v>0.5</v>
      </c>
      <c r="Q26">
        <v>0.5</v>
      </c>
      <c r="R26">
        <v>0.25</v>
      </c>
      <c r="S26">
        <v>0</v>
      </c>
      <c r="T26">
        <v>0</v>
      </c>
      <c r="U26">
        <v>0</v>
      </c>
      <c r="V26">
        <v>0.25</v>
      </c>
    </row>
    <row r="27" spans="1:22" ht="14" x14ac:dyDescent="0.3">
      <c r="B27" t="s">
        <v>2</v>
      </c>
      <c r="C27" t="s">
        <v>6</v>
      </c>
      <c r="D27" t="s">
        <v>202</v>
      </c>
      <c r="E27" t="s">
        <v>203</v>
      </c>
      <c r="F27" t="s">
        <v>203</v>
      </c>
      <c r="G27" t="s">
        <v>203</v>
      </c>
      <c r="H27" t="s">
        <v>204</v>
      </c>
      <c r="I27" t="s">
        <v>205</v>
      </c>
      <c r="J27" t="s">
        <v>206</v>
      </c>
      <c r="K27" t="s">
        <v>206</v>
      </c>
      <c r="L27" t="s">
        <v>207</v>
      </c>
      <c r="M27" t="s">
        <v>208</v>
      </c>
      <c r="N27" t="s">
        <v>48</v>
      </c>
      <c r="O27" t="s">
        <v>209</v>
      </c>
      <c r="P27" t="s">
        <v>210</v>
      </c>
      <c r="Q27" t="s">
        <v>211</v>
      </c>
      <c r="R27" t="s">
        <v>211</v>
      </c>
      <c r="S27" t="s">
        <v>212</v>
      </c>
      <c r="T27" t="s">
        <v>27</v>
      </c>
      <c r="U27" t="s">
        <v>213</v>
      </c>
      <c r="V27" t="s">
        <v>213</v>
      </c>
    </row>
    <row r="28" spans="1:22" ht="14" x14ac:dyDescent="0.3">
      <c r="A28" t="s">
        <v>227</v>
      </c>
      <c r="B28">
        <v>0.5</v>
      </c>
      <c r="C28">
        <v>0.2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0.25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0.2</v>
      </c>
      <c r="T28">
        <v>0.2</v>
      </c>
      <c r="U28">
        <v>0.25</v>
      </c>
      <c r="V28">
        <v>0</v>
      </c>
    </row>
    <row r="29" spans="1:22" ht="14" x14ac:dyDescent="0.3">
      <c r="B29">
        <v>1250</v>
      </c>
      <c r="C29">
        <v>1400</v>
      </c>
      <c r="D29">
        <v>1567</v>
      </c>
      <c r="E29">
        <v>1583</v>
      </c>
      <c r="F29">
        <v>1583</v>
      </c>
      <c r="G29">
        <v>1583</v>
      </c>
      <c r="H29">
        <v>1599</v>
      </c>
      <c r="I29">
        <v>1638</v>
      </c>
      <c r="J29">
        <v>1681</v>
      </c>
      <c r="K29">
        <v>1681</v>
      </c>
      <c r="L29">
        <v>1692</v>
      </c>
      <c r="M29">
        <v>1703</v>
      </c>
      <c r="N29">
        <v>1728</v>
      </c>
      <c r="O29">
        <v>1771</v>
      </c>
      <c r="P29">
        <v>1809</v>
      </c>
      <c r="Q29">
        <v>1827</v>
      </c>
      <c r="R29">
        <v>1827</v>
      </c>
      <c r="S29">
        <v>1865</v>
      </c>
      <c r="T29">
        <v>1888</v>
      </c>
      <c r="U29">
        <v>1903</v>
      </c>
      <c r="V29">
        <v>1903</v>
      </c>
    </row>
    <row r="30" spans="1:22" ht="14" x14ac:dyDescent="0.3">
      <c r="A30" t="s">
        <v>42</v>
      </c>
      <c r="B30">
        <v>0.107</v>
      </c>
      <c r="C30">
        <v>5.1999999999999998E-2</v>
      </c>
      <c r="D30">
        <v>0.67900000000000005</v>
      </c>
      <c r="E30">
        <v>0.35099999999999998</v>
      </c>
      <c r="F30">
        <v>0</v>
      </c>
      <c r="G30">
        <v>0</v>
      </c>
      <c r="H30">
        <v>0.315</v>
      </c>
      <c r="I30">
        <v>0.315</v>
      </c>
      <c r="J30">
        <v>0.42299999999999999</v>
      </c>
      <c r="K30">
        <v>0.06</v>
      </c>
      <c r="L30">
        <v>0.67900000000000005</v>
      </c>
      <c r="M30">
        <v>0.33300000000000002</v>
      </c>
      <c r="N30">
        <v>0.59499999999999997</v>
      </c>
      <c r="O30">
        <v>0.35099999999999998</v>
      </c>
      <c r="P30">
        <v>0.67900000000000005</v>
      </c>
      <c r="Q30">
        <v>0.67900000000000005</v>
      </c>
      <c r="R30">
        <v>0.57099999999999995</v>
      </c>
      <c r="S30">
        <v>5.8999999999999997E-2</v>
      </c>
      <c r="T30">
        <v>5.8999999999999997E-2</v>
      </c>
      <c r="U30">
        <v>0.06</v>
      </c>
      <c r="V30">
        <v>0.315</v>
      </c>
    </row>
    <row r="31" spans="1:22" ht="14" x14ac:dyDescent="0.3">
      <c r="A31" t="s">
        <v>43</v>
      </c>
      <c r="B31" t="s">
        <v>228</v>
      </c>
      <c r="C31" t="s">
        <v>229</v>
      </c>
    </row>
    <row r="32" spans="1:22" ht="14" x14ac:dyDescent="0.3">
      <c r="A32" t="s">
        <v>46</v>
      </c>
      <c r="B32">
        <f>PEARSON(life!B29:V29,life!B30:V30)</f>
        <v>0.21556892003790604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workbookViewId="0"/>
  </sheetViews>
  <sheetFormatPr defaultColWidth="10.83203125" defaultRowHeight="14" x14ac:dyDescent="0.3"/>
  <sheetData>
    <row r="1" spans="1:22" x14ac:dyDescent="0.3">
      <c r="B1" t="s">
        <v>0</v>
      </c>
      <c r="C1" t="s">
        <v>0</v>
      </c>
      <c r="D1" t="s">
        <v>2</v>
      </c>
      <c r="E1" t="s">
        <v>56</v>
      </c>
      <c r="F1" t="s">
        <v>230</v>
      </c>
      <c r="G1" t="s">
        <v>231</v>
      </c>
      <c r="H1" t="s">
        <v>100</v>
      </c>
      <c r="I1" t="s">
        <v>100</v>
      </c>
      <c r="J1" t="s">
        <v>3</v>
      </c>
      <c r="K1" t="s">
        <v>3</v>
      </c>
      <c r="L1" t="s">
        <v>232</v>
      </c>
      <c r="M1" t="s">
        <v>232</v>
      </c>
      <c r="N1" t="s">
        <v>233</v>
      </c>
      <c r="O1" t="s">
        <v>234</v>
      </c>
      <c r="P1" t="s">
        <v>74</v>
      </c>
      <c r="Q1" t="s">
        <v>128</v>
      </c>
      <c r="R1" t="s">
        <v>187</v>
      </c>
      <c r="S1" t="s">
        <v>187</v>
      </c>
      <c r="T1" t="s">
        <v>235</v>
      </c>
      <c r="U1" t="s">
        <v>236</v>
      </c>
      <c r="V1" t="s">
        <v>237</v>
      </c>
    </row>
    <row r="2" spans="1:22" x14ac:dyDescent="0.3">
      <c r="A2" t="s">
        <v>238</v>
      </c>
      <c r="B2">
        <v>0</v>
      </c>
      <c r="C2">
        <v>0</v>
      </c>
      <c r="D2">
        <v>0.25</v>
      </c>
      <c r="E2">
        <v>0.25</v>
      </c>
      <c r="F2">
        <v>0</v>
      </c>
      <c r="G2">
        <v>0</v>
      </c>
      <c r="H2">
        <v>0.75</v>
      </c>
      <c r="I2">
        <v>0.25</v>
      </c>
      <c r="J2">
        <v>0.75</v>
      </c>
      <c r="K2">
        <v>0</v>
      </c>
      <c r="L2">
        <v>0</v>
      </c>
      <c r="M2">
        <v>0</v>
      </c>
      <c r="N2">
        <v>0</v>
      </c>
      <c r="O2">
        <v>0.75</v>
      </c>
      <c r="P2">
        <v>0.33333333333333331</v>
      </c>
      <c r="Q2">
        <v>0.25</v>
      </c>
      <c r="R2">
        <v>1</v>
      </c>
      <c r="S2">
        <v>0.75</v>
      </c>
      <c r="T2">
        <v>0</v>
      </c>
      <c r="U2">
        <v>0.5</v>
      </c>
      <c r="V2">
        <v>1</v>
      </c>
    </row>
    <row r="3" spans="1:22" x14ac:dyDescent="0.3">
      <c r="B3" t="s">
        <v>0</v>
      </c>
      <c r="C3" t="s">
        <v>0</v>
      </c>
      <c r="D3" t="s">
        <v>2</v>
      </c>
      <c r="E3" t="s">
        <v>56</v>
      </c>
      <c r="F3" t="s">
        <v>230</v>
      </c>
      <c r="G3" t="s">
        <v>231</v>
      </c>
      <c r="H3" t="s">
        <v>100</v>
      </c>
      <c r="I3" t="s">
        <v>100</v>
      </c>
      <c r="J3" t="s">
        <v>3</v>
      </c>
      <c r="K3" t="s">
        <v>3</v>
      </c>
      <c r="L3" t="s">
        <v>232</v>
      </c>
      <c r="M3" t="s">
        <v>232</v>
      </c>
      <c r="N3" t="s">
        <v>233</v>
      </c>
      <c r="O3" t="s">
        <v>234</v>
      </c>
      <c r="P3" t="s">
        <v>74</v>
      </c>
      <c r="Q3" t="s">
        <v>128</v>
      </c>
      <c r="R3" t="s">
        <v>187</v>
      </c>
      <c r="S3" t="s">
        <v>187</v>
      </c>
      <c r="T3" t="s">
        <v>235</v>
      </c>
      <c r="U3" t="s">
        <v>236</v>
      </c>
      <c r="V3" t="s">
        <v>237</v>
      </c>
    </row>
    <row r="4" spans="1:22" x14ac:dyDescent="0.3">
      <c r="A4" t="s">
        <v>239</v>
      </c>
      <c r="B4">
        <v>0</v>
      </c>
      <c r="C4">
        <v>0</v>
      </c>
      <c r="D4">
        <v>0.25</v>
      </c>
      <c r="E4">
        <v>0.25</v>
      </c>
      <c r="F4">
        <v>0</v>
      </c>
      <c r="G4">
        <v>0</v>
      </c>
      <c r="H4">
        <v>1</v>
      </c>
      <c r="I4">
        <v>0.25</v>
      </c>
      <c r="J4">
        <v>0.75</v>
      </c>
      <c r="K4">
        <v>0</v>
      </c>
      <c r="L4">
        <v>0</v>
      </c>
      <c r="M4">
        <v>0</v>
      </c>
      <c r="N4">
        <v>0</v>
      </c>
      <c r="O4">
        <v>0.75</v>
      </c>
      <c r="P4">
        <v>0.33333333333333331</v>
      </c>
      <c r="Q4">
        <v>0.25</v>
      </c>
      <c r="R4">
        <v>0.75</v>
      </c>
      <c r="S4">
        <v>1</v>
      </c>
      <c r="T4">
        <v>0</v>
      </c>
      <c r="U4">
        <v>0.5</v>
      </c>
      <c r="V4">
        <v>0.75</v>
      </c>
    </row>
    <row r="5" spans="1:22" x14ac:dyDescent="0.3">
      <c r="B5" t="s">
        <v>0</v>
      </c>
      <c r="C5" t="s">
        <v>0</v>
      </c>
      <c r="D5" t="s">
        <v>2</v>
      </c>
      <c r="E5" t="s">
        <v>56</v>
      </c>
      <c r="F5" t="s">
        <v>230</v>
      </c>
      <c r="G5" t="s">
        <v>231</v>
      </c>
      <c r="H5" t="s">
        <v>100</v>
      </c>
      <c r="I5" t="s">
        <v>100</v>
      </c>
      <c r="J5" t="s">
        <v>3</v>
      </c>
      <c r="K5" t="s">
        <v>3</v>
      </c>
      <c r="L5" t="s">
        <v>232</v>
      </c>
      <c r="M5" t="s">
        <v>232</v>
      </c>
      <c r="N5" t="s">
        <v>233</v>
      </c>
      <c r="O5" t="s">
        <v>234</v>
      </c>
      <c r="P5" t="s">
        <v>74</v>
      </c>
      <c r="Q5" t="s">
        <v>128</v>
      </c>
      <c r="R5" t="s">
        <v>187</v>
      </c>
      <c r="S5" t="s">
        <v>187</v>
      </c>
      <c r="T5" t="s">
        <v>235</v>
      </c>
      <c r="U5" t="s">
        <v>236</v>
      </c>
      <c r="V5" t="s">
        <v>237</v>
      </c>
    </row>
    <row r="6" spans="1:22" x14ac:dyDescent="0.3">
      <c r="A6" t="s">
        <v>240</v>
      </c>
      <c r="B6">
        <v>0.2</v>
      </c>
      <c r="C6">
        <v>0.2</v>
      </c>
      <c r="D6">
        <v>0</v>
      </c>
      <c r="E6">
        <v>0</v>
      </c>
      <c r="F6">
        <v>0.5</v>
      </c>
      <c r="G6">
        <v>0.25</v>
      </c>
      <c r="H6">
        <v>0</v>
      </c>
      <c r="I6">
        <v>0</v>
      </c>
      <c r="J6">
        <v>0</v>
      </c>
      <c r="K6">
        <v>0.2</v>
      </c>
      <c r="L6">
        <v>0</v>
      </c>
      <c r="M6">
        <v>1</v>
      </c>
      <c r="N6">
        <v>0.2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</row>
    <row r="7" spans="1:22" x14ac:dyDescent="0.3">
      <c r="B7" t="s">
        <v>0</v>
      </c>
      <c r="C7" t="s">
        <v>0</v>
      </c>
      <c r="D7" t="s">
        <v>2</v>
      </c>
      <c r="E7" t="s">
        <v>56</v>
      </c>
      <c r="F7" t="s">
        <v>230</v>
      </c>
      <c r="G7" t="s">
        <v>231</v>
      </c>
      <c r="H7" t="s">
        <v>100</v>
      </c>
      <c r="I7" t="s">
        <v>100</v>
      </c>
      <c r="J7" t="s">
        <v>3</v>
      </c>
      <c r="K7" t="s">
        <v>3</v>
      </c>
      <c r="L7" t="s">
        <v>232</v>
      </c>
      <c r="M7" t="s">
        <v>232</v>
      </c>
      <c r="N7" t="s">
        <v>233</v>
      </c>
      <c r="O7" t="s">
        <v>234</v>
      </c>
      <c r="P7" t="s">
        <v>74</v>
      </c>
      <c r="Q7" t="s">
        <v>128</v>
      </c>
      <c r="R7" t="s">
        <v>187</v>
      </c>
      <c r="S7" t="s">
        <v>187</v>
      </c>
      <c r="T7" t="s">
        <v>235</v>
      </c>
      <c r="U7" t="s">
        <v>236</v>
      </c>
      <c r="V7" t="s">
        <v>237</v>
      </c>
    </row>
    <row r="8" spans="1:22" x14ac:dyDescent="0.3">
      <c r="A8" t="s">
        <v>241</v>
      </c>
      <c r="B8">
        <v>0.2</v>
      </c>
      <c r="C8">
        <v>0.16666666666666671</v>
      </c>
      <c r="D8">
        <v>0</v>
      </c>
      <c r="E8">
        <v>0</v>
      </c>
      <c r="F8">
        <v>1</v>
      </c>
      <c r="G8">
        <v>0.25</v>
      </c>
      <c r="H8">
        <v>0</v>
      </c>
      <c r="I8">
        <v>0</v>
      </c>
      <c r="J8">
        <v>0</v>
      </c>
      <c r="K8">
        <v>0.16666666666666671</v>
      </c>
      <c r="L8">
        <v>0</v>
      </c>
      <c r="M8">
        <v>0.4</v>
      </c>
      <c r="N8">
        <v>0.16666666666666671</v>
      </c>
      <c r="O8">
        <v>0</v>
      </c>
      <c r="P8">
        <v>0</v>
      </c>
      <c r="Q8">
        <v>0</v>
      </c>
      <c r="R8">
        <v>0</v>
      </c>
      <c r="S8">
        <v>0</v>
      </c>
      <c r="T8">
        <v>0.4</v>
      </c>
      <c r="U8">
        <v>0</v>
      </c>
      <c r="V8">
        <v>0</v>
      </c>
    </row>
    <row r="9" spans="1:22" x14ac:dyDescent="0.3">
      <c r="B9">
        <v>1200</v>
      </c>
      <c r="C9">
        <v>1200</v>
      </c>
      <c r="D9">
        <v>1250</v>
      </c>
      <c r="E9">
        <v>1300</v>
      </c>
      <c r="F9">
        <v>1314</v>
      </c>
      <c r="G9">
        <v>1325</v>
      </c>
      <c r="H9">
        <v>1340</v>
      </c>
      <c r="I9">
        <v>1340</v>
      </c>
      <c r="J9">
        <v>1382</v>
      </c>
      <c r="K9">
        <v>1382</v>
      </c>
      <c r="L9">
        <v>1390</v>
      </c>
      <c r="M9">
        <v>1390</v>
      </c>
      <c r="N9">
        <v>1510</v>
      </c>
      <c r="O9">
        <v>1551</v>
      </c>
      <c r="P9">
        <v>1590</v>
      </c>
      <c r="Q9">
        <v>1592</v>
      </c>
      <c r="R9">
        <v>1611</v>
      </c>
      <c r="S9">
        <v>1611</v>
      </c>
      <c r="T9">
        <v>1722</v>
      </c>
      <c r="U9">
        <v>1814</v>
      </c>
      <c r="V9">
        <v>1819</v>
      </c>
    </row>
    <row r="10" spans="1:22" x14ac:dyDescent="0.3">
      <c r="A10" t="s">
        <v>42</v>
      </c>
      <c r="B10">
        <v>0.1</v>
      </c>
      <c r="C10">
        <v>9.1999999999999998E-2</v>
      </c>
      <c r="D10">
        <v>0.125</v>
      </c>
      <c r="E10">
        <v>0.125</v>
      </c>
      <c r="F10">
        <v>0.375</v>
      </c>
      <c r="G10">
        <v>0.125</v>
      </c>
      <c r="H10">
        <v>0.438</v>
      </c>
      <c r="I10">
        <v>0.125</v>
      </c>
      <c r="J10">
        <v>0.375</v>
      </c>
      <c r="K10">
        <v>9.1999999999999998E-2</v>
      </c>
      <c r="L10">
        <v>0</v>
      </c>
      <c r="M10">
        <v>0.35</v>
      </c>
      <c r="N10">
        <v>9.1999999999999998E-2</v>
      </c>
      <c r="O10">
        <v>0.375</v>
      </c>
      <c r="P10">
        <v>0.16700000000000001</v>
      </c>
      <c r="Q10">
        <v>0.125</v>
      </c>
      <c r="R10">
        <v>0.438</v>
      </c>
      <c r="S10">
        <v>0.438</v>
      </c>
      <c r="T10">
        <v>0.35</v>
      </c>
      <c r="U10">
        <v>0.25</v>
      </c>
      <c r="V10">
        <v>0.438</v>
      </c>
    </row>
    <row r="11" spans="1:22" x14ac:dyDescent="0.3">
      <c r="A11" t="s">
        <v>43</v>
      </c>
      <c r="B11" t="s">
        <v>242</v>
      </c>
      <c r="C11" t="s">
        <v>243</v>
      </c>
    </row>
    <row r="12" spans="1:22" x14ac:dyDescent="0.3">
      <c r="A12" t="s">
        <v>46</v>
      </c>
      <c r="B12">
        <f>PEARSON(child!B9:V9,child!B10:V10)</f>
        <v>0.4546860033960296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workbookViewId="0"/>
  </sheetViews>
  <sheetFormatPr defaultColWidth="10.83203125" defaultRowHeight="14" x14ac:dyDescent="0.3"/>
  <sheetData>
    <row r="1" spans="1:26" x14ac:dyDescent="0.3">
      <c r="B1" t="s">
        <v>66</v>
      </c>
      <c r="C1" t="s">
        <v>56</v>
      </c>
      <c r="D1" t="s">
        <v>101</v>
      </c>
      <c r="E1" t="s">
        <v>3</v>
      </c>
      <c r="F1" t="s">
        <v>232</v>
      </c>
      <c r="G1" t="s">
        <v>232</v>
      </c>
      <c r="H1" t="s">
        <v>232</v>
      </c>
      <c r="I1" t="s">
        <v>244</v>
      </c>
      <c r="J1" t="s">
        <v>244</v>
      </c>
      <c r="K1" t="s">
        <v>245</v>
      </c>
      <c r="L1" t="s">
        <v>245</v>
      </c>
      <c r="M1" t="s">
        <v>10</v>
      </c>
      <c r="N1" t="s">
        <v>123</v>
      </c>
      <c r="O1" t="s">
        <v>246</v>
      </c>
      <c r="P1" t="s">
        <v>247</v>
      </c>
      <c r="Q1" t="s">
        <v>248</v>
      </c>
      <c r="R1" t="s">
        <v>249</v>
      </c>
      <c r="S1" t="s">
        <v>250</v>
      </c>
      <c r="T1" t="s">
        <v>251</v>
      </c>
      <c r="U1" t="s">
        <v>252</v>
      </c>
      <c r="V1" t="s">
        <v>252</v>
      </c>
      <c r="W1" t="s">
        <v>253</v>
      </c>
      <c r="X1" t="s">
        <v>254</v>
      </c>
      <c r="Y1" t="s">
        <v>255</v>
      </c>
      <c r="Z1" t="s">
        <v>256</v>
      </c>
    </row>
    <row r="2" spans="1:26" x14ac:dyDescent="0.3">
      <c r="A2" t="s">
        <v>257</v>
      </c>
      <c r="B2">
        <v>1</v>
      </c>
      <c r="C2">
        <v>1</v>
      </c>
      <c r="D2">
        <v>0</v>
      </c>
      <c r="E2">
        <v>0</v>
      </c>
      <c r="F2">
        <v>1</v>
      </c>
      <c r="G2">
        <v>1</v>
      </c>
      <c r="H2">
        <v>1</v>
      </c>
      <c r="I2">
        <v>0</v>
      </c>
      <c r="J2">
        <v>0</v>
      </c>
      <c r="K2">
        <v>1</v>
      </c>
      <c r="L2">
        <v>1</v>
      </c>
      <c r="M2">
        <v>1</v>
      </c>
      <c r="N2">
        <v>0</v>
      </c>
      <c r="O2">
        <v>1</v>
      </c>
      <c r="P2">
        <v>0</v>
      </c>
      <c r="Q2">
        <v>1</v>
      </c>
      <c r="R2">
        <v>0</v>
      </c>
      <c r="S2">
        <v>1</v>
      </c>
      <c r="T2">
        <v>1</v>
      </c>
      <c r="U2">
        <v>1</v>
      </c>
      <c r="V2">
        <v>0</v>
      </c>
      <c r="W2">
        <v>1</v>
      </c>
      <c r="X2">
        <v>0</v>
      </c>
      <c r="Y2">
        <v>1</v>
      </c>
      <c r="Z2">
        <v>1</v>
      </c>
    </row>
    <row r="3" spans="1:26" x14ac:dyDescent="0.3">
      <c r="B3" t="s">
        <v>66</v>
      </c>
      <c r="C3" t="s">
        <v>56</v>
      </c>
      <c r="D3" t="s">
        <v>101</v>
      </c>
      <c r="E3" t="s">
        <v>3</v>
      </c>
      <c r="F3" t="s">
        <v>232</v>
      </c>
      <c r="G3" t="s">
        <v>232</v>
      </c>
      <c r="H3" t="s">
        <v>232</v>
      </c>
      <c r="I3" t="s">
        <v>244</v>
      </c>
      <c r="J3" t="s">
        <v>244</v>
      </c>
      <c r="K3" t="s">
        <v>245</v>
      </c>
      <c r="L3" t="s">
        <v>245</v>
      </c>
      <c r="M3" t="s">
        <v>10</v>
      </c>
      <c r="N3" t="s">
        <v>123</v>
      </c>
      <c r="O3" t="s">
        <v>246</v>
      </c>
      <c r="P3" t="s">
        <v>247</v>
      </c>
      <c r="Q3" t="s">
        <v>248</v>
      </c>
      <c r="R3" t="s">
        <v>249</v>
      </c>
      <c r="S3" t="s">
        <v>250</v>
      </c>
      <c r="T3" t="s">
        <v>251</v>
      </c>
      <c r="U3" t="s">
        <v>252</v>
      </c>
      <c r="V3" t="s">
        <v>252</v>
      </c>
      <c r="W3" t="s">
        <v>253</v>
      </c>
      <c r="X3" t="s">
        <v>254</v>
      </c>
      <c r="Y3" t="s">
        <v>255</v>
      </c>
      <c r="Z3" t="s">
        <v>256</v>
      </c>
    </row>
    <row r="4" spans="1:26" x14ac:dyDescent="0.3">
      <c r="A4" t="s">
        <v>258</v>
      </c>
      <c r="B4">
        <v>0.33333333333333331</v>
      </c>
      <c r="C4">
        <v>0.33333333333333331</v>
      </c>
      <c r="D4">
        <v>0</v>
      </c>
      <c r="E4">
        <v>0</v>
      </c>
      <c r="F4">
        <v>0.33333333333333331</v>
      </c>
      <c r="G4">
        <v>1</v>
      </c>
      <c r="H4">
        <v>0.33333333333333331</v>
      </c>
      <c r="I4">
        <v>0</v>
      </c>
      <c r="J4">
        <v>0</v>
      </c>
      <c r="K4">
        <v>0.33333333333333331</v>
      </c>
      <c r="L4">
        <v>0.33333333333333331</v>
      </c>
      <c r="M4">
        <v>0.33333333333333331</v>
      </c>
      <c r="N4">
        <v>0</v>
      </c>
      <c r="O4">
        <v>0.33333333333333331</v>
      </c>
      <c r="P4">
        <v>0</v>
      </c>
      <c r="Q4">
        <v>0.5</v>
      </c>
      <c r="R4">
        <v>0</v>
      </c>
      <c r="S4">
        <v>0.5</v>
      </c>
      <c r="T4">
        <v>0.5</v>
      </c>
      <c r="U4">
        <v>0.33333333333333331</v>
      </c>
      <c r="V4">
        <v>0</v>
      </c>
      <c r="W4">
        <v>0.5</v>
      </c>
      <c r="X4">
        <v>0</v>
      </c>
      <c r="Y4">
        <v>0.33333333333333331</v>
      </c>
      <c r="Z4">
        <v>1</v>
      </c>
    </row>
    <row r="5" spans="1:26" x14ac:dyDescent="0.3">
      <c r="B5" t="s">
        <v>66</v>
      </c>
      <c r="C5" t="s">
        <v>56</v>
      </c>
      <c r="D5" t="s">
        <v>101</v>
      </c>
      <c r="E5" t="s">
        <v>3</v>
      </c>
      <c r="F5" t="s">
        <v>232</v>
      </c>
      <c r="G5" t="s">
        <v>232</v>
      </c>
      <c r="H5" t="s">
        <v>232</v>
      </c>
      <c r="I5" t="s">
        <v>244</v>
      </c>
      <c r="J5" t="s">
        <v>244</v>
      </c>
      <c r="K5" t="s">
        <v>245</v>
      </c>
      <c r="L5" t="s">
        <v>245</v>
      </c>
      <c r="M5" t="s">
        <v>10</v>
      </c>
      <c r="N5" t="s">
        <v>123</v>
      </c>
      <c r="O5" t="s">
        <v>246</v>
      </c>
      <c r="P5" t="s">
        <v>247</v>
      </c>
      <c r="Q5" t="s">
        <v>248</v>
      </c>
      <c r="R5" t="s">
        <v>249</v>
      </c>
      <c r="S5" t="s">
        <v>250</v>
      </c>
      <c r="T5" t="s">
        <v>251</v>
      </c>
      <c r="U5" t="s">
        <v>252</v>
      </c>
      <c r="V5" t="s">
        <v>252</v>
      </c>
      <c r="W5" t="s">
        <v>253</v>
      </c>
      <c r="X5" t="s">
        <v>254</v>
      </c>
      <c r="Y5" t="s">
        <v>255</v>
      </c>
      <c r="Z5" t="s">
        <v>256</v>
      </c>
    </row>
    <row r="6" spans="1:26" x14ac:dyDescent="0.3">
      <c r="A6" t="s">
        <v>259</v>
      </c>
      <c r="B6">
        <v>0.5</v>
      </c>
      <c r="C6">
        <v>0.5</v>
      </c>
      <c r="D6">
        <v>0</v>
      </c>
      <c r="E6">
        <v>0</v>
      </c>
      <c r="F6">
        <v>0.5</v>
      </c>
      <c r="G6">
        <v>0.5</v>
      </c>
      <c r="H6">
        <v>0.5</v>
      </c>
      <c r="I6">
        <v>0</v>
      </c>
      <c r="J6">
        <v>0</v>
      </c>
      <c r="K6">
        <v>0.5</v>
      </c>
      <c r="L6">
        <v>0.5</v>
      </c>
      <c r="M6">
        <v>0.5</v>
      </c>
      <c r="N6">
        <v>0</v>
      </c>
      <c r="O6">
        <v>0.5</v>
      </c>
      <c r="P6">
        <v>0</v>
      </c>
      <c r="Q6">
        <v>1</v>
      </c>
      <c r="R6">
        <v>0</v>
      </c>
      <c r="S6">
        <v>0.5</v>
      </c>
      <c r="T6">
        <v>0.5</v>
      </c>
      <c r="U6">
        <v>0.5</v>
      </c>
      <c r="V6">
        <v>0</v>
      </c>
      <c r="W6">
        <v>0.5</v>
      </c>
      <c r="X6">
        <v>0</v>
      </c>
      <c r="Y6">
        <v>0.5</v>
      </c>
      <c r="Z6">
        <v>0.5</v>
      </c>
    </row>
    <row r="7" spans="1:26" x14ac:dyDescent="0.3">
      <c r="B7" t="s">
        <v>66</v>
      </c>
      <c r="C7" t="s">
        <v>56</v>
      </c>
      <c r="D7" t="s">
        <v>101</v>
      </c>
      <c r="E7" t="s">
        <v>3</v>
      </c>
      <c r="F7" t="s">
        <v>232</v>
      </c>
      <c r="G7" t="s">
        <v>232</v>
      </c>
      <c r="H7" t="s">
        <v>232</v>
      </c>
      <c r="I7" t="s">
        <v>244</v>
      </c>
      <c r="J7" t="s">
        <v>244</v>
      </c>
      <c r="K7" t="s">
        <v>245</v>
      </c>
      <c r="L7" t="s">
        <v>245</v>
      </c>
      <c r="M7" t="s">
        <v>10</v>
      </c>
      <c r="N7" t="s">
        <v>123</v>
      </c>
      <c r="O7" t="s">
        <v>246</v>
      </c>
      <c r="P7" t="s">
        <v>247</v>
      </c>
      <c r="Q7" t="s">
        <v>248</v>
      </c>
      <c r="R7" t="s">
        <v>249</v>
      </c>
      <c r="S7" t="s">
        <v>250</v>
      </c>
      <c r="T7" t="s">
        <v>251</v>
      </c>
      <c r="U7" t="s">
        <v>252</v>
      </c>
      <c r="V7" t="s">
        <v>252</v>
      </c>
      <c r="W7" t="s">
        <v>253</v>
      </c>
      <c r="X7" t="s">
        <v>254</v>
      </c>
      <c r="Y7" t="s">
        <v>255</v>
      </c>
      <c r="Z7" t="s">
        <v>256</v>
      </c>
    </row>
    <row r="8" spans="1:26" x14ac:dyDescent="0.3">
      <c r="A8" t="s">
        <v>260</v>
      </c>
      <c r="B8">
        <v>0.66666666666666663</v>
      </c>
      <c r="C8">
        <v>0.25</v>
      </c>
      <c r="D8">
        <v>0</v>
      </c>
      <c r="E8">
        <v>0</v>
      </c>
      <c r="F8">
        <v>0.25</v>
      </c>
      <c r="G8">
        <v>0.33333333333333331</v>
      </c>
      <c r="H8">
        <v>0.25</v>
      </c>
      <c r="I8">
        <v>0</v>
      </c>
      <c r="J8">
        <v>0</v>
      </c>
      <c r="K8">
        <v>0.2</v>
      </c>
      <c r="L8">
        <v>0.66666666666666663</v>
      </c>
      <c r="M8">
        <v>0.66666666666666663</v>
      </c>
      <c r="N8">
        <v>0</v>
      </c>
      <c r="O8">
        <v>0.25</v>
      </c>
      <c r="P8">
        <v>0</v>
      </c>
      <c r="Q8">
        <v>0.5</v>
      </c>
      <c r="R8">
        <v>0</v>
      </c>
      <c r="S8">
        <v>0.5</v>
      </c>
      <c r="T8">
        <v>0.5</v>
      </c>
      <c r="U8">
        <v>0.33333333333333331</v>
      </c>
      <c r="V8">
        <v>0</v>
      </c>
      <c r="W8">
        <v>0.5</v>
      </c>
      <c r="X8">
        <v>0</v>
      </c>
      <c r="Y8">
        <v>0.25</v>
      </c>
      <c r="Z8">
        <v>0.25</v>
      </c>
    </row>
    <row r="9" spans="1:26" x14ac:dyDescent="0.3">
      <c r="B9" t="s">
        <v>66</v>
      </c>
      <c r="C9" t="s">
        <v>56</v>
      </c>
      <c r="D9" t="s">
        <v>101</v>
      </c>
      <c r="E9" t="s">
        <v>3</v>
      </c>
      <c r="F9" t="s">
        <v>232</v>
      </c>
      <c r="G9" t="s">
        <v>232</v>
      </c>
      <c r="H9" t="s">
        <v>232</v>
      </c>
      <c r="I9" t="s">
        <v>244</v>
      </c>
      <c r="J9" t="s">
        <v>244</v>
      </c>
      <c r="K9" t="s">
        <v>245</v>
      </c>
      <c r="L9" t="s">
        <v>245</v>
      </c>
      <c r="M9" t="s">
        <v>10</v>
      </c>
      <c r="N9" t="s">
        <v>123</v>
      </c>
      <c r="O9" t="s">
        <v>246</v>
      </c>
      <c r="P9" t="s">
        <v>247</v>
      </c>
      <c r="Q9" t="s">
        <v>248</v>
      </c>
      <c r="R9" t="s">
        <v>249</v>
      </c>
      <c r="S9" t="s">
        <v>250</v>
      </c>
      <c r="T9" t="s">
        <v>251</v>
      </c>
      <c r="U9" t="s">
        <v>252</v>
      </c>
      <c r="V9" t="s">
        <v>252</v>
      </c>
      <c r="W9" t="s">
        <v>253</v>
      </c>
      <c r="X9" t="s">
        <v>254</v>
      </c>
      <c r="Y9" t="s">
        <v>255</v>
      </c>
      <c r="Z9" t="s">
        <v>256</v>
      </c>
    </row>
    <row r="10" spans="1:26" x14ac:dyDescent="0.3">
      <c r="A10" t="s">
        <v>261</v>
      </c>
      <c r="B10">
        <v>0.33333333333333331</v>
      </c>
      <c r="C10">
        <v>0.25</v>
      </c>
      <c r="D10">
        <v>0</v>
      </c>
      <c r="E10">
        <v>0</v>
      </c>
      <c r="F10">
        <v>0.25</v>
      </c>
      <c r="G10">
        <v>0.33333333333333331</v>
      </c>
      <c r="H10">
        <v>0.25</v>
      </c>
      <c r="I10">
        <v>0</v>
      </c>
      <c r="J10">
        <v>0</v>
      </c>
      <c r="K10">
        <v>0.25</v>
      </c>
      <c r="L10">
        <v>0.33333333333333331</v>
      </c>
      <c r="M10">
        <v>0.33333333333333331</v>
      </c>
      <c r="N10">
        <v>0</v>
      </c>
      <c r="O10">
        <v>1</v>
      </c>
      <c r="P10">
        <v>0</v>
      </c>
      <c r="Q10">
        <v>0.5</v>
      </c>
      <c r="R10">
        <v>0</v>
      </c>
      <c r="S10">
        <v>0.5</v>
      </c>
      <c r="T10">
        <v>0.5</v>
      </c>
      <c r="U10">
        <v>0.33333333333333331</v>
      </c>
      <c r="V10">
        <v>0</v>
      </c>
      <c r="W10">
        <v>0.5</v>
      </c>
      <c r="X10">
        <v>0</v>
      </c>
      <c r="Y10">
        <v>0.25</v>
      </c>
      <c r="Z10">
        <v>0.25</v>
      </c>
    </row>
    <row r="11" spans="1:26" x14ac:dyDescent="0.3">
      <c r="B11" t="s">
        <v>66</v>
      </c>
      <c r="C11" t="s">
        <v>56</v>
      </c>
      <c r="D11" t="s">
        <v>101</v>
      </c>
      <c r="E11" t="s">
        <v>3</v>
      </c>
      <c r="F11" t="s">
        <v>232</v>
      </c>
      <c r="G11" t="s">
        <v>232</v>
      </c>
      <c r="H11" t="s">
        <v>232</v>
      </c>
      <c r="I11" t="s">
        <v>244</v>
      </c>
      <c r="J11" t="s">
        <v>244</v>
      </c>
      <c r="K11" t="s">
        <v>245</v>
      </c>
      <c r="L11" t="s">
        <v>245</v>
      </c>
      <c r="M11" t="s">
        <v>10</v>
      </c>
      <c r="N11" t="s">
        <v>123</v>
      </c>
      <c r="O11" t="s">
        <v>246</v>
      </c>
      <c r="P11" t="s">
        <v>247</v>
      </c>
      <c r="Q11" t="s">
        <v>248</v>
      </c>
      <c r="R11" t="s">
        <v>249</v>
      </c>
      <c r="S11" t="s">
        <v>250</v>
      </c>
      <c r="T11" t="s">
        <v>251</v>
      </c>
      <c r="U11" t="s">
        <v>252</v>
      </c>
      <c r="V11" t="s">
        <v>252</v>
      </c>
      <c r="W11" t="s">
        <v>253</v>
      </c>
      <c r="X11" t="s">
        <v>254</v>
      </c>
      <c r="Y11" t="s">
        <v>255</v>
      </c>
      <c r="Z11" t="s">
        <v>256</v>
      </c>
    </row>
    <row r="12" spans="1:26" x14ac:dyDescent="0.3">
      <c r="A12" t="s">
        <v>262</v>
      </c>
      <c r="B12">
        <v>0.33333333333333331</v>
      </c>
      <c r="C12">
        <v>0.25</v>
      </c>
      <c r="D12">
        <v>0</v>
      </c>
      <c r="E12">
        <v>0</v>
      </c>
      <c r="F12">
        <v>0.25</v>
      </c>
      <c r="G12">
        <v>0.33333333333333331</v>
      </c>
      <c r="H12">
        <v>0.25</v>
      </c>
      <c r="I12">
        <v>0</v>
      </c>
      <c r="J12">
        <v>0</v>
      </c>
      <c r="K12">
        <v>0.25</v>
      </c>
      <c r="L12">
        <v>0.33333333333333331</v>
      </c>
      <c r="M12">
        <v>0.33333333333333331</v>
      </c>
      <c r="N12">
        <v>0</v>
      </c>
      <c r="O12">
        <v>1</v>
      </c>
      <c r="P12">
        <v>0</v>
      </c>
      <c r="Q12">
        <v>0.5</v>
      </c>
      <c r="R12">
        <v>0</v>
      </c>
      <c r="S12">
        <v>0.5</v>
      </c>
      <c r="T12">
        <v>0.5</v>
      </c>
      <c r="U12">
        <v>0.33333333333333331</v>
      </c>
      <c r="V12">
        <v>0</v>
      </c>
      <c r="W12">
        <v>0.5</v>
      </c>
      <c r="X12">
        <v>0</v>
      </c>
      <c r="Y12">
        <v>0.25</v>
      </c>
      <c r="Z12">
        <v>0.25</v>
      </c>
    </row>
    <row r="13" spans="1:26" x14ac:dyDescent="0.3">
      <c r="B13" t="s">
        <v>66</v>
      </c>
      <c r="C13" t="s">
        <v>56</v>
      </c>
      <c r="D13" t="s">
        <v>101</v>
      </c>
      <c r="E13" t="s">
        <v>3</v>
      </c>
      <c r="F13" t="s">
        <v>232</v>
      </c>
      <c r="G13" t="s">
        <v>232</v>
      </c>
      <c r="H13" t="s">
        <v>232</v>
      </c>
      <c r="I13" t="s">
        <v>244</v>
      </c>
      <c r="J13" t="s">
        <v>244</v>
      </c>
      <c r="K13" t="s">
        <v>245</v>
      </c>
      <c r="L13" t="s">
        <v>245</v>
      </c>
      <c r="M13" t="s">
        <v>10</v>
      </c>
      <c r="N13" t="s">
        <v>123</v>
      </c>
      <c r="O13" t="s">
        <v>246</v>
      </c>
      <c r="P13" t="s">
        <v>247</v>
      </c>
      <c r="Q13" t="s">
        <v>248</v>
      </c>
      <c r="R13" t="s">
        <v>249</v>
      </c>
      <c r="S13" t="s">
        <v>250</v>
      </c>
      <c r="T13" t="s">
        <v>251</v>
      </c>
      <c r="U13" t="s">
        <v>252</v>
      </c>
      <c r="V13" t="s">
        <v>252</v>
      </c>
      <c r="W13" t="s">
        <v>253</v>
      </c>
      <c r="X13" t="s">
        <v>254</v>
      </c>
      <c r="Y13" t="s">
        <v>255</v>
      </c>
      <c r="Z13" t="s">
        <v>256</v>
      </c>
    </row>
    <row r="14" spans="1:26" x14ac:dyDescent="0.3">
      <c r="A14" t="s">
        <v>263</v>
      </c>
      <c r="B14">
        <v>0</v>
      </c>
      <c r="C14">
        <v>0</v>
      </c>
      <c r="D14">
        <v>1</v>
      </c>
      <c r="E14">
        <v>0.5</v>
      </c>
      <c r="F14">
        <v>0</v>
      </c>
      <c r="G14">
        <v>0</v>
      </c>
      <c r="H14">
        <v>0</v>
      </c>
      <c r="I14">
        <v>1</v>
      </c>
      <c r="J14">
        <v>0.33333333333333331</v>
      </c>
      <c r="K14">
        <v>0</v>
      </c>
      <c r="L14">
        <v>0</v>
      </c>
      <c r="M14">
        <v>0</v>
      </c>
      <c r="N14">
        <v>0.25</v>
      </c>
      <c r="O14">
        <v>0</v>
      </c>
      <c r="P14">
        <v>0.5</v>
      </c>
      <c r="Q14">
        <v>0</v>
      </c>
      <c r="R14">
        <v>0.4</v>
      </c>
      <c r="S14">
        <v>0</v>
      </c>
      <c r="T14">
        <v>0</v>
      </c>
      <c r="U14">
        <v>0</v>
      </c>
      <c r="V14">
        <v>0.2</v>
      </c>
      <c r="W14">
        <v>0</v>
      </c>
      <c r="X14">
        <v>0.33333333333333331</v>
      </c>
      <c r="Y14">
        <v>0</v>
      </c>
      <c r="Z14">
        <v>0</v>
      </c>
    </row>
    <row r="15" spans="1:26" x14ac:dyDescent="0.3">
      <c r="B15">
        <v>1175</v>
      </c>
      <c r="C15">
        <v>1300</v>
      </c>
      <c r="D15">
        <v>1362</v>
      </c>
      <c r="E15">
        <v>1382</v>
      </c>
      <c r="F15">
        <v>1390</v>
      </c>
      <c r="G15">
        <v>1390</v>
      </c>
      <c r="H15">
        <v>1390</v>
      </c>
      <c r="I15">
        <v>1449</v>
      </c>
      <c r="J15">
        <v>1449</v>
      </c>
      <c r="K15">
        <v>1456</v>
      </c>
      <c r="L15">
        <v>1456</v>
      </c>
      <c r="M15">
        <v>1530</v>
      </c>
      <c r="N15">
        <v>1555</v>
      </c>
      <c r="O15">
        <v>1586</v>
      </c>
      <c r="P15">
        <v>1601</v>
      </c>
      <c r="Q15">
        <v>1603</v>
      </c>
      <c r="R15">
        <v>1648</v>
      </c>
      <c r="S15">
        <v>1664</v>
      </c>
      <c r="T15">
        <v>1668</v>
      </c>
      <c r="U15">
        <v>1673</v>
      </c>
      <c r="V15">
        <v>1673</v>
      </c>
      <c r="W15">
        <v>1677</v>
      </c>
      <c r="X15">
        <v>1687</v>
      </c>
      <c r="Y15">
        <v>1695</v>
      </c>
      <c r="Z15">
        <v>1713</v>
      </c>
    </row>
    <row r="16" spans="1:26" x14ac:dyDescent="0.3">
      <c r="A16" t="s">
        <v>42</v>
      </c>
      <c r="B16">
        <v>0.45200000000000001</v>
      </c>
      <c r="C16">
        <v>0.36899999999999999</v>
      </c>
      <c r="D16">
        <v>0.14299999999999999</v>
      </c>
      <c r="E16">
        <v>7.0999999999999994E-2</v>
      </c>
      <c r="F16">
        <v>0.36899999999999999</v>
      </c>
      <c r="G16">
        <v>0.5</v>
      </c>
      <c r="H16">
        <v>0.36899999999999999</v>
      </c>
      <c r="I16">
        <v>0.14299999999999999</v>
      </c>
      <c r="J16">
        <v>4.8000000000000001E-2</v>
      </c>
      <c r="K16">
        <v>0.36199999999999999</v>
      </c>
      <c r="L16">
        <v>0.45200000000000001</v>
      </c>
      <c r="M16">
        <v>0.45200000000000001</v>
      </c>
      <c r="N16">
        <v>3.5999999999999997E-2</v>
      </c>
      <c r="O16">
        <v>0.58299999999999996</v>
      </c>
      <c r="P16">
        <v>7.0999999999999994E-2</v>
      </c>
      <c r="Q16">
        <v>0.57099999999999995</v>
      </c>
      <c r="R16">
        <v>5.7000000000000002E-2</v>
      </c>
      <c r="S16">
        <v>0.5</v>
      </c>
      <c r="T16">
        <v>0.5</v>
      </c>
      <c r="U16">
        <v>0.40500000000000003</v>
      </c>
      <c r="V16">
        <v>2.9000000000000001E-2</v>
      </c>
      <c r="W16">
        <v>0.5</v>
      </c>
      <c r="X16">
        <v>4.8000000000000001E-2</v>
      </c>
      <c r="Y16">
        <v>0.36899999999999999</v>
      </c>
      <c r="Z16">
        <v>0.46400000000000002</v>
      </c>
    </row>
    <row r="17" spans="1:3" x14ac:dyDescent="0.3">
      <c r="A17" t="s">
        <v>43</v>
      </c>
      <c r="B17" t="s">
        <v>264</v>
      </c>
      <c r="C17" t="s">
        <v>265</v>
      </c>
    </row>
    <row r="18" spans="1:3" x14ac:dyDescent="0.3">
      <c r="A18" t="s">
        <v>46</v>
      </c>
      <c r="B18">
        <f>PEARSON(world!B15:Z15,world!B16:Z16)</f>
        <v>1.0837968128862839E-2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"/>
  <sheetViews>
    <sheetView workbookViewId="0"/>
  </sheetViews>
  <sheetFormatPr defaultColWidth="10.83203125" defaultRowHeight="14" x14ac:dyDescent="0.3"/>
  <sheetData>
    <row r="1" spans="1:38" x14ac:dyDescent="0.3">
      <c r="B1" t="s">
        <v>118</v>
      </c>
      <c r="C1" t="s">
        <v>56</v>
      </c>
      <c r="D1" t="s">
        <v>266</v>
      </c>
      <c r="E1" t="s">
        <v>4</v>
      </c>
      <c r="F1" t="s">
        <v>4</v>
      </c>
      <c r="G1" t="s">
        <v>232</v>
      </c>
      <c r="H1" t="s">
        <v>6</v>
      </c>
      <c r="I1" t="s">
        <v>6</v>
      </c>
      <c r="J1" t="s">
        <v>6</v>
      </c>
      <c r="K1" t="s">
        <v>7</v>
      </c>
      <c r="L1" t="s">
        <v>7</v>
      </c>
      <c r="M1" t="s">
        <v>123</v>
      </c>
      <c r="N1" t="s">
        <v>74</v>
      </c>
      <c r="O1" t="s">
        <v>128</v>
      </c>
      <c r="P1" t="s">
        <v>75</v>
      </c>
      <c r="Q1" t="s">
        <v>267</v>
      </c>
      <c r="R1" t="s">
        <v>267</v>
      </c>
      <c r="S1" t="s">
        <v>267</v>
      </c>
      <c r="T1" t="s">
        <v>268</v>
      </c>
      <c r="U1" t="s">
        <v>269</v>
      </c>
      <c r="V1" t="s">
        <v>270</v>
      </c>
      <c r="W1" t="s">
        <v>271</v>
      </c>
      <c r="X1" t="s">
        <v>48</v>
      </c>
      <c r="Y1" t="s">
        <v>107</v>
      </c>
      <c r="Z1" t="s">
        <v>272</v>
      </c>
      <c r="AA1" t="s">
        <v>21</v>
      </c>
      <c r="AB1" t="s">
        <v>273</v>
      </c>
      <c r="AC1" t="s">
        <v>273</v>
      </c>
      <c r="AD1" t="s">
        <v>211</v>
      </c>
      <c r="AE1" t="s">
        <v>25</v>
      </c>
      <c r="AF1" t="s">
        <v>25</v>
      </c>
      <c r="AG1" t="s">
        <v>274</v>
      </c>
      <c r="AH1" t="s">
        <v>275</v>
      </c>
      <c r="AI1" t="s">
        <v>275</v>
      </c>
      <c r="AJ1" t="s">
        <v>276</v>
      </c>
      <c r="AK1" t="s">
        <v>277</v>
      </c>
      <c r="AL1" t="s">
        <v>278</v>
      </c>
    </row>
    <row r="2" spans="1:38" x14ac:dyDescent="0.3">
      <c r="A2" t="s">
        <v>279</v>
      </c>
      <c r="B2">
        <v>1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0.5</v>
      </c>
      <c r="J2">
        <v>0</v>
      </c>
      <c r="K2">
        <v>1</v>
      </c>
      <c r="L2">
        <v>1</v>
      </c>
      <c r="M2">
        <v>0</v>
      </c>
      <c r="N2">
        <v>1</v>
      </c>
      <c r="O2">
        <v>0</v>
      </c>
      <c r="P2">
        <v>1</v>
      </c>
      <c r="Q2">
        <v>1</v>
      </c>
      <c r="R2">
        <v>0</v>
      </c>
      <c r="S2">
        <v>0.5</v>
      </c>
      <c r="T2">
        <v>1</v>
      </c>
      <c r="U2">
        <v>0</v>
      </c>
      <c r="V2">
        <v>0</v>
      </c>
      <c r="W2">
        <v>0.5</v>
      </c>
      <c r="X2">
        <v>0.5</v>
      </c>
      <c r="Y2">
        <v>1</v>
      </c>
      <c r="Z2">
        <v>0.5</v>
      </c>
      <c r="AA2">
        <v>0.5</v>
      </c>
      <c r="AB2">
        <v>1</v>
      </c>
      <c r="AC2">
        <v>0.5</v>
      </c>
      <c r="AD2">
        <v>0</v>
      </c>
      <c r="AE2">
        <v>0</v>
      </c>
      <c r="AF2">
        <v>0</v>
      </c>
      <c r="AG2">
        <v>1</v>
      </c>
      <c r="AH2">
        <v>0</v>
      </c>
      <c r="AI2">
        <v>0.5</v>
      </c>
      <c r="AJ2">
        <v>1</v>
      </c>
      <c r="AK2">
        <v>0</v>
      </c>
      <c r="AL2">
        <v>1</v>
      </c>
    </row>
    <row r="3" spans="1:38" x14ac:dyDescent="0.3">
      <c r="B3" t="s">
        <v>118</v>
      </c>
      <c r="C3" t="s">
        <v>56</v>
      </c>
      <c r="D3" t="s">
        <v>266</v>
      </c>
      <c r="E3" t="s">
        <v>4</v>
      </c>
      <c r="F3" t="s">
        <v>4</v>
      </c>
      <c r="G3" t="s">
        <v>232</v>
      </c>
      <c r="H3" t="s">
        <v>6</v>
      </c>
      <c r="I3" t="s">
        <v>6</v>
      </c>
      <c r="J3" t="s">
        <v>6</v>
      </c>
      <c r="K3" t="s">
        <v>7</v>
      </c>
      <c r="L3" t="s">
        <v>7</v>
      </c>
      <c r="M3" t="s">
        <v>123</v>
      </c>
      <c r="N3" t="s">
        <v>74</v>
      </c>
      <c r="O3" t="s">
        <v>128</v>
      </c>
      <c r="P3" t="s">
        <v>75</v>
      </c>
      <c r="Q3" t="s">
        <v>267</v>
      </c>
      <c r="R3" t="s">
        <v>267</v>
      </c>
      <c r="S3" t="s">
        <v>267</v>
      </c>
      <c r="T3" t="s">
        <v>268</v>
      </c>
      <c r="U3" t="s">
        <v>269</v>
      </c>
      <c r="V3" t="s">
        <v>270</v>
      </c>
      <c r="W3" t="s">
        <v>271</v>
      </c>
      <c r="X3" t="s">
        <v>48</v>
      </c>
      <c r="Y3" t="s">
        <v>107</v>
      </c>
      <c r="Z3" t="s">
        <v>272</v>
      </c>
      <c r="AA3" t="s">
        <v>21</v>
      </c>
      <c r="AB3" t="s">
        <v>273</v>
      </c>
      <c r="AC3" t="s">
        <v>273</v>
      </c>
      <c r="AD3" t="s">
        <v>211</v>
      </c>
      <c r="AE3" t="s">
        <v>25</v>
      </c>
      <c r="AF3" t="s">
        <v>25</v>
      </c>
      <c r="AG3" t="s">
        <v>274</v>
      </c>
      <c r="AH3" t="s">
        <v>275</v>
      </c>
      <c r="AI3" t="s">
        <v>275</v>
      </c>
      <c r="AJ3" t="s">
        <v>276</v>
      </c>
      <c r="AK3" t="s">
        <v>277</v>
      </c>
      <c r="AL3" t="s">
        <v>278</v>
      </c>
    </row>
    <row r="4" spans="1:38" x14ac:dyDescent="0.3">
      <c r="A4" t="s">
        <v>280</v>
      </c>
      <c r="B4">
        <v>0.66666666666666663</v>
      </c>
      <c r="C4">
        <v>0.5</v>
      </c>
      <c r="D4">
        <v>1</v>
      </c>
      <c r="E4">
        <v>0.66666666666666663</v>
      </c>
      <c r="F4">
        <v>0</v>
      </c>
      <c r="G4">
        <v>0</v>
      </c>
      <c r="H4">
        <v>0</v>
      </c>
      <c r="I4">
        <v>0.25</v>
      </c>
      <c r="J4">
        <v>0</v>
      </c>
      <c r="K4">
        <v>1</v>
      </c>
      <c r="L4">
        <v>0.75</v>
      </c>
      <c r="M4">
        <v>0</v>
      </c>
      <c r="N4">
        <v>0.75</v>
      </c>
      <c r="O4">
        <v>0</v>
      </c>
      <c r="P4">
        <v>0.5</v>
      </c>
      <c r="Q4">
        <v>0.5</v>
      </c>
      <c r="R4">
        <v>0</v>
      </c>
      <c r="S4">
        <v>0.33333333333333331</v>
      </c>
      <c r="T4">
        <v>0.5</v>
      </c>
      <c r="U4">
        <v>0</v>
      </c>
      <c r="V4">
        <v>0</v>
      </c>
      <c r="W4">
        <v>0.25</v>
      </c>
      <c r="X4">
        <v>0.25</v>
      </c>
      <c r="Y4">
        <v>0.75</v>
      </c>
      <c r="Z4">
        <v>0.25</v>
      </c>
      <c r="AA4">
        <v>0.25</v>
      </c>
      <c r="AB4">
        <v>0.75</v>
      </c>
      <c r="AC4">
        <v>0.25</v>
      </c>
      <c r="AD4">
        <v>0</v>
      </c>
      <c r="AE4">
        <v>0</v>
      </c>
      <c r="AF4">
        <v>0</v>
      </c>
      <c r="AG4">
        <v>0.75</v>
      </c>
      <c r="AH4">
        <v>0</v>
      </c>
      <c r="AI4">
        <v>0.25</v>
      </c>
      <c r="AJ4">
        <v>0.5</v>
      </c>
      <c r="AK4">
        <v>0</v>
      </c>
      <c r="AL4">
        <v>0.5</v>
      </c>
    </row>
    <row r="5" spans="1:38" x14ac:dyDescent="0.3">
      <c r="B5" t="s">
        <v>118</v>
      </c>
      <c r="C5" t="s">
        <v>56</v>
      </c>
      <c r="D5" t="s">
        <v>266</v>
      </c>
      <c r="E5" t="s">
        <v>4</v>
      </c>
      <c r="F5" t="s">
        <v>4</v>
      </c>
      <c r="G5" t="s">
        <v>232</v>
      </c>
      <c r="H5" t="s">
        <v>6</v>
      </c>
      <c r="I5" t="s">
        <v>6</v>
      </c>
      <c r="J5" t="s">
        <v>6</v>
      </c>
      <c r="K5" t="s">
        <v>7</v>
      </c>
      <c r="L5" t="s">
        <v>7</v>
      </c>
      <c r="M5" t="s">
        <v>123</v>
      </c>
      <c r="N5" t="s">
        <v>74</v>
      </c>
      <c r="O5" t="s">
        <v>128</v>
      </c>
      <c r="P5" t="s">
        <v>75</v>
      </c>
      <c r="Q5" t="s">
        <v>267</v>
      </c>
      <c r="R5" t="s">
        <v>267</v>
      </c>
      <c r="S5" t="s">
        <v>267</v>
      </c>
      <c r="T5" t="s">
        <v>268</v>
      </c>
      <c r="U5" t="s">
        <v>269</v>
      </c>
      <c r="V5" t="s">
        <v>270</v>
      </c>
      <c r="W5" t="s">
        <v>271</v>
      </c>
      <c r="X5" t="s">
        <v>48</v>
      </c>
      <c r="Y5" t="s">
        <v>107</v>
      </c>
      <c r="Z5" t="s">
        <v>272</v>
      </c>
      <c r="AA5" t="s">
        <v>21</v>
      </c>
      <c r="AB5" t="s">
        <v>273</v>
      </c>
      <c r="AC5" t="s">
        <v>273</v>
      </c>
      <c r="AD5" t="s">
        <v>211</v>
      </c>
      <c r="AE5" t="s">
        <v>25</v>
      </c>
      <c r="AF5" t="s">
        <v>25</v>
      </c>
      <c r="AG5" t="s">
        <v>274</v>
      </c>
      <c r="AH5" t="s">
        <v>275</v>
      </c>
      <c r="AI5" t="s">
        <v>275</v>
      </c>
      <c r="AJ5" t="s">
        <v>276</v>
      </c>
      <c r="AK5" t="s">
        <v>277</v>
      </c>
      <c r="AL5" t="s">
        <v>278</v>
      </c>
    </row>
    <row r="6" spans="1:38" x14ac:dyDescent="0.3">
      <c r="A6" t="s">
        <v>281</v>
      </c>
      <c r="B6">
        <v>0.33333333333333331</v>
      </c>
      <c r="C6">
        <v>0.2</v>
      </c>
      <c r="D6">
        <v>0.33333333333333331</v>
      </c>
      <c r="E6">
        <v>0.33333333333333331</v>
      </c>
      <c r="F6">
        <v>0</v>
      </c>
      <c r="G6">
        <v>0</v>
      </c>
      <c r="H6">
        <v>0</v>
      </c>
      <c r="I6">
        <v>0.6</v>
      </c>
      <c r="J6">
        <v>0</v>
      </c>
      <c r="K6">
        <v>0.33333333333333331</v>
      </c>
      <c r="L6">
        <v>0.25</v>
      </c>
      <c r="M6">
        <v>0</v>
      </c>
      <c r="N6">
        <v>0.25</v>
      </c>
      <c r="O6">
        <v>0</v>
      </c>
      <c r="P6">
        <v>0.25</v>
      </c>
      <c r="Q6">
        <v>0.25</v>
      </c>
      <c r="R6">
        <v>0</v>
      </c>
      <c r="S6">
        <v>0.33333333333333331</v>
      </c>
      <c r="T6">
        <v>0.2</v>
      </c>
      <c r="U6">
        <v>0</v>
      </c>
      <c r="V6">
        <v>0</v>
      </c>
      <c r="W6">
        <v>0.2</v>
      </c>
      <c r="X6">
        <v>0.2</v>
      </c>
      <c r="Y6">
        <v>0.25</v>
      </c>
      <c r="Z6">
        <v>0.2</v>
      </c>
      <c r="AA6">
        <v>0.2</v>
      </c>
      <c r="AB6">
        <v>0.25</v>
      </c>
      <c r="AC6">
        <v>0.2</v>
      </c>
      <c r="AD6">
        <v>0</v>
      </c>
      <c r="AE6">
        <v>0</v>
      </c>
      <c r="AF6">
        <v>0</v>
      </c>
      <c r="AG6">
        <v>0.25</v>
      </c>
      <c r="AH6">
        <v>0</v>
      </c>
      <c r="AI6">
        <v>0.25</v>
      </c>
      <c r="AJ6">
        <v>0.25</v>
      </c>
      <c r="AK6">
        <v>0</v>
      </c>
      <c r="AL6">
        <v>0.25</v>
      </c>
    </row>
    <row r="7" spans="1:38" x14ac:dyDescent="0.3">
      <c r="B7" t="s">
        <v>118</v>
      </c>
      <c r="C7" t="s">
        <v>56</v>
      </c>
      <c r="D7" t="s">
        <v>266</v>
      </c>
      <c r="E7" t="s">
        <v>4</v>
      </c>
      <c r="F7" t="s">
        <v>4</v>
      </c>
      <c r="G7" t="s">
        <v>232</v>
      </c>
      <c r="H7" t="s">
        <v>6</v>
      </c>
      <c r="I7" t="s">
        <v>6</v>
      </c>
      <c r="J7" t="s">
        <v>6</v>
      </c>
      <c r="K7" t="s">
        <v>7</v>
      </c>
      <c r="L7" t="s">
        <v>7</v>
      </c>
      <c r="M7" t="s">
        <v>123</v>
      </c>
      <c r="N7" t="s">
        <v>74</v>
      </c>
      <c r="O7" t="s">
        <v>128</v>
      </c>
      <c r="P7" t="s">
        <v>75</v>
      </c>
      <c r="Q7" t="s">
        <v>267</v>
      </c>
      <c r="R7" t="s">
        <v>267</v>
      </c>
      <c r="S7" t="s">
        <v>267</v>
      </c>
      <c r="T7" t="s">
        <v>268</v>
      </c>
      <c r="U7" t="s">
        <v>269</v>
      </c>
      <c r="V7" t="s">
        <v>270</v>
      </c>
      <c r="W7" t="s">
        <v>271</v>
      </c>
      <c r="X7" t="s">
        <v>48</v>
      </c>
      <c r="Y7" t="s">
        <v>107</v>
      </c>
      <c r="Z7" t="s">
        <v>272</v>
      </c>
      <c r="AA7" t="s">
        <v>21</v>
      </c>
      <c r="AB7" t="s">
        <v>273</v>
      </c>
      <c r="AC7" t="s">
        <v>273</v>
      </c>
      <c r="AD7" t="s">
        <v>211</v>
      </c>
      <c r="AE7" t="s">
        <v>25</v>
      </c>
      <c r="AF7" t="s">
        <v>25</v>
      </c>
      <c r="AG7" t="s">
        <v>274</v>
      </c>
      <c r="AH7" t="s">
        <v>275</v>
      </c>
      <c r="AI7" t="s">
        <v>275</v>
      </c>
      <c r="AJ7" t="s">
        <v>276</v>
      </c>
      <c r="AK7" t="s">
        <v>277</v>
      </c>
      <c r="AL7" t="s">
        <v>278</v>
      </c>
    </row>
    <row r="8" spans="1:38" x14ac:dyDescent="0.3">
      <c r="A8" t="s">
        <v>282</v>
      </c>
      <c r="B8">
        <v>0.66666666666666663</v>
      </c>
      <c r="C8">
        <v>0.66666666666666663</v>
      </c>
      <c r="D8">
        <v>1</v>
      </c>
      <c r="E8">
        <v>0.66666666666666663</v>
      </c>
      <c r="F8">
        <v>0</v>
      </c>
      <c r="G8">
        <v>0</v>
      </c>
      <c r="H8">
        <v>0</v>
      </c>
      <c r="I8">
        <v>0.33333333333333331</v>
      </c>
      <c r="J8">
        <v>0</v>
      </c>
      <c r="K8">
        <v>1</v>
      </c>
      <c r="L8">
        <v>1</v>
      </c>
      <c r="M8">
        <v>0</v>
      </c>
      <c r="N8">
        <v>1</v>
      </c>
      <c r="O8">
        <v>0</v>
      </c>
      <c r="P8">
        <v>0.66666666666666663</v>
      </c>
      <c r="Q8">
        <v>0.66666666666666663</v>
      </c>
      <c r="R8">
        <v>0</v>
      </c>
      <c r="S8">
        <v>0.33333333333333331</v>
      </c>
      <c r="T8">
        <v>0.66666666666666663</v>
      </c>
      <c r="U8">
        <v>0</v>
      </c>
      <c r="V8">
        <v>0</v>
      </c>
      <c r="W8">
        <v>0.33333333333333331</v>
      </c>
      <c r="X8">
        <v>0.33333333333333331</v>
      </c>
      <c r="Y8">
        <v>1</v>
      </c>
      <c r="Z8">
        <v>0.33333333333333331</v>
      </c>
      <c r="AA8">
        <v>0.33333333333333331</v>
      </c>
      <c r="AB8">
        <v>1</v>
      </c>
      <c r="AC8">
        <v>0.33333333333333331</v>
      </c>
      <c r="AD8">
        <v>0</v>
      </c>
      <c r="AE8">
        <v>0</v>
      </c>
      <c r="AF8">
        <v>0</v>
      </c>
      <c r="AG8">
        <v>1</v>
      </c>
      <c r="AH8">
        <v>0</v>
      </c>
      <c r="AI8">
        <v>0.33333333333333331</v>
      </c>
      <c r="AJ8">
        <v>0.66666666666666663</v>
      </c>
      <c r="AK8">
        <v>0</v>
      </c>
      <c r="AL8">
        <v>0.66666666666666663</v>
      </c>
    </row>
    <row r="9" spans="1:38" x14ac:dyDescent="0.3">
      <c r="B9">
        <v>1205</v>
      </c>
      <c r="C9">
        <v>1300</v>
      </c>
      <c r="D9">
        <v>1375</v>
      </c>
      <c r="E9">
        <v>1386</v>
      </c>
      <c r="F9">
        <v>1386</v>
      </c>
      <c r="G9">
        <v>1390</v>
      </c>
      <c r="H9">
        <v>1400</v>
      </c>
      <c r="I9">
        <v>1400</v>
      </c>
      <c r="J9">
        <v>1400</v>
      </c>
      <c r="K9">
        <v>1440</v>
      </c>
      <c r="L9">
        <v>1440</v>
      </c>
      <c r="M9">
        <v>1555</v>
      </c>
      <c r="N9">
        <v>1590</v>
      </c>
      <c r="O9">
        <v>1592</v>
      </c>
      <c r="P9">
        <v>1598</v>
      </c>
      <c r="Q9">
        <v>1612</v>
      </c>
      <c r="R9">
        <v>1612</v>
      </c>
      <c r="S9">
        <v>1612</v>
      </c>
      <c r="T9">
        <v>1629</v>
      </c>
      <c r="U9">
        <v>1665</v>
      </c>
      <c r="V9">
        <v>1680</v>
      </c>
      <c r="W9">
        <v>1696</v>
      </c>
      <c r="X9">
        <v>1728</v>
      </c>
      <c r="Y9">
        <v>1767</v>
      </c>
      <c r="Z9">
        <v>1776</v>
      </c>
      <c r="AA9">
        <v>1812</v>
      </c>
      <c r="AB9">
        <v>1816</v>
      </c>
      <c r="AC9">
        <v>1816</v>
      </c>
      <c r="AD9">
        <v>1827</v>
      </c>
      <c r="AE9">
        <v>1842</v>
      </c>
      <c r="AF9">
        <v>1842</v>
      </c>
      <c r="AG9">
        <v>1843</v>
      </c>
      <c r="AH9">
        <v>1850</v>
      </c>
      <c r="AI9">
        <v>1850</v>
      </c>
      <c r="AJ9">
        <v>1873</v>
      </c>
      <c r="AK9">
        <v>1890</v>
      </c>
      <c r="AL9">
        <v>1935</v>
      </c>
    </row>
    <row r="10" spans="1:38" x14ac:dyDescent="0.3">
      <c r="A10" t="s">
        <v>42</v>
      </c>
      <c r="B10">
        <v>0.66700000000000004</v>
      </c>
      <c r="C10">
        <v>0.59199999999999997</v>
      </c>
      <c r="D10">
        <v>0.83299999999999996</v>
      </c>
      <c r="E10">
        <v>0.66700000000000004</v>
      </c>
      <c r="F10">
        <v>0</v>
      </c>
      <c r="G10">
        <v>0</v>
      </c>
      <c r="H10">
        <v>0</v>
      </c>
      <c r="I10">
        <v>0.42099999999999999</v>
      </c>
      <c r="J10">
        <v>0</v>
      </c>
      <c r="K10">
        <v>0.83299999999999996</v>
      </c>
      <c r="L10">
        <v>0.75</v>
      </c>
      <c r="M10">
        <v>0</v>
      </c>
      <c r="N10">
        <v>0.75</v>
      </c>
      <c r="O10">
        <v>0</v>
      </c>
      <c r="P10">
        <v>0.60399999999999998</v>
      </c>
      <c r="Q10">
        <v>0.60399999999999998</v>
      </c>
      <c r="R10">
        <v>0</v>
      </c>
      <c r="S10">
        <v>0.375</v>
      </c>
      <c r="T10">
        <v>0.59199999999999997</v>
      </c>
      <c r="U10">
        <v>0</v>
      </c>
      <c r="V10">
        <v>0</v>
      </c>
      <c r="W10">
        <v>0.32100000000000001</v>
      </c>
      <c r="X10">
        <v>0.32100000000000001</v>
      </c>
      <c r="Y10">
        <v>0.75</v>
      </c>
      <c r="Z10">
        <v>0.32100000000000001</v>
      </c>
      <c r="AA10">
        <v>0.32100000000000001</v>
      </c>
      <c r="AB10">
        <v>0.75</v>
      </c>
      <c r="AC10">
        <v>0.32100000000000001</v>
      </c>
      <c r="AD10">
        <v>0</v>
      </c>
      <c r="AE10">
        <v>0</v>
      </c>
      <c r="AF10">
        <v>0</v>
      </c>
      <c r="AG10">
        <v>0.75</v>
      </c>
      <c r="AH10">
        <v>0</v>
      </c>
      <c r="AI10">
        <v>0.33300000000000002</v>
      </c>
      <c r="AJ10">
        <v>0.60399999999999998</v>
      </c>
      <c r="AK10">
        <v>0</v>
      </c>
      <c r="AL10">
        <v>0.60399999999999998</v>
      </c>
    </row>
    <row r="11" spans="1:38" x14ac:dyDescent="0.3">
      <c r="A11" t="s">
        <v>43</v>
      </c>
      <c r="B11" t="s">
        <v>283</v>
      </c>
      <c r="C11" t="s">
        <v>284</v>
      </c>
    </row>
    <row r="12" spans="1:38" x14ac:dyDescent="0.3">
      <c r="A12" t="s">
        <v>46</v>
      </c>
      <c r="B12">
        <f>PEARSON(school!B9:L9,school!B10:L10)</f>
        <v>-0.14692177543768101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6"/>
  <sheetViews>
    <sheetView workbookViewId="0"/>
  </sheetViews>
  <sheetFormatPr defaultColWidth="10.83203125" defaultRowHeight="14" x14ac:dyDescent="0.3"/>
  <sheetData>
    <row r="1" spans="1:73" x14ac:dyDescent="0.3">
      <c r="B1" t="s">
        <v>163</v>
      </c>
      <c r="C1" t="s">
        <v>163</v>
      </c>
      <c r="D1" t="s">
        <v>163</v>
      </c>
      <c r="E1" t="s">
        <v>163</v>
      </c>
      <c r="F1" t="s">
        <v>163</v>
      </c>
      <c r="G1" t="s">
        <v>285</v>
      </c>
      <c r="H1" t="s">
        <v>285</v>
      </c>
      <c r="I1" t="s">
        <v>285</v>
      </c>
      <c r="J1" t="s">
        <v>56</v>
      </c>
      <c r="K1" t="s">
        <v>56</v>
      </c>
      <c r="L1" t="s">
        <v>56</v>
      </c>
      <c r="M1" t="s">
        <v>286</v>
      </c>
      <c r="N1" t="s">
        <v>58</v>
      </c>
      <c r="O1" t="s">
        <v>58</v>
      </c>
      <c r="P1" t="s">
        <v>58</v>
      </c>
      <c r="Q1" t="s">
        <v>287</v>
      </c>
      <c r="R1" t="s">
        <v>100</v>
      </c>
      <c r="S1" t="s">
        <v>100</v>
      </c>
      <c r="T1" t="s">
        <v>100</v>
      </c>
      <c r="U1" t="s">
        <v>266</v>
      </c>
      <c r="V1" t="s">
        <v>68</v>
      </c>
      <c r="W1" t="s">
        <v>68</v>
      </c>
      <c r="X1" t="s">
        <v>288</v>
      </c>
      <c r="Y1" t="s">
        <v>288</v>
      </c>
      <c r="Z1" t="s">
        <v>289</v>
      </c>
      <c r="AA1" t="s">
        <v>6</v>
      </c>
      <c r="AB1" t="s">
        <v>6</v>
      </c>
      <c r="AC1" t="s">
        <v>6</v>
      </c>
      <c r="AD1" t="s">
        <v>6</v>
      </c>
      <c r="AE1" t="s">
        <v>6</v>
      </c>
      <c r="AF1" t="s">
        <v>6</v>
      </c>
      <c r="AG1" t="s">
        <v>6</v>
      </c>
      <c r="AH1" t="s">
        <v>290</v>
      </c>
      <c r="AI1" t="s">
        <v>291</v>
      </c>
      <c r="AJ1" t="s">
        <v>292</v>
      </c>
      <c r="AK1" t="s">
        <v>293</v>
      </c>
      <c r="AL1" t="s">
        <v>293</v>
      </c>
      <c r="AM1" t="s">
        <v>293</v>
      </c>
      <c r="AN1" t="s">
        <v>294</v>
      </c>
      <c r="AO1" t="s">
        <v>294</v>
      </c>
      <c r="AP1" t="s">
        <v>294</v>
      </c>
      <c r="AQ1" t="s">
        <v>295</v>
      </c>
      <c r="AR1" t="s">
        <v>295</v>
      </c>
      <c r="AS1" t="s">
        <v>296</v>
      </c>
      <c r="AT1" t="s">
        <v>246</v>
      </c>
      <c r="AU1" t="s">
        <v>297</v>
      </c>
      <c r="AV1" t="s">
        <v>298</v>
      </c>
      <c r="AW1" t="s">
        <v>299</v>
      </c>
      <c r="AX1" t="s">
        <v>187</v>
      </c>
      <c r="AY1" t="s">
        <v>300</v>
      </c>
      <c r="AZ1" t="s">
        <v>300</v>
      </c>
      <c r="BA1" t="s">
        <v>301</v>
      </c>
      <c r="BB1" t="s">
        <v>302</v>
      </c>
      <c r="BC1" t="s">
        <v>303</v>
      </c>
      <c r="BD1" t="s">
        <v>303</v>
      </c>
      <c r="BE1" t="s">
        <v>304</v>
      </c>
      <c r="BF1" t="s">
        <v>134</v>
      </c>
      <c r="BG1" t="s">
        <v>134</v>
      </c>
      <c r="BH1" t="s">
        <v>305</v>
      </c>
      <c r="BI1" t="s">
        <v>306</v>
      </c>
      <c r="BJ1" t="s">
        <v>20</v>
      </c>
      <c r="BK1" t="s">
        <v>23</v>
      </c>
      <c r="BL1" t="s">
        <v>307</v>
      </c>
      <c r="BM1" t="s">
        <v>308</v>
      </c>
      <c r="BN1" t="s">
        <v>85</v>
      </c>
      <c r="BO1" t="s">
        <v>309</v>
      </c>
      <c r="BP1" t="s">
        <v>310</v>
      </c>
      <c r="BQ1" t="s">
        <v>311</v>
      </c>
      <c r="BR1" t="s">
        <v>312</v>
      </c>
      <c r="BS1" t="s">
        <v>313</v>
      </c>
      <c r="BT1" t="s">
        <v>195</v>
      </c>
      <c r="BU1" t="s">
        <v>314</v>
      </c>
    </row>
    <row r="2" spans="1:73" x14ac:dyDescent="0.3">
      <c r="A2" t="s">
        <v>315</v>
      </c>
      <c r="B2">
        <v>0</v>
      </c>
      <c r="C2">
        <v>1</v>
      </c>
      <c r="D2">
        <v>1</v>
      </c>
      <c r="E2">
        <v>0</v>
      </c>
      <c r="F2">
        <v>0</v>
      </c>
      <c r="G2">
        <v>1</v>
      </c>
      <c r="H2">
        <v>0.33333333333333331</v>
      </c>
      <c r="I2">
        <v>0</v>
      </c>
      <c r="J2">
        <v>0.75</v>
      </c>
      <c r="K2">
        <v>0.5</v>
      </c>
      <c r="L2">
        <v>0</v>
      </c>
      <c r="M2">
        <v>0.25</v>
      </c>
      <c r="N2">
        <v>0.25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0.25</v>
      </c>
      <c r="Z2">
        <v>0.33333333333333331</v>
      </c>
      <c r="AA2">
        <v>0.33333333333333331</v>
      </c>
      <c r="AB2">
        <v>0</v>
      </c>
      <c r="AC2">
        <v>0</v>
      </c>
      <c r="AD2">
        <v>0</v>
      </c>
      <c r="AE2">
        <v>0</v>
      </c>
      <c r="AF2">
        <v>0.75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0.33333333333333331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0.25</v>
      </c>
      <c r="AV2">
        <v>0</v>
      </c>
      <c r="AW2">
        <v>0.25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0.25</v>
      </c>
      <c r="BM2">
        <v>0.33333333333333331</v>
      </c>
      <c r="BN2">
        <v>0</v>
      </c>
      <c r="BO2">
        <v>0.25</v>
      </c>
      <c r="BP2">
        <v>0.25</v>
      </c>
      <c r="BQ2">
        <v>0.25</v>
      </c>
      <c r="BR2">
        <v>0</v>
      </c>
      <c r="BS2">
        <v>0</v>
      </c>
      <c r="BT2">
        <v>0</v>
      </c>
      <c r="BU2">
        <v>0</v>
      </c>
    </row>
    <row r="3" spans="1:73" x14ac:dyDescent="0.3">
      <c r="B3">
        <v>1290</v>
      </c>
      <c r="C3">
        <v>1290</v>
      </c>
      <c r="D3">
        <v>1290</v>
      </c>
      <c r="E3">
        <v>1290</v>
      </c>
      <c r="F3">
        <v>1290</v>
      </c>
      <c r="G3">
        <v>1297</v>
      </c>
      <c r="H3">
        <v>1297</v>
      </c>
      <c r="I3">
        <v>1297</v>
      </c>
      <c r="J3">
        <v>1300</v>
      </c>
      <c r="K3">
        <v>1300</v>
      </c>
      <c r="L3">
        <v>1300</v>
      </c>
      <c r="M3">
        <v>1315</v>
      </c>
      <c r="N3">
        <v>1330</v>
      </c>
      <c r="O3">
        <v>1330</v>
      </c>
      <c r="P3">
        <v>1330</v>
      </c>
      <c r="Q3">
        <v>1338</v>
      </c>
      <c r="R3">
        <v>1340</v>
      </c>
      <c r="S3">
        <v>1340</v>
      </c>
      <c r="T3">
        <v>1340</v>
      </c>
      <c r="U3">
        <v>1375</v>
      </c>
      <c r="V3">
        <v>1380</v>
      </c>
      <c r="W3">
        <v>1380</v>
      </c>
      <c r="X3">
        <v>1387</v>
      </c>
      <c r="Y3">
        <v>1387</v>
      </c>
      <c r="Z3">
        <v>1389</v>
      </c>
      <c r="AA3">
        <v>1400</v>
      </c>
      <c r="AB3">
        <v>1400</v>
      </c>
      <c r="AC3">
        <v>1400</v>
      </c>
      <c r="AD3">
        <v>1400</v>
      </c>
      <c r="AE3">
        <v>1400</v>
      </c>
      <c r="AF3">
        <v>1400</v>
      </c>
      <c r="AG3">
        <v>1400</v>
      </c>
      <c r="AH3">
        <v>1421</v>
      </c>
      <c r="AI3">
        <v>1439</v>
      </c>
      <c r="AJ3">
        <v>1516</v>
      </c>
      <c r="AK3">
        <v>1538</v>
      </c>
      <c r="AL3">
        <v>1538</v>
      </c>
      <c r="AM3">
        <v>1538</v>
      </c>
      <c r="AN3">
        <v>1568</v>
      </c>
      <c r="AO3">
        <v>1568</v>
      </c>
      <c r="AP3">
        <v>1568</v>
      </c>
      <c r="AQ3">
        <v>1581</v>
      </c>
      <c r="AR3">
        <v>1581</v>
      </c>
      <c r="AS3">
        <v>1582</v>
      </c>
      <c r="AT3">
        <v>1586</v>
      </c>
      <c r="AU3">
        <v>1597</v>
      </c>
      <c r="AV3">
        <v>1604</v>
      </c>
      <c r="AW3">
        <v>1607</v>
      </c>
      <c r="AX3">
        <v>1611</v>
      </c>
      <c r="AY3">
        <v>1626</v>
      </c>
      <c r="AZ3">
        <v>1626</v>
      </c>
      <c r="BA3">
        <v>1634</v>
      </c>
      <c r="BB3">
        <v>1656</v>
      </c>
      <c r="BC3">
        <v>1671</v>
      </c>
      <c r="BD3">
        <v>1671</v>
      </c>
      <c r="BE3">
        <v>1711</v>
      </c>
      <c r="BF3">
        <v>1749</v>
      </c>
      <c r="BG3">
        <v>1749</v>
      </c>
      <c r="BH3">
        <v>1752</v>
      </c>
      <c r="BI3">
        <v>1774</v>
      </c>
      <c r="BJ3">
        <v>1802</v>
      </c>
      <c r="BK3">
        <v>1837</v>
      </c>
      <c r="BL3">
        <v>1855</v>
      </c>
      <c r="BM3">
        <v>1872</v>
      </c>
      <c r="BN3">
        <v>1874</v>
      </c>
      <c r="BO3">
        <v>1879</v>
      </c>
      <c r="BP3">
        <v>1896</v>
      </c>
      <c r="BQ3">
        <v>1913</v>
      </c>
      <c r="BR3">
        <v>1928</v>
      </c>
      <c r="BS3">
        <v>1931</v>
      </c>
      <c r="BT3">
        <v>1937</v>
      </c>
      <c r="BU3">
        <v>1955</v>
      </c>
    </row>
    <row r="4" spans="1:73" x14ac:dyDescent="0.3">
      <c r="A4" t="s">
        <v>42</v>
      </c>
      <c r="B4">
        <v>0</v>
      </c>
      <c r="C4">
        <v>1</v>
      </c>
      <c r="D4">
        <v>1</v>
      </c>
      <c r="E4">
        <v>0</v>
      </c>
      <c r="F4">
        <v>0</v>
      </c>
      <c r="G4">
        <v>1</v>
      </c>
      <c r="H4">
        <v>0.33300000000000002</v>
      </c>
      <c r="I4">
        <v>0</v>
      </c>
      <c r="J4">
        <v>0.75</v>
      </c>
      <c r="K4">
        <v>0.5</v>
      </c>
      <c r="L4">
        <v>0</v>
      </c>
      <c r="M4">
        <v>0.25</v>
      </c>
      <c r="N4">
        <v>0.25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0.25</v>
      </c>
      <c r="Z4">
        <v>0.33300000000000002</v>
      </c>
      <c r="AA4">
        <v>0.33300000000000002</v>
      </c>
      <c r="AB4">
        <v>0</v>
      </c>
      <c r="AC4">
        <v>0</v>
      </c>
      <c r="AD4">
        <v>0</v>
      </c>
      <c r="AE4">
        <v>0</v>
      </c>
      <c r="AF4">
        <v>0.75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0.33300000000000002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0.25</v>
      </c>
      <c r="AV4">
        <v>0</v>
      </c>
      <c r="AW4">
        <v>0.25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0.25</v>
      </c>
      <c r="BM4">
        <v>0.33300000000000002</v>
      </c>
      <c r="BN4">
        <v>0</v>
      </c>
      <c r="BO4">
        <v>0.25</v>
      </c>
      <c r="BP4">
        <v>0.25</v>
      </c>
      <c r="BQ4">
        <v>0.25</v>
      </c>
      <c r="BR4">
        <v>0</v>
      </c>
      <c r="BS4">
        <v>0</v>
      </c>
      <c r="BT4">
        <v>0</v>
      </c>
      <c r="BU4">
        <v>0</v>
      </c>
    </row>
    <row r="5" spans="1:73" x14ac:dyDescent="0.3">
      <c r="A5" t="s">
        <v>43</v>
      </c>
      <c r="B5" t="s">
        <v>316</v>
      </c>
      <c r="C5" t="s">
        <v>317</v>
      </c>
    </row>
    <row r="6" spans="1:73" x14ac:dyDescent="0.3">
      <c r="A6" t="s">
        <v>46</v>
      </c>
      <c r="B6">
        <f>PEARSON(state!B3:U3,state!B4:U4)</f>
        <v>-0.47131996142498767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/>
  </sheetViews>
  <sheetFormatPr defaultColWidth="10.83203125" defaultRowHeight="14" x14ac:dyDescent="0.3"/>
  <sheetData>
    <row r="1" spans="1:16" x14ac:dyDescent="0.3">
      <c r="B1" t="s">
        <v>69</v>
      </c>
      <c r="C1" t="s">
        <v>72</v>
      </c>
      <c r="D1" t="s">
        <v>72</v>
      </c>
      <c r="E1" t="s">
        <v>318</v>
      </c>
      <c r="F1" t="s">
        <v>203</v>
      </c>
      <c r="G1" t="s">
        <v>187</v>
      </c>
      <c r="H1" t="s">
        <v>300</v>
      </c>
      <c r="I1" t="s">
        <v>319</v>
      </c>
      <c r="J1" t="s">
        <v>320</v>
      </c>
      <c r="K1" t="s">
        <v>134</v>
      </c>
      <c r="L1" t="s">
        <v>321</v>
      </c>
      <c r="M1" t="s">
        <v>322</v>
      </c>
      <c r="N1" t="s">
        <v>210</v>
      </c>
      <c r="O1" t="s">
        <v>25</v>
      </c>
      <c r="P1" t="s">
        <v>323</v>
      </c>
    </row>
    <row r="2" spans="1:16" x14ac:dyDescent="0.3">
      <c r="A2" t="s">
        <v>324</v>
      </c>
      <c r="B2">
        <v>0.2</v>
      </c>
      <c r="C2">
        <v>0.2</v>
      </c>
      <c r="D2">
        <v>0.25</v>
      </c>
      <c r="E2">
        <v>1</v>
      </c>
      <c r="F2">
        <v>0</v>
      </c>
      <c r="G2">
        <v>0.2</v>
      </c>
      <c r="H2">
        <v>0</v>
      </c>
      <c r="I2">
        <v>0.2</v>
      </c>
      <c r="J2">
        <v>0.2</v>
      </c>
      <c r="K2">
        <v>0</v>
      </c>
      <c r="L2">
        <v>0.5</v>
      </c>
      <c r="M2">
        <v>0.4</v>
      </c>
      <c r="N2">
        <v>0.2</v>
      </c>
      <c r="O2">
        <v>0.2</v>
      </c>
      <c r="P2">
        <v>0.25</v>
      </c>
    </row>
    <row r="3" spans="1:16" x14ac:dyDescent="0.3">
      <c r="B3">
        <v>1425</v>
      </c>
      <c r="C3">
        <v>1545</v>
      </c>
      <c r="D3">
        <v>1545</v>
      </c>
      <c r="E3">
        <v>1548</v>
      </c>
      <c r="F3">
        <v>1583</v>
      </c>
      <c r="G3">
        <v>1611</v>
      </c>
      <c r="H3">
        <v>1626</v>
      </c>
      <c r="I3">
        <v>1667</v>
      </c>
      <c r="J3">
        <v>1732</v>
      </c>
      <c r="K3">
        <v>1749</v>
      </c>
      <c r="L3">
        <v>1775</v>
      </c>
      <c r="M3">
        <v>1808</v>
      </c>
      <c r="N3">
        <v>1809</v>
      </c>
      <c r="O3">
        <v>1842</v>
      </c>
      <c r="P3">
        <v>1954</v>
      </c>
    </row>
    <row r="4" spans="1:16" x14ac:dyDescent="0.3">
      <c r="A4" t="s">
        <v>42</v>
      </c>
      <c r="B4">
        <v>0.2</v>
      </c>
      <c r="C4">
        <v>0.2</v>
      </c>
      <c r="D4">
        <v>0.25</v>
      </c>
      <c r="E4">
        <v>1</v>
      </c>
      <c r="F4">
        <v>0</v>
      </c>
      <c r="G4">
        <v>0.2</v>
      </c>
      <c r="H4">
        <v>0</v>
      </c>
      <c r="I4">
        <v>0.2</v>
      </c>
      <c r="J4">
        <v>0.2</v>
      </c>
      <c r="K4">
        <v>0</v>
      </c>
      <c r="L4">
        <v>0.5</v>
      </c>
      <c r="M4">
        <v>0.4</v>
      </c>
      <c r="N4">
        <v>0.2</v>
      </c>
      <c r="O4">
        <v>0.2</v>
      </c>
      <c r="P4">
        <v>0.25</v>
      </c>
    </row>
    <row r="5" spans="1:16" x14ac:dyDescent="0.3">
      <c r="A5" t="s">
        <v>43</v>
      </c>
      <c r="B5" t="s">
        <v>325</v>
      </c>
      <c r="C5" t="s">
        <v>326</v>
      </c>
    </row>
    <row r="6" spans="1:16" x14ac:dyDescent="0.3">
      <c r="A6" t="s">
        <v>46</v>
      </c>
      <c r="B6">
        <f>PEARSON(family!B3:P3,family!B4:P4)</f>
        <v>-5.8968218880195843E-2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ColWidth="10.83203125" defaultRowHeight="14" x14ac:dyDescent="0.3"/>
  <sheetData>
    <row r="1" spans="1:7" x14ac:dyDescent="0.3">
      <c r="B1" t="s">
        <v>327</v>
      </c>
      <c r="C1" t="s">
        <v>72</v>
      </c>
      <c r="D1" t="s">
        <v>328</v>
      </c>
      <c r="E1" t="s">
        <v>329</v>
      </c>
      <c r="F1" t="s">
        <v>330</v>
      </c>
      <c r="G1" t="s">
        <v>331</v>
      </c>
    </row>
    <row r="2" spans="1:7" x14ac:dyDescent="0.3">
      <c r="A2" t="s">
        <v>332</v>
      </c>
      <c r="B2">
        <v>1</v>
      </c>
      <c r="C2">
        <v>0</v>
      </c>
      <c r="D2">
        <v>0.66666666666666663</v>
      </c>
      <c r="E2">
        <v>1</v>
      </c>
      <c r="F2">
        <v>1</v>
      </c>
      <c r="G2">
        <v>0</v>
      </c>
    </row>
    <row r="3" spans="1:7" x14ac:dyDescent="0.3">
      <c r="B3">
        <v>1474</v>
      </c>
      <c r="C3">
        <v>1545</v>
      </c>
      <c r="D3">
        <v>1651</v>
      </c>
      <c r="E3">
        <v>1800</v>
      </c>
      <c r="F3">
        <v>1900</v>
      </c>
      <c r="G3">
        <v>1936</v>
      </c>
    </row>
    <row r="4" spans="1:7" x14ac:dyDescent="0.3">
      <c r="A4" t="s">
        <v>42</v>
      </c>
      <c r="B4">
        <v>1</v>
      </c>
      <c r="C4">
        <v>0</v>
      </c>
      <c r="D4">
        <v>0.66700000000000004</v>
      </c>
      <c r="E4">
        <v>1</v>
      </c>
      <c r="F4">
        <v>1</v>
      </c>
      <c r="G4">
        <v>0</v>
      </c>
    </row>
    <row r="5" spans="1:7" x14ac:dyDescent="0.3">
      <c r="A5" t="s">
        <v>43</v>
      </c>
      <c r="B5" t="s">
        <v>333</v>
      </c>
      <c r="C5" t="s">
        <v>334</v>
      </c>
    </row>
    <row r="6" spans="1:7" x14ac:dyDescent="0.3">
      <c r="A6" t="s">
        <v>46</v>
      </c>
      <c r="B6">
        <f>PEARSON(student!B3:G3,student!B4:G4)</f>
        <v>-5.0229131125784469E-2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workbookViewId="0"/>
  </sheetViews>
  <sheetFormatPr defaultColWidth="10.83203125" defaultRowHeight="14" x14ac:dyDescent="0.3"/>
  <sheetData>
    <row r="1" spans="1:21" x14ac:dyDescent="0.3">
      <c r="B1" t="s">
        <v>16</v>
      </c>
      <c r="C1" t="s">
        <v>335</v>
      </c>
      <c r="D1" t="s">
        <v>336</v>
      </c>
      <c r="E1" t="s">
        <v>189</v>
      </c>
      <c r="F1" t="s">
        <v>337</v>
      </c>
      <c r="G1" t="s">
        <v>338</v>
      </c>
      <c r="H1" t="s">
        <v>274</v>
      </c>
      <c r="I1" t="s">
        <v>339</v>
      </c>
      <c r="J1" t="s">
        <v>340</v>
      </c>
      <c r="K1" t="s">
        <v>341</v>
      </c>
      <c r="L1" t="s">
        <v>193</v>
      </c>
      <c r="M1" t="s">
        <v>342</v>
      </c>
      <c r="N1" t="s">
        <v>343</v>
      </c>
      <c r="O1" t="s">
        <v>343</v>
      </c>
      <c r="P1" t="s">
        <v>344</v>
      </c>
      <c r="Q1" t="s">
        <v>312</v>
      </c>
      <c r="R1" t="s">
        <v>31</v>
      </c>
      <c r="S1" t="s">
        <v>32</v>
      </c>
      <c r="T1" t="s">
        <v>345</v>
      </c>
      <c r="U1" t="s">
        <v>144</v>
      </c>
    </row>
    <row r="2" spans="1:21" x14ac:dyDescent="0.3">
      <c r="A2" t="s">
        <v>346</v>
      </c>
      <c r="B2">
        <v>0.6</v>
      </c>
      <c r="C2">
        <v>0</v>
      </c>
      <c r="D2">
        <v>0</v>
      </c>
      <c r="E2">
        <v>0.2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0.5</v>
      </c>
      <c r="N2">
        <v>0</v>
      </c>
      <c r="O2">
        <v>0.4</v>
      </c>
      <c r="P2">
        <v>0.2</v>
      </c>
      <c r="Q2">
        <v>0.2</v>
      </c>
      <c r="R2">
        <v>0.25</v>
      </c>
      <c r="S2">
        <v>0</v>
      </c>
      <c r="T2">
        <v>0.25</v>
      </c>
      <c r="U2">
        <v>0.6</v>
      </c>
    </row>
    <row r="3" spans="1:21" x14ac:dyDescent="0.3">
      <c r="B3">
        <v>1727</v>
      </c>
      <c r="C3">
        <v>1729</v>
      </c>
      <c r="D3">
        <v>1736</v>
      </c>
      <c r="E3">
        <v>1782</v>
      </c>
      <c r="F3">
        <v>1826</v>
      </c>
      <c r="G3">
        <v>1830</v>
      </c>
      <c r="H3">
        <v>1843</v>
      </c>
      <c r="I3">
        <v>1854</v>
      </c>
      <c r="J3">
        <v>1869</v>
      </c>
      <c r="K3">
        <v>1871</v>
      </c>
      <c r="L3">
        <v>1897</v>
      </c>
      <c r="M3">
        <v>1899</v>
      </c>
      <c r="N3">
        <v>1911</v>
      </c>
      <c r="O3">
        <v>1911</v>
      </c>
      <c r="P3">
        <v>1922</v>
      </c>
      <c r="Q3">
        <v>1928</v>
      </c>
      <c r="R3">
        <v>1930</v>
      </c>
      <c r="S3">
        <v>1933</v>
      </c>
      <c r="T3">
        <v>1944</v>
      </c>
      <c r="U3">
        <v>1958</v>
      </c>
    </row>
    <row r="4" spans="1:21" x14ac:dyDescent="0.3">
      <c r="A4" t="s">
        <v>42</v>
      </c>
      <c r="B4">
        <v>0.6</v>
      </c>
      <c r="C4">
        <v>0</v>
      </c>
      <c r="D4">
        <v>0</v>
      </c>
      <c r="E4">
        <v>0.2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0.5</v>
      </c>
      <c r="N4">
        <v>0</v>
      </c>
      <c r="O4">
        <v>0.4</v>
      </c>
      <c r="P4">
        <v>0.2</v>
      </c>
      <c r="Q4">
        <v>0.2</v>
      </c>
      <c r="R4">
        <v>0.25</v>
      </c>
      <c r="S4">
        <v>0</v>
      </c>
      <c r="T4">
        <v>0.25</v>
      </c>
      <c r="U4">
        <v>0.6</v>
      </c>
    </row>
    <row r="5" spans="1:21" x14ac:dyDescent="0.3">
      <c r="A5" t="s">
        <v>43</v>
      </c>
      <c r="B5" t="s">
        <v>316</v>
      </c>
      <c r="C5" t="s">
        <v>317</v>
      </c>
    </row>
    <row r="6" spans="1:21" x14ac:dyDescent="0.3">
      <c r="A6" t="s">
        <v>46</v>
      </c>
      <c r="B6">
        <f>PEARSON(group!B3:U3,group!B4:U4)</f>
        <v>0.17472735478295931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ColWidth="10.83203125" defaultRowHeight="14" x14ac:dyDescent="0.3"/>
  <sheetData>
    <row r="1" spans="1:11" x14ac:dyDescent="0.3">
      <c r="B1" t="s">
        <v>285</v>
      </c>
      <c r="C1" t="s">
        <v>56</v>
      </c>
      <c r="D1" t="s">
        <v>347</v>
      </c>
      <c r="E1" t="s">
        <v>58</v>
      </c>
      <c r="F1" t="s">
        <v>100</v>
      </c>
      <c r="G1" t="s">
        <v>348</v>
      </c>
      <c r="H1" t="s">
        <v>349</v>
      </c>
      <c r="I1" t="s">
        <v>140</v>
      </c>
      <c r="J1" t="s">
        <v>350</v>
      </c>
      <c r="K1" t="s">
        <v>62</v>
      </c>
    </row>
    <row r="2" spans="1:11" x14ac:dyDescent="0.3">
      <c r="A2" t="s">
        <v>351</v>
      </c>
      <c r="B2">
        <v>0</v>
      </c>
      <c r="C2">
        <v>0</v>
      </c>
      <c r="D2">
        <v>0.33333333333333331</v>
      </c>
      <c r="E2">
        <v>0</v>
      </c>
      <c r="F2">
        <v>0</v>
      </c>
      <c r="G2">
        <v>0</v>
      </c>
      <c r="H2">
        <v>0.5</v>
      </c>
      <c r="I2">
        <v>0.5</v>
      </c>
      <c r="J2">
        <v>0</v>
      </c>
      <c r="K2">
        <v>0</v>
      </c>
    </row>
    <row r="3" spans="1:11" x14ac:dyDescent="0.3">
      <c r="B3">
        <v>1297</v>
      </c>
      <c r="C3">
        <v>1300</v>
      </c>
      <c r="D3">
        <v>1320</v>
      </c>
      <c r="E3">
        <v>1330</v>
      </c>
      <c r="F3">
        <v>1340</v>
      </c>
      <c r="G3">
        <v>1526</v>
      </c>
      <c r="H3">
        <v>1748</v>
      </c>
      <c r="I3">
        <v>1882</v>
      </c>
      <c r="J3">
        <v>1905</v>
      </c>
      <c r="K3">
        <v>1967</v>
      </c>
    </row>
    <row r="4" spans="1:11" x14ac:dyDescent="0.3">
      <c r="A4" t="s">
        <v>42</v>
      </c>
      <c r="B4">
        <v>0</v>
      </c>
      <c r="C4">
        <v>0</v>
      </c>
      <c r="D4">
        <v>0.33300000000000002</v>
      </c>
      <c r="E4">
        <v>0</v>
      </c>
      <c r="F4">
        <v>0</v>
      </c>
      <c r="G4">
        <v>0</v>
      </c>
      <c r="H4">
        <v>0.5</v>
      </c>
      <c r="I4">
        <v>0.5</v>
      </c>
      <c r="J4">
        <v>0</v>
      </c>
      <c r="K4">
        <v>0</v>
      </c>
    </row>
    <row r="5" spans="1:11" x14ac:dyDescent="0.3">
      <c r="A5" t="s">
        <v>43</v>
      </c>
      <c r="B5" t="s">
        <v>352</v>
      </c>
      <c r="C5" t="s">
        <v>353</v>
      </c>
    </row>
    <row r="6" spans="1:11" x14ac:dyDescent="0.3">
      <c r="A6" t="s">
        <v>46</v>
      </c>
      <c r="B6">
        <f>PEARSON(country!B3:K3,country!B4:K4)</f>
        <v>0.30980292813949217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3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defaultColWidth="10.83203125" defaultRowHeight="14" x14ac:dyDescent="0.3"/>
  <sheetData>
    <row r="1" spans="1:10" x14ac:dyDescent="0.3">
      <c r="B1" t="s">
        <v>354</v>
      </c>
      <c r="C1" t="s">
        <v>355</v>
      </c>
      <c r="D1" t="s">
        <v>355</v>
      </c>
      <c r="E1" t="s">
        <v>355</v>
      </c>
      <c r="F1" t="s">
        <v>356</v>
      </c>
      <c r="G1" t="s">
        <v>356</v>
      </c>
      <c r="H1" t="s">
        <v>302</v>
      </c>
      <c r="I1" t="s">
        <v>109</v>
      </c>
      <c r="J1" t="s">
        <v>85</v>
      </c>
    </row>
    <row r="2" spans="1:10" x14ac:dyDescent="0.3">
      <c r="A2" t="s">
        <v>357</v>
      </c>
      <c r="B2">
        <v>0.33333333333333331</v>
      </c>
      <c r="C2">
        <v>0</v>
      </c>
      <c r="D2">
        <v>0</v>
      </c>
      <c r="E2">
        <v>0.33333333333333331</v>
      </c>
      <c r="F2">
        <v>1</v>
      </c>
      <c r="G2">
        <v>0.33333333333333331</v>
      </c>
      <c r="H2">
        <v>0.4</v>
      </c>
      <c r="I2">
        <v>0</v>
      </c>
      <c r="J2">
        <v>0</v>
      </c>
    </row>
    <row r="3" spans="1:10" x14ac:dyDescent="0.3">
      <c r="B3">
        <v>1529</v>
      </c>
      <c r="C3">
        <v>1570</v>
      </c>
      <c r="D3">
        <v>1570</v>
      </c>
      <c r="E3">
        <v>1570</v>
      </c>
      <c r="F3">
        <v>1594</v>
      </c>
      <c r="G3">
        <v>1594</v>
      </c>
      <c r="H3">
        <v>1656</v>
      </c>
      <c r="I3">
        <v>1817</v>
      </c>
      <c r="J3">
        <v>1874</v>
      </c>
    </row>
    <row r="4" spans="1:10" x14ac:dyDescent="0.3">
      <c r="A4" t="s">
        <v>42</v>
      </c>
      <c r="B4">
        <v>0.33300000000000002</v>
      </c>
      <c r="C4">
        <v>0</v>
      </c>
      <c r="D4">
        <v>0</v>
      </c>
      <c r="E4">
        <v>0.33300000000000002</v>
      </c>
      <c r="F4">
        <v>1</v>
      </c>
      <c r="G4">
        <v>0.33300000000000002</v>
      </c>
      <c r="H4">
        <v>0.4</v>
      </c>
      <c r="I4">
        <v>0</v>
      </c>
      <c r="J4">
        <v>0</v>
      </c>
    </row>
    <row r="5" spans="1:10" x14ac:dyDescent="0.3">
      <c r="A5" t="s">
        <v>43</v>
      </c>
      <c r="B5" t="s">
        <v>358</v>
      </c>
      <c r="C5" t="s">
        <v>359</v>
      </c>
    </row>
    <row r="6" spans="1:10" x14ac:dyDescent="0.3">
      <c r="A6" t="s">
        <v>46</v>
      </c>
      <c r="B6">
        <f>PEARSON(problem!B3:J3,problem!B4:J4)</f>
        <v>-0.37548033914554158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6"/>
  <sheetViews>
    <sheetView workbookViewId="0"/>
  </sheetViews>
  <sheetFormatPr defaultColWidth="10.83203125" defaultRowHeight="14.5" x14ac:dyDescent="0.3"/>
  <sheetData>
    <row r="1" spans="1:39" ht="14" x14ac:dyDescent="0.3">
      <c r="B1" t="s">
        <v>347</v>
      </c>
      <c r="C1" t="s">
        <v>347</v>
      </c>
      <c r="D1" t="s">
        <v>266</v>
      </c>
      <c r="E1" t="s">
        <v>3</v>
      </c>
      <c r="F1" t="s">
        <v>232</v>
      </c>
      <c r="G1" t="s">
        <v>291</v>
      </c>
      <c r="H1" t="s">
        <v>360</v>
      </c>
      <c r="I1" t="s">
        <v>361</v>
      </c>
      <c r="J1" t="s">
        <v>362</v>
      </c>
      <c r="K1" t="s">
        <v>363</v>
      </c>
      <c r="L1" t="s">
        <v>363</v>
      </c>
      <c r="M1" t="s">
        <v>74</v>
      </c>
      <c r="N1" t="s">
        <v>74</v>
      </c>
      <c r="O1" t="s">
        <v>299</v>
      </c>
      <c r="P1" t="s">
        <v>364</v>
      </c>
      <c r="Q1" t="s">
        <v>365</v>
      </c>
      <c r="R1" t="s">
        <v>366</v>
      </c>
      <c r="S1" t="s">
        <v>367</v>
      </c>
      <c r="T1" t="s">
        <v>205</v>
      </c>
      <c r="U1" t="s">
        <v>368</v>
      </c>
      <c r="V1" t="s">
        <v>319</v>
      </c>
      <c r="W1" t="s">
        <v>369</v>
      </c>
      <c r="X1" t="s">
        <v>252</v>
      </c>
      <c r="Y1" t="s">
        <v>370</v>
      </c>
      <c r="Z1" t="s">
        <v>370</v>
      </c>
      <c r="AA1" t="s">
        <v>371</v>
      </c>
      <c r="AB1" t="s">
        <v>372</v>
      </c>
      <c r="AC1" t="s">
        <v>373</v>
      </c>
      <c r="AD1" t="s">
        <v>374</v>
      </c>
      <c r="AE1" t="s">
        <v>329</v>
      </c>
      <c r="AF1" t="s">
        <v>108</v>
      </c>
      <c r="AG1" t="s">
        <v>338</v>
      </c>
      <c r="AH1" t="s">
        <v>375</v>
      </c>
      <c r="AI1" t="s">
        <v>376</v>
      </c>
      <c r="AJ1" t="s">
        <v>377</v>
      </c>
      <c r="AK1" t="s">
        <v>377</v>
      </c>
      <c r="AL1" t="s">
        <v>378</v>
      </c>
      <c r="AM1" t="s">
        <v>28</v>
      </c>
    </row>
    <row r="2" spans="1:39" ht="14" x14ac:dyDescent="0.3">
      <c r="A2" t="s">
        <v>379</v>
      </c>
      <c r="B2">
        <v>0</v>
      </c>
      <c r="C2">
        <v>0</v>
      </c>
      <c r="D2">
        <v>0</v>
      </c>
      <c r="E2">
        <v>0.2</v>
      </c>
      <c r="F2">
        <v>0</v>
      </c>
      <c r="G2">
        <v>0.25</v>
      </c>
      <c r="H2">
        <v>0</v>
      </c>
      <c r="I2">
        <v>0</v>
      </c>
      <c r="J2">
        <v>0.25</v>
      </c>
      <c r="K2">
        <v>0.25</v>
      </c>
      <c r="L2">
        <v>0</v>
      </c>
      <c r="M2">
        <v>0.33333333333333331</v>
      </c>
      <c r="N2">
        <v>0</v>
      </c>
      <c r="O2">
        <v>0.2</v>
      </c>
      <c r="P2">
        <v>0</v>
      </c>
      <c r="Q2">
        <v>0.83333333333333337</v>
      </c>
      <c r="R2">
        <v>0</v>
      </c>
      <c r="S2">
        <v>0</v>
      </c>
      <c r="T2">
        <v>0.25</v>
      </c>
      <c r="U2">
        <v>0</v>
      </c>
      <c r="V2">
        <v>0.33333333333333331</v>
      </c>
      <c r="W2">
        <v>0</v>
      </c>
      <c r="X2">
        <v>0.2</v>
      </c>
      <c r="Y2">
        <v>0.2</v>
      </c>
      <c r="Z2">
        <v>0.25</v>
      </c>
      <c r="AA2">
        <v>0</v>
      </c>
      <c r="AB2">
        <v>0.16666666666666671</v>
      </c>
      <c r="AC2">
        <v>0.33333333333333331</v>
      </c>
      <c r="AD2">
        <v>0.33333333333333331</v>
      </c>
      <c r="AE2">
        <v>0</v>
      </c>
      <c r="AF2">
        <v>0.16666666666666671</v>
      </c>
      <c r="AG2">
        <v>0</v>
      </c>
      <c r="AH2">
        <v>0</v>
      </c>
      <c r="AI2">
        <v>0</v>
      </c>
      <c r="AJ2">
        <v>0</v>
      </c>
      <c r="AK2">
        <v>0</v>
      </c>
      <c r="AL2">
        <v>0.16666666666666671</v>
      </c>
      <c r="AM2">
        <v>0.2</v>
      </c>
    </row>
    <row r="3" spans="1:39" ht="14" x14ac:dyDescent="0.3">
      <c r="B3" t="s">
        <v>347</v>
      </c>
      <c r="C3" t="s">
        <v>347</v>
      </c>
      <c r="D3" t="s">
        <v>266</v>
      </c>
      <c r="E3" t="s">
        <v>3</v>
      </c>
      <c r="F3" t="s">
        <v>232</v>
      </c>
      <c r="G3" t="s">
        <v>291</v>
      </c>
      <c r="H3" t="s">
        <v>360</v>
      </c>
      <c r="I3" t="s">
        <v>361</v>
      </c>
      <c r="J3" t="s">
        <v>362</v>
      </c>
      <c r="K3" t="s">
        <v>363</v>
      </c>
      <c r="L3" t="s">
        <v>363</v>
      </c>
      <c r="M3" t="s">
        <v>74</v>
      </c>
      <c r="N3" t="s">
        <v>74</v>
      </c>
      <c r="O3" t="s">
        <v>299</v>
      </c>
      <c r="P3" t="s">
        <v>364</v>
      </c>
      <c r="Q3" t="s">
        <v>365</v>
      </c>
      <c r="R3" t="s">
        <v>366</v>
      </c>
      <c r="S3" t="s">
        <v>367</v>
      </c>
      <c r="T3" t="s">
        <v>205</v>
      </c>
      <c r="U3" t="s">
        <v>368</v>
      </c>
      <c r="V3" t="s">
        <v>319</v>
      </c>
      <c r="W3" t="s">
        <v>369</v>
      </c>
      <c r="X3" t="s">
        <v>252</v>
      </c>
      <c r="Y3" t="s">
        <v>370</v>
      </c>
      <c r="Z3" t="s">
        <v>370</v>
      </c>
      <c r="AA3" t="s">
        <v>371</v>
      </c>
      <c r="AB3" t="s">
        <v>372</v>
      </c>
      <c r="AC3" t="s">
        <v>373</v>
      </c>
      <c r="AD3" t="s">
        <v>374</v>
      </c>
      <c r="AE3" t="s">
        <v>329</v>
      </c>
      <c r="AF3" t="s">
        <v>108</v>
      </c>
      <c r="AG3" t="s">
        <v>338</v>
      </c>
      <c r="AH3" t="s">
        <v>375</v>
      </c>
      <c r="AI3" t="s">
        <v>376</v>
      </c>
      <c r="AJ3" t="s">
        <v>377</v>
      </c>
      <c r="AK3" t="s">
        <v>377</v>
      </c>
      <c r="AL3" t="s">
        <v>378</v>
      </c>
      <c r="AM3" t="s">
        <v>28</v>
      </c>
    </row>
    <row r="4" spans="1:39" ht="14" x14ac:dyDescent="0.3">
      <c r="A4" t="s">
        <v>380</v>
      </c>
      <c r="B4">
        <v>0</v>
      </c>
      <c r="C4">
        <v>0</v>
      </c>
      <c r="D4">
        <v>0</v>
      </c>
      <c r="E4">
        <v>0.25</v>
      </c>
      <c r="F4">
        <v>0</v>
      </c>
      <c r="G4">
        <v>0.25</v>
      </c>
      <c r="H4">
        <v>0</v>
      </c>
      <c r="I4">
        <v>0</v>
      </c>
      <c r="J4">
        <v>0.25</v>
      </c>
      <c r="K4">
        <v>0.25</v>
      </c>
      <c r="L4">
        <v>0</v>
      </c>
      <c r="M4">
        <v>0.33333333333333331</v>
      </c>
      <c r="N4">
        <v>0</v>
      </c>
      <c r="O4">
        <v>0.25</v>
      </c>
      <c r="P4">
        <v>0</v>
      </c>
      <c r="Q4">
        <v>0.25</v>
      </c>
      <c r="R4">
        <v>0</v>
      </c>
      <c r="S4">
        <v>0</v>
      </c>
      <c r="T4">
        <v>0.25</v>
      </c>
      <c r="U4">
        <v>0</v>
      </c>
      <c r="V4">
        <v>0.33333333333333331</v>
      </c>
      <c r="W4">
        <v>0</v>
      </c>
      <c r="X4">
        <v>0.25</v>
      </c>
      <c r="Y4">
        <v>0.25</v>
      </c>
      <c r="Z4">
        <v>0.25</v>
      </c>
      <c r="AA4">
        <v>0</v>
      </c>
      <c r="AB4">
        <v>0.25</v>
      </c>
      <c r="AC4">
        <v>0.33333333333333331</v>
      </c>
      <c r="AD4">
        <v>0.33333333333333331</v>
      </c>
      <c r="AE4">
        <v>0</v>
      </c>
      <c r="AF4">
        <v>0.25</v>
      </c>
      <c r="AG4">
        <v>0</v>
      </c>
      <c r="AH4">
        <v>0</v>
      </c>
      <c r="AI4">
        <v>0</v>
      </c>
      <c r="AJ4">
        <v>0</v>
      </c>
      <c r="AK4">
        <v>0</v>
      </c>
      <c r="AL4">
        <v>0.25</v>
      </c>
      <c r="AM4">
        <v>0.25</v>
      </c>
    </row>
    <row r="5" spans="1:39" ht="14" x14ac:dyDescent="0.3">
      <c r="B5" t="s">
        <v>347</v>
      </c>
      <c r="C5" t="s">
        <v>347</v>
      </c>
      <c r="D5" t="s">
        <v>266</v>
      </c>
      <c r="E5" t="s">
        <v>3</v>
      </c>
      <c r="F5" t="s">
        <v>232</v>
      </c>
      <c r="G5" t="s">
        <v>291</v>
      </c>
      <c r="H5" t="s">
        <v>360</v>
      </c>
      <c r="I5" t="s">
        <v>361</v>
      </c>
      <c r="J5" t="s">
        <v>362</v>
      </c>
      <c r="K5" t="s">
        <v>363</v>
      </c>
      <c r="L5" t="s">
        <v>363</v>
      </c>
      <c r="M5" t="s">
        <v>74</v>
      </c>
      <c r="N5" t="s">
        <v>74</v>
      </c>
      <c r="O5" t="s">
        <v>299</v>
      </c>
      <c r="P5" t="s">
        <v>364</v>
      </c>
      <c r="Q5" t="s">
        <v>365</v>
      </c>
      <c r="R5" t="s">
        <v>366</v>
      </c>
      <c r="S5" t="s">
        <v>367</v>
      </c>
      <c r="T5" t="s">
        <v>205</v>
      </c>
      <c r="U5" t="s">
        <v>368</v>
      </c>
      <c r="V5" t="s">
        <v>319</v>
      </c>
      <c r="W5" t="s">
        <v>369</v>
      </c>
      <c r="X5" t="s">
        <v>252</v>
      </c>
      <c r="Y5" t="s">
        <v>370</v>
      </c>
      <c r="Z5" t="s">
        <v>370</v>
      </c>
      <c r="AA5" t="s">
        <v>371</v>
      </c>
      <c r="AB5" t="s">
        <v>372</v>
      </c>
      <c r="AC5" t="s">
        <v>373</v>
      </c>
      <c r="AD5" t="s">
        <v>374</v>
      </c>
      <c r="AE5" t="s">
        <v>329</v>
      </c>
      <c r="AF5" t="s">
        <v>108</v>
      </c>
      <c r="AG5" t="s">
        <v>338</v>
      </c>
      <c r="AH5" t="s">
        <v>375</v>
      </c>
      <c r="AI5" t="s">
        <v>376</v>
      </c>
      <c r="AJ5" t="s">
        <v>377</v>
      </c>
      <c r="AK5" t="s">
        <v>377</v>
      </c>
      <c r="AL5" t="s">
        <v>378</v>
      </c>
      <c r="AM5" t="s">
        <v>28</v>
      </c>
    </row>
    <row r="6" spans="1:39" ht="14" x14ac:dyDescent="0.3">
      <c r="A6" t="s">
        <v>381</v>
      </c>
      <c r="B6">
        <v>0</v>
      </c>
      <c r="C6">
        <v>0</v>
      </c>
      <c r="D6">
        <v>0</v>
      </c>
      <c r="E6">
        <v>0.25</v>
      </c>
      <c r="F6">
        <v>0</v>
      </c>
      <c r="G6">
        <v>0.25</v>
      </c>
      <c r="H6">
        <v>0</v>
      </c>
      <c r="I6">
        <v>0</v>
      </c>
      <c r="J6">
        <v>0.25</v>
      </c>
      <c r="K6">
        <v>0.25</v>
      </c>
      <c r="L6">
        <v>0</v>
      </c>
      <c r="M6">
        <v>0.33333333333333331</v>
      </c>
      <c r="N6">
        <v>0</v>
      </c>
      <c r="O6">
        <v>0.25</v>
      </c>
      <c r="P6">
        <v>0</v>
      </c>
      <c r="Q6">
        <v>0.25</v>
      </c>
      <c r="R6">
        <v>0</v>
      </c>
      <c r="S6">
        <v>0</v>
      </c>
      <c r="T6">
        <v>0.25</v>
      </c>
      <c r="U6">
        <v>0</v>
      </c>
      <c r="V6">
        <v>0.33333333333333331</v>
      </c>
      <c r="W6">
        <v>0</v>
      </c>
      <c r="X6">
        <v>0.25</v>
      </c>
      <c r="Y6">
        <v>0.25</v>
      </c>
      <c r="Z6">
        <v>0.25</v>
      </c>
      <c r="AA6">
        <v>0</v>
      </c>
      <c r="AB6">
        <v>0.25</v>
      </c>
      <c r="AC6">
        <v>1</v>
      </c>
      <c r="AD6">
        <v>0.33333333333333331</v>
      </c>
      <c r="AE6">
        <v>0</v>
      </c>
      <c r="AF6">
        <v>0.5</v>
      </c>
      <c r="AG6">
        <v>0</v>
      </c>
      <c r="AH6">
        <v>0</v>
      </c>
      <c r="AI6">
        <v>0</v>
      </c>
      <c r="AJ6">
        <v>0</v>
      </c>
      <c r="AK6">
        <v>0</v>
      </c>
      <c r="AL6">
        <v>0.25</v>
      </c>
      <c r="AM6">
        <v>0.25</v>
      </c>
    </row>
    <row r="7" spans="1:39" ht="14" x14ac:dyDescent="0.3">
      <c r="B7" t="s">
        <v>347</v>
      </c>
      <c r="C7" t="s">
        <v>347</v>
      </c>
      <c r="D7" t="s">
        <v>266</v>
      </c>
      <c r="E7" t="s">
        <v>3</v>
      </c>
      <c r="F7" t="s">
        <v>232</v>
      </c>
      <c r="G7" t="s">
        <v>291</v>
      </c>
      <c r="H7" t="s">
        <v>360</v>
      </c>
      <c r="I7" t="s">
        <v>361</v>
      </c>
      <c r="J7" t="s">
        <v>362</v>
      </c>
      <c r="K7" t="s">
        <v>363</v>
      </c>
      <c r="L7" t="s">
        <v>363</v>
      </c>
      <c r="M7" t="s">
        <v>74</v>
      </c>
      <c r="N7" t="s">
        <v>74</v>
      </c>
      <c r="O7" t="s">
        <v>299</v>
      </c>
      <c r="P7" t="s">
        <v>364</v>
      </c>
      <c r="Q7" t="s">
        <v>365</v>
      </c>
      <c r="R7" t="s">
        <v>366</v>
      </c>
      <c r="S7" t="s">
        <v>367</v>
      </c>
      <c r="T7" t="s">
        <v>205</v>
      </c>
      <c r="U7" t="s">
        <v>368</v>
      </c>
      <c r="V7" t="s">
        <v>319</v>
      </c>
      <c r="W7" t="s">
        <v>369</v>
      </c>
      <c r="X7" t="s">
        <v>252</v>
      </c>
      <c r="Y7" t="s">
        <v>370</v>
      </c>
      <c r="Z7" t="s">
        <v>370</v>
      </c>
      <c r="AA7" t="s">
        <v>371</v>
      </c>
      <c r="AB7" t="s">
        <v>372</v>
      </c>
      <c r="AC7" t="s">
        <v>373</v>
      </c>
      <c r="AD7" t="s">
        <v>374</v>
      </c>
      <c r="AE7" t="s">
        <v>329</v>
      </c>
      <c r="AF7" t="s">
        <v>108</v>
      </c>
      <c r="AG7" t="s">
        <v>338</v>
      </c>
      <c r="AH7" t="s">
        <v>375</v>
      </c>
      <c r="AI7" t="s">
        <v>376</v>
      </c>
      <c r="AJ7" t="s">
        <v>377</v>
      </c>
      <c r="AK7" t="s">
        <v>377</v>
      </c>
      <c r="AL7" t="s">
        <v>378</v>
      </c>
      <c r="AM7" t="s">
        <v>28</v>
      </c>
    </row>
    <row r="8" spans="1:39" ht="14" x14ac:dyDescent="0.3">
      <c r="A8" t="s">
        <v>382</v>
      </c>
      <c r="B8">
        <v>0</v>
      </c>
      <c r="C8">
        <v>0</v>
      </c>
      <c r="D8">
        <v>0</v>
      </c>
      <c r="E8">
        <v>0.25</v>
      </c>
      <c r="F8">
        <v>0</v>
      </c>
      <c r="G8">
        <v>0.25</v>
      </c>
      <c r="H8">
        <v>0</v>
      </c>
      <c r="I8">
        <v>0</v>
      </c>
      <c r="J8">
        <v>1</v>
      </c>
      <c r="K8">
        <v>0.25</v>
      </c>
      <c r="L8">
        <v>0</v>
      </c>
      <c r="M8">
        <v>0.33333333333333331</v>
      </c>
      <c r="N8">
        <v>0</v>
      </c>
      <c r="O8">
        <v>0.25</v>
      </c>
      <c r="P8">
        <v>0</v>
      </c>
      <c r="Q8">
        <v>0.25</v>
      </c>
      <c r="R8">
        <v>0</v>
      </c>
      <c r="S8">
        <v>0</v>
      </c>
      <c r="T8">
        <v>0.5</v>
      </c>
      <c r="U8">
        <v>0</v>
      </c>
      <c r="V8">
        <v>0.33333333333333331</v>
      </c>
      <c r="W8">
        <v>0</v>
      </c>
      <c r="X8">
        <v>0.25</v>
      </c>
      <c r="Y8">
        <v>0.75</v>
      </c>
      <c r="Z8">
        <v>0.25</v>
      </c>
      <c r="AA8">
        <v>0</v>
      </c>
      <c r="AB8">
        <v>0.25</v>
      </c>
      <c r="AC8">
        <v>0.33333333333333331</v>
      </c>
      <c r="AD8">
        <v>0.33333333333333331</v>
      </c>
      <c r="AE8">
        <v>0</v>
      </c>
      <c r="AF8">
        <v>0.25</v>
      </c>
      <c r="AG8">
        <v>0</v>
      </c>
      <c r="AH8">
        <v>0</v>
      </c>
      <c r="AI8">
        <v>0</v>
      </c>
      <c r="AJ8">
        <v>0</v>
      </c>
      <c r="AK8">
        <v>0</v>
      </c>
      <c r="AL8">
        <v>0.25</v>
      </c>
      <c r="AM8">
        <v>0.25</v>
      </c>
    </row>
    <row r="9" spans="1:39" ht="14" x14ac:dyDescent="0.3">
      <c r="B9" t="s">
        <v>347</v>
      </c>
      <c r="C9" t="s">
        <v>347</v>
      </c>
      <c r="D9" t="s">
        <v>266</v>
      </c>
      <c r="E9" t="s">
        <v>3</v>
      </c>
      <c r="F9" t="s">
        <v>232</v>
      </c>
      <c r="G9" t="s">
        <v>291</v>
      </c>
      <c r="H9" t="s">
        <v>360</v>
      </c>
      <c r="I9" t="s">
        <v>361</v>
      </c>
      <c r="J9" t="s">
        <v>362</v>
      </c>
      <c r="K9" t="s">
        <v>363</v>
      </c>
      <c r="L9" t="s">
        <v>363</v>
      </c>
      <c r="M9" t="s">
        <v>74</v>
      </c>
      <c r="N9" t="s">
        <v>74</v>
      </c>
      <c r="O9" t="s">
        <v>299</v>
      </c>
      <c r="P9" t="s">
        <v>364</v>
      </c>
      <c r="Q9" t="s">
        <v>365</v>
      </c>
      <c r="R9" t="s">
        <v>366</v>
      </c>
      <c r="S9" t="s">
        <v>367</v>
      </c>
      <c r="T9" t="s">
        <v>205</v>
      </c>
      <c r="U9" t="s">
        <v>368</v>
      </c>
      <c r="V9" t="s">
        <v>319</v>
      </c>
      <c r="W9" t="s">
        <v>369</v>
      </c>
      <c r="X9" t="s">
        <v>252</v>
      </c>
      <c r="Y9" t="s">
        <v>370</v>
      </c>
      <c r="Z9" t="s">
        <v>370</v>
      </c>
      <c r="AA9" t="s">
        <v>371</v>
      </c>
      <c r="AB9" t="s">
        <v>372</v>
      </c>
      <c r="AC9" t="s">
        <v>373</v>
      </c>
      <c r="AD9" t="s">
        <v>374</v>
      </c>
      <c r="AE9" t="s">
        <v>329</v>
      </c>
      <c r="AF9" t="s">
        <v>108</v>
      </c>
      <c r="AG9" t="s">
        <v>338</v>
      </c>
      <c r="AH9" t="s">
        <v>375</v>
      </c>
      <c r="AI9" t="s">
        <v>376</v>
      </c>
      <c r="AJ9" t="s">
        <v>377</v>
      </c>
      <c r="AK9" t="s">
        <v>377</v>
      </c>
      <c r="AL9" t="s">
        <v>378</v>
      </c>
      <c r="AM9" t="s">
        <v>28</v>
      </c>
    </row>
    <row r="10" spans="1:39" ht="14" x14ac:dyDescent="0.3">
      <c r="A10" t="s">
        <v>383</v>
      </c>
      <c r="B10">
        <v>0</v>
      </c>
      <c r="C10">
        <v>0.75</v>
      </c>
      <c r="D10">
        <v>0.25</v>
      </c>
      <c r="E10">
        <v>0</v>
      </c>
      <c r="F10">
        <v>0.25</v>
      </c>
      <c r="G10">
        <v>0</v>
      </c>
      <c r="H10">
        <v>0.25</v>
      </c>
      <c r="I10">
        <v>0</v>
      </c>
      <c r="J10">
        <v>0</v>
      </c>
      <c r="K10">
        <v>0</v>
      </c>
      <c r="L10">
        <v>0.25</v>
      </c>
      <c r="M10">
        <v>0</v>
      </c>
      <c r="N10">
        <v>0</v>
      </c>
      <c r="O10">
        <v>0</v>
      </c>
      <c r="P10">
        <v>0.25</v>
      </c>
      <c r="Q10">
        <v>0</v>
      </c>
      <c r="R10">
        <v>0.25</v>
      </c>
      <c r="S10">
        <v>0.25</v>
      </c>
      <c r="T10">
        <v>0</v>
      </c>
      <c r="U10">
        <v>0.25</v>
      </c>
      <c r="V10">
        <v>0</v>
      </c>
      <c r="W10">
        <v>0.25</v>
      </c>
      <c r="X10">
        <v>0</v>
      </c>
      <c r="Y10">
        <v>0</v>
      </c>
      <c r="Z10">
        <v>0</v>
      </c>
      <c r="AA10">
        <v>0.25</v>
      </c>
      <c r="AB10">
        <v>0</v>
      </c>
      <c r="AC10">
        <v>0</v>
      </c>
      <c r="AD10">
        <v>0</v>
      </c>
      <c r="AE10">
        <v>0.25</v>
      </c>
      <c r="AF10">
        <v>0</v>
      </c>
      <c r="AG10">
        <v>0.25</v>
      </c>
      <c r="AH10">
        <v>0.25</v>
      </c>
      <c r="AI10">
        <v>0.25</v>
      </c>
      <c r="AJ10">
        <v>0.5</v>
      </c>
      <c r="AK10">
        <v>0.75</v>
      </c>
      <c r="AL10">
        <v>0</v>
      </c>
      <c r="AM10">
        <v>0</v>
      </c>
    </row>
    <row r="11" spans="1:39" ht="14" x14ac:dyDescent="0.3">
      <c r="B11" t="s">
        <v>347</v>
      </c>
      <c r="C11" t="s">
        <v>347</v>
      </c>
      <c r="D11" t="s">
        <v>266</v>
      </c>
      <c r="E11" t="s">
        <v>3</v>
      </c>
      <c r="F11" t="s">
        <v>232</v>
      </c>
      <c r="G11" t="s">
        <v>291</v>
      </c>
      <c r="H11" t="s">
        <v>360</v>
      </c>
      <c r="I11" t="s">
        <v>361</v>
      </c>
      <c r="J11" t="s">
        <v>362</v>
      </c>
      <c r="K11" t="s">
        <v>363</v>
      </c>
      <c r="L11" t="s">
        <v>363</v>
      </c>
      <c r="M11" t="s">
        <v>74</v>
      </c>
      <c r="N11" t="s">
        <v>74</v>
      </c>
      <c r="O11" t="s">
        <v>299</v>
      </c>
      <c r="P11" t="s">
        <v>364</v>
      </c>
      <c r="Q11" t="s">
        <v>365</v>
      </c>
      <c r="R11" t="s">
        <v>366</v>
      </c>
      <c r="S11" t="s">
        <v>367</v>
      </c>
      <c r="T11" t="s">
        <v>205</v>
      </c>
      <c r="U11" t="s">
        <v>368</v>
      </c>
      <c r="V11" t="s">
        <v>319</v>
      </c>
      <c r="W11" t="s">
        <v>369</v>
      </c>
      <c r="X11" t="s">
        <v>252</v>
      </c>
      <c r="Y11" t="s">
        <v>370</v>
      </c>
      <c r="Z11" t="s">
        <v>370</v>
      </c>
      <c r="AA11" t="s">
        <v>371</v>
      </c>
      <c r="AB11" t="s">
        <v>372</v>
      </c>
      <c r="AC11" t="s">
        <v>373</v>
      </c>
      <c r="AD11" t="s">
        <v>374</v>
      </c>
      <c r="AE11" t="s">
        <v>329</v>
      </c>
      <c r="AF11" t="s">
        <v>108</v>
      </c>
      <c r="AG11" t="s">
        <v>338</v>
      </c>
      <c r="AH11" t="s">
        <v>375</v>
      </c>
      <c r="AI11" t="s">
        <v>376</v>
      </c>
      <c r="AJ11" t="s">
        <v>377</v>
      </c>
      <c r="AK11" t="s">
        <v>377</v>
      </c>
      <c r="AL11" t="s">
        <v>378</v>
      </c>
      <c r="AM11" t="s">
        <v>28</v>
      </c>
    </row>
    <row r="12" spans="1:39" ht="14" x14ac:dyDescent="0.3">
      <c r="A12" t="s">
        <v>384</v>
      </c>
      <c r="B12">
        <v>0</v>
      </c>
      <c r="C12">
        <v>0</v>
      </c>
      <c r="D12">
        <v>0</v>
      </c>
      <c r="E12">
        <v>0.2</v>
      </c>
      <c r="F12">
        <v>0</v>
      </c>
      <c r="G12">
        <v>0.25</v>
      </c>
      <c r="H12">
        <v>0</v>
      </c>
      <c r="I12">
        <v>0</v>
      </c>
      <c r="J12">
        <v>0.25</v>
      </c>
      <c r="K12">
        <v>0.25</v>
      </c>
      <c r="L12">
        <v>0</v>
      </c>
      <c r="M12">
        <v>0.33333333333333331</v>
      </c>
      <c r="N12">
        <v>0</v>
      </c>
      <c r="O12">
        <v>0.2</v>
      </c>
      <c r="P12">
        <v>0</v>
      </c>
      <c r="Q12">
        <v>0.83333333333333337</v>
      </c>
      <c r="R12">
        <v>0</v>
      </c>
      <c r="S12">
        <v>0</v>
      </c>
      <c r="T12">
        <v>0.25</v>
      </c>
      <c r="U12">
        <v>0</v>
      </c>
      <c r="V12">
        <v>0.33333333333333331</v>
      </c>
      <c r="W12">
        <v>0</v>
      </c>
      <c r="X12">
        <v>0.2</v>
      </c>
      <c r="Y12">
        <v>0.2</v>
      </c>
      <c r="Z12">
        <v>0.25</v>
      </c>
      <c r="AA12">
        <v>0</v>
      </c>
      <c r="AB12">
        <v>0.16666666666666671</v>
      </c>
      <c r="AC12">
        <v>0.33333333333333331</v>
      </c>
      <c r="AD12">
        <v>0.33333333333333331</v>
      </c>
      <c r="AE12">
        <v>0</v>
      </c>
      <c r="AF12">
        <v>0.16666666666666671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0.16666666666666671</v>
      </c>
      <c r="AM12">
        <v>0.2</v>
      </c>
    </row>
    <row r="13" spans="1:39" ht="14" x14ac:dyDescent="0.3">
      <c r="B13" t="s">
        <v>347</v>
      </c>
      <c r="C13" t="s">
        <v>347</v>
      </c>
      <c r="D13" t="s">
        <v>266</v>
      </c>
      <c r="E13" t="s">
        <v>3</v>
      </c>
      <c r="F13" t="s">
        <v>232</v>
      </c>
      <c r="G13" t="s">
        <v>291</v>
      </c>
      <c r="H13" t="s">
        <v>360</v>
      </c>
      <c r="I13" t="s">
        <v>361</v>
      </c>
      <c r="J13" t="s">
        <v>362</v>
      </c>
      <c r="K13" t="s">
        <v>363</v>
      </c>
      <c r="L13" t="s">
        <v>363</v>
      </c>
      <c r="M13" t="s">
        <v>74</v>
      </c>
      <c r="N13" t="s">
        <v>74</v>
      </c>
      <c r="O13" t="s">
        <v>299</v>
      </c>
      <c r="P13" t="s">
        <v>364</v>
      </c>
      <c r="Q13" t="s">
        <v>365</v>
      </c>
      <c r="R13" t="s">
        <v>366</v>
      </c>
      <c r="S13" t="s">
        <v>367</v>
      </c>
      <c r="T13" t="s">
        <v>205</v>
      </c>
      <c r="U13" t="s">
        <v>368</v>
      </c>
      <c r="V13" t="s">
        <v>319</v>
      </c>
      <c r="W13" t="s">
        <v>369</v>
      </c>
      <c r="X13" t="s">
        <v>252</v>
      </c>
      <c r="Y13" t="s">
        <v>370</v>
      </c>
      <c r="Z13" t="s">
        <v>370</v>
      </c>
      <c r="AA13" t="s">
        <v>371</v>
      </c>
      <c r="AB13" t="s">
        <v>372</v>
      </c>
      <c r="AC13" t="s">
        <v>373</v>
      </c>
      <c r="AD13" t="s">
        <v>374</v>
      </c>
      <c r="AE13" t="s">
        <v>329</v>
      </c>
      <c r="AF13" t="s">
        <v>108</v>
      </c>
      <c r="AG13" t="s">
        <v>338</v>
      </c>
      <c r="AH13" t="s">
        <v>375</v>
      </c>
      <c r="AI13" t="s">
        <v>376</v>
      </c>
      <c r="AJ13" t="s">
        <v>377</v>
      </c>
      <c r="AK13" t="s">
        <v>377</v>
      </c>
      <c r="AL13" t="s">
        <v>378</v>
      </c>
      <c r="AM13" t="s">
        <v>28</v>
      </c>
    </row>
    <row r="14" spans="1:39" ht="14" x14ac:dyDescent="0.3">
      <c r="A14" t="s">
        <v>385</v>
      </c>
      <c r="B14">
        <v>0</v>
      </c>
      <c r="C14">
        <v>0</v>
      </c>
      <c r="D14">
        <v>0</v>
      </c>
      <c r="E14">
        <v>0.33333333333333331</v>
      </c>
      <c r="F14">
        <v>0</v>
      </c>
      <c r="G14">
        <v>0.33333333333333331</v>
      </c>
      <c r="H14">
        <v>0</v>
      </c>
      <c r="I14">
        <v>0</v>
      </c>
      <c r="J14">
        <v>0.33333333333333331</v>
      </c>
      <c r="K14">
        <v>0.33333333333333331</v>
      </c>
      <c r="L14">
        <v>0</v>
      </c>
      <c r="M14">
        <v>0.33333333333333331</v>
      </c>
      <c r="N14">
        <v>0</v>
      </c>
      <c r="O14">
        <v>0.33333333333333331</v>
      </c>
      <c r="P14">
        <v>0</v>
      </c>
      <c r="Q14">
        <v>0.33333333333333331</v>
      </c>
      <c r="R14">
        <v>0</v>
      </c>
      <c r="S14">
        <v>0</v>
      </c>
      <c r="T14">
        <v>0.33333333333333331</v>
      </c>
      <c r="U14">
        <v>0</v>
      </c>
      <c r="V14">
        <v>0.33333333333333331</v>
      </c>
      <c r="W14">
        <v>0</v>
      </c>
      <c r="X14">
        <v>0.33333333333333331</v>
      </c>
      <c r="Y14">
        <v>0.33333333333333331</v>
      </c>
      <c r="Z14">
        <v>0.33333333333333331</v>
      </c>
      <c r="AA14">
        <v>0</v>
      </c>
      <c r="AB14">
        <v>0.33333333333333331</v>
      </c>
      <c r="AC14">
        <v>0.33333333333333331</v>
      </c>
      <c r="AD14">
        <v>0.33333333333333331</v>
      </c>
      <c r="AE14">
        <v>0</v>
      </c>
      <c r="AF14">
        <v>0.33333333333333331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0.33333333333333331</v>
      </c>
      <c r="AM14">
        <v>0.33333333333333331</v>
      </c>
    </row>
    <row r="15" spans="1:39" ht="14" x14ac:dyDescent="0.3">
      <c r="B15" t="s">
        <v>347</v>
      </c>
      <c r="C15" t="s">
        <v>347</v>
      </c>
      <c r="D15" t="s">
        <v>266</v>
      </c>
      <c r="E15" t="s">
        <v>3</v>
      </c>
      <c r="F15" t="s">
        <v>232</v>
      </c>
      <c r="G15" t="s">
        <v>291</v>
      </c>
      <c r="H15" t="s">
        <v>360</v>
      </c>
      <c r="I15" t="s">
        <v>361</v>
      </c>
      <c r="J15" t="s">
        <v>362</v>
      </c>
      <c r="K15" t="s">
        <v>363</v>
      </c>
      <c r="L15" t="s">
        <v>363</v>
      </c>
      <c r="M15" t="s">
        <v>74</v>
      </c>
      <c r="N15" t="s">
        <v>74</v>
      </c>
      <c r="O15" t="s">
        <v>299</v>
      </c>
      <c r="P15" t="s">
        <v>364</v>
      </c>
      <c r="Q15" t="s">
        <v>365</v>
      </c>
      <c r="R15" t="s">
        <v>366</v>
      </c>
      <c r="S15" t="s">
        <v>367</v>
      </c>
      <c r="T15" t="s">
        <v>205</v>
      </c>
      <c r="U15" t="s">
        <v>368</v>
      </c>
      <c r="V15" t="s">
        <v>319</v>
      </c>
      <c r="W15" t="s">
        <v>369</v>
      </c>
      <c r="X15" t="s">
        <v>252</v>
      </c>
      <c r="Y15" t="s">
        <v>370</v>
      </c>
      <c r="Z15" t="s">
        <v>370</v>
      </c>
      <c r="AA15" t="s">
        <v>371</v>
      </c>
      <c r="AB15" t="s">
        <v>372</v>
      </c>
      <c r="AC15" t="s">
        <v>373</v>
      </c>
      <c r="AD15" t="s">
        <v>374</v>
      </c>
      <c r="AE15" t="s">
        <v>329</v>
      </c>
      <c r="AF15" t="s">
        <v>108</v>
      </c>
      <c r="AG15" t="s">
        <v>338</v>
      </c>
      <c r="AH15" t="s">
        <v>375</v>
      </c>
      <c r="AI15" t="s">
        <v>376</v>
      </c>
      <c r="AJ15" t="s">
        <v>377</v>
      </c>
      <c r="AK15" t="s">
        <v>377</v>
      </c>
      <c r="AL15" t="s">
        <v>378</v>
      </c>
      <c r="AM15" t="s">
        <v>28</v>
      </c>
    </row>
    <row r="16" spans="1:39" ht="14" x14ac:dyDescent="0.3">
      <c r="A16" t="s">
        <v>386</v>
      </c>
      <c r="B16">
        <v>0</v>
      </c>
      <c r="C16">
        <v>0</v>
      </c>
      <c r="D16">
        <v>0</v>
      </c>
      <c r="E16">
        <v>0.2</v>
      </c>
      <c r="F16">
        <v>0</v>
      </c>
      <c r="G16">
        <v>0.25</v>
      </c>
      <c r="H16">
        <v>0</v>
      </c>
      <c r="I16">
        <v>0</v>
      </c>
      <c r="J16">
        <v>0.25</v>
      </c>
      <c r="K16">
        <v>0.25</v>
      </c>
      <c r="L16">
        <v>0</v>
      </c>
      <c r="M16">
        <v>0.33333333333333331</v>
      </c>
      <c r="N16">
        <v>0</v>
      </c>
      <c r="O16">
        <v>0.2</v>
      </c>
      <c r="P16">
        <v>0</v>
      </c>
      <c r="Q16">
        <v>0.2</v>
      </c>
      <c r="R16">
        <v>0</v>
      </c>
      <c r="S16">
        <v>0</v>
      </c>
      <c r="T16">
        <v>0.25</v>
      </c>
      <c r="U16">
        <v>0</v>
      </c>
      <c r="V16">
        <v>0.33333333333333331</v>
      </c>
      <c r="W16">
        <v>0</v>
      </c>
      <c r="X16">
        <v>0.2</v>
      </c>
      <c r="Y16">
        <v>0.2</v>
      </c>
      <c r="Z16">
        <v>0.25</v>
      </c>
      <c r="AA16">
        <v>0</v>
      </c>
      <c r="AB16">
        <v>0.2</v>
      </c>
      <c r="AC16">
        <v>0.66666666666666663</v>
      </c>
      <c r="AD16">
        <v>0.33333333333333331</v>
      </c>
      <c r="AE16">
        <v>0</v>
      </c>
      <c r="AF16">
        <v>0.4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0.2</v>
      </c>
      <c r="AM16">
        <v>0.2</v>
      </c>
    </row>
    <row r="17" spans="1:39" ht="14" x14ac:dyDescent="0.3">
      <c r="B17" t="s">
        <v>347</v>
      </c>
      <c r="C17" t="s">
        <v>347</v>
      </c>
      <c r="D17" t="s">
        <v>266</v>
      </c>
      <c r="E17" t="s">
        <v>3</v>
      </c>
      <c r="F17" t="s">
        <v>232</v>
      </c>
      <c r="G17" t="s">
        <v>291</v>
      </c>
      <c r="H17" t="s">
        <v>360</v>
      </c>
      <c r="I17" t="s">
        <v>361</v>
      </c>
      <c r="J17" t="s">
        <v>362</v>
      </c>
      <c r="K17" t="s">
        <v>363</v>
      </c>
      <c r="L17" t="s">
        <v>363</v>
      </c>
      <c r="M17" t="s">
        <v>74</v>
      </c>
      <c r="N17" t="s">
        <v>74</v>
      </c>
      <c r="O17" t="s">
        <v>299</v>
      </c>
      <c r="P17" t="s">
        <v>364</v>
      </c>
      <c r="Q17" t="s">
        <v>365</v>
      </c>
      <c r="R17" t="s">
        <v>366</v>
      </c>
      <c r="S17" t="s">
        <v>367</v>
      </c>
      <c r="T17" t="s">
        <v>205</v>
      </c>
      <c r="U17" t="s">
        <v>368</v>
      </c>
      <c r="V17" t="s">
        <v>319</v>
      </c>
      <c r="W17" t="s">
        <v>369</v>
      </c>
      <c r="X17" t="s">
        <v>252</v>
      </c>
      <c r="Y17" t="s">
        <v>370</v>
      </c>
      <c r="Z17" t="s">
        <v>370</v>
      </c>
      <c r="AA17" t="s">
        <v>371</v>
      </c>
      <c r="AB17" t="s">
        <v>372</v>
      </c>
      <c r="AC17" t="s">
        <v>373</v>
      </c>
      <c r="AD17" t="s">
        <v>374</v>
      </c>
      <c r="AE17" t="s">
        <v>329</v>
      </c>
      <c r="AF17" t="s">
        <v>108</v>
      </c>
      <c r="AG17" t="s">
        <v>338</v>
      </c>
      <c r="AH17" t="s">
        <v>375</v>
      </c>
      <c r="AI17" t="s">
        <v>376</v>
      </c>
      <c r="AJ17" t="s">
        <v>377</v>
      </c>
      <c r="AK17" t="s">
        <v>377</v>
      </c>
      <c r="AL17" t="s">
        <v>378</v>
      </c>
      <c r="AM17" t="s">
        <v>28</v>
      </c>
    </row>
    <row r="18" spans="1:39" ht="14" x14ac:dyDescent="0.3">
      <c r="A18" t="s">
        <v>387</v>
      </c>
      <c r="B18">
        <v>0</v>
      </c>
      <c r="C18">
        <v>0.5</v>
      </c>
      <c r="D18">
        <v>0.25</v>
      </c>
      <c r="E18">
        <v>0</v>
      </c>
      <c r="F18">
        <v>0.25</v>
      </c>
      <c r="G18">
        <v>0</v>
      </c>
      <c r="H18">
        <v>0.25</v>
      </c>
      <c r="I18">
        <v>0</v>
      </c>
      <c r="J18">
        <v>0</v>
      </c>
      <c r="K18">
        <v>0</v>
      </c>
      <c r="L18">
        <v>0.25</v>
      </c>
      <c r="M18">
        <v>0</v>
      </c>
      <c r="N18">
        <v>0</v>
      </c>
      <c r="O18">
        <v>0</v>
      </c>
      <c r="P18">
        <v>0.25</v>
      </c>
      <c r="Q18">
        <v>0</v>
      </c>
      <c r="R18">
        <v>0.25</v>
      </c>
      <c r="S18">
        <v>0.25</v>
      </c>
      <c r="T18">
        <v>0</v>
      </c>
      <c r="U18">
        <v>0.25</v>
      </c>
      <c r="V18">
        <v>0</v>
      </c>
      <c r="W18">
        <v>0.25</v>
      </c>
      <c r="X18">
        <v>0</v>
      </c>
      <c r="Y18">
        <v>0</v>
      </c>
      <c r="Z18">
        <v>0</v>
      </c>
      <c r="AA18">
        <v>0.25</v>
      </c>
      <c r="AB18">
        <v>0</v>
      </c>
      <c r="AC18">
        <v>0</v>
      </c>
      <c r="AD18">
        <v>0</v>
      </c>
      <c r="AE18">
        <v>0.25</v>
      </c>
      <c r="AF18">
        <v>0</v>
      </c>
      <c r="AG18">
        <v>0.25</v>
      </c>
      <c r="AH18">
        <v>0.25</v>
      </c>
      <c r="AI18">
        <v>0.25</v>
      </c>
      <c r="AJ18">
        <v>0.5</v>
      </c>
      <c r="AK18">
        <v>0.5</v>
      </c>
      <c r="AL18">
        <v>0</v>
      </c>
      <c r="AM18">
        <v>0</v>
      </c>
    </row>
    <row r="19" spans="1:39" ht="14" x14ac:dyDescent="0.3">
      <c r="B19" t="s">
        <v>347</v>
      </c>
      <c r="C19" t="s">
        <v>347</v>
      </c>
      <c r="D19" t="s">
        <v>266</v>
      </c>
      <c r="E19" t="s">
        <v>3</v>
      </c>
      <c r="F19" t="s">
        <v>232</v>
      </c>
      <c r="G19" t="s">
        <v>291</v>
      </c>
      <c r="H19" t="s">
        <v>360</v>
      </c>
      <c r="I19" t="s">
        <v>361</v>
      </c>
      <c r="J19" t="s">
        <v>362</v>
      </c>
      <c r="K19" t="s">
        <v>363</v>
      </c>
      <c r="L19" t="s">
        <v>363</v>
      </c>
      <c r="M19" t="s">
        <v>74</v>
      </c>
      <c r="N19" t="s">
        <v>74</v>
      </c>
      <c r="O19" t="s">
        <v>299</v>
      </c>
      <c r="P19" t="s">
        <v>364</v>
      </c>
      <c r="Q19" t="s">
        <v>365</v>
      </c>
      <c r="R19" t="s">
        <v>366</v>
      </c>
      <c r="S19" t="s">
        <v>367</v>
      </c>
      <c r="T19" t="s">
        <v>205</v>
      </c>
      <c r="U19" t="s">
        <v>368</v>
      </c>
      <c r="V19" t="s">
        <v>319</v>
      </c>
      <c r="W19" t="s">
        <v>369</v>
      </c>
      <c r="X19" t="s">
        <v>252</v>
      </c>
      <c r="Y19" t="s">
        <v>370</v>
      </c>
      <c r="Z19" t="s">
        <v>370</v>
      </c>
      <c r="AA19" t="s">
        <v>371</v>
      </c>
      <c r="AB19" t="s">
        <v>372</v>
      </c>
      <c r="AC19" t="s">
        <v>373</v>
      </c>
      <c r="AD19" t="s">
        <v>374</v>
      </c>
      <c r="AE19" t="s">
        <v>329</v>
      </c>
      <c r="AF19" t="s">
        <v>108</v>
      </c>
      <c r="AG19" t="s">
        <v>338</v>
      </c>
      <c r="AH19" t="s">
        <v>375</v>
      </c>
      <c r="AI19" t="s">
        <v>376</v>
      </c>
      <c r="AJ19" t="s">
        <v>377</v>
      </c>
      <c r="AK19" t="s">
        <v>377</v>
      </c>
      <c r="AL19" t="s">
        <v>378</v>
      </c>
      <c r="AM19" t="s">
        <v>28</v>
      </c>
    </row>
    <row r="20" spans="1:39" ht="14" x14ac:dyDescent="0.3">
      <c r="A20" t="s">
        <v>388</v>
      </c>
      <c r="B20">
        <v>0</v>
      </c>
      <c r="C20">
        <v>0.2</v>
      </c>
      <c r="D20">
        <v>0.25</v>
      </c>
      <c r="E20">
        <v>0</v>
      </c>
      <c r="F20">
        <v>0.25</v>
      </c>
      <c r="G20">
        <v>0</v>
      </c>
      <c r="H20">
        <v>0.2</v>
      </c>
      <c r="I20">
        <v>0</v>
      </c>
      <c r="J20">
        <v>0</v>
      </c>
      <c r="K20">
        <v>0</v>
      </c>
      <c r="L20">
        <v>0.25</v>
      </c>
      <c r="M20">
        <v>0</v>
      </c>
      <c r="N20">
        <v>0</v>
      </c>
      <c r="O20">
        <v>0</v>
      </c>
      <c r="P20">
        <v>0.25</v>
      </c>
      <c r="Q20">
        <v>0</v>
      </c>
      <c r="R20">
        <v>0.16666666666666671</v>
      </c>
      <c r="S20">
        <v>0.16666666666666671</v>
      </c>
      <c r="T20">
        <v>0</v>
      </c>
      <c r="U20">
        <v>0.25</v>
      </c>
      <c r="V20">
        <v>0</v>
      </c>
      <c r="W20">
        <v>0.2</v>
      </c>
      <c r="X20">
        <v>0</v>
      </c>
      <c r="Y20">
        <v>0</v>
      </c>
      <c r="Z20">
        <v>0</v>
      </c>
      <c r="AA20">
        <v>0.16666666666666671</v>
      </c>
      <c r="AB20">
        <v>0</v>
      </c>
      <c r="AC20">
        <v>0</v>
      </c>
      <c r="AD20">
        <v>0</v>
      </c>
      <c r="AE20">
        <v>0.2</v>
      </c>
      <c r="AF20">
        <v>0</v>
      </c>
      <c r="AG20">
        <v>0.2</v>
      </c>
      <c r="AH20">
        <v>0.16666666666666671</v>
      </c>
      <c r="AI20">
        <v>0.25</v>
      </c>
      <c r="AJ20">
        <v>0.5</v>
      </c>
      <c r="AK20">
        <v>0.16666666666666671</v>
      </c>
      <c r="AL20">
        <v>0</v>
      </c>
      <c r="AM20">
        <v>0</v>
      </c>
    </row>
    <row r="21" spans="1:39" ht="14" x14ac:dyDescent="0.3">
      <c r="B21" t="s">
        <v>347</v>
      </c>
      <c r="C21" t="s">
        <v>347</v>
      </c>
      <c r="D21" t="s">
        <v>266</v>
      </c>
      <c r="E21" t="s">
        <v>3</v>
      </c>
      <c r="F21" t="s">
        <v>232</v>
      </c>
      <c r="G21" t="s">
        <v>291</v>
      </c>
      <c r="H21" t="s">
        <v>360</v>
      </c>
      <c r="I21" t="s">
        <v>361</v>
      </c>
      <c r="J21" t="s">
        <v>362</v>
      </c>
      <c r="K21" t="s">
        <v>363</v>
      </c>
      <c r="L21" t="s">
        <v>363</v>
      </c>
      <c r="M21" t="s">
        <v>74</v>
      </c>
      <c r="N21" t="s">
        <v>74</v>
      </c>
      <c r="O21" t="s">
        <v>299</v>
      </c>
      <c r="P21" t="s">
        <v>364</v>
      </c>
      <c r="Q21" t="s">
        <v>365</v>
      </c>
      <c r="R21" t="s">
        <v>366</v>
      </c>
      <c r="S21" t="s">
        <v>367</v>
      </c>
      <c r="T21" t="s">
        <v>205</v>
      </c>
      <c r="U21" t="s">
        <v>368</v>
      </c>
      <c r="V21" t="s">
        <v>319</v>
      </c>
      <c r="W21" t="s">
        <v>369</v>
      </c>
      <c r="X21" t="s">
        <v>252</v>
      </c>
      <c r="Y21" t="s">
        <v>370</v>
      </c>
      <c r="Z21" t="s">
        <v>370</v>
      </c>
      <c r="AA21" t="s">
        <v>371</v>
      </c>
      <c r="AB21" t="s">
        <v>372</v>
      </c>
      <c r="AC21" t="s">
        <v>373</v>
      </c>
      <c r="AD21" t="s">
        <v>374</v>
      </c>
      <c r="AE21" t="s">
        <v>329</v>
      </c>
      <c r="AF21" t="s">
        <v>108</v>
      </c>
      <c r="AG21" t="s">
        <v>338</v>
      </c>
      <c r="AH21" t="s">
        <v>375</v>
      </c>
      <c r="AI21" t="s">
        <v>376</v>
      </c>
      <c r="AJ21" t="s">
        <v>377</v>
      </c>
      <c r="AK21" t="s">
        <v>377</v>
      </c>
      <c r="AL21" t="s">
        <v>378</v>
      </c>
      <c r="AM21" t="s">
        <v>28</v>
      </c>
    </row>
    <row r="22" spans="1:39" ht="14" x14ac:dyDescent="0.3">
      <c r="A22" t="s">
        <v>389</v>
      </c>
      <c r="B22">
        <v>0</v>
      </c>
      <c r="C22">
        <v>0.2</v>
      </c>
      <c r="D22">
        <v>0.25</v>
      </c>
      <c r="E22">
        <v>0</v>
      </c>
      <c r="F22">
        <v>0.25</v>
      </c>
      <c r="G22">
        <v>0</v>
      </c>
      <c r="H22">
        <v>0.2</v>
      </c>
      <c r="I22">
        <v>0</v>
      </c>
      <c r="J22">
        <v>0</v>
      </c>
      <c r="K22">
        <v>0</v>
      </c>
      <c r="L22">
        <v>0.25</v>
      </c>
      <c r="M22">
        <v>0</v>
      </c>
      <c r="N22">
        <v>0</v>
      </c>
      <c r="O22">
        <v>0</v>
      </c>
      <c r="P22">
        <v>0.25</v>
      </c>
      <c r="Q22">
        <v>0</v>
      </c>
      <c r="R22">
        <v>0.4</v>
      </c>
      <c r="S22">
        <v>0.4</v>
      </c>
      <c r="T22">
        <v>0</v>
      </c>
      <c r="U22">
        <v>0.25</v>
      </c>
      <c r="V22">
        <v>0</v>
      </c>
      <c r="W22">
        <v>0.2</v>
      </c>
      <c r="X22">
        <v>0</v>
      </c>
      <c r="Y22">
        <v>0</v>
      </c>
      <c r="Z22">
        <v>0</v>
      </c>
      <c r="AA22">
        <v>0.4</v>
      </c>
      <c r="AB22">
        <v>0</v>
      </c>
      <c r="AC22">
        <v>0</v>
      </c>
      <c r="AD22">
        <v>0</v>
      </c>
      <c r="AE22">
        <v>0.4</v>
      </c>
      <c r="AF22">
        <v>0</v>
      </c>
      <c r="AG22">
        <v>0.2</v>
      </c>
      <c r="AH22">
        <v>0.4</v>
      </c>
      <c r="AI22">
        <v>0.25</v>
      </c>
      <c r="AJ22">
        <v>0.5</v>
      </c>
      <c r="AK22">
        <v>0.2</v>
      </c>
      <c r="AL22">
        <v>0</v>
      </c>
      <c r="AM22">
        <v>0</v>
      </c>
    </row>
    <row r="23" spans="1:39" ht="14" x14ac:dyDescent="0.3">
      <c r="B23">
        <v>1320</v>
      </c>
      <c r="C23">
        <v>1320</v>
      </c>
      <c r="D23">
        <v>1375</v>
      </c>
      <c r="E23">
        <v>1382</v>
      </c>
      <c r="F23">
        <v>1390</v>
      </c>
      <c r="G23">
        <v>1439</v>
      </c>
      <c r="H23">
        <v>1523</v>
      </c>
      <c r="I23">
        <v>1534</v>
      </c>
      <c r="J23">
        <v>1561</v>
      </c>
      <c r="K23">
        <v>1575</v>
      </c>
      <c r="L23">
        <v>1575</v>
      </c>
      <c r="M23">
        <v>1590</v>
      </c>
      <c r="N23">
        <v>1590</v>
      </c>
      <c r="O23">
        <v>1607</v>
      </c>
      <c r="P23">
        <v>1614</v>
      </c>
      <c r="Q23">
        <v>1615</v>
      </c>
      <c r="R23">
        <v>1622</v>
      </c>
      <c r="S23">
        <v>1630</v>
      </c>
      <c r="T23">
        <v>1638</v>
      </c>
      <c r="U23">
        <v>1655</v>
      </c>
      <c r="V23">
        <v>1667</v>
      </c>
      <c r="W23">
        <v>1669</v>
      </c>
      <c r="X23">
        <v>1673</v>
      </c>
      <c r="Y23">
        <v>1726</v>
      </c>
      <c r="Z23">
        <v>1726</v>
      </c>
      <c r="AA23">
        <v>1731</v>
      </c>
      <c r="AB23">
        <v>1756</v>
      </c>
      <c r="AC23">
        <v>1792</v>
      </c>
      <c r="AD23">
        <v>1798</v>
      </c>
      <c r="AE23">
        <v>1800</v>
      </c>
      <c r="AF23">
        <v>1813</v>
      </c>
      <c r="AG23">
        <v>1830</v>
      </c>
      <c r="AH23">
        <v>1833</v>
      </c>
      <c r="AI23">
        <v>1852</v>
      </c>
      <c r="AJ23">
        <v>1875</v>
      </c>
      <c r="AK23">
        <v>1875</v>
      </c>
      <c r="AL23">
        <v>1886</v>
      </c>
      <c r="AM23">
        <v>1894</v>
      </c>
    </row>
    <row r="24" spans="1:39" ht="14" x14ac:dyDescent="0.3">
      <c r="A24" t="s">
        <v>42</v>
      </c>
      <c r="B24">
        <v>0</v>
      </c>
      <c r="C24">
        <v>0.15</v>
      </c>
      <c r="D24">
        <v>9.0999999999999998E-2</v>
      </c>
      <c r="E24">
        <v>0.153</v>
      </c>
      <c r="F24">
        <v>9.0999999999999998E-2</v>
      </c>
      <c r="G24">
        <v>0.16700000000000001</v>
      </c>
      <c r="H24">
        <v>8.2000000000000003E-2</v>
      </c>
      <c r="I24">
        <v>0</v>
      </c>
      <c r="J24">
        <v>0.23499999999999999</v>
      </c>
      <c r="K24">
        <v>0.16700000000000001</v>
      </c>
      <c r="L24">
        <v>9.0999999999999998E-2</v>
      </c>
      <c r="M24">
        <v>0.21199999999999999</v>
      </c>
      <c r="N24">
        <v>0</v>
      </c>
      <c r="O24">
        <v>0.153</v>
      </c>
      <c r="P24">
        <v>9.0999999999999998E-2</v>
      </c>
      <c r="Q24">
        <v>0.26800000000000002</v>
      </c>
      <c r="R24">
        <v>9.7000000000000003E-2</v>
      </c>
      <c r="S24">
        <v>9.7000000000000003E-2</v>
      </c>
      <c r="T24">
        <v>0.189</v>
      </c>
      <c r="U24">
        <v>9.0999999999999998E-2</v>
      </c>
      <c r="V24">
        <v>0.21199999999999999</v>
      </c>
      <c r="W24">
        <v>8.2000000000000003E-2</v>
      </c>
      <c r="X24">
        <v>0.153</v>
      </c>
      <c r="Y24">
        <v>0.19800000000000001</v>
      </c>
      <c r="Z24">
        <v>0.16700000000000001</v>
      </c>
      <c r="AA24">
        <v>9.7000000000000003E-2</v>
      </c>
      <c r="AB24">
        <v>0.14699999999999999</v>
      </c>
      <c r="AC24">
        <v>0.30299999999999999</v>
      </c>
      <c r="AD24">
        <v>0.21199999999999999</v>
      </c>
      <c r="AE24">
        <v>0.1</v>
      </c>
      <c r="AF24">
        <v>0.188</v>
      </c>
      <c r="AG24">
        <v>8.2000000000000003E-2</v>
      </c>
      <c r="AH24">
        <v>9.7000000000000003E-2</v>
      </c>
      <c r="AI24">
        <v>9.0999999999999998E-2</v>
      </c>
      <c r="AJ24">
        <v>0.182</v>
      </c>
      <c r="AK24">
        <v>0.14699999999999999</v>
      </c>
      <c r="AL24">
        <v>0.14699999999999999</v>
      </c>
      <c r="AM24">
        <v>0.153</v>
      </c>
    </row>
    <row r="25" spans="1:39" ht="14" x14ac:dyDescent="0.3">
      <c r="A25" t="s">
        <v>43</v>
      </c>
      <c r="B25" t="s">
        <v>390</v>
      </c>
      <c r="C25" t="s">
        <v>391</v>
      </c>
    </row>
    <row r="26" spans="1:39" ht="14" x14ac:dyDescent="0.3">
      <c r="A26" t="s">
        <v>46</v>
      </c>
      <c r="B26">
        <f>PEARSON(hand!B23:M23,hand!B24:M24)</f>
        <v>0.32590176317414388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"/>
  <sheetViews>
    <sheetView workbookViewId="0"/>
  </sheetViews>
  <sheetFormatPr defaultColWidth="10.83203125" defaultRowHeight="14" x14ac:dyDescent="0.3"/>
  <sheetData>
    <row r="1" spans="1:38" x14ac:dyDescent="0.3">
      <c r="B1" t="s">
        <v>163</v>
      </c>
      <c r="C1" t="s">
        <v>163</v>
      </c>
      <c r="D1" t="s">
        <v>56</v>
      </c>
      <c r="E1" t="s">
        <v>56</v>
      </c>
      <c r="F1" t="s">
        <v>58</v>
      </c>
      <c r="G1" t="s">
        <v>58</v>
      </c>
      <c r="H1" t="s">
        <v>266</v>
      </c>
      <c r="I1" t="s">
        <v>266</v>
      </c>
      <c r="J1" t="s">
        <v>68</v>
      </c>
      <c r="K1" t="s">
        <v>3</v>
      </c>
      <c r="L1" t="s">
        <v>3</v>
      </c>
      <c r="M1" t="s">
        <v>392</v>
      </c>
      <c r="N1" t="s">
        <v>6</v>
      </c>
      <c r="O1" t="s">
        <v>6</v>
      </c>
      <c r="P1" t="s">
        <v>6</v>
      </c>
      <c r="Q1" t="s">
        <v>6</v>
      </c>
      <c r="R1" t="s">
        <v>6</v>
      </c>
      <c r="S1" t="s">
        <v>59</v>
      </c>
      <c r="T1" t="s">
        <v>8</v>
      </c>
      <c r="U1" t="s">
        <v>71</v>
      </c>
      <c r="V1" t="s">
        <v>393</v>
      </c>
      <c r="W1" t="s">
        <v>393</v>
      </c>
      <c r="X1" t="s">
        <v>394</v>
      </c>
      <c r="Y1" t="s">
        <v>394</v>
      </c>
      <c r="Z1" t="s">
        <v>348</v>
      </c>
      <c r="AA1" t="s">
        <v>395</v>
      </c>
      <c r="AB1" t="s">
        <v>362</v>
      </c>
      <c r="AC1" t="s">
        <v>125</v>
      </c>
      <c r="AD1" t="s">
        <v>396</v>
      </c>
      <c r="AE1" t="s">
        <v>365</v>
      </c>
      <c r="AF1" t="s">
        <v>365</v>
      </c>
      <c r="AG1" t="s">
        <v>397</v>
      </c>
      <c r="AH1" t="s">
        <v>398</v>
      </c>
      <c r="AI1" t="s">
        <v>320</v>
      </c>
      <c r="AJ1" t="s">
        <v>341</v>
      </c>
      <c r="AK1" t="s">
        <v>341</v>
      </c>
      <c r="AL1" t="s">
        <v>378</v>
      </c>
    </row>
    <row r="2" spans="1:38" x14ac:dyDescent="0.3">
      <c r="A2" t="s">
        <v>399</v>
      </c>
      <c r="B2">
        <v>0.4</v>
      </c>
      <c r="C2">
        <v>0.5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0.33333333333333331</v>
      </c>
      <c r="K2">
        <v>0</v>
      </c>
      <c r="L2">
        <v>0</v>
      </c>
      <c r="M2">
        <v>0.5</v>
      </c>
      <c r="N2">
        <v>0.33333333333333331</v>
      </c>
      <c r="O2">
        <v>0.25</v>
      </c>
      <c r="P2">
        <v>0.33333333333333331</v>
      </c>
      <c r="Q2">
        <v>0</v>
      </c>
      <c r="R2">
        <v>0.5</v>
      </c>
      <c r="S2">
        <v>0</v>
      </c>
      <c r="T2">
        <v>0.25</v>
      </c>
      <c r="U2">
        <v>0.5</v>
      </c>
      <c r="V2">
        <v>0</v>
      </c>
      <c r="W2">
        <v>0</v>
      </c>
      <c r="X2">
        <v>0.2</v>
      </c>
      <c r="Y2">
        <v>0.25</v>
      </c>
      <c r="Z2">
        <v>0</v>
      </c>
      <c r="AA2">
        <v>0.2</v>
      </c>
      <c r="AB2">
        <v>0.33333333333333331</v>
      </c>
      <c r="AC2">
        <v>0.4</v>
      </c>
      <c r="AD2">
        <v>1</v>
      </c>
      <c r="AE2">
        <v>0.66666666666666663</v>
      </c>
      <c r="AF2">
        <v>1</v>
      </c>
      <c r="AG2">
        <v>0.2</v>
      </c>
      <c r="AH2">
        <v>1</v>
      </c>
      <c r="AI2">
        <v>1</v>
      </c>
      <c r="AJ2">
        <v>0.2</v>
      </c>
      <c r="AK2">
        <v>0</v>
      </c>
      <c r="AL2">
        <v>0</v>
      </c>
    </row>
    <row r="3" spans="1:38" x14ac:dyDescent="0.3">
      <c r="B3" t="s">
        <v>163</v>
      </c>
      <c r="C3" t="s">
        <v>163</v>
      </c>
      <c r="D3" t="s">
        <v>56</v>
      </c>
      <c r="E3" t="s">
        <v>56</v>
      </c>
      <c r="F3" t="s">
        <v>58</v>
      </c>
      <c r="G3" t="s">
        <v>58</v>
      </c>
      <c r="H3" t="s">
        <v>266</v>
      </c>
      <c r="I3" t="s">
        <v>266</v>
      </c>
      <c r="J3" t="s">
        <v>68</v>
      </c>
      <c r="K3" t="s">
        <v>3</v>
      </c>
      <c r="L3" t="s">
        <v>3</v>
      </c>
      <c r="M3" t="s">
        <v>392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59</v>
      </c>
      <c r="T3" t="s">
        <v>8</v>
      </c>
      <c r="U3" t="s">
        <v>71</v>
      </c>
      <c r="V3" t="s">
        <v>393</v>
      </c>
      <c r="W3" t="s">
        <v>393</v>
      </c>
      <c r="X3" t="s">
        <v>394</v>
      </c>
      <c r="Y3" t="s">
        <v>394</v>
      </c>
      <c r="Z3" t="s">
        <v>348</v>
      </c>
      <c r="AA3" t="s">
        <v>395</v>
      </c>
      <c r="AB3" t="s">
        <v>362</v>
      </c>
      <c r="AC3" t="s">
        <v>125</v>
      </c>
      <c r="AD3" t="s">
        <v>396</v>
      </c>
      <c r="AE3" t="s">
        <v>365</v>
      </c>
      <c r="AF3" t="s">
        <v>365</v>
      </c>
      <c r="AG3" t="s">
        <v>397</v>
      </c>
      <c r="AH3" t="s">
        <v>398</v>
      </c>
      <c r="AI3" t="s">
        <v>320</v>
      </c>
      <c r="AJ3" t="s">
        <v>341</v>
      </c>
      <c r="AK3" t="s">
        <v>341</v>
      </c>
      <c r="AL3" t="s">
        <v>378</v>
      </c>
    </row>
    <row r="4" spans="1:38" x14ac:dyDescent="0.3">
      <c r="A4" t="s">
        <v>400</v>
      </c>
      <c r="B4">
        <v>0</v>
      </c>
      <c r="C4">
        <v>0</v>
      </c>
      <c r="D4">
        <v>0.2</v>
      </c>
      <c r="E4">
        <v>0.33333333333333331</v>
      </c>
      <c r="F4">
        <v>0</v>
      </c>
      <c r="G4">
        <v>0</v>
      </c>
      <c r="H4">
        <v>0</v>
      </c>
      <c r="I4">
        <v>0</v>
      </c>
      <c r="J4">
        <v>0</v>
      </c>
      <c r="K4">
        <v>0.25</v>
      </c>
      <c r="L4">
        <v>0.2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0.2</v>
      </c>
      <c r="AL4">
        <v>0</v>
      </c>
    </row>
    <row r="5" spans="1:38" x14ac:dyDescent="0.3">
      <c r="B5">
        <v>1290</v>
      </c>
      <c r="C5">
        <v>1290</v>
      </c>
      <c r="D5">
        <v>1300</v>
      </c>
      <c r="E5">
        <v>1300</v>
      </c>
      <c r="F5">
        <v>1330</v>
      </c>
      <c r="G5">
        <v>1330</v>
      </c>
      <c r="H5">
        <v>1375</v>
      </c>
      <c r="I5">
        <v>1375</v>
      </c>
      <c r="J5">
        <v>1380</v>
      </c>
      <c r="K5">
        <v>1382</v>
      </c>
      <c r="L5">
        <v>1382</v>
      </c>
      <c r="M5">
        <v>1393</v>
      </c>
      <c r="N5">
        <v>1400</v>
      </c>
      <c r="O5">
        <v>1400</v>
      </c>
      <c r="P5">
        <v>1400</v>
      </c>
      <c r="Q5">
        <v>1400</v>
      </c>
      <c r="R5">
        <v>1400</v>
      </c>
      <c r="S5">
        <v>1450</v>
      </c>
      <c r="T5">
        <v>1484</v>
      </c>
      <c r="U5">
        <v>1485</v>
      </c>
      <c r="V5">
        <v>1495</v>
      </c>
      <c r="W5">
        <v>1495</v>
      </c>
      <c r="X5">
        <v>1505</v>
      </c>
      <c r="Y5">
        <v>1505</v>
      </c>
      <c r="Z5">
        <v>1526</v>
      </c>
      <c r="AA5">
        <v>1541</v>
      </c>
      <c r="AB5">
        <v>1561</v>
      </c>
      <c r="AC5">
        <v>1563</v>
      </c>
      <c r="AD5">
        <v>1580</v>
      </c>
      <c r="AE5">
        <v>1615</v>
      </c>
      <c r="AF5">
        <v>1615</v>
      </c>
      <c r="AG5">
        <v>1699</v>
      </c>
      <c r="AH5">
        <v>1707</v>
      </c>
      <c r="AI5">
        <v>1732</v>
      </c>
      <c r="AJ5">
        <v>1871</v>
      </c>
      <c r="AK5">
        <v>1871</v>
      </c>
      <c r="AL5">
        <v>1886</v>
      </c>
    </row>
    <row r="6" spans="1:38" x14ac:dyDescent="0.3">
      <c r="A6" t="s">
        <v>42</v>
      </c>
      <c r="B6">
        <v>0.2</v>
      </c>
      <c r="C6">
        <v>0.25</v>
      </c>
      <c r="D6">
        <v>0.1</v>
      </c>
      <c r="E6">
        <v>0.16700000000000001</v>
      </c>
      <c r="F6">
        <v>0</v>
      </c>
      <c r="G6">
        <v>0</v>
      </c>
      <c r="H6">
        <v>0</v>
      </c>
      <c r="I6">
        <v>0</v>
      </c>
      <c r="J6">
        <v>0.16700000000000001</v>
      </c>
      <c r="K6">
        <v>0.125</v>
      </c>
      <c r="L6">
        <v>0.1</v>
      </c>
      <c r="M6">
        <v>0.25</v>
      </c>
      <c r="N6">
        <v>0.16700000000000001</v>
      </c>
      <c r="O6">
        <v>0.125</v>
      </c>
      <c r="P6">
        <v>0.16700000000000001</v>
      </c>
      <c r="Q6">
        <v>0</v>
      </c>
      <c r="R6">
        <v>0.25</v>
      </c>
      <c r="S6">
        <v>0</v>
      </c>
      <c r="T6">
        <v>0.125</v>
      </c>
      <c r="U6">
        <v>0.25</v>
      </c>
      <c r="V6">
        <v>0</v>
      </c>
      <c r="W6">
        <v>0</v>
      </c>
      <c r="X6">
        <v>0.1</v>
      </c>
      <c r="Y6">
        <v>0.125</v>
      </c>
      <c r="Z6">
        <v>0</v>
      </c>
      <c r="AA6">
        <v>0.1</v>
      </c>
      <c r="AB6">
        <v>0.16700000000000001</v>
      </c>
      <c r="AC6">
        <v>0.2</v>
      </c>
      <c r="AD6">
        <v>0.5</v>
      </c>
      <c r="AE6">
        <v>0.33300000000000002</v>
      </c>
      <c r="AF6">
        <v>0.5</v>
      </c>
      <c r="AG6">
        <v>0.1</v>
      </c>
      <c r="AH6">
        <v>0.5</v>
      </c>
      <c r="AI6">
        <v>0.5</v>
      </c>
      <c r="AJ6">
        <v>0.1</v>
      </c>
      <c r="AK6">
        <v>0.1</v>
      </c>
      <c r="AL6">
        <v>0</v>
      </c>
    </row>
    <row r="7" spans="1:38" x14ac:dyDescent="0.3">
      <c r="A7" t="s">
        <v>43</v>
      </c>
      <c r="B7" t="s">
        <v>401</v>
      </c>
      <c r="C7" t="s">
        <v>402</v>
      </c>
    </row>
    <row r="8" spans="1:38" x14ac:dyDescent="0.3">
      <c r="A8" t="s">
        <v>46</v>
      </c>
      <c r="B8">
        <f>PEARSON(part!B5:L5,part!B6:L6)</f>
        <v>-0.45410837921490621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"/>
  <sheetViews>
    <sheetView workbookViewId="0"/>
  </sheetViews>
  <sheetFormatPr defaultColWidth="10.83203125" defaultRowHeight="14" x14ac:dyDescent="0.3"/>
  <sheetData>
    <row r="1" spans="1:44" x14ac:dyDescent="0.3">
      <c r="B1" t="s">
        <v>2</v>
      </c>
      <c r="C1" t="s">
        <v>231</v>
      </c>
      <c r="D1" t="s">
        <v>231</v>
      </c>
      <c r="E1" t="s">
        <v>403</v>
      </c>
      <c r="F1" t="s">
        <v>404</v>
      </c>
      <c r="G1" t="s">
        <v>404</v>
      </c>
      <c r="H1" t="s">
        <v>405</v>
      </c>
      <c r="I1" t="s">
        <v>405</v>
      </c>
      <c r="J1" t="s">
        <v>3</v>
      </c>
      <c r="K1" t="s">
        <v>232</v>
      </c>
      <c r="L1" t="s">
        <v>6</v>
      </c>
      <c r="M1" t="s">
        <v>6</v>
      </c>
      <c r="N1" t="s">
        <v>406</v>
      </c>
      <c r="O1" t="s">
        <v>407</v>
      </c>
      <c r="P1" t="s">
        <v>348</v>
      </c>
      <c r="Q1" t="s">
        <v>10</v>
      </c>
      <c r="R1" t="s">
        <v>10</v>
      </c>
      <c r="S1" t="s">
        <v>122</v>
      </c>
      <c r="T1" t="s">
        <v>408</v>
      </c>
      <c r="U1" t="s">
        <v>124</v>
      </c>
      <c r="V1" t="s">
        <v>409</v>
      </c>
      <c r="W1" t="s">
        <v>294</v>
      </c>
      <c r="X1" t="s">
        <v>294</v>
      </c>
      <c r="Y1" t="s">
        <v>355</v>
      </c>
      <c r="Z1" t="s">
        <v>363</v>
      </c>
      <c r="AA1" t="s">
        <v>295</v>
      </c>
      <c r="AB1" t="s">
        <v>410</v>
      </c>
      <c r="AC1" t="s">
        <v>246</v>
      </c>
      <c r="AD1" t="s">
        <v>127</v>
      </c>
      <c r="AE1" t="s">
        <v>411</v>
      </c>
      <c r="AF1" t="s">
        <v>412</v>
      </c>
      <c r="AG1" t="s">
        <v>413</v>
      </c>
      <c r="AH1" t="s">
        <v>205</v>
      </c>
      <c r="AI1" t="s">
        <v>205</v>
      </c>
      <c r="AJ1" t="s">
        <v>132</v>
      </c>
      <c r="AK1" t="s">
        <v>414</v>
      </c>
      <c r="AL1" t="s">
        <v>369</v>
      </c>
      <c r="AM1" t="s">
        <v>397</v>
      </c>
      <c r="AN1" t="s">
        <v>306</v>
      </c>
      <c r="AO1" t="s">
        <v>415</v>
      </c>
      <c r="AP1" t="s">
        <v>416</v>
      </c>
      <c r="AQ1" t="s">
        <v>417</v>
      </c>
      <c r="AR1" t="s">
        <v>29</v>
      </c>
    </row>
    <row r="2" spans="1:44" x14ac:dyDescent="0.3">
      <c r="A2" t="s">
        <v>418</v>
      </c>
      <c r="B2">
        <v>1</v>
      </c>
      <c r="C2">
        <v>0</v>
      </c>
      <c r="D2">
        <v>0</v>
      </c>
      <c r="E2">
        <v>0.5</v>
      </c>
      <c r="F2">
        <v>0</v>
      </c>
      <c r="G2">
        <v>0</v>
      </c>
      <c r="H2">
        <v>1</v>
      </c>
      <c r="I2">
        <v>1</v>
      </c>
      <c r="J2">
        <v>0.5</v>
      </c>
      <c r="K2">
        <v>1</v>
      </c>
      <c r="L2">
        <v>0</v>
      </c>
      <c r="M2">
        <v>0</v>
      </c>
      <c r="N2">
        <v>0.5</v>
      </c>
      <c r="O2">
        <v>0</v>
      </c>
      <c r="P2">
        <v>0</v>
      </c>
      <c r="Q2">
        <v>1</v>
      </c>
      <c r="R2">
        <v>0</v>
      </c>
      <c r="S2">
        <v>0.5</v>
      </c>
      <c r="T2">
        <v>0</v>
      </c>
      <c r="U2">
        <v>0</v>
      </c>
      <c r="V2">
        <v>1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0.5</v>
      </c>
      <c r="AG2">
        <v>1</v>
      </c>
      <c r="AH2">
        <v>0.5</v>
      </c>
      <c r="AI2">
        <v>0</v>
      </c>
      <c r="AJ2">
        <v>0.5</v>
      </c>
      <c r="AK2">
        <v>0</v>
      </c>
      <c r="AL2">
        <v>0.5</v>
      </c>
      <c r="AM2">
        <v>0</v>
      </c>
      <c r="AN2">
        <v>0.5</v>
      </c>
      <c r="AO2">
        <v>0.5</v>
      </c>
      <c r="AP2">
        <v>0</v>
      </c>
      <c r="AQ2">
        <v>0</v>
      </c>
      <c r="AR2">
        <v>0.5</v>
      </c>
    </row>
    <row r="3" spans="1:44" x14ac:dyDescent="0.3">
      <c r="B3">
        <v>1250</v>
      </c>
      <c r="C3">
        <v>1325</v>
      </c>
      <c r="D3">
        <v>1325</v>
      </c>
      <c r="E3">
        <v>1337</v>
      </c>
      <c r="F3">
        <v>1349</v>
      </c>
      <c r="G3">
        <v>1349</v>
      </c>
      <c r="H3">
        <v>1377</v>
      </c>
      <c r="I3">
        <v>1377</v>
      </c>
      <c r="J3">
        <v>1382</v>
      </c>
      <c r="K3">
        <v>1390</v>
      </c>
      <c r="L3">
        <v>1400</v>
      </c>
      <c r="M3">
        <v>1400</v>
      </c>
      <c r="N3">
        <v>1430</v>
      </c>
      <c r="O3">
        <v>1483</v>
      </c>
      <c r="P3">
        <v>1526</v>
      </c>
      <c r="Q3">
        <v>1530</v>
      </c>
      <c r="R3">
        <v>1530</v>
      </c>
      <c r="S3">
        <v>1542</v>
      </c>
      <c r="T3">
        <v>1558</v>
      </c>
      <c r="U3">
        <v>1562</v>
      </c>
      <c r="V3">
        <v>1566</v>
      </c>
      <c r="W3">
        <v>1568</v>
      </c>
      <c r="X3">
        <v>1568</v>
      </c>
      <c r="Y3">
        <v>1570</v>
      </c>
      <c r="Z3">
        <v>1575</v>
      </c>
      <c r="AA3">
        <v>1581</v>
      </c>
      <c r="AB3">
        <v>1585</v>
      </c>
      <c r="AC3">
        <v>1586</v>
      </c>
      <c r="AD3">
        <v>1591</v>
      </c>
      <c r="AE3">
        <v>1600</v>
      </c>
      <c r="AF3">
        <v>1605</v>
      </c>
      <c r="AG3">
        <v>1631</v>
      </c>
      <c r="AH3">
        <v>1638</v>
      </c>
      <c r="AI3">
        <v>1638</v>
      </c>
      <c r="AJ3">
        <v>1639</v>
      </c>
      <c r="AK3">
        <v>1652</v>
      </c>
      <c r="AL3">
        <v>1669</v>
      </c>
      <c r="AM3">
        <v>1699</v>
      </c>
      <c r="AN3">
        <v>1774</v>
      </c>
      <c r="AO3">
        <v>1805</v>
      </c>
      <c r="AP3">
        <v>1836</v>
      </c>
      <c r="AQ3">
        <v>1885</v>
      </c>
      <c r="AR3">
        <v>1901</v>
      </c>
    </row>
    <row r="4" spans="1:44" x14ac:dyDescent="0.3">
      <c r="A4" t="s">
        <v>42</v>
      </c>
      <c r="B4">
        <v>1</v>
      </c>
      <c r="C4">
        <v>0</v>
      </c>
      <c r="D4">
        <v>0</v>
      </c>
      <c r="E4">
        <v>0.5</v>
      </c>
      <c r="F4">
        <v>0</v>
      </c>
      <c r="G4">
        <v>0</v>
      </c>
      <c r="H4">
        <v>1</v>
      </c>
      <c r="I4">
        <v>1</v>
      </c>
      <c r="J4">
        <v>0.5</v>
      </c>
      <c r="K4">
        <v>1</v>
      </c>
      <c r="L4">
        <v>0</v>
      </c>
      <c r="M4">
        <v>0</v>
      </c>
      <c r="N4">
        <v>0.5</v>
      </c>
      <c r="O4">
        <v>0</v>
      </c>
      <c r="P4">
        <v>0</v>
      </c>
      <c r="Q4">
        <v>1</v>
      </c>
      <c r="R4">
        <v>0</v>
      </c>
      <c r="S4">
        <v>0.5</v>
      </c>
      <c r="T4">
        <v>0</v>
      </c>
      <c r="U4">
        <v>0</v>
      </c>
      <c r="V4">
        <v>1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0.5</v>
      </c>
      <c r="AG4">
        <v>1</v>
      </c>
      <c r="AH4">
        <v>0.5</v>
      </c>
      <c r="AI4">
        <v>0</v>
      </c>
      <c r="AJ4">
        <v>0.5</v>
      </c>
      <c r="AK4">
        <v>0</v>
      </c>
      <c r="AL4">
        <v>0.5</v>
      </c>
      <c r="AM4">
        <v>0</v>
      </c>
      <c r="AN4">
        <v>0.5</v>
      </c>
      <c r="AO4">
        <v>0.5</v>
      </c>
      <c r="AP4">
        <v>0</v>
      </c>
      <c r="AQ4">
        <v>0</v>
      </c>
      <c r="AR4">
        <v>0.5</v>
      </c>
    </row>
    <row r="5" spans="1:44" x14ac:dyDescent="0.3">
      <c r="A5" t="s">
        <v>43</v>
      </c>
      <c r="B5" t="s">
        <v>419</v>
      </c>
      <c r="C5" t="s">
        <v>420</v>
      </c>
    </row>
    <row r="6" spans="1:44" x14ac:dyDescent="0.3">
      <c r="A6" t="s">
        <v>46</v>
      </c>
      <c r="B6">
        <f>PEARSON(place!B3:R3,place!B4:R4)</f>
        <v>-0.1495535407535335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"/>
  <sheetViews>
    <sheetView workbookViewId="0"/>
  </sheetViews>
  <sheetFormatPr defaultColWidth="10.83203125" defaultRowHeight="14" x14ac:dyDescent="0.3"/>
  <sheetData>
    <row r="1" spans="1:40" x14ac:dyDescent="0.3">
      <c r="B1" t="s">
        <v>285</v>
      </c>
      <c r="C1" t="s">
        <v>56</v>
      </c>
      <c r="D1" t="s">
        <v>56</v>
      </c>
      <c r="E1" t="s">
        <v>56</v>
      </c>
      <c r="F1" t="s">
        <v>56</v>
      </c>
      <c r="G1" t="s">
        <v>100</v>
      </c>
      <c r="H1" t="s">
        <v>392</v>
      </c>
      <c r="I1" t="s">
        <v>392</v>
      </c>
      <c r="J1" t="s">
        <v>5</v>
      </c>
      <c r="K1" t="s">
        <v>421</v>
      </c>
      <c r="L1" t="s">
        <v>360</v>
      </c>
      <c r="M1" t="s">
        <v>354</v>
      </c>
      <c r="N1" t="s">
        <v>422</v>
      </c>
      <c r="O1" t="s">
        <v>423</v>
      </c>
      <c r="P1" t="s">
        <v>424</v>
      </c>
      <c r="Q1" t="s">
        <v>425</v>
      </c>
      <c r="R1" t="s">
        <v>426</v>
      </c>
      <c r="S1" t="s">
        <v>427</v>
      </c>
      <c r="T1" t="s">
        <v>428</v>
      </c>
      <c r="U1" t="s">
        <v>429</v>
      </c>
      <c r="V1" t="s">
        <v>430</v>
      </c>
      <c r="W1" t="s">
        <v>204</v>
      </c>
      <c r="X1" t="s">
        <v>165</v>
      </c>
      <c r="Y1" t="s">
        <v>81</v>
      </c>
      <c r="Z1" t="s">
        <v>250</v>
      </c>
      <c r="AA1" t="s">
        <v>319</v>
      </c>
      <c r="AB1" t="s">
        <v>253</v>
      </c>
      <c r="AC1" t="s">
        <v>397</v>
      </c>
      <c r="AD1" t="s">
        <v>83</v>
      </c>
      <c r="AE1" t="s">
        <v>320</v>
      </c>
      <c r="AF1" t="s">
        <v>431</v>
      </c>
      <c r="AG1" t="s">
        <v>432</v>
      </c>
      <c r="AH1" t="s">
        <v>433</v>
      </c>
      <c r="AI1" t="s">
        <v>433</v>
      </c>
      <c r="AJ1" t="s">
        <v>376</v>
      </c>
      <c r="AK1" t="s">
        <v>434</v>
      </c>
      <c r="AL1" t="s">
        <v>435</v>
      </c>
      <c r="AM1" t="s">
        <v>435</v>
      </c>
      <c r="AN1" t="s">
        <v>436</v>
      </c>
    </row>
    <row r="2" spans="1:40" x14ac:dyDescent="0.3">
      <c r="A2" t="s">
        <v>437</v>
      </c>
      <c r="B2">
        <v>0.33333333333333331</v>
      </c>
      <c r="C2">
        <v>0.66666666666666663</v>
      </c>
      <c r="D2">
        <v>1</v>
      </c>
      <c r="E2">
        <v>0.33333333333333331</v>
      </c>
      <c r="F2">
        <v>0</v>
      </c>
      <c r="G2">
        <v>0.66666666666666663</v>
      </c>
      <c r="H2">
        <v>0.66666666666666663</v>
      </c>
      <c r="I2">
        <v>0</v>
      </c>
      <c r="J2">
        <v>0.33333333333333331</v>
      </c>
      <c r="K2">
        <v>0.66666666666666663</v>
      </c>
      <c r="L2">
        <v>0</v>
      </c>
      <c r="M2">
        <v>0.66666666666666663</v>
      </c>
      <c r="N2">
        <v>0</v>
      </c>
      <c r="O2">
        <v>0</v>
      </c>
      <c r="P2">
        <v>0.33333333333333331</v>
      </c>
      <c r="Q2">
        <v>0</v>
      </c>
      <c r="R2">
        <v>0</v>
      </c>
      <c r="S2">
        <v>0</v>
      </c>
      <c r="T2">
        <v>0</v>
      </c>
      <c r="U2">
        <v>0.33333333333333331</v>
      </c>
      <c r="V2">
        <v>0</v>
      </c>
      <c r="W2">
        <v>0.33333333333333331</v>
      </c>
      <c r="X2">
        <v>0.5</v>
      </c>
      <c r="Y2">
        <v>0</v>
      </c>
      <c r="Z2">
        <v>0.33333333333333331</v>
      </c>
      <c r="AA2">
        <v>0</v>
      </c>
      <c r="AB2">
        <v>0</v>
      </c>
      <c r="AC2">
        <v>0</v>
      </c>
      <c r="AD2">
        <v>0.33333333333333331</v>
      </c>
      <c r="AE2">
        <v>0.33333333333333331</v>
      </c>
      <c r="AF2">
        <v>0</v>
      </c>
      <c r="AG2">
        <v>0.33333333333333331</v>
      </c>
      <c r="AH2">
        <v>0.33333333333333331</v>
      </c>
      <c r="AI2">
        <v>0.33333333333333331</v>
      </c>
      <c r="AJ2">
        <v>0</v>
      </c>
      <c r="AK2">
        <v>0</v>
      </c>
      <c r="AL2">
        <v>0</v>
      </c>
      <c r="AM2">
        <v>0</v>
      </c>
      <c r="AN2">
        <v>0.33333333333333331</v>
      </c>
    </row>
    <row r="3" spans="1:40" x14ac:dyDescent="0.3">
      <c r="B3">
        <v>1297</v>
      </c>
      <c r="C3">
        <v>1300</v>
      </c>
      <c r="D3">
        <v>1300</v>
      </c>
      <c r="E3">
        <v>1300</v>
      </c>
      <c r="F3">
        <v>1300</v>
      </c>
      <c r="G3">
        <v>1340</v>
      </c>
      <c r="H3">
        <v>1393</v>
      </c>
      <c r="I3">
        <v>1393</v>
      </c>
      <c r="J3">
        <v>1398</v>
      </c>
      <c r="K3">
        <v>1482</v>
      </c>
      <c r="L3">
        <v>1523</v>
      </c>
      <c r="M3">
        <v>1529</v>
      </c>
      <c r="N3">
        <v>1536</v>
      </c>
      <c r="O3">
        <v>1540</v>
      </c>
      <c r="P3">
        <v>1547</v>
      </c>
      <c r="Q3">
        <v>1552</v>
      </c>
      <c r="R3">
        <v>1569</v>
      </c>
      <c r="S3">
        <v>1579</v>
      </c>
      <c r="T3">
        <v>1588</v>
      </c>
      <c r="U3">
        <v>1593</v>
      </c>
      <c r="V3">
        <v>1596</v>
      </c>
      <c r="W3">
        <v>1599</v>
      </c>
      <c r="X3">
        <v>1640</v>
      </c>
      <c r="Y3">
        <v>1663</v>
      </c>
      <c r="Z3">
        <v>1664</v>
      </c>
      <c r="AA3">
        <v>1667</v>
      </c>
      <c r="AB3">
        <v>1677</v>
      </c>
      <c r="AC3">
        <v>1699</v>
      </c>
      <c r="AD3">
        <v>1709</v>
      </c>
      <c r="AE3">
        <v>1732</v>
      </c>
      <c r="AF3">
        <v>1838</v>
      </c>
      <c r="AG3">
        <v>1848</v>
      </c>
      <c r="AH3">
        <v>1851</v>
      </c>
      <c r="AI3">
        <v>1851</v>
      </c>
      <c r="AJ3">
        <v>1852</v>
      </c>
      <c r="AK3">
        <v>1856</v>
      </c>
      <c r="AL3">
        <v>1868</v>
      </c>
      <c r="AM3">
        <v>1868</v>
      </c>
      <c r="AN3">
        <v>1975</v>
      </c>
    </row>
    <row r="4" spans="1:40" x14ac:dyDescent="0.3">
      <c r="A4" t="s">
        <v>42</v>
      </c>
      <c r="B4">
        <v>0.33300000000000002</v>
      </c>
      <c r="C4">
        <v>0.66700000000000004</v>
      </c>
      <c r="D4">
        <v>1</v>
      </c>
      <c r="E4">
        <v>0.33300000000000002</v>
      </c>
      <c r="F4">
        <v>0</v>
      </c>
      <c r="G4">
        <v>0.66700000000000004</v>
      </c>
      <c r="H4">
        <v>0.66700000000000004</v>
      </c>
      <c r="I4">
        <v>0</v>
      </c>
      <c r="J4">
        <v>0.33300000000000002</v>
      </c>
      <c r="K4">
        <v>0.66700000000000004</v>
      </c>
      <c r="L4">
        <v>0</v>
      </c>
      <c r="M4">
        <v>0.66700000000000004</v>
      </c>
      <c r="N4">
        <v>0</v>
      </c>
      <c r="O4">
        <v>0</v>
      </c>
      <c r="P4">
        <v>0.33300000000000002</v>
      </c>
      <c r="Q4">
        <v>0</v>
      </c>
      <c r="R4">
        <v>0</v>
      </c>
      <c r="S4">
        <v>0</v>
      </c>
      <c r="T4">
        <v>0</v>
      </c>
      <c r="U4">
        <v>0.33300000000000002</v>
      </c>
      <c r="V4">
        <v>0</v>
      </c>
      <c r="W4">
        <v>0.33300000000000002</v>
      </c>
      <c r="X4">
        <v>0.5</v>
      </c>
      <c r="Y4">
        <v>0</v>
      </c>
      <c r="Z4">
        <v>0.33300000000000002</v>
      </c>
      <c r="AA4">
        <v>0</v>
      </c>
      <c r="AB4">
        <v>0</v>
      </c>
      <c r="AC4">
        <v>0</v>
      </c>
      <c r="AD4">
        <v>0.33300000000000002</v>
      </c>
      <c r="AE4">
        <v>0.33300000000000002</v>
      </c>
      <c r="AF4">
        <v>0</v>
      </c>
      <c r="AG4">
        <v>0.33300000000000002</v>
      </c>
      <c r="AH4">
        <v>0.33300000000000002</v>
      </c>
      <c r="AI4">
        <v>0.33300000000000002</v>
      </c>
      <c r="AJ4">
        <v>0</v>
      </c>
      <c r="AK4">
        <v>0</v>
      </c>
      <c r="AL4">
        <v>0</v>
      </c>
      <c r="AM4">
        <v>0</v>
      </c>
      <c r="AN4">
        <v>0.33300000000000002</v>
      </c>
    </row>
    <row r="5" spans="1:40" x14ac:dyDescent="0.3">
      <c r="A5" t="s">
        <v>43</v>
      </c>
      <c r="B5" t="s">
        <v>64</v>
      </c>
      <c r="C5" t="s">
        <v>65</v>
      </c>
    </row>
    <row r="6" spans="1:40" x14ac:dyDescent="0.3">
      <c r="A6" t="s">
        <v>46</v>
      </c>
      <c r="B6">
        <f>PEARSON(case!B3:N3,case!B4:N4)</f>
        <v>-0.24234516378625118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ColWidth="10.83203125" defaultRowHeight="14" x14ac:dyDescent="0.3"/>
  <sheetData>
    <row r="1" spans="1:5" x14ac:dyDescent="0.3">
      <c r="B1" t="s">
        <v>438</v>
      </c>
      <c r="C1" t="s">
        <v>59</v>
      </c>
      <c r="D1" t="s">
        <v>439</v>
      </c>
      <c r="E1" t="s">
        <v>440</v>
      </c>
    </row>
    <row r="2" spans="1:5" x14ac:dyDescent="0.3">
      <c r="A2" t="s">
        <v>441</v>
      </c>
      <c r="B2">
        <v>1</v>
      </c>
      <c r="C2">
        <v>1</v>
      </c>
      <c r="D2">
        <v>0.25</v>
      </c>
      <c r="E2">
        <v>0</v>
      </c>
    </row>
    <row r="3" spans="1:5" x14ac:dyDescent="0.3">
      <c r="B3" t="s">
        <v>438</v>
      </c>
      <c r="C3" t="s">
        <v>59</v>
      </c>
      <c r="D3" t="s">
        <v>439</v>
      </c>
      <c r="E3" t="s">
        <v>440</v>
      </c>
    </row>
    <row r="4" spans="1:5" x14ac:dyDescent="0.3">
      <c r="A4" t="s">
        <v>442</v>
      </c>
      <c r="B4">
        <v>0.75</v>
      </c>
      <c r="C4">
        <v>0.75</v>
      </c>
      <c r="D4">
        <v>0.25</v>
      </c>
      <c r="E4">
        <v>0</v>
      </c>
    </row>
    <row r="5" spans="1:5" x14ac:dyDescent="0.3">
      <c r="B5" t="s">
        <v>438</v>
      </c>
      <c r="C5" t="s">
        <v>59</v>
      </c>
      <c r="D5" t="s">
        <v>439</v>
      </c>
      <c r="E5" t="s">
        <v>440</v>
      </c>
    </row>
    <row r="6" spans="1:5" x14ac:dyDescent="0.3">
      <c r="A6" t="s">
        <v>443</v>
      </c>
      <c r="B6">
        <v>1</v>
      </c>
      <c r="C6">
        <v>1</v>
      </c>
      <c r="D6">
        <v>0.25</v>
      </c>
      <c r="E6">
        <v>0</v>
      </c>
    </row>
    <row r="7" spans="1:5" x14ac:dyDescent="0.3">
      <c r="B7">
        <v>1426</v>
      </c>
      <c r="C7">
        <v>1450</v>
      </c>
      <c r="D7">
        <v>1946</v>
      </c>
      <c r="E7">
        <v>1979</v>
      </c>
    </row>
    <row r="8" spans="1:5" x14ac:dyDescent="0.3">
      <c r="A8" t="s">
        <v>42</v>
      </c>
      <c r="B8">
        <v>0.91700000000000004</v>
      </c>
      <c r="C8">
        <v>0.91700000000000004</v>
      </c>
      <c r="D8">
        <v>0.25</v>
      </c>
      <c r="E8">
        <v>0</v>
      </c>
    </row>
    <row r="9" spans="1:5" x14ac:dyDescent="0.3">
      <c r="A9" t="s">
        <v>43</v>
      </c>
      <c r="B9" t="s">
        <v>444</v>
      </c>
      <c r="C9" t="s">
        <v>445</v>
      </c>
    </row>
    <row r="10" spans="1:5" x14ac:dyDescent="0.3">
      <c r="A10" t="s">
        <v>46</v>
      </c>
      <c r="B10">
        <f>PEARSON(week!B7:E7,week!B8:E8)</f>
        <v>-0.98418752532665699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/>
  </sheetViews>
  <sheetFormatPr defaultColWidth="10.83203125" defaultRowHeight="14" x14ac:dyDescent="0.3"/>
  <sheetData>
    <row r="1" spans="1:22" x14ac:dyDescent="0.3">
      <c r="B1" t="s">
        <v>163</v>
      </c>
      <c r="C1" t="s">
        <v>163</v>
      </c>
      <c r="D1" t="s">
        <v>68</v>
      </c>
      <c r="E1" t="s">
        <v>68</v>
      </c>
      <c r="F1" t="s">
        <v>4</v>
      </c>
      <c r="G1" t="s">
        <v>289</v>
      </c>
      <c r="H1" t="s">
        <v>289</v>
      </c>
      <c r="I1" t="s">
        <v>289</v>
      </c>
      <c r="J1" t="s">
        <v>7</v>
      </c>
      <c r="K1" t="s">
        <v>446</v>
      </c>
      <c r="L1" t="s">
        <v>10</v>
      </c>
      <c r="M1" t="s">
        <v>447</v>
      </c>
      <c r="N1" t="s">
        <v>426</v>
      </c>
      <c r="O1" t="s">
        <v>448</v>
      </c>
      <c r="P1" t="s">
        <v>449</v>
      </c>
      <c r="Q1" t="s">
        <v>427</v>
      </c>
      <c r="R1" t="s">
        <v>74</v>
      </c>
      <c r="S1" t="s">
        <v>247</v>
      </c>
      <c r="T1" t="s">
        <v>164</v>
      </c>
      <c r="U1" t="s">
        <v>450</v>
      </c>
      <c r="V1" t="s">
        <v>451</v>
      </c>
    </row>
    <row r="2" spans="1:22" x14ac:dyDescent="0.3">
      <c r="A2" t="s">
        <v>452</v>
      </c>
      <c r="B2">
        <v>0</v>
      </c>
      <c r="C2">
        <v>1</v>
      </c>
      <c r="D2">
        <v>0.25</v>
      </c>
      <c r="E2">
        <v>0.33333333333333331</v>
      </c>
      <c r="F2">
        <v>0</v>
      </c>
      <c r="G2">
        <v>0.75</v>
      </c>
      <c r="H2">
        <v>0.75</v>
      </c>
      <c r="I2">
        <v>0.75</v>
      </c>
      <c r="J2">
        <v>1</v>
      </c>
      <c r="K2">
        <v>0.25</v>
      </c>
      <c r="L2">
        <v>0.25</v>
      </c>
      <c r="M2">
        <v>0.25</v>
      </c>
      <c r="N2">
        <v>0.25</v>
      </c>
      <c r="O2">
        <v>1</v>
      </c>
      <c r="P2">
        <v>0</v>
      </c>
      <c r="Q2">
        <v>0.25</v>
      </c>
      <c r="R2">
        <v>0.25</v>
      </c>
      <c r="S2">
        <v>1</v>
      </c>
      <c r="T2">
        <v>0.25</v>
      </c>
      <c r="U2">
        <v>0.25</v>
      </c>
      <c r="V2">
        <v>0.75</v>
      </c>
    </row>
    <row r="3" spans="1:22" x14ac:dyDescent="0.3">
      <c r="B3">
        <v>1290</v>
      </c>
      <c r="C3">
        <v>1290</v>
      </c>
      <c r="D3">
        <v>1380</v>
      </c>
      <c r="E3">
        <v>1380</v>
      </c>
      <c r="F3">
        <v>1386</v>
      </c>
      <c r="G3">
        <v>1389</v>
      </c>
      <c r="H3">
        <v>1389</v>
      </c>
      <c r="I3">
        <v>1389</v>
      </c>
      <c r="J3">
        <v>1440</v>
      </c>
      <c r="K3">
        <v>1503</v>
      </c>
      <c r="L3">
        <v>1530</v>
      </c>
      <c r="M3">
        <v>1553</v>
      </c>
      <c r="N3">
        <v>1569</v>
      </c>
      <c r="O3">
        <v>1576</v>
      </c>
      <c r="P3">
        <v>1577</v>
      </c>
      <c r="Q3">
        <v>1579</v>
      </c>
      <c r="R3">
        <v>1590</v>
      </c>
      <c r="S3">
        <v>1601</v>
      </c>
      <c r="T3">
        <v>1610</v>
      </c>
      <c r="U3">
        <v>1653</v>
      </c>
      <c r="V3">
        <v>1909</v>
      </c>
    </row>
    <row r="4" spans="1:22" x14ac:dyDescent="0.3">
      <c r="A4" t="s">
        <v>42</v>
      </c>
      <c r="B4">
        <v>0</v>
      </c>
      <c r="C4">
        <v>1</v>
      </c>
      <c r="D4">
        <v>0.25</v>
      </c>
      <c r="E4">
        <v>0.33300000000000002</v>
      </c>
      <c r="F4">
        <v>0</v>
      </c>
      <c r="G4">
        <v>0.75</v>
      </c>
      <c r="H4">
        <v>0.75</v>
      </c>
      <c r="I4">
        <v>0.75</v>
      </c>
      <c r="J4">
        <v>1</v>
      </c>
      <c r="K4">
        <v>0.25</v>
      </c>
      <c r="L4">
        <v>0.25</v>
      </c>
      <c r="M4">
        <v>0.25</v>
      </c>
      <c r="N4">
        <v>0.25</v>
      </c>
      <c r="O4">
        <v>1</v>
      </c>
      <c r="P4">
        <v>0</v>
      </c>
      <c r="Q4">
        <v>0.25</v>
      </c>
      <c r="R4">
        <v>0.25</v>
      </c>
      <c r="S4">
        <v>1</v>
      </c>
      <c r="T4">
        <v>0.25</v>
      </c>
      <c r="U4">
        <v>0.25</v>
      </c>
      <c r="V4">
        <v>0.75</v>
      </c>
    </row>
    <row r="5" spans="1:22" x14ac:dyDescent="0.3">
      <c r="A5" t="s">
        <v>43</v>
      </c>
      <c r="B5" t="s">
        <v>453</v>
      </c>
      <c r="C5" t="s">
        <v>454</v>
      </c>
    </row>
    <row r="6" spans="1:22" x14ac:dyDescent="0.3">
      <c r="A6" t="s">
        <v>46</v>
      </c>
      <c r="B6">
        <f>PEARSON(company!B3:V3,company!B4:V4)</f>
        <v>2.8234686480416173E-3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"/>
  <sheetViews>
    <sheetView workbookViewId="0"/>
  </sheetViews>
  <sheetFormatPr defaultColWidth="10.83203125" defaultRowHeight="14" x14ac:dyDescent="0.3"/>
  <sheetData>
    <row r="1" spans="1:36" x14ac:dyDescent="0.3">
      <c r="B1" t="s">
        <v>205</v>
      </c>
      <c r="C1" t="s">
        <v>302</v>
      </c>
      <c r="D1" t="s">
        <v>302</v>
      </c>
      <c r="E1" t="s">
        <v>455</v>
      </c>
      <c r="F1" t="s">
        <v>81</v>
      </c>
      <c r="G1" t="s">
        <v>81</v>
      </c>
      <c r="H1" t="s">
        <v>456</v>
      </c>
      <c r="I1" t="s">
        <v>82</v>
      </c>
      <c r="J1" t="s">
        <v>457</v>
      </c>
      <c r="K1" t="s">
        <v>397</v>
      </c>
      <c r="L1" t="s">
        <v>48</v>
      </c>
      <c r="M1" t="s">
        <v>48</v>
      </c>
      <c r="N1" t="s">
        <v>458</v>
      </c>
      <c r="O1" t="s">
        <v>17</v>
      </c>
      <c r="P1" t="s">
        <v>459</v>
      </c>
      <c r="Q1" t="s">
        <v>460</v>
      </c>
      <c r="R1" t="s">
        <v>461</v>
      </c>
      <c r="S1" t="s">
        <v>338</v>
      </c>
      <c r="T1" t="s">
        <v>338</v>
      </c>
      <c r="U1" t="s">
        <v>25</v>
      </c>
      <c r="V1" t="s">
        <v>275</v>
      </c>
      <c r="W1" t="s">
        <v>275</v>
      </c>
      <c r="X1" t="s">
        <v>462</v>
      </c>
      <c r="Y1" t="s">
        <v>27</v>
      </c>
      <c r="Z1" t="s">
        <v>463</v>
      </c>
      <c r="AA1" t="s">
        <v>343</v>
      </c>
      <c r="AB1" t="s">
        <v>343</v>
      </c>
      <c r="AC1" t="s">
        <v>464</v>
      </c>
      <c r="AD1" t="s">
        <v>464</v>
      </c>
      <c r="AE1" t="s">
        <v>465</v>
      </c>
      <c r="AF1" t="s">
        <v>466</v>
      </c>
      <c r="AG1" t="s">
        <v>467</v>
      </c>
      <c r="AH1" t="s">
        <v>467</v>
      </c>
      <c r="AI1" t="s">
        <v>468</v>
      </c>
      <c r="AJ1" t="s">
        <v>196</v>
      </c>
    </row>
    <row r="2" spans="1:36" x14ac:dyDescent="0.3">
      <c r="A2" t="s">
        <v>469</v>
      </c>
      <c r="B2">
        <v>0.33333333333333331</v>
      </c>
      <c r="C2">
        <v>0</v>
      </c>
      <c r="D2">
        <v>0</v>
      </c>
      <c r="E2">
        <v>0</v>
      </c>
      <c r="F2">
        <v>0.33333333333333331</v>
      </c>
      <c r="G2">
        <v>0</v>
      </c>
      <c r="H2">
        <v>1</v>
      </c>
      <c r="I2">
        <v>1</v>
      </c>
      <c r="J2">
        <v>0</v>
      </c>
      <c r="K2">
        <v>0.33333333333333331</v>
      </c>
      <c r="L2">
        <v>0</v>
      </c>
      <c r="M2">
        <v>0</v>
      </c>
      <c r="N2">
        <v>0.33333333333333331</v>
      </c>
      <c r="O2">
        <v>0.33333333333333331</v>
      </c>
      <c r="P2">
        <v>0.33333333333333331</v>
      </c>
      <c r="Q2">
        <v>0.33333333333333331</v>
      </c>
      <c r="R2">
        <v>0.66666666666666663</v>
      </c>
      <c r="S2">
        <v>0.33333333333333331</v>
      </c>
      <c r="T2">
        <v>0.33333333333333331</v>
      </c>
      <c r="U2">
        <v>0.33333333333333331</v>
      </c>
      <c r="V2">
        <v>0</v>
      </c>
      <c r="W2">
        <v>0</v>
      </c>
      <c r="X2">
        <v>0</v>
      </c>
      <c r="Y2">
        <v>0.33333333333333331</v>
      </c>
      <c r="Z2">
        <v>0</v>
      </c>
      <c r="AA2">
        <v>0</v>
      </c>
      <c r="AB2">
        <v>0.33333333333333331</v>
      </c>
      <c r="AC2">
        <v>0</v>
      </c>
      <c r="AD2">
        <v>0</v>
      </c>
      <c r="AE2">
        <v>0</v>
      </c>
      <c r="AF2">
        <v>0.33333333333333331</v>
      </c>
      <c r="AG2">
        <v>0</v>
      </c>
      <c r="AH2">
        <v>0</v>
      </c>
      <c r="AI2">
        <v>0</v>
      </c>
      <c r="AJ2">
        <v>0.33333333333333331</v>
      </c>
    </row>
    <row r="3" spans="1:36" x14ac:dyDescent="0.3">
      <c r="B3">
        <v>1638</v>
      </c>
      <c r="C3">
        <v>1656</v>
      </c>
      <c r="D3">
        <v>1656</v>
      </c>
      <c r="E3">
        <v>1658</v>
      </c>
      <c r="F3">
        <v>1663</v>
      </c>
      <c r="G3">
        <v>1663</v>
      </c>
      <c r="H3">
        <v>1678</v>
      </c>
      <c r="I3">
        <v>1690</v>
      </c>
      <c r="J3">
        <v>1694</v>
      </c>
      <c r="K3">
        <v>1699</v>
      </c>
      <c r="L3">
        <v>1728</v>
      </c>
      <c r="M3">
        <v>1728</v>
      </c>
      <c r="N3">
        <v>1740</v>
      </c>
      <c r="O3">
        <v>1753</v>
      </c>
      <c r="P3">
        <v>1764</v>
      </c>
      <c r="Q3">
        <v>1820</v>
      </c>
      <c r="R3">
        <v>1829</v>
      </c>
      <c r="S3">
        <v>1830</v>
      </c>
      <c r="T3">
        <v>1830</v>
      </c>
      <c r="U3">
        <v>1842</v>
      </c>
      <c r="V3">
        <v>1850</v>
      </c>
      <c r="W3">
        <v>1850</v>
      </c>
      <c r="X3">
        <v>1876</v>
      </c>
      <c r="Y3">
        <v>1888</v>
      </c>
      <c r="Z3">
        <v>1904</v>
      </c>
      <c r="AA3">
        <v>1911</v>
      </c>
      <c r="AB3">
        <v>1911</v>
      </c>
      <c r="AC3">
        <v>1952</v>
      </c>
      <c r="AD3">
        <v>1952</v>
      </c>
      <c r="AE3">
        <v>1953</v>
      </c>
      <c r="AF3">
        <v>1956</v>
      </c>
      <c r="AG3">
        <v>1963</v>
      </c>
      <c r="AH3">
        <v>1963</v>
      </c>
      <c r="AI3">
        <v>1965</v>
      </c>
      <c r="AJ3">
        <v>1966</v>
      </c>
    </row>
    <row r="4" spans="1:36" x14ac:dyDescent="0.3">
      <c r="A4" t="s">
        <v>42</v>
      </c>
      <c r="B4">
        <v>0.33300000000000002</v>
      </c>
      <c r="C4">
        <v>0</v>
      </c>
      <c r="D4">
        <v>0</v>
      </c>
      <c r="E4">
        <v>0</v>
      </c>
      <c r="F4">
        <v>0.33300000000000002</v>
      </c>
      <c r="G4">
        <v>0</v>
      </c>
      <c r="H4">
        <v>1</v>
      </c>
      <c r="I4">
        <v>1</v>
      </c>
      <c r="J4">
        <v>0</v>
      </c>
      <c r="K4">
        <v>0.33300000000000002</v>
      </c>
      <c r="L4">
        <v>0</v>
      </c>
      <c r="M4">
        <v>0</v>
      </c>
      <c r="N4">
        <v>0.33300000000000002</v>
      </c>
      <c r="O4">
        <v>0.33300000000000002</v>
      </c>
      <c r="P4">
        <v>0.33300000000000002</v>
      </c>
      <c r="Q4">
        <v>0.33300000000000002</v>
      </c>
      <c r="R4">
        <v>0.66700000000000004</v>
      </c>
      <c r="S4">
        <v>0.33300000000000002</v>
      </c>
      <c r="T4">
        <v>0.33300000000000002</v>
      </c>
      <c r="U4">
        <v>0.33300000000000002</v>
      </c>
      <c r="V4">
        <v>0</v>
      </c>
      <c r="W4">
        <v>0</v>
      </c>
      <c r="X4">
        <v>0</v>
      </c>
      <c r="Y4">
        <v>0.33300000000000002</v>
      </c>
      <c r="Z4">
        <v>0</v>
      </c>
      <c r="AA4">
        <v>0</v>
      </c>
      <c r="AB4">
        <v>0.33300000000000002</v>
      </c>
      <c r="AC4">
        <v>0</v>
      </c>
      <c r="AD4">
        <v>0</v>
      </c>
      <c r="AE4">
        <v>0</v>
      </c>
      <c r="AF4">
        <v>0.33300000000000002</v>
      </c>
      <c r="AG4">
        <v>0</v>
      </c>
      <c r="AH4">
        <v>0</v>
      </c>
      <c r="AI4">
        <v>0</v>
      </c>
      <c r="AJ4">
        <v>0.33300000000000002</v>
      </c>
    </row>
    <row r="5" spans="1:36" x14ac:dyDescent="0.3">
      <c r="A5" t="s">
        <v>43</v>
      </c>
      <c r="B5" t="s">
        <v>358</v>
      </c>
      <c r="C5" t="s">
        <v>359</v>
      </c>
    </row>
    <row r="6" spans="1:36" x14ac:dyDescent="0.3">
      <c r="A6" t="s">
        <v>46</v>
      </c>
      <c r="B6">
        <f>PEARSON(system!B3:J3,system!B4:J4)</f>
        <v>0.41352177308321031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/>
  </sheetViews>
  <sheetFormatPr defaultColWidth="10.83203125" defaultRowHeight="14" x14ac:dyDescent="0.3"/>
  <sheetData>
    <row r="1" spans="1:12" x14ac:dyDescent="0.3">
      <c r="B1" t="s">
        <v>415</v>
      </c>
      <c r="C1" t="s">
        <v>415</v>
      </c>
      <c r="D1" t="s">
        <v>470</v>
      </c>
      <c r="E1" t="s">
        <v>23</v>
      </c>
      <c r="F1" t="s">
        <v>339</v>
      </c>
      <c r="G1" t="s">
        <v>471</v>
      </c>
      <c r="H1" t="s">
        <v>278</v>
      </c>
      <c r="I1" t="s">
        <v>49</v>
      </c>
      <c r="J1" t="s">
        <v>472</v>
      </c>
      <c r="K1" t="s">
        <v>439</v>
      </c>
      <c r="L1" t="s">
        <v>473</v>
      </c>
    </row>
    <row r="2" spans="1:12" x14ac:dyDescent="0.3">
      <c r="A2" t="s">
        <v>474</v>
      </c>
      <c r="B2">
        <v>0</v>
      </c>
      <c r="C2">
        <v>0.25</v>
      </c>
      <c r="D2">
        <v>0.2</v>
      </c>
      <c r="E2">
        <v>0</v>
      </c>
      <c r="F2">
        <v>0.2</v>
      </c>
      <c r="G2">
        <v>0.2</v>
      </c>
      <c r="H2">
        <v>0</v>
      </c>
      <c r="I2">
        <v>0</v>
      </c>
      <c r="J2">
        <v>0.25</v>
      </c>
      <c r="K2">
        <v>0</v>
      </c>
      <c r="L2">
        <v>0</v>
      </c>
    </row>
    <row r="3" spans="1:12" x14ac:dyDescent="0.3">
      <c r="B3">
        <v>1805</v>
      </c>
      <c r="C3">
        <v>1805</v>
      </c>
      <c r="D3">
        <v>1831</v>
      </c>
      <c r="E3">
        <v>1837</v>
      </c>
      <c r="F3">
        <v>1854</v>
      </c>
      <c r="G3">
        <v>1880</v>
      </c>
      <c r="H3">
        <v>1935</v>
      </c>
      <c r="I3">
        <v>1941</v>
      </c>
      <c r="J3">
        <v>1945</v>
      </c>
      <c r="K3">
        <v>1946</v>
      </c>
      <c r="L3">
        <v>1950</v>
      </c>
    </row>
    <row r="4" spans="1:12" x14ac:dyDescent="0.3">
      <c r="A4" t="s">
        <v>42</v>
      </c>
      <c r="B4">
        <v>0</v>
      </c>
      <c r="C4">
        <v>0.25</v>
      </c>
      <c r="D4">
        <v>0.2</v>
      </c>
      <c r="E4">
        <v>0</v>
      </c>
      <c r="F4">
        <v>0.2</v>
      </c>
      <c r="G4">
        <v>0.2</v>
      </c>
      <c r="H4">
        <v>0</v>
      </c>
      <c r="I4">
        <v>0</v>
      </c>
      <c r="J4">
        <v>0.25</v>
      </c>
      <c r="K4">
        <v>0</v>
      </c>
      <c r="L4">
        <v>0</v>
      </c>
    </row>
    <row r="5" spans="1:12" x14ac:dyDescent="0.3">
      <c r="A5" t="s">
        <v>43</v>
      </c>
      <c r="B5" t="s">
        <v>475</v>
      </c>
      <c r="C5" t="s">
        <v>476</v>
      </c>
    </row>
    <row r="6" spans="1:12" x14ac:dyDescent="0.3">
      <c r="A6" t="s">
        <v>46</v>
      </c>
      <c r="B6">
        <f>PEARSON(program!B3:L3,program!B4:L4)</f>
        <v>-0.32049295120280269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ColWidth="10.83203125" defaultRowHeight="14" x14ac:dyDescent="0.3"/>
  <sheetData>
    <row r="1" spans="1:11" x14ac:dyDescent="0.3">
      <c r="B1" t="s">
        <v>266</v>
      </c>
      <c r="C1" t="s">
        <v>3</v>
      </c>
      <c r="D1" t="s">
        <v>3</v>
      </c>
      <c r="E1" t="s">
        <v>232</v>
      </c>
      <c r="F1" t="s">
        <v>477</v>
      </c>
      <c r="G1" t="s">
        <v>477</v>
      </c>
      <c r="H1" t="s">
        <v>478</v>
      </c>
      <c r="I1" t="s">
        <v>203</v>
      </c>
      <c r="J1" t="s">
        <v>479</v>
      </c>
      <c r="K1" t="s">
        <v>462</v>
      </c>
    </row>
    <row r="2" spans="1:11" x14ac:dyDescent="0.3">
      <c r="A2" t="s">
        <v>480</v>
      </c>
      <c r="B2">
        <v>0.33333333333333331</v>
      </c>
      <c r="C2">
        <v>0</v>
      </c>
      <c r="D2">
        <v>0.2</v>
      </c>
      <c r="E2">
        <v>0.25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3">
      <c r="B3" t="s">
        <v>266</v>
      </c>
      <c r="C3" t="s">
        <v>3</v>
      </c>
      <c r="D3" t="s">
        <v>3</v>
      </c>
      <c r="E3" t="s">
        <v>232</v>
      </c>
      <c r="F3" t="s">
        <v>477</v>
      </c>
      <c r="G3" t="s">
        <v>477</v>
      </c>
      <c r="H3" t="s">
        <v>478</v>
      </c>
      <c r="I3" t="s">
        <v>203</v>
      </c>
      <c r="J3" t="s">
        <v>479</v>
      </c>
      <c r="K3" t="s">
        <v>462</v>
      </c>
    </row>
    <row r="4" spans="1:11" x14ac:dyDescent="0.3">
      <c r="A4" t="s">
        <v>481</v>
      </c>
      <c r="B4">
        <v>1</v>
      </c>
      <c r="C4">
        <v>0</v>
      </c>
      <c r="D4">
        <v>0.66666666666666663</v>
      </c>
      <c r="E4">
        <v>1</v>
      </c>
      <c r="F4">
        <v>0.33333333333333331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">
      <c r="B5">
        <v>1375</v>
      </c>
      <c r="C5">
        <v>1382</v>
      </c>
      <c r="D5">
        <v>1382</v>
      </c>
      <c r="E5">
        <v>1390</v>
      </c>
      <c r="F5">
        <v>1549</v>
      </c>
      <c r="G5">
        <v>1549</v>
      </c>
      <c r="H5">
        <v>1559</v>
      </c>
      <c r="I5">
        <v>1583</v>
      </c>
      <c r="J5">
        <v>1778</v>
      </c>
      <c r="K5">
        <v>1876</v>
      </c>
    </row>
    <row r="6" spans="1:11" x14ac:dyDescent="0.3">
      <c r="A6" t="s">
        <v>42</v>
      </c>
      <c r="B6">
        <v>0.66700000000000004</v>
      </c>
      <c r="C6">
        <v>0</v>
      </c>
      <c r="D6">
        <v>0.433</v>
      </c>
      <c r="E6">
        <v>0.625</v>
      </c>
      <c r="F6">
        <v>0.66700000000000004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">
      <c r="A7" t="s">
        <v>43</v>
      </c>
      <c r="B7" t="s">
        <v>482</v>
      </c>
      <c r="C7" t="s">
        <v>483</v>
      </c>
    </row>
    <row r="8" spans="1:11" x14ac:dyDescent="0.3">
      <c r="A8" t="s">
        <v>46</v>
      </c>
      <c r="B8">
        <f>PEARSON(question!B5:K5,question!B6:K6)</f>
        <v>-0.55097980658152956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2"/>
  <sheetViews>
    <sheetView workbookViewId="0"/>
  </sheetViews>
  <sheetFormatPr defaultColWidth="10.83203125" defaultRowHeight="14" x14ac:dyDescent="0.3"/>
  <sheetData>
    <row r="1" spans="1:37" x14ac:dyDescent="0.3">
      <c r="B1" t="s">
        <v>0</v>
      </c>
      <c r="C1" t="s">
        <v>1</v>
      </c>
      <c r="D1" t="s">
        <v>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31</v>
      </c>
      <c r="AK1" t="s">
        <v>32</v>
      </c>
    </row>
    <row r="2" spans="1:37" x14ac:dyDescent="0.3">
      <c r="A2" t="s">
        <v>33</v>
      </c>
      <c r="B2">
        <v>0.33333333333333331</v>
      </c>
      <c r="C2">
        <v>0.33333333333333331</v>
      </c>
      <c r="D2">
        <v>0.33333333333333331</v>
      </c>
      <c r="E2">
        <v>0.66666666666666663</v>
      </c>
      <c r="F2">
        <v>0.25</v>
      </c>
      <c r="G2">
        <v>0.33333333333333331</v>
      </c>
      <c r="H2">
        <v>0.5</v>
      </c>
      <c r="I2">
        <v>0.25</v>
      </c>
      <c r="J2">
        <v>0.2</v>
      </c>
      <c r="K2">
        <v>1</v>
      </c>
      <c r="L2">
        <v>0.5</v>
      </c>
      <c r="M2">
        <v>0</v>
      </c>
      <c r="N2">
        <v>0</v>
      </c>
      <c r="O2">
        <v>0</v>
      </c>
      <c r="P2">
        <v>0</v>
      </c>
      <c r="Q2">
        <v>0.33333333333333331</v>
      </c>
      <c r="R2">
        <v>0</v>
      </c>
      <c r="S2">
        <v>0</v>
      </c>
      <c r="T2">
        <v>0.2</v>
      </c>
      <c r="U2">
        <v>0</v>
      </c>
      <c r="V2">
        <v>0.2</v>
      </c>
      <c r="W2">
        <v>0</v>
      </c>
      <c r="X2">
        <v>0</v>
      </c>
      <c r="Y2">
        <v>0.33333333333333331</v>
      </c>
      <c r="Z2">
        <v>0</v>
      </c>
      <c r="AA2">
        <v>0.33333333333333331</v>
      </c>
      <c r="AB2">
        <v>0.25</v>
      </c>
      <c r="AC2">
        <v>0</v>
      </c>
      <c r="AD2">
        <v>0</v>
      </c>
      <c r="AE2">
        <v>0</v>
      </c>
      <c r="AF2">
        <v>0.33333333333333331</v>
      </c>
      <c r="AG2">
        <v>0</v>
      </c>
      <c r="AH2">
        <v>0.33333333333333331</v>
      </c>
      <c r="AI2">
        <v>0.33333333333333331</v>
      </c>
      <c r="AJ2">
        <v>0</v>
      </c>
      <c r="AK2">
        <v>0</v>
      </c>
    </row>
    <row r="3" spans="1:37" x14ac:dyDescent="0.3">
      <c r="B3" t="s">
        <v>0</v>
      </c>
      <c r="C3" t="s">
        <v>1</v>
      </c>
      <c r="D3" t="s">
        <v>2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R3" t="s">
        <v>15</v>
      </c>
      <c r="S3" t="s">
        <v>16</v>
      </c>
      <c r="T3" t="s">
        <v>17</v>
      </c>
      <c r="U3" t="s">
        <v>18</v>
      </c>
      <c r="V3" t="s">
        <v>19</v>
      </c>
      <c r="W3" t="s">
        <v>20</v>
      </c>
      <c r="X3" t="s">
        <v>21</v>
      </c>
      <c r="Y3" t="s">
        <v>22</v>
      </c>
      <c r="Z3" t="s">
        <v>23</v>
      </c>
      <c r="AA3" t="s">
        <v>24</v>
      </c>
      <c r="AB3" t="s">
        <v>25</v>
      </c>
      <c r="AC3" t="s">
        <v>26</v>
      </c>
      <c r="AD3" t="s">
        <v>26</v>
      </c>
      <c r="AE3" t="s">
        <v>27</v>
      </c>
      <c r="AF3" t="s">
        <v>28</v>
      </c>
      <c r="AG3" t="s">
        <v>29</v>
      </c>
      <c r="AH3" t="s">
        <v>30</v>
      </c>
      <c r="AI3" t="s">
        <v>31</v>
      </c>
      <c r="AJ3" t="s">
        <v>31</v>
      </c>
      <c r="AK3" t="s">
        <v>32</v>
      </c>
    </row>
    <row r="4" spans="1:37" x14ac:dyDescent="0.3">
      <c r="A4" t="s">
        <v>34</v>
      </c>
      <c r="B4">
        <v>1</v>
      </c>
      <c r="C4">
        <v>1</v>
      </c>
      <c r="D4">
        <v>1</v>
      </c>
      <c r="E4">
        <v>0.5</v>
      </c>
      <c r="F4">
        <v>1</v>
      </c>
      <c r="G4">
        <v>1</v>
      </c>
      <c r="H4">
        <v>1</v>
      </c>
      <c r="I4">
        <v>0.5</v>
      </c>
      <c r="J4">
        <v>0.5</v>
      </c>
      <c r="K4">
        <v>0.5</v>
      </c>
      <c r="L4">
        <v>1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0.5</v>
      </c>
      <c r="U4">
        <v>0</v>
      </c>
      <c r="V4">
        <v>1</v>
      </c>
      <c r="W4">
        <v>0</v>
      </c>
      <c r="X4">
        <v>0</v>
      </c>
      <c r="Y4">
        <v>1</v>
      </c>
      <c r="Z4">
        <v>0</v>
      </c>
      <c r="AA4">
        <v>1</v>
      </c>
      <c r="AB4">
        <v>1</v>
      </c>
      <c r="AC4">
        <v>0</v>
      </c>
      <c r="AD4">
        <v>0</v>
      </c>
      <c r="AE4">
        <v>0</v>
      </c>
      <c r="AF4">
        <v>1</v>
      </c>
      <c r="AG4">
        <v>0</v>
      </c>
      <c r="AH4">
        <v>1</v>
      </c>
      <c r="AI4">
        <v>1</v>
      </c>
      <c r="AJ4">
        <v>0</v>
      </c>
      <c r="AK4">
        <v>0</v>
      </c>
    </row>
    <row r="5" spans="1:37" x14ac:dyDescent="0.3">
      <c r="B5" t="s">
        <v>0</v>
      </c>
      <c r="C5" t="s">
        <v>1</v>
      </c>
      <c r="D5" t="s">
        <v>2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9</v>
      </c>
      <c r="M5" t="s">
        <v>10</v>
      </c>
      <c r="N5" t="s">
        <v>11</v>
      </c>
      <c r="O5" t="s">
        <v>12</v>
      </c>
      <c r="P5" t="s">
        <v>13</v>
      </c>
      <c r="Q5" t="s">
        <v>14</v>
      </c>
      <c r="R5" t="s">
        <v>15</v>
      </c>
      <c r="S5" t="s">
        <v>16</v>
      </c>
      <c r="T5" t="s">
        <v>17</v>
      </c>
      <c r="U5" t="s">
        <v>18</v>
      </c>
      <c r="V5" t="s">
        <v>19</v>
      </c>
      <c r="W5" t="s">
        <v>20</v>
      </c>
      <c r="X5" t="s">
        <v>21</v>
      </c>
      <c r="Y5" t="s">
        <v>22</v>
      </c>
      <c r="Z5" t="s">
        <v>23</v>
      </c>
      <c r="AA5" t="s">
        <v>24</v>
      </c>
      <c r="AB5" t="s">
        <v>25</v>
      </c>
      <c r="AC5" t="s">
        <v>26</v>
      </c>
      <c r="AD5" t="s">
        <v>26</v>
      </c>
      <c r="AE5" t="s">
        <v>27</v>
      </c>
      <c r="AF5" t="s">
        <v>28</v>
      </c>
      <c r="AG5" t="s">
        <v>29</v>
      </c>
      <c r="AH5" t="s">
        <v>30</v>
      </c>
      <c r="AI5" t="s">
        <v>31</v>
      </c>
      <c r="AJ5" t="s">
        <v>31</v>
      </c>
      <c r="AK5" t="s">
        <v>32</v>
      </c>
    </row>
    <row r="6" spans="1:37" x14ac:dyDescent="0.3">
      <c r="A6" t="s">
        <v>35</v>
      </c>
      <c r="B6">
        <v>0.66666666666666663</v>
      </c>
      <c r="C6">
        <v>0.66666666666666663</v>
      </c>
      <c r="D6">
        <v>0.66666666666666663</v>
      </c>
      <c r="E6">
        <v>0.33333333333333331</v>
      </c>
      <c r="F6">
        <v>1</v>
      </c>
      <c r="G6">
        <v>0.66666666666666663</v>
      </c>
      <c r="H6">
        <v>1</v>
      </c>
      <c r="I6">
        <v>0.33333333333333331</v>
      </c>
      <c r="J6">
        <v>0.33333333333333331</v>
      </c>
      <c r="K6">
        <v>0.33333333333333331</v>
      </c>
      <c r="L6">
        <v>1</v>
      </c>
      <c r="M6">
        <v>0</v>
      </c>
      <c r="N6">
        <v>0</v>
      </c>
      <c r="O6">
        <v>0</v>
      </c>
      <c r="P6">
        <v>0</v>
      </c>
      <c r="Q6">
        <v>0.66666666666666663</v>
      </c>
      <c r="R6">
        <v>0</v>
      </c>
      <c r="S6">
        <v>0</v>
      </c>
      <c r="T6">
        <v>0.33333333333333331</v>
      </c>
      <c r="U6">
        <v>0</v>
      </c>
      <c r="V6">
        <v>0.66666666666666663</v>
      </c>
      <c r="W6">
        <v>0</v>
      </c>
      <c r="X6">
        <v>0</v>
      </c>
      <c r="Y6">
        <v>0.66666666666666663</v>
      </c>
      <c r="Z6">
        <v>0</v>
      </c>
      <c r="AA6">
        <v>0.66666666666666663</v>
      </c>
      <c r="AB6">
        <v>0.66666666666666663</v>
      </c>
      <c r="AC6">
        <v>0</v>
      </c>
      <c r="AD6">
        <v>0</v>
      </c>
      <c r="AE6">
        <v>0</v>
      </c>
      <c r="AF6">
        <v>0.66666666666666663</v>
      </c>
      <c r="AG6">
        <v>0</v>
      </c>
      <c r="AH6">
        <v>0.66666666666666663</v>
      </c>
      <c r="AI6">
        <v>0.66666666666666663</v>
      </c>
      <c r="AJ6">
        <v>0</v>
      </c>
      <c r="AK6">
        <v>0</v>
      </c>
    </row>
    <row r="7" spans="1:37" x14ac:dyDescent="0.3">
      <c r="B7" t="s">
        <v>0</v>
      </c>
      <c r="C7" t="s">
        <v>1</v>
      </c>
      <c r="D7" t="s">
        <v>2</v>
      </c>
      <c r="E7" t="s">
        <v>2</v>
      </c>
      <c r="F7" t="s">
        <v>3</v>
      </c>
      <c r="G7" t="s">
        <v>4</v>
      </c>
      <c r="H7" t="s">
        <v>5</v>
      </c>
      <c r="I7" t="s">
        <v>6</v>
      </c>
      <c r="J7" t="s">
        <v>7</v>
      </c>
      <c r="K7" t="s">
        <v>8</v>
      </c>
      <c r="L7" t="s">
        <v>9</v>
      </c>
      <c r="M7" t="s">
        <v>10</v>
      </c>
      <c r="N7" t="s">
        <v>11</v>
      </c>
      <c r="O7" t="s">
        <v>12</v>
      </c>
      <c r="P7" t="s">
        <v>13</v>
      </c>
      <c r="Q7" t="s">
        <v>14</v>
      </c>
      <c r="R7" t="s">
        <v>15</v>
      </c>
      <c r="S7" t="s">
        <v>16</v>
      </c>
      <c r="T7" t="s">
        <v>17</v>
      </c>
      <c r="U7" t="s">
        <v>18</v>
      </c>
      <c r="V7" t="s">
        <v>19</v>
      </c>
      <c r="W7" t="s">
        <v>20</v>
      </c>
      <c r="X7" t="s">
        <v>21</v>
      </c>
      <c r="Y7" t="s">
        <v>22</v>
      </c>
      <c r="Z7" t="s">
        <v>23</v>
      </c>
      <c r="AA7" t="s">
        <v>24</v>
      </c>
      <c r="AB7" t="s">
        <v>25</v>
      </c>
      <c r="AC7" t="s">
        <v>26</v>
      </c>
      <c r="AD7" t="s">
        <v>26</v>
      </c>
      <c r="AE7" t="s">
        <v>27</v>
      </c>
      <c r="AF7" t="s">
        <v>28</v>
      </c>
      <c r="AG7" t="s">
        <v>29</v>
      </c>
      <c r="AH7" t="s">
        <v>30</v>
      </c>
      <c r="AI7" t="s">
        <v>31</v>
      </c>
      <c r="AJ7" t="s">
        <v>31</v>
      </c>
      <c r="AK7" t="s">
        <v>32</v>
      </c>
    </row>
    <row r="8" spans="1:37" x14ac:dyDescent="0.3">
      <c r="A8" t="s">
        <v>36</v>
      </c>
      <c r="B8">
        <v>0.66666666666666663</v>
      </c>
      <c r="C8">
        <v>0.66666666666666663</v>
      </c>
      <c r="D8">
        <v>0.66666666666666663</v>
      </c>
      <c r="E8">
        <v>0.33333333333333331</v>
      </c>
      <c r="F8">
        <v>1</v>
      </c>
      <c r="G8">
        <v>0.66666666666666663</v>
      </c>
      <c r="H8">
        <v>1</v>
      </c>
      <c r="I8">
        <v>0.25</v>
      </c>
      <c r="J8">
        <v>0.2</v>
      </c>
      <c r="K8">
        <v>0.2</v>
      </c>
      <c r="L8">
        <v>1</v>
      </c>
      <c r="M8">
        <v>0</v>
      </c>
      <c r="N8">
        <v>0</v>
      </c>
      <c r="O8">
        <v>0</v>
      </c>
      <c r="P8">
        <v>0</v>
      </c>
      <c r="Q8">
        <v>0.66666666666666663</v>
      </c>
      <c r="R8">
        <v>0</v>
      </c>
      <c r="S8">
        <v>0</v>
      </c>
      <c r="T8">
        <v>0.2</v>
      </c>
      <c r="U8">
        <v>0</v>
      </c>
      <c r="V8">
        <v>0.4</v>
      </c>
      <c r="W8">
        <v>0</v>
      </c>
      <c r="X8">
        <v>0</v>
      </c>
      <c r="Y8">
        <v>0.66666666666666663</v>
      </c>
      <c r="Z8">
        <v>0</v>
      </c>
      <c r="AA8">
        <v>0.66666666666666663</v>
      </c>
      <c r="AB8">
        <v>0.5</v>
      </c>
      <c r="AC8">
        <v>0</v>
      </c>
      <c r="AD8">
        <v>0</v>
      </c>
      <c r="AE8">
        <v>0</v>
      </c>
      <c r="AF8">
        <v>0.66666666666666663</v>
      </c>
      <c r="AG8">
        <v>0</v>
      </c>
      <c r="AH8">
        <v>0.66666666666666663</v>
      </c>
      <c r="AI8">
        <v>0.66666666666666663</v>
      </c>
      <c r="AJ8">
        <v>0</v>
      </c>
      <c r="AK8">
        <v>0</v>
      </c>
    </row>
    <row r="9" spans="1:37" x14ac:dyDescent="0.3">
      <c r="B9" t="s">
        <v>0</v>
      </c>
      <c r="C9" t="s">
        <v>1</v>
      </c>
      <c r="D9" t="s">
        <v>2</v>
      </c>
      <c r="E9" t="s">
        <v>2</v>
      </c>
      <c r="F9" t="s">
        <v>3</v>
      </c>
      <c r="G9" t="s">
        <v>4</v>
      </c>
      <c r="H9" t="s">
        <v>5</v>
      </c>
      <c r="I9" t="s">
        <v>6</v>
      </c>
      <c r="J9" t="s">
        <v>7</v>
      </c>
      <c r="K9" t="s">
        <v>8</v>
      </c>
      <c r="L9" t="s">
        <v>9</v>
      </c>
      <c r="M9" t="s">
        <v>10</v>
      </c>
      <c r="N9" t="s">
        <v>11</v>
      </c>
      <c r="O9" t="s">
        <v>12</v>
      </c>
      <c r="P9" t="s">
        <v>13</v>
      </c>
      <c r="Q9" t="s">
        <v>14</v>
      </c>
      <c r="R9" t="s">
        <v>15</v>
      </c>
      <c r="S9" t="s">
        <v>16</v>
      </c>
      <c r="T9" t="s">
        <v>17</v>
      </c>
      <c r="U9" t="s">
        <v>18</v>
      </c>
      <c r="V9" t="s">
        <v>19</v>
      </c>
      <c r="W9" t="s">
        <v>20</v>
      </c>
      <c r="X9" t="s">
        <v>21</v>
      </c>
      <c r="Y9" t="s">
        <v>22</v>
      </c>
      <c r="Z9" t="s">
        <v>23</v>
      </c>
      <c r="AA9" t="s">
        <v>24</v>
      </c>
      <c r="AB9" t="s">
        <v>25</v>
      </c>
      <c r="AC9" t="s">
        <v>26</v>
      </c>
      <c r="AD9" t="s">
        <v>26</v>
      </c>
      <c r="AE9" t="s">
        <v>27</v>
      </c>
      <c r="AF9" t="s">
        <v>28</v>
      </c>
      <c r="AG9" t="s">
        <v>29</v>
      </c>
      <c r="AH9" t="s">
        <v>30</v>
      </c>
      <c r="AI9" t="s">
        <v>31</v>
      </c>
      <c r="AJ9" t="s">
        <v>31</v>
      </c>
      <c r="AK9" t="s">
        <v>32</v>
      </c>
    </row>
    <row r="10" spans="1:37" x14ac:dyDescent="0.3">
      <c r="A10" t="s">
        <v>37</v>
      </c>
      <c r="B10">
        <v>0.66666666666666663</v>
      </c>
      <c r="C10">
        <v>1</v>
      </c>
      <c r="D10">
        <v>0.66666666666666663</v>
      </c>
      <c r="E10">
        <v>0.33333333333333331</v>
      </c>
      <c r="F10">
        <v>0.66666666666666663</v>
      </c>
      <c r="G10">
        <v>0.66666666666666663</v>
      </c>
      <c r="H10">
        <v>1</v>
      </c>
      <c r="I10">
        <v>0.33333333333333331</v>
      </c>
      <c r="J10">
        <v>0.33333333333333331</v>
      </c>
      <c r="K10">
        <v>0.33333333333333331</v>
      </c>
      <c r="L10">
        <v>1</v>
      </c>
      <c r="M10">
        <v>0</v>
      </c>
      <c r="N10">
        <v>0</v>
      </c>
      <c r="O10">
        <v>0</v>
      </c>
      <c r="P10">
        <v>0</v>
      </c>
      <c r="Q10">
        <v>0.66666666666666663</v>
      </c>
      <c r="R10">
        <v>0</v>
      </c>
      <c r="S10">
        <v>0</v>
      </c>
      <c r="T10">
        <v>0.33333333333333331</v>
      </c>
      <c r="U10">
        <v>0</v>
      </c>
      <c r="V10">
        <v>0.66666666666666663</v>
      </c>
      <c r="W10">
        <v>0</v>
      </c>
      <c r="X10">
        <v>0</v>
      </c>
      <c r="Y10">
        <v>0.66666666666666663</v>
      </c>
      <c r="Z10">
        <v>0</v>
      </c>
      <c r="AA10">
        <v>0.66666666666666663</v>
      </c>
      <c r="AB10">
        <v>0.66666666666666663</v>
      </c>
      <c r="AC10">
        <v>0</v>
      </c>
      <c r="AD10">
        <v>0</v>
      </c>
      <c r="AE10">
        <v>0</v>
      </c>
      <c r="AF10">
        <v>0.66666666666666663</v>
      </c>
      <c r="AG10">
        <v>0</v>
      </c>
      <c r="AH10">
        <v>0.66666666666666663</v>
      </c>
      <c r="AI10">
        <v>1</v>
      </c>
      <c r="AJ10">
        <v>0</v>
      </c>
      <c r="AK10">
        <v>0</v>
      </c>
    </row>
    <row r="11" spans="1:37" x14ac:dyDescent="0.3">
      <c r="B11" t="s">
        <v>0</v>
      </c>
      <c r="C11" t="s">
        <v>1</v>
      </c>
      <c r="D11" t="s">
        <v>2</v>
      </c>
      <c r="E11" t="s">
        <v>2</v>
      </c>
      <c r="F11" t="s">
        <v>3</v>
      </c>
      <c r="G11" t="s">
        <v>4</v>
      </c>
      <c r="H11" t="s">
        <v>5</v>
      </c>
      <c r="I11" t="s">
        <v>6</v>
      </c>
      <c r="J11" t="s">
        <v>7</v>
      </c>
      <c r="K11" t="s">
        <v>8</v>
      </c>
      <c r="L11" t="s">
        <v>9</v>
      </c>
      <c r="M11" t="s">
        <v>10</v>
      </c>
      <c r="N11" t="s">
        <v>11</v>
      </c>
      <c r="O11" t="s">
        <v>12</v>
      </c>
      <c r="P11" t="s">
        <v>13</v>
      </c>
      <c r="Q11" t="s">
        <v>14</v>
      </c>
      <c r="R11" t="s">
        <v>15</v>
      </c>
      <c r="S11" t="s">
        <v>16</v>
      </c>
      <c r="T11" t="s">
        <v>17</v>
      </c>
      <c r="U11" t="s">
        <v>18</v>
      </c>
      <c r="V11" t="s">
        <v>19</v>
      </c>
      <c r="W11" t="s">
        <v>20</v>
      </c>
      <c r="X11" t="s">
        <v>21</v>
      </c>
      <c r="Y11" t="s">
        <v>22</v>
      </c>
      <c r="Z11" t="s">
        <v>23</v>
      </c>
      <c r="AA11" t="s">
        <v>24</v>
      </c>
      <c r="AB11" t="s">
        <v>25</v>
      </c>
      <c r="AC11" t="s">
        <v>26</v>
      </c>
      <c r="AD11" t="s">
        <v>26</v>
      </c>
      <c r="AE11" t="s">
        <v>27</v>
      </c>
      <c r="AF11" t="s">
        <v>28</v>
      </c>
      <c r="AG11" t="s">
        <v>29</v>
      </c>
      <c r="AH11" t="s">
        <v>30</v>
      </c>
      <c r="AI11" t="s">
        <v>31</v>
      </c>
      <c r="AJ11" t="s">
        <v>31</v>
      </c>
      <c r="AK11" t="s">
        <v>32</v>
      </c>
    </row>
    <row r="12" spans="1:37" x14ac:dyDescent="0.3">
      <c r="A12" t="s">
        <v>38</v>
      </c>
      <c r="B12">
        <v>0.5</v>
      </c>
      <c r="C12">
        <v>0.5</v>
      </c>
      <c r="D12">
        <v>0.5</v>
      </c>
      <c r="E12">
        <v>0.5</v>
      </c>
      <c r="F12">
        <v>0.5</v>
      </c>
      <c r="G12">
        <v>0.5</v>
      </c>
      <c r="H12">
        <v>0.5</v>
      </c>
      <c r="I12">
        <v>0.5</v>
      </c>
      <c r="J12">
        <v>1</v>
      </c>
      <c r="K12">
        <v>0.5</v>
      </c>
      <c r="L12">
        <v>0.5</v>
      </c>
      <c r="M12">
        <v>0</v>
      </c>
      <c r="N12">
        <v>0</v>
      </c>
      <c r="O12">
        <v>0</v>
      </c>
      <c r="P12">
        <v>0</v>
      </c>
      <c r="Q12">
        <v>0.5</v>
      </c>
      <c r="R12">
        <v>0</v>
      </c>
      <c r="S12">
        <v>0</v>
      </c>
      <c r="T12">
        <v>0.5</v>
      </c>
      <c r="U12">
        <v>0</v>
      </c>
      <c r="V12">
        <v>0.5</v>
      </c>
      <c r="W12">
        <v>0</v>
      </c>
      <c r="X12">
        <v>0</v>
      </c>
      <c r="Y12">
        <v>0.5</v>
      </c>
      <c r="Z12">
        <v>0</v>
      </c>
      <c r="AA12">
        <v>0.5</v>
      </c>
      <c r="AB12">
        <v>0.5</v>
      </c>
      <c r="AC12">
        <v>0</v>
      </c>
      <c r="AD12">
        <v>0</v>
      </c>
      <c r="AE12">
        <v>0</v>
      </c>
      <c r="AF12">
        <v>0.5</v>
      </c>
      <c r="AG12">
        <v>0</v>
      </c>
      <c r="AH12">
        <v>0.5</v>
      </c>
      <c r="AI12">
        <v>0.5</v>
      </c>
      <c r="AJ12">
        <v>0</v>
      </c>
      <c r="AK12">
        <v>0</v>
      </c>
    </row>
    <row r="13" spans="1:37" x14ac:dyDescent="0.3">
      <c r="B13" t="s">
        <v>0</v>
      </c>
      <c r="C13" t="s">
        <v>1</v>
      </c>
      <c r="D13" t="s">
        <v>2</v>
      </c>
      <c r="E13" t="s">
        <v>2</v>
      </c>
      <c r="F13" t="s">
        <v>3</v>
      </c>
      <c r="G13" t="s">
        <v>4</v>
      </c>
      <c r="H13" t="s">
        <v>5</v>
      </c>
      <c r="I13" t="s">
        <v>6</v>
      </c>
      <c r="J13" t="s">
        <v>7</v>
      </c>
      <c r="K13" t="s">
        <v>8</v>
      </c>
      <c r="L13" t="s">
        <v>9</v>
      </c>
      <c r="M13" t="s">
        <v>10</v>
      </c>
      <c r="N13" t="s">
        <v>11</v>
      </c>
      <c r="O13" t="s">
        <v>12</v>
      </c>
      <c r="P13" t="s">
        <v>13</v>
      </c>
      <c r="Q13" t="s">
        <v>14</v>
      </c>
      <c r="R13" t="s">
        <v>15</v>
      </c>
      <c r="S13" t="s">
        <v>16</v>
      </c>
      <c r="T13" t="s">
        <v>17</v>
      </c>
      <c r="U13" t="s">
        <v>18</v>
      </c>
      <c r="V13" t="s">
        <v>19</v>
      </c>
      <c r="W13" t="s">
        <v>20</v>
      </c>
      <c r="X13" t="s">
        <v>21</v>
      </c>
      <c r="Y13" t="s">
        <v>22</v>
      </c>
      <c r="Z13" t="s">
        <v>23</v>
      </c>
      <c r="AA13" t="s">
        <v>24</v>
      </c>
      <c r="AB13" t="s">
        <v>25</v>
      </c>
      <c r="AC13" t="s">
        <v>26</v>
      </c>
      <c r="AD13" t="s">
        <v>26</v>
      </c>
      <c r="AE13" t="s">
        <v>27</v>
      </c>
      <c r="AF13" t="s">
        <v>28</v>
      </c>
      <c r="AG13" t="s">
        <v>29</v>
      </c>
      <c r="AH13" t="s">
        <v>30</v>
      </c>
      <c r="AI13" t="s">
        <v>31</v>
      </c>
      <c r="AJ13" t="s">
        <v>31</v>
      </c>
      <c r="AK13" t="s">
        <v>32</v>
      </c>
    </row>
    <row r="14" spans="1:37" x14ac:dyDescent="0.3">
      <c r="A14" t="s">
        <v>39</v>
      </c>
      <c r="B14">
        <v>0.33333333333333331</v>
      </c>
      <c r="C14">
        <v>0.33333333333333331</v>
      </c>
      <c r="D14">
        <v>0.33333333333333331</v>
      </c>
      <c r="E14">
        <v>0.33333333333333331</v>
      </c>
      <c r="F14">
        <v>0.25</v>
      </c>
      <c r="G14">
        <v>0.33333333333333331</v>
      </c>
      <c r="H14">
        <v>0.5</v>
      </c>
      <c r="I14">
        <v>0.25</v>
      </c>
      <c r="J14">
        <v>0.4</v>
      </c>
      <c r="K14">
        <v>0.2</v>
      </c>
      <c r="L14">
        <v>0.5</v>
      </c>
      <c r="M14">
        <v>0</v>
      </c>
      <c r="N14">
        <v>0</v>
      </c>
      <c r="O14">
        <v>0</v>
      </c>
      <c r="P14">
        <v>0</v>
      </c>
      <c r="Q14">
        <v>0.33333333333333331</v>
      </c>
      <c r="R14">
        <v>0</v>
      </c>
      <c r="S14">
        <v>0</v>
      </c>
      <c r="T14">
        <v>0.16666666666666671</v>
      </c>
      <c r="U14">
        <v>0</v>
      </c>
      <c r="V14">
        <v>0.2</v>
      </c>
      <c r="W14">
        <v>0</v>
      </c>
      <c r="X14">
        <v>0</v>
      </c>
      <c r="Y14">
        <v>0.33333333333333331</v>
      </c>
      <c r="Z14">
        <v>0</v>
      </c>
      <c r="AA14">
        <v>0.33333333333333331</v>
      </c>
      <c r="AB14">
        <v>0.25</v>
      </c>
      <c r="AC14">
        <v>0</v>
      </c>
      <c r="AD14">
        <v>0</v>
      </c>
      <c r="AE14">
        <v>0</v>
      </c>
      <c r="AF14">
        <v>0.33333333333333331</v>
      </c>
      <c r="AG14">
        <v>0</v>
      </c>
      <c r="AH14">
        <v>0.33333333333333331</v>
      </c>
      <c r="AI14">
        <v>0.33333333333333331</v>
      </c>
      <c r="AJ14">
        <v>0</v>
      </c>
      <c r="AK14">
        <v>0</v>
      </c>
    </row>
    <row r="15" spans="1:37" x14ac:dyDescent="0.3">
      <c r="B15" t="s">
        <v>0</v>
      </c>
      <c r="C15" t="s">
        <v>1</v>
      </c>
      <c r="D15" t="s">
        <v>2</v>
      </c>
      <c r="E15" t="s">
        <v>2</v>
      </c>
      <c r="F15" t="s">
        <v>3</v>
      </c>
      <c r="G15" t="s">
        <v>4</v>
      </c>
      <c r="H15" t="s">
        <v>5</v>
      </c>
      <c r="I15" t="s">
        <v>6</v>
      </c>
      <c r="J15" t="s">
        <v>7</v>
      </c>
      <c r="K15" t="s">
        <v>8</v>
      </c>
      <c r="L15" t="s">
        <v>9</v>
      </c>
      <c r="M15" t="s">
        <v>10</v>
      </c>
      <c r="N15" t="s">
        <v>11</v>
      </c>
      <c r="O15" t="s">
        <v>12</v>
      </c>
      <c r="P15" t="s">
        <v>13</v>
      </c>
      <c r="Q15" t="s">
        <v>14</v>
      </c>
      <c r="R15" t="s">
        <v>15</v>
      </c>
      <c r="S15" t="s">
        <v>16</v>
      </c>
      <c r="T15" t="s">
        <v>17</v>
      </c>
      <c r="U15" t="s">
        <v>18</v>
      </c>
      <c r="V15" t="s">
        <v>19</v>
      </c>
      <c r="W15" t="s">
        <v>20</v>
      </c>
      <c r="X15" t="s">
        <v>21</v>
      </c>
      <c r="Y15" t="s">
        <v>22</v>
      </c>
      <c r="Z15" t="s">
        <v>23</v>
      </c>
      <c r="AA15" t="s">
        <v>24</v>
      </c>
      <c r="AB15" t="s">
        <v>25</v>
      </c>
      <c r="AC15" t="s">
        <v>26</v>
      </c>
      <c r="AD15" t="s">
        <v>26</v>
      </c>
      <c r="AE15" t="s">
        <v>27</v>
      </c>
      <c r="AF15" t="s">
        <v>28</v>
      </c>
      <c r="AG15" t="s">
        <v>29</v>
      </c>
      <c r="AH15" t="s">
        <v>30</v>
      </c>
      <c r="AI15" t="s">
        <v>31</v>
      </c>
      <c r="AJ15" t="s">
        <v>31</v>
      </c>
      <c r="AK15" t="s">
        <v>32</v>
      </c>
    </row>
    <row r="16" spans="1:37" x14ac:dyDescent="0.3">
      <c r="A16" t="s">
        <v>40</v>
      </c>
      <c r="B16">
        <v>1</v>
      </c>
      <c r="C16">
        <v>0.66666666666666663</v>
      </c>
      <c r="D16">
        <v>0.66666666666666663</v>
      </c>
      <c r="E16">
        <v>0.33333333333333331</v>
      </c>
      <c r="F16">
        <v>0.66666666666666663</v>
      </c>
      <c r="G16">
        <v>0.66666666666666663</v>
      </c>
      <c r="H16">
        <v>1</v>
      </c>
      <c r="I16">
        <v>0.33333333333333331</v>
      </c>
      <c r="J16">
        <v>0.33333333333333331</v>
      </c>
      <c r="K16">
        <v>0.33333333333333331</v>
      </c>
      <c r="L16">
        <v>1</v>
      </c>
      <c r="M16">
        <v>0</v>
      </c>
      <c r="N16">
        <v>0</v>
      </c>
      <c r="O16">
        <v>0</v>
      </c>
      <c r="P16">
        <v>0</v>
      </c>
      <c r="Q16">
        <v>0.66666666666666663</v>
      </c>
      <c r="R16">
        <v>0</v>
      </c>
      <c r="S16">
        <v>0</v>
      </c>
      <c r="T16">
        <v>0.33333333333333331</v>
      </c>
      <c r="U16">
        <v>0</v>
      </c>
      <c r="V16">
        <v>0.66666666666666663</v>
      </c>
      <c r="W16">
        <v>0</v>
      </c>
      <c r="X16">
        <v>0</v>
      </c>
      <c r="Y16">
        <v>1</v>
      </c>
      <c r="Z16">
        <v>0</v>
      </c>
      <c r="AA16">
        <v>0.66666666666666663</v>
      </c>
      <c r="AB16">
        <v>0.66666666666666663</v>
      </c>
      <c r="AC16">
        <v>0</v>
      </c>
      <c r="AD16">
        <v>0</v>
      </c>
      <c r="AE16">
        <v>0</v>
      </c>
      <c r="AF16">
        <v>0.66666666666666663</v>
      </c>
      <c r="AG16">
        <v>0</v>
      </c>
      <c r="AH16">
        <v>0.66666666666666663</v>
      </c>
      <c r="AI16">
        <v>0.66666666666666663</v>
      </c>
      <c r="AJ16">
        <v>0</v>
      </c>
      <c r="AK16">
        <v>0</v>
      </c>
    </row>
    <row r="17" spans="1:37" x14ac:dyDescent="0.3">
      <c r="B17" t="s">
        <v>0</v>
      </c>
      <c r="C17" t="s">
        <v>1</v>
      </c>
      <c r="D17" t="s">
        <v>2</v>
      </c>
      <c r="E17" t="s">
        <v>2</v>
      </c>
      <c r="F17" t="s">
        <v>3</v>
      </c>
      <c r="G17" t="s">
        <v>4</v>
      </c>
      <c r="H17" t="s">
        <v>5</v>
      </c>
      <c r="I17" t="s">
        <v>6</v>
      </c>
      <c r="J17" t="s">
        <v>7</v>
      </c>
      <c r="K17" t="s">
        <v>8</v>
      </c>
      <c r="L17" t="s">
        <v>9</v>
      </c>
      <c r="M17" t="s">
        <v>10</v>
      </c>
      <c r="N17" t="s">
        <v>11</v>
      </c>
      <c r="O17" t="s">
        <v>12</v>
      </c>
      <c r="P17" t="s">
        <v>13</v>
      </c>
      <c r="Q17" t="s">
        <v>14</v>
      </c>
      <c r="R17" t="s">
        <v>15</v>
      </c>
      <c r="S17" t="s">
        <v>16</v>
      </c>
      <c r="T17" t="s">
        <v>17</v>
      </c>
      <c r="U17" t="s">
        <v>18</v>
      </c>
      <c r="V17" t="s">
        <v>19</v>
      </c>
      <c r="W17" t="s">
        <v>20</v>
      </c>
      <c r="X17" t="s">
        <v>21</v>
      </c>
      <c r="Y17" t="s">
        <v>22</v>
      </c>
      <c r="Z17" t="s">
        <v>23</v>
      </c>
      <c r="AA17" t="s">
        <v>24</v>
      </c>
      <c r="AB17" t="s">
        <v>25</v>
      </c>
      <c r="AC17" t="s">
        <v>26</v>
      </c>
      <c r="AD17" t="s">
        <v>26</v>
      </c>
      <c r="AE17" t="s">
        <v>27</v>
      </c>
      <c r="AF17" t="s">
        <v>28</v>
      </c>
      <c r="AG17" t="s">
        <v>29</v>
      </c>
      <c r="AH17" t="s">
        <v>30</v>
      </c>
      <c r="AI17" t="s">
        <v>31</v>
      </c>
      <c r="AJ17" t="s">
        <v>31</v>
      </c>
      <c r="AK17" t="s">
        <v>32</v>
      </c>
    </row>
    <row r="18" spans="1:37" x14ac:dyDescent="0.3">
      <c r="A18" t="s">
        <v>41</v>
      </c>
      <c r="B18">
        <v>0.66666666666666663</v>
      </c>
      <c r="C18">
        <v>1</v>
      </c>
      <c r="D18">
        <v>0.66666666666666663</v>
      </c>
      <c r="E18">
        <v>0.33333333333333331</v>
      </c>
      <c r="F18">
        <v>0.66666666666666663</v>
      </c>
      <c r="G18">
        <v>0.66666666666666663</v>
      </c>
      <c r="H18">
        <v>1</v>
      </c>
      <c r="I18">
        <v>0.33333333333333331</v>
      </c>
      <c r="J18">
        <v>0.33333333333333331</v>
      </c>
      <c r="K18">
        <v>0.33333333333333331</v>
      </c>
      <c r="L18">
        <v>1</v>
      </c>
      <c r="M18">
        <v>0</v>
      </c>
      <c r="N18">
        <v>0</v>
      </c>
      <c r="O18">
        <v>0</v>
      </c>
      <c r="P18">
        <v>0</v>
      </c>
      <c r="Q18">
        <v>0.66666666666666663</v>
      </c>
      <c r="R18">
        <v>0</v>
      </c>
      <c r="S18">
        <v>0</v>
      </c>
      <c r="T18">
        <v>0.33333333333333331</v>
      </c>
      <c r="U18">
        <v>0</v>
      </c>
      <c r="V18">
        <v>0.66666666666666663</v>
      </c>
      <c r="W18">
        <v>0</v>
      </c>
      <c r="X18">
        <v>0</v>
      </c>
      <c r="Y18">
        <v>0.66666666666666663</v>
      </c>
      <c r="Z18">
        <v>0</v>
      </c>
      <c r="AA18">
        <v>0.66666666666666663</v>
      </c>
      <c r="AB18">
        <v>0.66666666666666663</v>
      </c>
      <c r="AC18">
        <v>0</v>
      </c>
      <c r="AD18">
        <v>0</v>
      </c>
      <c r="AE18">
        <v>0</v>
      </c>
      <c r="AF18">
        <v>0.66666666666666663</v>
      </c>
      <c r="AG18">
        <v>0</v>
      </c>
      <c r="AH18">
        <v>0.66666666666666663</v>
      </c>
      <c r="AI18">
        <v>1</v>
      </c>
      <c r="AJ18">
        <v>0</v>
      </c>
      <c r="AK18">
        <v>0</v>
      </c>
    </row>
    <row r="19" spans="1:37" x14ac:dyDescent="0.3">
      <c r="B19">
        <v>1200</v>
      </c>
      <c r="C19">
        <v>1220</v>
      </c>
      <c r="D19">
        <v>1250</v>
      </c>
      <c r="E19">
        <v>1250</v>
      </c>
      <c r="F19">
        <v>1382</v>
      </c>
      <c r="G19">
        <v>1386</v>
      </c>
      <c r="H19">
        <v>1398</v>
      </c>
      <c r="I19">
        <v>1400</v>
      </c>
      <c r="J19">
        <v>1440</v>
      </c>
      <c r="K19">
        <v>1484</v>
      </c>
      <c r="L19">
        <v>1509</v>
      </c>
      <c r="M19">
        <v>1530</v>
      </c>
      <c r="N19">
        <v>1531</v>
      </c>
      <c r="O19">
        <v>1589</v>
      </c>
      <c r="P19">
        <v>1645</v>
      </c>
      <c r="Q19">
        <v>1706</v>
      </c>
      <c r="R19">
        <v>1724</v>
      </c>
      <c r="S19">
        <v>1727</v>
      </c>
      <c r="T19">
        <v>1753</v>
      </c>
      <c r="U19">
        <v>1769</v>
      </c>
      <c r="V19">
        <v>1788</v>
      </c>
      <c r="W19">
        <v>1802</v>
      </c>
      <c r="X19">
        <v>1812</v>
      </c>
      <c r="Y19">
        <v>1823</v>
      </c>
      <c r="Z19">
        <v>1837</v>
      </c>
      <c r="AA19">
        <v>1840</v>
      </c>
      <c r="AB19">
        <v>1842</v>
      </c>
      <c r="AC19">
        <v>1887</v>
      </c>
      <c r="AD19">
        <v>1887</v>
      </c>
      <c r="AE19">
        <v>1888</v>
      </c>
      <c r="AF19">
        <v>1894</v>
      </c>
      <c r="AG19">
        <v>1901</v>
      </c>
      <c r="AH19">
        <v>1912</v>
      </c>
      <c r="AI19">
        <v>1930</v>
      </c>
      <c r="AJ19">
        <v>1930</v>
      </c>
      <c r="AK19">
        <v>1933</v>
      </c>
    </row>
    <row r="20" spans="1:37" x14ac:dyDescent="0.3">
      <c r="A20" t="s">
        <v>42</v>
      </c>
      <c r="B20">
        <v>0.64800000000000002</v>
      </c>
      <c r="C20">
        <v>0.68500000000000005</v>
      </c>
      <c r="D20">
        <v>0.61099999999999999</v>
      </c>
      <c r="E20">
        <v>0.40699999999999997</v>
      </c>
      <c r="F20">
        <v>0.66700000000000004</v>
      </c>
      <c r="G20">
        <v>0.61099999999999999</v>
      </c>
      <c r="H20">
        <v>0.83299999999999996</v>
      </c>
      <c r="I20">
        <v>0.34300000000000003</v>
      </c>
      <c r="J20">
        <v>0.40400000000000003</v>
      </c>
      <c r="K20">
        <v>0.41499999999999998</v>
      </c>
      <c r="L20">
        <v>0.83299999999999996</v>
      </c>
      <c r="M20">
        <v>0</v>
      </c>
      <c r="N20">
        <v>0</v>
      </c>
      <c r="O20">
        <v>0</v>
      </c>
      <c r="P20">
        <v>0</v>
      </c>
      <c r="Q20">
        <v>0.61099999999999999</v>
      </c>
      <c r="R20">
        <v>0</v>
      </c>
      <c r="S20">
        <v>0</v>
      </c>
      <c r="T20">
        <v>0.32200000000000001</v>
      </c>
      <c r="U20">
        <v>0</v>
      </c>
      <c r="V20">
        <v>0.55200000000000005</v>
      </c>
      <c r="W20">
        <v>0</v>
      </c>
      <c r="X20">
        <v>0</v>
      </c>
      <c r="Y20">
        <v>0.64800000000000002</v>
      </c>
      <c r="Z20">
        <v>0</v>
      </c>
      <c r="AA20">
        <v>0.61099999999999999</v>
      </c>
      <c r="AB20">
        <v>0.57399999999999995</v>
      </c>
      <c r="AC20">
        <v>0</v>
      </c>
      <c r="AD20">
        <v>0</v>
      </c>
      <c r="AE20">
        <v>0</v>
      </c>
      <c r="AF20">
        <v>0.61099999999999999</v>
      </c>
      <c r="AG20">
        <v>0</v>
      </c>
      <c r="AH20">
        <v>0.61099999999999999</v>
      </c>
      <c r="AI20">
        <v>0.68500000000000005</v>
      </c>
      <c r="AJ20">
        <v>0</v>
      </c>
      <c r="AK20">
        <v>0</v>
      </c>
    </row>
    <row r="21" spans="1:37" x14ac:dyDescent="0.3">
      <c r="A21" t="s">
        <v>43</v>
      </c>
      <c r="B21" t="s">
        <v>44</v>
      </c>
      <c r="C21" t="s">
        <v>45</v>
      </c>
    </row>
    <row r="22" spans="1:37" x14ac:dyDescent="0.3">
      <c r="A22" t="s">
        <v>46</v>
      </c>
      <c r="B22">
        <f>PEARSON(time!B19:K19,time!B20:K20)</f>
        <v>-0.3094362162590889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workbookViewId="0"/>
  </sheetViews>
  <sheetFormatPr defaultColWidth="10.83203125" defaultRowHeight="14.5" x14ac:dyDescent="0.3"/>
  <sheetData>
    <row r="1" spans="1:28" ht="14" x14ac:dyDescent="0.3">
      <c r="B1" t="s">
        <v>285</v>
      </c>
      <c r="C1" t="s">
        <v>56</v>
      </c>
      <c r="D1" t="s">
        <v>56</v>
      </c>
      <c r="E1" t="s">
        <v>3</v>
      </c>
      <c r="F1" t="s">
        <v>3</v>
      </c>
      <c r="G1" t="s">
        <v>3</v>
      </c>
      <c r="H1" t="s">
        <v>3</v>
      </c>
      <c r="I1" t="s">
        <v>288</v>
      </c>
      <c r="J1" t="s">
        <v>392</v>
      </c>
      <c r="K1" t="s">
        <v>392</v>
      </c>
      <c r="L1" t="s">
        <v>70</v>
      </c>
      <c r="M1" t="s">
        <v>484</v>
      </c>
      <c r="N1" t="s">
        <v>485</v>
      </c>
      <c r="O1" t="s">
        <v>11</v>
      </c>
      <c r="P1" t="s">
        <v>105</v>
      </c>
      <c r="Q1" t="s">
        <v>486</v>
      </c>
      <c r="R1" t="s">
        <v>486</v>
      </c>
      <c r="S1" t="s">
        <v>450</v>
      </c>
      <c r="T1" t="s">
        <v>270</v>
      </c>
      <c r="U1" t="s">
        <v>21</v>
      </c>
      <c r="V1" t="s">
        <v>487</v>
      </c>
      <c r="W1" t="s">
        <v>488</v>
      </c>
      <c r="X1" t="s">
        <v>433</v>
      </c>
      <c r="Y1" t="s">
        <v>434</v>
      </c>
      <c r="Z1" t="s">
        <v>434</v>
      </c>
      <c r="AA1" t="s">
        <v>345</v>
      </c>
      <c r="AB1" t="s">
        <v>62</v>
      </c>
    </row>
    <row r="2" spans="1:28" ht="14" x14ac:dyDescent="0.3">
      <c r="A2" t="s">
        <v>489</v>
      </c>
      <c r="B2">
        <v>0.25</v>
      </c>
      <c r="C2">
        <v>0</v>
      </c>
      <c r="D2">
        <v>0</v>
      </c>
      <c r="E2">
        <v>0.25</v>
      </c>
      <c r="F2">
        <v>0.25</v>
      </c>
      <c r="G2">
        <v>0.25</v>
      </c>
      <c r="H2">
        <v>0.25</v>
      </c>
      <c r="I2">
        <v>0</v>
      </c>
      <c r="J2">
        <v>0</v>
      </c>
      <c r="K2">
        <v>0</v>
      </c>
      <c r="L2">
        <v>0</v>
      </c>
      <c r="M2">
        <v>0</v>
      </c>
      <c r="N2">
        <v>0.5</v>
      </c>
      <c r="O2">
        <v>0</v>
      </c>
      <c r="P2">
        <v>0.25</v>
      </c>
      <c r="Q2">
        <v>0.25</v>
      </c>
      <c r="R2">
        <v>0</v>
      </c>
      <c r="S2">
        <v>0.25</v>
      </c>
      <c r="T2">
        <v>0.66666666666666663</v>
      </c>
      <c r="U2">
        <v>0</v>
      </c>
      <c r="V2">
        <v>0.25</v>
      </c>
      <c r="W2">
        <v>0</v>
      </c>
      <c r="X2">
        <v>0</v>
      </c>
      <c r="Y2">
        <v>0</v>
      </c>
      <c r="Z2">
        <v>0</v>
      </c>
      <c r="AA2">
        <v>0</v>
      </c>
      <c r="AB2">
        <v>0.25</v>
      </c>
    </row>
    <row r="3" spans="1:28" ht="14" x14ac:dyDescent="0.3">
      <c r="B3" t="s">
        <v>285</v>
      </c>
      <c r="C3" t="s">
        <v>56</v>
      </c>
      <c r="D3" t="s">
        <v>56</v>
      </c>
      <c r="E3" t="s">
        <v>3</v>
      </c>
      <c r="F3" t="s">
        <v>3</v>
      </c>
      <c r="G3" t="s">
        <v>3</v>
      </c>
      <c r="H3" t="s">
        <v>3</v>
      </c>
      <c r="I3" t="s">
        <v>288</v>
      </c>
      <c r="J3" t="s">
        <v>392</v>
      </c>
      <c r="K3" t="s">
        <v>392</v>
      </c>
      <c r="L3" t="s">
        <v>70</v>
      </c>
      <c r="M3" t="s">
        <v>484</v>
      </c>
      <c r="N3" t="s">
        <v>485</v>
      </c>
      <c r="O3" t="s">
        <v>11</v>
      </c>
      <c r="P3" t="s">
        <v>105</v>
      </c>
      <c r="Q3" t="s">
        <v>486</v>
      </c>
      <c r="R3" t="s">
        <v>486</v>
      </c>
      <c r="S3" t="s">
        <v>450</v>
      </c>
      <c r="T3" t="s">
        <v>270</v>
      </c>
      <c r="U3" t="s">
        <v>21</v>
      </c>
      <c r="V3" t="s">
        <v>487</v>
      </c>
      <c r="W3" t="s">
        <v>488</v>
      </c>
      <c r="X3" t="s">
        <v>433</v>
      </c>
      <c r="Y3" t="s">
        <v>434</v>
      </c>
      <c r="Z3" t="s">
        <v>434</v>
      </c>
      <c r="AA3" t="s">
        <v>345</v>
      </c>
      <c r="AB3" t="s">
        <v>62</v>
      </c>
    </row>
    <row r="4" spans="1:28" ht="14" x14ac:dyDescent="0.3">
      <c r="A4" t="s">
        <v>490</v>
      </c>
      <c r="B4">
        <v>0.33333333333333331</v>
      </c>
      <c r="C4">
        <v>0</v>
      </c>
      <c r="D4">
        <v>0</v>
      </c>
      <c r="E4">
        <v>0.33333333333333331</v>
      </c>
      <c r="F4">
        <v>0.33333333333333331</v>
      </c>
      <c r="G4">
        <v>0.33333333333333331</v>
      </c>
      <c r="H4">
        <v>0.33333333333333331</v>
      </c>
      <c r="I4">
        <v>0</v>
      </c>
      <c r="J4">
        <v>0</v>
      </c>
      <c r="K4">
        <v>0</v>
      </c>
      <c r="L4">
        <v>0</v>
      </c>
      <c r="M4">
        <v>0</v>
      </c>
      <c r="N4">
        <v>0.66666666666666663</v>
      </c>
      <c r="O4">
        <v>0</v>
      </c>
      <c r="P4">
        <v>0.33333333333333331</v>
      </c>
      <c r="Q4">
        <v>0.33333333333333331</v>
      </c>
      <c r="R4">
        <v>0</v>
      </c>
      <c r="S4">
        <v>0.33333333333333331</v>
      </c>
      <c r="T4">
        <v>0.66666666666666663</v>
      </c>
      <c r="U4">
        <v>0</v>
      </c>
      <c r="V4">
        <v>0.33333333333333331</v>
      </c>
      <c r="W4">
        <v>0</v>
      </c>
      <c r="X4">
        <v>0</v>
      </c>
      <c r="Y4">
        <v>0</v>
      </c>
      <c r="Z4">
        <v>0</v>
      </c>
      <c r="AA4">
        <v>0</v>
      </c>
      <c r="AB4">
        <v>0.33333333333333331</v>
      </c>
    </row>
    <row r="5" spans="1:28" ht="14" x14ac:dyDescent="0.3">
      <c r="B5" t="s">
        <v>285</v>
      </c>
      <c r="C5" t="s">
        <v>56</v>
      </c>
      <c r="D5" t="s">
        <v>56</v>
      </c>
      <c r="E5" t="s">
        <v>3</v>
      </c>
      <c r="F5" t="s">
        <v>3</v>
      </c>
      <c r="G5" t="s">
        <v>3</v>
      </c>
      <c r="H5" t="s">
        <v>3</v>
      </c>
      <c r="I5" t="s">
        <v>288</v>
      </c>
      <c r="J5" t="s">
        <v>392</v>
      </c>
      <c r="K5" t="s">
        <v>392</v>
      </c>
      <c r="L5" t="s">
        <v>70</v>
      </c>
      <c r="M5" t="s">
        <v>484</v>
      </c>
      <c r="N5" t="s">
        <v>485</v>
      </c>
      <c r="O5" t="s">
        <v>11</v>
      </c>
      <c r="P5" t="s">
        <v>105</v>
      </c>
      <c r="Q5" t="s">
        <v>486</v>
      </c>
      <c r="R5" t="s">
        <v>486</v>
      </c>
      <c r="S5" t="s">
        <v>450</v>
      </c>
      <c r="T5" t="s">
        <v>270</v>
      </c>
      <c r="U5" t="s">
        <v>21</v>
      </c>
      <c r="V5" t="s">
        <v>487</v>
      </c>
      <c r="W5" t="s">
        <v>488</v>
      </c>
      <c r="X5" t="s">
        <v>433</v>
      </c>
      <c r="Y5" t="s">
        <v>434</v>
      </c>
      <c r="Z5" t="s">
        <v>434</v>
      </c>
      <c r="AA5" t="s">
        <v>345</v>
      </c>
      <c r="AB5" t="s">
        <v>62</v>
      </c>
    </row>
    <row r="6" spans="1:28" ht="14" x14ac:dyDescent="0.3">
      <c r="A6" t="s">
        <v>491</v>
      </c>
      <c r="B6">
        <v>0.25</v>
      </c>
      <c r="C6">
        <v>0</v>
      </c>
      <c r="D6">
        <v>0</v>
      </c>
      <c r="E6">
        <v>0.25</v>
      </c>
      <c r="F6">
        <v>0.25</v>
      </c>
      <c r="G6">
        <v>0.25</v>
      </c>
      <c r="H6">
        <v>0.25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0.25</v>
      </c>
      <c r="Q6">
        <v>0.25</v>
      </c>
      <c r="R6">
        <v>0</v>
      </c>
      <c r="S6">
        <v>0.25</v>
      </c>
      <c r="T6">
        <v>0.66666666666666663</v>
      </c>
      <c r="U6">
        <v>0</v>
      </c>
      <c r="V6">
        <v>0.25</v>
      </c>
      <c r="W6">
        <v>0</v>
      </c>
      <c r="X6">
        <v>0</v>
      </c>
      <c r="Y6">
        <v>0</v>
      </c>
      <c r="Z6">
        <v>0</v>
      </c>
      <c r="AA6">
        <v>0</v>
      </c>
      <c r="AB6">
        <v>0.25</v>
      </c>
    </row>
    <row r="7" spans="1:28" ht="14" x14ac:dyDescent="0.3">
      <c r="B7" t="s">
        <v>285</v>
      </c>
      <c r="C7" t="s">
        <v>56</v>
      </c>
      <c r="D7" t="s">
        <v>56</v>
      </c>
      <c r="E7" t="s">
        <v>3</v>
      </c>
      <c r="F7" t="s">
        <v>3</v>
      </c>
      <c r="G7" t="s">
        <v>3</v>
      </c>
      <c r="H7" t="s">
        <v>3</v>
      </c>
      <c r="I7" t="s">
        <v>288</v>
      </c>
      <c r="J7" t="s">
        <v>392</v>
      </c>
      <c r="K7" t="s">
        <v>392</v>
      </c>
      <c r="L7" t="s">
        <v>70</v>
      </c>
      <c r="M7" t="s">
        <v>484</v>
      </c>
      <c r="N7" t="s">
        <v>485</v>
      </c>
      <c r="O7" t="s">
        <v>11</v>
      </c>
      <c r="P7" t="s">
        <v>105</v>
      </c>
      <c r="Q7" t="s">
        <v>486</v>
      </c>
      <c r="R7" t="s">
        <v>486</v>
      </c>
      <c r="S7" t="s">
        <v>450</v>
      </c>
      <c r="T7" t="s">
        <v>270</v>
      </c>
      <c r="U7" t="s">
        <v>21</v>
      </c>
      <c r="V7" t="s">
        <v>487</v>
      </c>
      <c r="W7" t="s">
        <v>488</v>
      </c>
      <c r="X7" t="s">
        <v>433</v>
      </c>
      <c r="Y7" t="s">
        <v>434</v>
      </c>
      <c r="Z7" t="s">
        <v>434</v>
      </c>
      <c r="AA7" t="s">
        <v>345</v>
      </c>
      <c r="AB7" t="s">
        <v>62</v>
      </c>
    </row>
    <row r="8" spans="1:28" ht="14" x14ac:dyDescent="0.3">
      <c r="A8" t="s">
        <v>492</v>
      </c>
      <c r="B8">
        <v>0.33333333333333331</v>
      </c>
      <c r="C8">
        <v>0</v>
      </c>
      <c r="D8">
        <v>0</v>
      </c>
      <c r="E8">
        <v>0.33333333333333331</v>
      </c>
      <c r="F8">
        <v>0.33333333333333331</v>
      </c>
      <c r="G8">
        <v>0.33333333333333331</v>
      </c>
      <c r="H8">
        <v>0.33333333333333331</v>
      </c>
      <c r="I8">
        <v>0</v>
      </c>
      <c r="J8">
        <v>0</v>
      </c>
      <c r="K8">
        <v>0</v>
      </c>
      <c r="L8">
        <v>0</v>
      </c>
      <c r="M8">
        <v>0</v>
      </c>
      <c r="N8">
        <v>0.66666666666666663</v>
      </c>
      <c r="O8">
        <v>0</v>
      </c>
      <c r="P8">
        <v>0.33333333333333331</v>
      </c>
      <c r="Q8">
        <v>0.33333333333333331</v>
      </c>
      <c r="R8">
        <v>0</v>
      </c>
      <c r="S8">
        <v>0.33333333333333331</v>
      </c>
      <c r="T8">
        <v>0.66666666666666663</v>
      </c>
      <c r="U8">
        <v>0</v>
      </c>
      <c r="V8">
        <v>0.33333333333333331</v>
      </c>
      <c r="W8">
        <v>0</v>
      </c>
      <c r="X8">
        <v>0</v>
      </c>
      <c r="Y8">
        <v>0</v>
      </c>
      <c r="Z8">
        <v>0</v>
      </c>
      <c r="AA8">
        <v>0</v>
      </c>
      <c r="AB8">
        <v>0.33333333333333331</v>
      </c>
    </row>
    <row r="9" spans="1:28" ht="14" x14ac:dyDescent="0.3">
      <c r="B9" t="s">
        <v>285</v>
      </c>
      <c r="C9" t="s">
        <v>56</v>
      </c>
      <c r="D9" t="s">
        <v>56</v>
      </c>
      <c r="E9" t="s">
        <v>3</v>
      </c>
      <c r="F9" t="s">
        <v>3</v>
      </c>
      <c r="G9" t="s">
        <v>3</v>
      </c>
      <c r="H9" t="s">
        <v>3</v>
      </c>
      <c r="I9" t="s">
        <v>288</v>
      </c>
      <c r="J9" t="s">
        <v>392</v>
      </c>
      <c r="K9" t="s">
        <v>392</v>
      </c>
      <c r="L9" t="s">
        <v>70</v>
      </c>
      <c r="M9" t="s">
        <v>484</v>
      </c>
      <c r="N9" t="s">
        <v>485</v>
      </c>
      <c r="O9" t="s">
        <v>11</v>
      </c>
      <c r="P9" t="s">
        <v>105</v>
      </c>
      <c r="Q9" t="s">
        <v>486</v>
      </c>
      <c r="R9" t="s">
        <v>486</v>
      </c>
      <c r="S9" t="s">
        <v>450</v>
      </c>
      <c r="T9" t="s">
        <v>270</v>
      </c>
      <c r="U9" t="s">
        <v>21</v>
      </c>
      <c r="V9" t="s">
        <v>487</v>
      </c>
      <c r="W9" t="s">
        <v>488</v>
      </c>
      <c r="X9" t="s">
        <v>433</v>
      </c>
      <c r="Y9" t="s">
        <v>434</v>
      </c>
      <c r="Z9" t="s">
        <v>434</v>
      </c>
      <c r="AA9" t="s">
        <v>345</v>
      </c>
      <c r="AB9" t="s">
        <v>62</v>
      </c>
    </row>
    <row r="10" spans="1:28" ht="14" x14ac:dyDescent="0.3">
      <c r="A10" t="s">
        <v>493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0.33333333333333331</v>
      </c>
      <c r="AB10">
        <v>0</v>
      </c>
    </row>
    <row r="11" spans="1:28" ht="14" x14ac:dyDescent="0.3">
      <c r="B11" t="s">
        <v>285</v>
      </c>
      <c r="C11" t="s">
        <v>56</v>
      </c>
      <c r="D11" t="s">
        <v>56</v>
      </c>
      <c r="E11" t="s">
        <v>3</v>
      </c>
      <c r="F11" t="s">
        <v>3</v>
      </c>
      <c r="G11" t="s">
        <v>3</v>
      </c>
      <c r="H11" t="s">
        <v>3</v>
      </c>
      <c r="I11" t="s">
        <v>288</v>
      </c>
      <c r="J11" t="s">
        <v>392</v>
      </c>
      <c r="K11" t="s">
        <v>392</v>
      </c>
      <c r="L11" t="s">
        <v>70</v>
      </c>
      <c r="M11" t="s">
        <v>484</v>
      </c>
      <c r="N11" t="s">
        <v>485</v>
      </c>
      <c r="O11" t="s">
        <v>11</v>
      </c>
      <c r="P11" t="s">
        <v>105</v>
      </c>
      <c r="Q11" t="s">
        <v>486</v>
      </c>
      <c r="R11" t="s">
        <v>486</v>
      </c>
      <c r="S11" t="s">
        <v>450</v>
      </c>
      <c r="T11" t="s">
        <v>270</v>
      </c>
      <c r="U11" t="s">
        <v>21</v>
      </c>
      <c r="V11" t="s">
        <v>487</v>
      </c>
      <c r="W11" t="s">
        <v>488</v>
      </c>
      <c r="X11" t="s">
        <v>433</v>
      </c>
      <c r="Y11" t="s">
        <v>434</v>
      </c>
      <c r="Z11" t="s">
        <v>434</v>
      </c>
      <c r="AA11" t="s">
        <v>345</v>
      </c>
      <c r="AB11" t="s">
        <v>62</v>
      </c>
    </row>
    <row r="12" spans="1:28" ht="14" x14ac:dyDescent="0.3">
      <c r="A12" t="s">
        <v>494</v>
      </c>
      <c r="B12">
        <v>0</v>
      </c>
      <c r="C12">
        <v>0.33333333333333331</v>
      </c>
      <c r="D12">
        <v>0.33333333333333331</v>
      </c>
      <c r="E12">
        <v>0</v>
      </c>
      <c r="F12">
        <v>0</v>
      </c>
      <c r="G12">
        <v>0</v>
      </c>
      <c r="H12">
        <v>0</v>
      </c>
      <c r="I12">
        <v>0.66666666666666663</v>
      </c>
      <c r="J12">
        <v>1</v>
      </c>
      <c r="K12">
        <v>0.33333333333333331</v>
      </c>
      <c r="L12">
        <v>0.33333333333333331</v>
      </c>
      <c r="M12">
        <v>0.66666666666666663</v>
      </c>
      <c r="N12">
        <v>0</v>
      </c>
      <c r="O12">
        <v>0.33333333333333331</v>
      </c>
      <c r="P12">
        <v>0</v>
      </c>
      <c r="Q12">
        <v>0</v>
      </c>
      <c r="R12">
        <v>0.66666666666666663</v>
      </c>
      <c r="S12">
        <v>0</v>
      </c>
      <c r="T12">
        <v>0</v>
      </c>
      <c r="U12">
        <v>0.33333333333333331</v>
      </c>
      <c r="V12">
        <v>0</v>
      </c>
      <c r="W12">
        <v>0.33333333333333331</v>
      </c>
      <c r="X12">
        <v>0.33333333333333331</v>
      </c>
      <c r="Y12">
        <v>0.33333333333333331</v>
      </c>
      <c r="Z12">
        <v>0.33333333333333331</v>
      </c>
      <c r="AA12">
        <v>0</v>
      </c>
      <c r="AB12">
        <v>0</v>
      </c>
    </row>
    <row r="13" spans="1:28" ht="14" x14ac:dyDescent="0.3">
      <c r="B13" t="s">
        <v>285</v>
      </c>
      <c r="C13" t="s">
        <v>56</v>
      </c>
      <c r="D13" t="s">
        <v>56</v>
      </c>
      <c r="E13" t="s">
        <v>3</v>
      </c>
      <c r="F13" t="s">
        <v>3</v>
      </c>
      <c r="G13" t="s">
        <v>3</v>
      </c>
      <c r="H13" t="s">
        <v>3</v>
      </c>
      <c r="I13" t="s">
        <v>288</v>
      </c>
      <c r="J13" t="s">
        <v>392</v>
      </c>
      <c r="K13" t="s">
        <v>392</v>
      </c>
      <c r="L13" t="s">
        <v>70</v>
      </c>
      <c r="M13" t="s">
        <v>484</v>
      </c>
      <c r="N13" t="s">
        <v>485</v>
      </c>
      <c r="O13" t="s">
        <v>11</v>
      </c>
      <c r="P13" t="s">
        <v>105</v>
      </c>
      <c r="Q13" t="s">
        <v>486</v>
      </c>
      <c r="R13" t="s">
        <v>486</v>
      </c>
      <c r="S13" t="s">
        <v>450</v>
      </c>
      <c r="T13" t="s">
        <v>270</v>
      </c>
      <c r="U13" t="s">
        <v>21</v>
      </c>
      <c r="V13" t="s">
        <v>487</v>
      </c>
      <c r="W13" t="s">
        <v>488</v>
      </c>
      <c r="X13" t="s">
        <v>433</v>
      </c>
      <c r="Y13" t="s">
        <v>434</v>
      </c>
      <c r="Z13" t="s">
        <v>434</v>
      </c>
      <c r="AA13" t="s">
        <v>345</v>
      </c>
      <c r="AB13" t="s">
        <v>62</v>
      </c>
    </row>
    <row r="14" spans="1:28" ht="14" x14ac:dyDescent="0.3">
      <c r="A14" t="s">
        <v>495</v>
      </c>
      <c r="B14">
        <v>0</v>
      </c>
      <c r="C14">
        <v>0.25</v>
      </c>
      <c r="D14">
        <v>0.25</v>
      </c>
      <c r="E14">
        <v>0</v>
      </c>
      <c r="F14">
        <v>0</v>
      </c>
      <c r="G14">
        <v>0</v>
      </c>
      <c r="H14">
        <v>0</v>
      </c>
      <c r="I14">
        <v>0.5</v>
      </c>
      <c r="J14">
        <v>1</v>
      </c>
      <c r="K14">
        <v>0.25</v>
      </c>
      <c r="L14">
        <v>0.25</v>
      </c>
      <c r="M14">
        <v>0.5</v>
      </c>
      <c r="N14">
        <v>0</v>
      </c>
      <c r="O14">
        <v>0.25</v>
      </c>
      <c r="P14">
        <v>0</v>
      </c>
      <c r="Q14">
        <v>0</v>
      </c>
      <c r="R14">
        <v>0.5</v>
      </c>
      <c r="S14">
        <v>0</v>
      </c>
      <c r="T14">
        <v>0</v>
      </c>
      <c r="U14">
        <v>0.25</v>
      </c>
      <c r="V14">
        <v>0</v>
      </c>
      <c r="W14">
        <v>0.25</v>
      </c>
      <c r="X14">
        <v>0.25</v>
      </c>
      <c r="Y14">
        <v>0.25</v>
      </c>
      <c r="Z14">
        <v>0.25</v>
      </c>
      <c r="AA14">
        <v>0</v>
      </c>
      <c r="AB14">
        <v>0</v>
      </c>
    </row>
    <row r="15" spans="1:28" ht="14" x14ac:dyDescent="0.3">
      <c r="B15" t="s">
        <v>285</v>
      </c>
      <c r="C15" t="s">
        <v>56</v>
      </c>
      <c r="D15" t="s">
        <v>56</v>
      </c>
      <c r="E15" t="s">
        <v>3</v>
      </c>
      <c r="F15" t="s">
        <v>3</v>
      </c>
      <c r="G15" t="s">
        <v>3</v>
      </c>
      <c r="H15" t="s">
        <v>3</v>
      </c>
      <c r="I15" t="s">
        <v>288</v>
      </c>
      <c r="J15" t="s">
        <v>392</v>
      </c>
      <c r="K15" t="s">
        <v>392</v>
      </c>
      <c r="L15" t="s">
        <v>70</v>
      </c>
      <c r="M15" t="s">
        <v>484</v>
      </c>
      <c r="N15" t="s">
        <v>485</v>
      </c>
      <c r="O15" t="s">
        <v>11</v>
      </c>
      <c r="P15" t="s">
        <v>105</v>
      </c>
      <c r="Q15" t="s">
        <v>486</v>
      </c>
      <c r="R15" t="s">
        <v>486</v>
      </c>
      <c r="S15" t="s">
        <v>450</v>
      </c>
      <c r="T15" t="s">
        <v>270</v>
      </c>
      <c r="U15" t="s">
        <v>21</v>
      </c>
      <c r="V15" t="s">
        <v>487</v>
      </c>
      <c r="W15" t="s">
        <v>488</v>
      </c>
      <c r="X15" t="s">
        <v>433</v>
      </c>
      <c r="Y15" t="s">
        <v>434</v>
      </c>
      <c r="Z15" t="s">
        <v>434</v>
      </c>
      <c r="AA15" t="s">
        <v>345</v>
      </c>
      <c r="AB15" t="s">
        <v>62</v>
      </c>
    </row>
    <row r="16" spans="1:28" ht="14" x14ac:dyDescent="0.3">
      <c r="A16" t="s">
        <v>496</v>
      </c>
      <c r="B16">
        <v>0</v>
      </c>
      <c r="C16">
        <v>0.33333333333333331</v>
      </c>
      <c r="D16">
        <v>0.33333333333333331</v>
      </c>
      <c r="E16">
        <v>0</v>
      </c>
      <c r="F16">
        <v>0</v>
      </c>
      <c r="G16">
        <v>0</v>
      </c>
      <c r="H16">
        <v>0</v>
      </c>
      <c r="I16">
        <v>0.66666666666666663</v>
      </c>
      <c r="J16">
        <v>0.66666666666666663</v>
      </c>
      <c r="K16">
        <v>0.33333333333333331</v>
      </c>
      <c r="L16">
        <v>0.33333333333333331</v>
      </c>
      <c r="M16">
        <v>0.66666666666666663</v>
      </c>
      <c r="N16">
        <v>0</v>
      </c>
      <c r="O16">
        <v>0.33333333333333331</v>
      </c>
      <c r="P16">
        <v>0</v>
      </c>
      <c r="Q16">
        <v>0</v>
      </c>
      <c r="R16">
        <v>0.66666666666666663</v>
      </c>
      <c r="S16">
        <v>0</v>
      </c>
      <c r="T16">
        <v>0</v>
      </c>
      <c r="U16">
        <v>0.33333333333333331</v>
      </c>
      <c r="V16">
        <v>0</v>
      </c>
      <c r="W16">
        <v>0.33333333333333331</v>
      </c>
      <c r="X16">
        <v>0.33333333333333331</v>
      </c>
      <c r="Y16">
        <v>0.33333333333333331</v>
      </c>
      <c r="Z16">
        <v>0.33333333333333331</v>
      </c>
      <c r="AA16">
        <v>0</v>
      </c>
      <c r="AB16">
        <v>0</v>
      </c>
    </row>
    <row r="17" spans="1:28" ht="14" x14ac:dyDescent="0.3">
      <c r="B17" t="s">
        <v>285</v>
      </c>
      <c r="C17" t="s">
        <v>56</v>
      </c>
      <c r="D17" t="s">
        <v>56</v>
      </c>
      <c r="E17" t="s">
        <v>3</v>
      </c>
      <c r="F17" t="s">
        <v>3</v>
      </c>
      <c r="G17" t="s">
        <v>3</v>
      </c>
      <c r="H17" t="s">
        <v>3</v>
      </c>
      <c r="I17" t="s">
        <v>288</v>
      </c>
      <c r="J17" t="s">
        <v>392</v>
      </c>
      <c r="K17" t="s">
        <v>392</v>
      </c>
      <c r="L17" t="s">
        <v>70</v>
      </c>
      <c r="M17" t="s">
        <v>484</v>
      </c>
      <c r="N17" t="s">
        <v>485</v>
      </c>
      <c r="O17" t="s">
        <v>11</v>
      </c>
      <c r="P17" t="s">
        <v>105</v>
      </c>
      <c r="Q17" t="s">
        <v>486</v>
      </c>
      <c r="R17" t="s">
        <v>486</v>
      </c>
      <c r="S17" t="s">
        <v>450</v>
      </c>
      <c r="T17" t="s">
        <v>270</v>
      </c>
      <c r="U17" t="s">
        <v>21</v>
      </c>
      <c r="V17" t="s">
        <v>487</v>
      </c>
      <c r="W17" t="s">
        <v>488</v>
      </c>
      <c r="X17" t="s">
        <v>433</v>
      </c>
      <c r="Y17" t="s">
        <v>434</v>
      </c>
      <c r="Z17" t="s">
        <v>434</v>
      </c>
      <c r="AA17" t="s">
        <v>345</v>
      </c>
      <c r="AB17" t="s">
        <v>62</v>
      </c>
    </row>
    <row r="18" spans="1:28" ht="14" x14ac:dyDescent="0.3">
      <c r="A18" t="s">
        <v>497</v>
      </c>
      <c r="B18">
        <v>0</v>
      </c>
      <c r="C18">
        <v>0.25</v>
      </c>
      <c r="D18">
        <v>0.25</v>
      </c>
      <c r="E18">
        <v>0</v>
      </c>
      <c r="F18">
        <v>0</v>
      </c>
      <c r="G18">
        <v>0</v>
      </c>
      <c r="H18">
        <v>0</v>
      </c>
      <c r="I18">
        <v>0.75</v>
      </c>
      <c r="J18">
        <v>0.5</v>
      </c>
      <c r="K18">
        <v>0.25</v>
      </c>
      <c r="L18">
        <v>0.25</v>
      </c>
      <c r="M18">
        <v>0.5</v>
      </c>
      <c r="N18">
        <v>0</v>
      </c>
      <c r="O18">
        <v>0.25</v>
      </c>
      <c r="P18">
        <v>0</v>
      </c>
      <c r="Q18">
        <v>0</v>
      </c>
      <c r="R18">
        <v>0.5</v>
      </c>
      <c r="S18">
        <v>0</v>
      </c>
      <c r="T18">
        <v>0</v>
      </c>
      <c r="U18">
        <v>0.25</v>
      </c>
      <c r="V18">
        <v>0</v>
      </c>
      <c r="W18">
        <v>0.25</v>
      </c>
      <c r="X18">
        <v>0.25</v>
      </c>
      <c r="Y18">
        <v>0.25</v>
      </c>
      <c r="Z18">
        <v>0.25</v>
      </c>
      <c r="AA18">
        <v>0</v>
      </c>
      <c r="AB18">
        <v>0</v>
      </c>
    </row>
    <row r="19" spans="1:28" ht="14" x14ac:dyDescent="0.3">
      <c r="B19" t="s">
        <v>285</v>
      </c>
      <c r="C19" t="s">
        <v>56</v>
      </c>
      <c r="D19" t="s">
        <v>56</v>
      </c>
      <c r="E19" t="s">
        <v>3</v>
      </c>
      <c r="F19" t="s">
        <v>3</v>
      </c>
      <c r="G19" t="s">
        <v>3</v>
      </c>
      <c r="H19" t="s">
        <v>3</v>
      </c>
      <c r="I19" t="s">
        <v>288</v>
      </c>
      <c r="J19" t="s">
        <v>392</v>
      </c>
      <c r="K19" t="s">
        <v>392</v>
      </c>
      <c r="L19" t="s">
        <v>70</v>
      </c>
      <c r="M19" t="s">
        <v>484</v>
      </c>
      <c r="N19" t="s">
        <v>485</v>
      </c>
      <c r="O19" t="s">
        <v>11</v>
      </c>
      <c r="P19" t="s">
        <v>105</v>
      </c>
      <c r="Q19" t="s">
        <v>486</v>
      </c>
      <c r="R19" t="s">
        <v>486</v>
      </c>
      <c r="S19" t="s">
        <v>450</v>
      </c>
      <c r="T19" t="s">
        <v>270</v>
      </c>
      <c r="U19" t="s">
        <v>21</v>
      </c>
      <c r="V19" t="s">
        <v>487</v>
      </c>
      <c r="W19" t="s">
        <v>488</v>
      </c>
      <c r="X19" t="s">
        <v>433</v>
      </c>
      <c r="Y19" t="s">
        <v>434</v>
      </c>
      <c r="Z19" t="s">
        <v>434</v>
      </c>
      <c r="AA19" t="s">
        <v>345</v>
      </c>
      <c r="AB19" t="s">
        <v>62</v>
      </c>
    </row>
    <row r="20" spans="1:28" ht="14" x14ac:dyDescent="0.3">
      <c r="A20" t="s">
        <v>498</v>
      </c>
      <c r="B20">
        <v>0</v>
      </c>
      <c r="C20">
        <v>0.2</v>
      </c>
      <c r="D20">
        <v>0.2</v>
      </c>
      <c r="E20">
        <v>0</v>
      </c>
      <c r="F20">
        <v>0</v>
      </c>
      <c r="G20">
        <v>0</v>
      </c>
      <c r="H20">
        <v>0</v>
      </c>
      <c r="I20">
        <v>1</v>
      </c>
      <c r="J20">
        <v>0.5</v>
      </c>
      <c r="K20">
        <v>0.2</v>
      </c>
      <c r="L20">
        <v>0.2</v>
      </c>
      <c r="M20">
        <v>0.4</v>
      </c>
      <c r="N20">
        <v>0</v>
      </c>
      <c r="O20">
        <v>0.2</v>
      </c>
      <c r="P20">
        <v>0</v>
      </c>
      <c r="Q20">
        <v>0</v>
      </c>
      <c r="R20">
        <v>0.4</v>
      </c>
      <c r="S20">
        <v>0</v>
      </c>
      <c r="T20">
        <v>0</v>
      </c>
      <c r="U20">
        <v>0.25</v>
      </c>
      <c r="V20">
        <v>0</v>
      </c>
      <c r="W20">
        <v>0.2</v>
      </c>
      <c r="X20">
        <v>0.25</v>
      </c>
      <c r="Y20">
        <v>0.25</v>
      </c>
      <c r="Z20">
        <v>0.25</v>
      </c>
      <c r="AA20">
        <v>0</v>
      </c>
      <c r="AB20">
        <v>0</v>
      </c>
    </row>
    <row r="21" spans="1:28" ht="14" x14ac:dyDescent="0.3">
      <c r="B21" t="s">
        <v>285</v>
      </c>
      <c r="C21" t="s">
        <v>56</v>
      </c>
      <c r="D21" t="s">
        <v>56</v>
      </c>
      <c r="E21" t="s">
        <v>3</v>
      </c>
      <c r="F21" t="s">
        <v>3</v>
      </c>
      <c r="G21" t="s">
        <v>3</v>
      </c>
      <c r="H21" t="s">
        <v>3</v>
      </c>
      <c r="I21" t="s">
        <v>288</v>
      </c>
      <c r="J21" t="s">
        <v>392</v>
      </c>
      <c r="K21" t="s">
        <v>392</v>
      </c>
      <c r="L21" t="s">
        <v>70</v>
      </c>
      <c r="M21" t="s">
        <v>484</v>
      </c>
      <c r="N21" t="s">
        <v>485</v>
      </c>
      <c r="O21" t="s">
        <v>11</v>
      </c>
      <c r="P21" t="s">
        <v>105</v>
      </c>
      <c r="Q21" t="s">
        <v>486</v>
      </c>
      <c r="R21" t="s">
        <v>486</v>
      </c>
      <c r="S21" t="s">
        <v>450</v>
      </c>
      <c r="T21" t="s">
        <v>270</v>
      </c>
      <c r="U21" t="s">
        <v>21</v>
      </c>
      <c r="V21" t="s">
        <v>487</v>
      </c>
      <c r="W21" t="s">
        <v>488</v>
      </c>
      <c r="X21" t="s">
        <v>433</v>
      </c>
      <c r="Y21" t="s">
        <v>434</v>
      </c>
      <c r="Z21" t="s">
        <v>434</v>
      </c>
      <c r="AA21" t="s">
        <v>345</v>
      </c>
      <c r="AB21" t="s">
        <v>62</v>
      </c>
    </row>
    <row r="22" spans="1:28" ht="14" x14ac:dyDescent="0.3">
      <c r="A22" t="s">
        <v>499</v>
      </c>
      <c r="B22">
        <v>0.5</v>
      </c>
      <c r="C22">
        <v>0</v>
      </c>
      <c r="D22">
        <v>0</v>
      </c>
      <c r="E22">
        <v>0.5</v>
      </c>
      <c r="F22">
        <v>0.5</v>
      </c>
      <c r="G22">
        <v>0.5</v>
      </c>
      <c r="H22">
        <v>0.5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0.5</v>
      </c>
      <c r="Q22">
        <v>0.5</v>
      </c>
      <c r="R22">
        <v>0</v>
      </c>
      <c r="S22">
        <v>0.5</v>
      </c>
      <c r="T22">
        <v>1</v>
      </c>
      <c r="U22">
        <v>0</v>
      </c>
      <c r="V22">
        <v>0.5</v>
      </c>
      <c r="W22">
        <v>0</v>
      </c>
      <c r="X22">
        <v>0</v>
      </c>
      <c r="Y22">
        <v>0</v>
      </c>
      <c r="Z22">
        <v>0</v>
      </c>
      <c r="AA22">
        <v>0</v>
      </c>
      <c r="AB22">
        <v>0.5</v>
      </c>
    </row>
    <row r="23" spans="1:28" ht="14" x14ac:dyDescent="0.3">
      <c r="B23" t="s">
        <v>285</v>
      </c>
      <c r="C23" t="s">
        <v>56</v>
      </c>
      <c r="D23" t="s">
        <v>56</v>
      </c>
      <c r="E23" t="s">
        <v>3</v>
      </c>
      <c r="F23" t="s">
        <v>3</v>
      </c>
      <c r="G23" t="s">
        <v>3</v>
      </c>
      <c r="H23" t="s">
        <v>3</v>
      </c>
      <c r="I23" t="s">
        <v>288</v>
      </c>
      <c r="J23" t="s">
        <v>392</v>
      </c>
      <c r="K23" t="s">
        <v>392</v>
      </c>
      <c r="L23" t="s">
        <v>70</v>
      </c>
      <c r="M23" t="s">
        <v>484</v>
      </c>
      <c r="N23" t="s">
        <v>485</v>
      </c>
      <c r="O23" t="s">
        <v>11</v>
      </c>
      <c r="P23" t="s">
        <v>105</v>
      </c>
      <c r="Q23" t="s">
        <v>486</v>
      </c>
      <c r="R23" t="s">
        <v>486</v>
      </c>
      <c r="S23" t="s">
        <v>450</v>
      </c>
      <c r="T23" t="s">
        <v>270</v>
      </c>
      <c r="U23" t="s">
        <v>21</v>
      </c>
      <c r="V23" t="s">
        <v>487</v>
      </c>
      <c r="W23" t="s">
        <v>488</v>
      </c>
      <c r="X23" t="s">
        <v>433</v>
      </c>
      <c r="Y23" t="s">
        <v>434</v>
      </c>
      <c r="Z23" t="s">
        <v>434</v>
      </c>
      <c r="AA23" t="s">
        <v>345</v>
      </c>
      <c r="AB23" t="s">
        <v>62</v>
      </c>
    </row>
    <row r="24" spans="1:28" ht="14" x14ac:dyDescent="0.3">
      <c r="A24" t="s">
        <v>500</v>
      </c>
      <c r="B24">
        <v>0.33333333333333331</v>
      </c>
      <c r="C24">
        <v>0</v>
      </c>
      <c r="D24">
        <v>0</v>
      </c>
      <c r="E24">
        <v>0.33333333333333331</v>
      </c>
      <c r="F24">
        <v>0.33333333333333331</v>
      </c>
      <c r="G24">
        <v>0.33333333333333331</v>
      </c>
      <c r="H24">
        <v>0.33333333333333331</v>
      </c>
      <c r="I24">
        <v>0</v>
      </c>
      <c r="J24">
        <v>0</v>
      </c>
      <c r="K24">
        <v>0</v>
      </c>
      <c r="L24">
        <v>0</v>
      </c>
      <c r="M24">
        <v>0</v>
      </c>
      <c r="N24">
        <v>0.66666666666666663</v>
      </c>
      <c r="O24">
        <v>0</v>
      </c>
      <c r="P24">
        <v>0.33333333333333331</v>
      </c>
      <c r="Q24">
        <v>0.33333333333333331</v>
      </c>
      <c r="R24">
        <v>0</v>
      </c>
      <c r="S24">
        <v>0.33333333333333331</v>
      </c>
      <c r="T24">
        <v>0.66666666666666663</v>
      </c>
      <c r="U24">
        <v>0</v>
      </c>
      <c r="V24">
        <v>0.33333333333333331</v>
      </c>
      <c r="W24">
        <v>0</v>
      </c>
      <c r="X24">
        <v>0</v>
      </c>
      <c r="Y24">
        <v>0</v>
      </c>
      <c r="Z24">
        <v>0</v>
      </c>
      <c r="AA24">
        <v>0</v>
      </c>
      <c r="AB24">
        <v>0.33333333333333331</v>
      </c>
    </row>
    <row r="25" spans="1:28" ht="14" x14ac:dyDescent="0.3">
      <c r="B25" t="s">
        <v>285</v>
      </c>
      <c r="C25" t="s">
        <v>56</v>
      </c>
      <c r="D25" t="s">
        <v>56</v>
      </c>
      <c r="E25" t="s">
        <v>3</v>
      </c>
      <c r="F25" t="s">
        <v>3</v>
      </c>
      <c r="G25" t="s">
        <v>3</v>
      </c>
      <c r="H25" t="s">
        <v>3</v>
      </c>
      <c r="I25" t="s">
        <v>288</v>
      </c>
      <c r="J25" t="s">
        <v>392</v>
      </c>
      <c r="K25" t="s">
        <v>392</v>
      </c>
      <c r="L25" t="s">
        <v>70</v>
      </c>
      <c r="M25" t="s">
        <v>484</v>
      </c>
      <c r="N25" t="s">
        <v>485</v>
      </c>
      <c r="O25" t="s">
        <v>11</v>
      </c>
      <c r="P25" t="s">
        <v>105</v>
      </c>
      <c r="Q25" t="s">
        <v>486</v>
      </c>
      <c r="R25" t="s">
        <v>486</v>
      </c>
      <c r="S25" t="s">
        <v>450</v>
      </c>
      <c r="T25" t="s">
        <v>270</v>
      </c>
      <c r="U25" t="s">
        <v>21</v>
      </c>
      <c r="V25" t="s">
        <v>487</v>
      </c>
      <c r="W25" t="s">
        <v>488</v>
      </c>
      <c r="X25" t="s">
        <v>433</v>
      </c>
      <c r="Y25" t="s">
        <v>434</v>
      </c>
      <c r="Z25" t="s">
        <v>434</v>
      </c>
      <c r="AA25" t="s">
        <v>345</v>
      </c>
      <c r="AB25" t="s">
        <v>62</v>
      </c>
    </row>
    <row r="26" spans="1:28" ht="14" x14ac:dyDescent="0.3">
      <c r="A26" t="s">
        <v>501</v>
      </c>
      <c r="B26">
        <v>0.25</v>
      </c>
      <c r="C26">
        <v>0</v>
      </c>
      <c r="D26">
        <v>0</v>
      </c>
      <c r="E26">
        <v>0.25</v>
      </c>
      <c r="F26">
        <v>0.25</v>
      </c>
      <c r="G26">
        <v>0.25</v>
      </c>
      <c r="H26">
        <v>0.25</v>
      </c>
      <c r="I26">
        <v>0</v>
      </c>
      <c r="J26">
        <v>0</v>
      </c>
      <c r="K26">
        <v>0</v>
      </c>
      <c r="L26">
        <v>0</v>
      </c>
      <c r="M26">
        <v>0</v>
      </c>
      <c r="N26">
        <v>0.5</v>
      </c>
      <c r="O26">
        <v>0</v>
      </c>
      <c r="P26">
        <v>0.25</v>
      </c>
      <c r="Q26">
        <v>0.25</v>
      </c>
      <c r="R26">
        <v>0</v>
      </c>
      <c r="S26">
        <v>0.25</v>
      </c>
      <c r="T26">
        <v>0.66666666666666663</v>
      </c>
      <c r="U26">
        <v>0</v>
      </c>
      <c r="V26">
        <v>0.25</v>
      </c>
      <c r="W26">
        <v>0</v>
      </c>
      <c r="X26">
        <v>0</v>
      </c>
      <c r="Y26">
        <v>0</v>
      </c>
      <c r="Z26">
        <v>0</v>
      </c>
      <c r="AA26">
        <v>0</v>
      </c>
      <c r="AB26">
        <v>0.25</v>
      </c>
    </row>
    <row r="27" spans="1:28" ht="14" x14ac:dyDescent="0.3">
      <c r="B27" t="s">
        <v>285</v>
      </c>
      <c r="C27" t="s">
        <v>56</v>
      </c>
      <c r="D27" t="s">
        <v>56</v>
      </c>
      <c r="E27" t="s">
        <v>3</v>
      </c>
      <c r="F27" t="s">
        <v>3</v>
      </c>
      <c r="G27" t="s">
        <v>3</v>
      </c>
      <c r="H27" t="s">
        <v>3</v>
      </c>
      <c r="I27" t="s">
        <v>288</v>
      </c>
      <c r="J27" t="s">
        <v>392</v>
      </c>
      <c r="K27" t="s">
        <v>392</v>
      </c>
      <c r="L27" t="s">
        <v>70</v>
      </c>
      <c r="M27" t="s">
        <v>484</v>
      </c>
      <c r="N27" t="s">
        <v>485</v>
      </c>
      <c r="O27" t="s">
        <v>11</v>
      </c>
      <c r="P27" t="s">
        <v>105</v>
      </c>
      <c r="Q27" t="s">
        <v>486</v>
      </c>
      <c r="R27" t="s">
        <v>486</v>
      </c>
      <c r="S27" t="s">
        <v>450</v>
      </c>
      <c r="T27" t="s">
        <v>270</v>
      </c>
      <c r="U27" t="s">
        <v>21</v>
      </c>
      <c r="V27" t="s">
        <v>487</v>
      </c>
      <c r="W27" t="s">
        <v>488</v>
      </c>
      <c r="X27" t="s">
        <v>433</v>
      </c>
      <c r="Y27" t="s">
        <v>434</v>
      </c>
      <c r="Z27" t="s">
        <v>434</v>
      </c>
      <c r="AA27" t="s">
        <v>345</v>
      </c>
      <c r="AB27" t="s">
        <v>62</v>
      </c>
    </row>
    <row r="28" spans="1:28" ht="14" x14ac:dyDescent="0.3">
      <c r="A28" t="s">
        <v>502</v>
      </c>
      <c r="B28">
        <v>0.25</v>
      </c>
      <c r="C28">
        <v>0</v>
      </c>
      <c r="D28">
        <v>0</v>
      </c>
      <c r="E28">
        <v>0.25</v>
      </c>
      <c r="F28">
        <v>0.25</v>
      </c>
      <c r="G28">
        <v>0.25</v>
      </c>
      <c r="H28">
        <v>0.25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0.25</v>
      </c>
      <c r="Q28">
        <v>0.25</v>
      </c>
      <c r="R28">
        <v>0</v>
      </c>
      <c r="S28">
        <v>0.25</v>
      </c>
      <c r="T28">
        <v>0.66666666666666663</v>
      </c>
      <c r="U28">
        <v>0</v>
      </c>
      <c r="V28">
        <v>0.25</v>
      </c>
      <c r="W28">
        <v>0</v>
      </c>
      <c r="X28">
        <v>0</v>
      </c>
      <c r="Y28">
        <v>0</v>
      </c>
      <c r="Z28">
        <v>0</v>
      </c>
      <c r="AA28">
        <v>0</v>
      </c>
      <c r="AB28">
        <v>0.25</v>
      </c>
    </row>
    <row r="29" spans="1:28" ht="14" x14ac:dyDescent="0.3">
      <c r="B29" t="s">
        <v>285</v>
      </c>
      <c r="C29" t="s">
        <v>56</v>
      </c>
      <c r="D29" t="s">
        <v>56</v>
      </c>
      <c r="E29" t="s">
        <v>3</v>
      </c>
      <c r="F29" t="s">
        <v>3</v>
      </c>
      <c r="G29" t="s">
        <v>3</v>
      </c>
      <c r="H29" t="s">
        <v>3</v>
      </c>
      <c r="I29" t="s">
        <v>288</v>
      </c>
      <c r="J29" t="s">
        <v>392</v>
      </c>
      <c r="K29" t="s">
        <v>392</v>
      </c>
      <c r="L29" t="s">
        <v>70</v>
      </c>
      <c r="M29" t="s">
        <v>484</v>
      </c>
      <c r="N29" t="s">
        <v>485</v>
      </c>
      <c r="O29" t="s">
        <v>11</v>
      </c>
      <c r="P29" t="s">
        <v>105</v>
      </c>
      <c r="Q29" t="s">
        <v>486</v>
      </c>
      <c r="R29" t="s">
        <v>486</v>
      </c>
      <c r="S29" t="s">
        <v>450</v>
      </c>
      <c r="T29" t="s">
        <v>270</v>
      </c>
      <c r="U29" t="s">
        <v>21</v>
      </c>
      <c r="V29" t="s">
        <v>487</v>
      </c>
      <c r="W29" t="s">
        <v>488</v>
      </c>
      <c r="X29" t="s">
        <v>433</v>
      </c>
      <c r="Y29" t="s">
        <v>434</v>
      </c>
      <c r="Z29" t="s">
        <v>434</v>
      </c>
      <c r="AA29" t="s">
        <v>345</v>
      </c>
      <c r="AB29" t="s">
        <v>62</v>
      </c>
    </row>
    <row r="30" spans="1:28" ht="14" x14ac:dyDescent="0.3">
      <c r="A30" t="s">
        <v>503</v>
      </c>
      <c r="B30">
        <v>0</v>
      </c>
      <c r="C30">
        <v>0.25</v>
      </c>
      <c r="D30">
        <v>0.25</v>
      </c>
      <c r="E30">
        <v>0</v>
      </c>
      <c r="F30">
        <v>0</v>
      </c>
      <c r="G30">
        <v>0</v>
      </c>
      <c r="H30">
        <v>0</v>
      </c>
      <c r="I30">
        <v>0.25</v>
      </c>
      <c r="J30">
        <v>0.25</v>
      </c>
      <c r="K30">
        <v>0.25</v>
      </c>
      <c r="L30">
        <v>0.25</v>
      </c>
      <c r="M30">
        <v>0.25</v>
      </c>
      <c r="N30">
        <v>0</v>
      </c>
      <c r="O30">
        <v>0.25</v>
      </c>
      <c r="P30">
        <v>0</v>
      </c>
      <c r="Q30">
        <v>0</v>
      </c>
      <c r="R30">
        <v>0.25</v>
      </c>
      <c r="S30">
        <v>0</v>
      </c>
      <c r="T30">
        <v>0</v>
      </c>
      <c r="U30">
        <v>0.25</v>
      </c>
      <c r="V30">
        <v>0</v>
      </c>
      <c r="W30">
        <v>0.25</v>
      </c>
      <c r="X30">
        <v>0.25</v>
      </c>
      <c r="Y30">
        <v>0.25</v>
      </c>
      <c r="Z30">
        <v>0.25</v>
      </c>
      <c r="AA30">
        <v>0</v>
      </c>
      <c r="AB30">
        <v>0</v>
      </c>
    </row>
    <row r="31" spans="1:28" ht="14" x14ac:dyDescent="0.3">
      <c r="B31" t="s">
        <v>285</v>
      </c>
      <c r="C31" t="s">
        <v>56</v>
      </c>
      <c r="D31" t="s">
        <v>56</v>
      </c>
      <c r="E31" t="s">
        <v>3</v>
      </c>
      <c r="F31" t="s">
        <v>3</v>
      </c>
      <c r="G31" t="s">
        <v>3</v>
      </c>
      <c r="H31" t="s">
        <v>3</v>
      </c>
      <c r="I31" t="s">
        <v>288</v>
      </c>
      <c r="J31" t="s">
        <v>392</v>
      </c>
      <c r="K31" t="s">
        <v>392</v>
      </c>
      <c r="L31" t="s">
        <v>70</v>
      </c>
      <c r="M31" t="s">
        <v>484</v>
      </c>
      <c r="N31" t="s">
        <v>485</v>
      </c>
      <c r="O31" t="s">
        <v>11</v>
      </c>
      <c r="P31" t="s">
        <v>105</v>
      </c>
      <c r="Q31" t="s">
        <v>486</v>
      </c>
      <c r="R31" t="s">
        <v>486</v>
      </c>
      <c r="S31" t="s">
        <v>450</v>
      </c>
      <c r="T31" t="s">
        <v>270</v>
      </c>
      <c r="U31" t="s">
        <v>21</v>
      </c>
      <c r="V31" t="s">
        <v>487</v>
      </c>
      <c r="W31" t="s">
        <v>488</v>
      </c>
      <c r="X31" t="s">
        <v>433</v>
      </c>
      <c r="Y31" t="s">
        <v>434</v>
      </c>
      <c r="Z31" t="s">
        <v>434</v>
      </c>
      <c r="AA31" t="s">
        <v>345</v>
      </c>
      <c r="AB31" t="s">
        <v>62</v>
      </c>
    </row>
    <row r="32" spans="1:28" ht="14" x14ac:dyDescent="0.3">
      <c r="A32" t="s">
        <v>504</v>
      </c>
      <c r="B32">
        <v>0</v>
      </c>
      <c r="C32">
        <v>0.5</v>
      </c>
      <c r="D32">
        <v>0.5</v>
      </c>
      <c r="E32">
        <v>0</v>
      </c>
      <c r="F32">
        <v>0</v>
      </c>
      <c r="G32">
        <v>0</v>
      </c>
      <c r="H32">
        <v>0</v>
      </c>
      <c r="I32">
        <v>1</v>
      </c>
      <c r="J32">
        <v>1</v>
      </c>
      <c r="K32">
        <v>0.5</v>
      </c>
      <c r="L32">
        <v>0.5</v>
      </c>
      <c r="M32">
        <v>1</v>
      </c>
      <c r="N32">
        <v>0</v>
      </c>
      <c r="O32">
        <v>0.5</v>
      </c>
      <c r="P32">
        <v>0</v>
      </c>
      <c r="Q32">
        <v>0</v>
      </c>
      <c r="R32">
        <v>1</v>
      </c>
      <c r="S32">
        <v>0</v>
      </c>
      <c r="T32">
        <v>0</v>
      </c>
      <c r="U32">
        <v>0.5</v>
      </c>
      <c r="V32">
        <v>0</v>
      </c>
      <c r="W32">
        <v>0.5</v>
      </c>
      <c r="X32">
        <v>0.5</v>
      </c>
      <c r="Y32">
        <v>0.5</v>
      </c>
      <c r="Z32">
        <v>0.5</v>
      </c>
      <c r="AA32">
        <v>0</v>
      </c>
      <c r="AB32">
        <v>0</v>
      </c>
    </row>
    <row r="33" spans="1:28" ht="14" x14ac:dyDescent="0.3">
      <c r="B33" t="s">
        <v>285</v>
      </c>
      <c r="C33" t="s">
        <v>56</v>
      </c>
      <c r="D33" t="s">
        <v>56</v>
      </c>
      <c r="E33" t="s">
        <v>3</v>
      </c>
      <c r="F33" t="s">
        <v>3</v>
      </c>
      <c r="G33" t="s">
        <v>3</v>
      </c>
      <c r="H33" t="s">
        <v>3</v>
      </c>
      <c r="I33" t="s">
        <v>288</v>
      </c>
      <c r="J33" t="s">
        <v>392</v>
      </c>
      <c r="K33" t="s">
        <v>392</v>
      </c>
      <c r="L33" t="s">
        <v>70</v>
      </c>
      <c r="M33" t="s">
        <v>484</v>
      </c>
      <c r="N33" t="s">
        <v>485</v>
      </c>
      <c r="O33" t="s">
        <v>11</v>
      </c>
      <c r="P33" t="s">
        <v>105</v>
      </c>
      <c r="Q33" t="s">
        <v>486</v>
      </c>
      <c r="R33" t="s">
        <v>486</v>
      </c>
      <c r="S33" t="s">
        <v>450</v>
      </c>
      <c r="T33" t="s">
        <v>270</v>
      </c>
      <c r="U33" t="s">
        <v>21</v>
      </c>
      <c r="V33" t="s">
        <v>487</v>
      </c>
      <c r="W33" t="s">
        <v>488</v>
      </c>
      <c r="X33" t="s">
        <v>433</v>
      </c>
      <c r="Y33" t="s">
        <v>434</v>
      </c>
      <c r="Z33" t="s">
        <v>434</v>
      </c>
      <c r="AA33" t="s">
        <v>345</v>
      </c>
      <c r="AB33" t="s">
        <v>62</v>
      </c>
    </row>
    <row r="34" spans="1:28" ht="14" x14ac:dyDescent="0.3">
      <c r="A34" t="s">
        <v>505</v>
      </c>
      <c r="B34">
        <v>0</v>
      </c>
      <c r="C34">
        <v>0.33333333333333331</v>
      </c>
      <c r="D34">
        <v>0.33333333333333331</v>
      </c>
      <c r="E34">
        <v>0</v>
      </c>
      <c r="F34">
        <v>0</v>
      </c>
      <c r="G34">
        <v>0</v>
      </c>
      <c r="H34">
        <v>0</v>
      </c>
      <c r="I34">
        <v>0.66666666666666663</v>
      </c>
      <c r="J34">
        <v>0.66666666666666663</v>
      </c>
      <c r="K34">
        <v>0.33333333333333331</v>
      </c>
      <c r="L34">
        <v>0.33333333333333331</v>
      </c>
      <c r="M34">
        <v>0.66666666666666663</v>
      </c>
      <c r="N34">
        <v>0</v>
      </c>
      <c r="O34">
        <v>0.33333333333333331</v>
      </c>
      <c r="P34">
        <v>0</v>
      </c>
      <c r="Q34">
        <v>0</v>
      </c>
      <c r="R34">
        <v>0.66666666666666663</v>
      </c>
      <c r="S34">
        <v>0</v>
      </c>
      <c r="T34">
        <v>0</v>
      </c>
      <c r="U34">
        <v>0.33333333333333331</v>
      </c>
      <c r="V34">
        <v>0</v>
      </c>
      <c r="W34">
        <v>0.33333333333333331</v>
      </c>
      <c r="X34">
        <v>0.33333333333333331</v>
      </c>
      <c r="Y34">
        <v>0.33333333333333331</v>
      </c>
      <c r="Z34">
        <v>0.33333333333333331</v>
      </c>
      <c r="AA34">
        <v>0</v>
      </c>
      <c r="AB34">
        <v>0</v>
      </c>
    </row>
    <row r="35" spans="1:28" ht="14" x14ac:dyDescent="0.3">
      <c r="B35">
        <v>1297</v>
      </c>
      <c r="C35">
        <v>1300</v>
      </c>
      <c r="D35">
        <v>1300</v>
      </c>
      <c r="E35">
        <v>1382</v>
      </c>
      <c r="F35">
        <v>1382</v>
      </c>
      <c r="G35">
        <v>1382</v>
      </c>
      <c r="H35">
        <v>1382</v>
      </c>
      <c r="I35">
        <v>1387</v>
      </c>
      <c r="J35">
        <v>1393</v>
      </c>
      <c r="K35">
        <v>1393</v>
      </c>
      <c r="L35">
        <v>1467</v>
      </c>
      <c r="M35">
        <v>1475</v>
      </c>
      <c r="N35">
        <v>1518</v>
      </c>
      <c r="O35">
        <v>1531</v>
      </c>
      <c r="P35">
        <v>1557</v>
      </c>
      <c r="Q35">
        <v>1628</v>
      </c>
      <c r="R35">
        <v>1628</v>
      </c>
      <c r="S35">
        <v>1653</v>
      </c>
      <c r="T35">
        <v>1680</v>
      </c>
      <c r="U35">
        <v>1812</v>
      </c>
      <c r="V35">
        <v>1832</v>
      </c>
      <c r="W35">
        <v>1846</v>
      </c>
      <c r="X35">
        <v>1851</v>
      </c>
      <c r="Y35">
        <v>1856</v>
      </c>
      <c r="Z35">
        <v>1856</v>
      </c>
      <c r="AA35">
        <v>1944</v>
      </c>
      <c r="AB35">
        <v>1967</v>
      </c>
    </row>
    <row r="36" spans="1:28" ht="14" x14ac:dyDescent="0.3">
      <c r="A36" t="s">
        <v>42</v>
      </c>
      <c r="B36">
        <v>0.14699999999999999</v>
      </c>
      <c r="C36">
        <v>0.14399999999999999</v>
      </c>
      <c r="D36">
        <v>0.14399999999999999</v>
      </c>
      <c r="E36">
        <v>0.14699999999999999</v>
      </c>
      <c r="F36">
        <v>0.14699999999999999</v>
      </c>
      <c r="G36">
        <v>0.14699999999999999</v>
      </c>
      <c r="H36">
        <v>0.14699999999999999</v>
      </c>
      <c r="I36">
        <v>0.32400000000000001</v>
      </c>
      <c r="J36">
        <v>0.32800000000000001</v>
      </c>
      <c r="K36">
        <v>0.14399999999999999</v>
      </c>
      <c r="L36">
        <v>0.14399999999999999</v>
      </c>
      <c r="M36">
        <v>0.27400000000000002</v>
      </c>
      <c r="N36">
        <v>0.35299999999999998</v>
      </c>
      <c r="O36">
        <v>0.14399999999999999</v>
      </c>
      <c r="P36">
        <v>0.14699999999999999</v>
      </c>
      <c r="Q36">
        <v>0.14699999999999999</v>
      </c>
      <c r="R36">
        <v>0.27400000000000002</v>
      </c>
      <c r="S36">
        <v>0.14699999999999999</v>
      </c>
      <c r="T36">
        <v>0.33300000000000002</v>
      </c>
      <c r="U36">
        <v>0.14699999999999999</v>
      </c>
      <c r="V36">
        <v>0.14699999999999999</v>
      </c>
      <c r="W36">
        <v>0.14399999999999999</v>
      </c>
      <c r="X36">
        <v>0.14699999999999999</v>
      </c>
      <c r="Y36">
        <v>0.14699999999999999</v>
      </c>
      <c r="Z36">
        <v>0.14699999999999999</v>
      </c>
      <c r="AA36">
        <v>0.02</v>
      </c>
      <c r="AB36">
        <v>0.14699999999999999</v>
      </c>
    </row>
    <row r="37" spans="1:28" ht="14" x14ac:dyDescent="0.3">
      <c r="A37" t="s">
        <v>43</v>
      </c>
      <c r="B37" t="s">
        <v>506</v>
      </c>
      <c r="C37" t="s">
        <v>507</v>
      </c>
    </row>
    <row r="38" spans="1:28" ht="14" x14ac:dyDescent="0.3">
      <c r="A38" t="s">
        <v>46</v>
      </c>
      <c r="B38" t="e">
        <f>PEARSON(work!B35:B35,work!B36:B36)</f>
        <v>#DIV/0!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/>
  </sheetViews>
  <sheetFormatPr defaultColWidth="10.83203125" defaultRowHeight="14" x14ac:dyDescent="0.3"/>
  <sheetData>
    <row r="1" spans="1:14" x14ac:dyDescent="0.3">
      <c r="B1" t="s">
        <v>447</v>
      </c>
      <c r="C1" t="s">
        <v>409</v>
      </c>
      <c r="D1" t="s">
        <v>409</v>
      </c>
      <c r="E1" t="s">
        <v>508</v>
      </c>
      <c r="F1" t="s">
        <v>509</v>
      </c>
      <c r="G1" t="s">
        <v>248</v>
      </c>
      <c r="H1" t="s">
        <v>248</v>
      </c>
      <c r="I1" t="s">
        <v>248</v>
      </c>
      <c r="J1" t="s">
        <v>248</v>
      </c>
      <c r="K1" t="s">
        <v>133</v>
      </c>
      <c r="L1" t="s">
        <v>133</v>
      </c>
      <c r="M1" t="s">
        <v>510</v>
      </c>
      <c r="N1" t="s">
        <v>511</v>
      </c>
    </row>
    <row r="2" spans="1:14" x14ac:dyDescent="0.3">
      <c r="A2" t="s">
        <v>512</v>
      </c>
      <c r="B2">
        <v>0</v>
      </c>
      <c r="C2">
        <v>0.33333333333333331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B3">
        <v>1553</v>
      </c>
      <c r="C3">
        <v>1566</v>
      </c>
      <c r="D3">
        <v>1566</v>
      </c>
      <c r="E3">
        <v>1584</v>
      </c>
      <c r="F3">
        <v>1587</v>
      </c>
      <c r="G3">
        <v>1603</v>
      </c>
      <c r="H3">
        <v>1603</v>
      </c>
      <c r="I3">
        <v>1603</v>
      </c>
      <c r="J3">
        <v>1603</v>
      </c>
      <c r="K3">
        <v>1702</v>
      </c>
      <c r="L3">
        <v>1702</v>
      </c>
      <c r="M3">
        <v>1755</v>
      </c>
      <c r="N3">
        <v>1822</v>
      </c>
    </row>
    <row r="4" spans="1:14" x14ac:dyDescent="0.3">
      <c r="A4" t="s">
        <v>42</v>
      </c>
      <c r="B4">
        <v>0</v>
      </c>
      <c r="C4">
        <v>0.33300000000000002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t="s">
        <v>43</v>
      </c>
      <c r="B5" t="s">
        <v>64</v>
      </c>
      <c r="C5" t="s">
        <v>65</v>
      </c>
    </row>
    <row r="6" spans="1:14" x14ac:dyDescent="0.3">
      <c r="A6" t="s">
        <v>46</v>
      </c>
      <c r="B6">
        <f>PEARSON(government!B3:N3,government!B4:N4)</f>
        <v>-0.24673743464567513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"/>
  <sheetViews>
    <sheetView workbookViewId="0"/>
  </sheetViews>
  <sheetFormatPr defaultColWidth="10.83203125" defaultRowHeight="14" x14ac:dyDescent="0.3"/>
  <sheetData>
    <row r="1" spans="1:39" x14ac:dyDescent="0.3">
      <c r="B1" t="s">
        <v>56</v>
      </c>
      <c r="C1" t="s">
        <v>56</v>
      </c>
      <c r="D1" t="s">
        <v>513</v>
      </c>
      <c r="E1" t="s">
        <v>514</v>
      </c>
      <c r="F1" t="s">
        <v>405</v>
      </c>
      <c r="G1" t="s">
        <v>68</v>
      </c>
      <c r="H1" t="s">
        <v>68</v>
      </c>
      <c r="I1" t="s">
        <v>288</v>
      </c>
      <c r="J1" t="s">
        <v>232</v>
      </c>
      <c r="K1" t="s">
        <v>515</v>
      </c>
      <c r="L1" t="s">
        <v>515</v>
      </c>
      <c r="M1" t="s">
        <v>5</v>
      </c>
      <c r="N1" t="s">
        <v>6</v>
      </c>
      <c r="O1" t="s">
        <v>516</v>
      </c>
      <c r="P1" t="s">
        <v>354</v>
      </c>
      <c r="Q1" t="s">
        <v>122</v>
      </c>
      <c r="R1" t="s">
        <v>517</v>
      </c>
      <c r="S1" t="s">
        <v>517</v>
      </c>
      <c r="T1" t="s">
        <v>299</v>
      </c>
      <c r="U1" t="s">
        <v>518</v>
      </c>
      <c r="V1" t="s">
        <v>519</v>
      </c>
      <c r="W1" t="s">
        <v>520</v>
      </c>
      <c r="X1" t="s">
        <v>23</v>
      </c>
      <c r="Y1" t="s">
        <v>521</v>
      </c>
      <c r="Z1" t="s">
        <v>522</v>
      </c>
      <c r="AA1" t="s">
        <v>523</v>
      </c>
      <c r="AB1" t="s">
        <v>523</v>
      </c>
      <c r="AC1" t="s">
        <v>309</v>
      </c>
      <c r="AD1" t="s">
        <v>524</v>
      </c>
      <c r="AE1" t="s">
        <v>417</v>
      </c>
      <c r="AF1" t="s">
        <v>378</v>
      </c>
      <c r="AG1" t="s">
        <v>28</v>
      </c>
      <c r="AH1" t="s">
        <v>525</v>
      </c>
      <c r="AI1" t="s">
        <v>525</v>
      </c>
      <c r="AJ1" t="s">
        <v>344</v>
      </c>
      <c r="AK1" t="s">
        <v>526</v>
      </c>
      <c r="AL1" t="s">
        <v>527</v>
      </c>
      <c r="AM1" t="s">
        <v>527</v>
      </c>
    </row>
    <row r="2" spans="1:39" x14ac:dyDescent="0.3">
      <c r="A2" t="s">
        <v>528</v>
      </c>
      <c r="B2">
        <v>0.25</v>
      </c>
      <c r="C2">
        <v>1</v>
      </c>
      <c r="D2">
        <v>1</v>
      </c>
      <c r="E2">
        <v>0.25</v>
      </c>
      <c r="F2">
        <v>0</v>
      </c>
      <c r="G2">
        <v>0.25</v>
      </c>
      <c r="H2">
        <v>0.75</v>
      </c>
      <c r="I2">
        <v>0.66666666666666663</v>
      </c>
      <c r="J2">
        <v>0.75</v>
      </c>
      <c r="K2">
        <v>0.5</v>
      </c>
      <c r="L2">
        <v>0.75</v>
      </c>
      <c r="M2">
        <v>0.75</v>
      </c>
      <c r="N2">
        <v>0.66666666666666663</v>
      </c>
      <c r="O2">
        <v>0</v>
      </c>
      <c r="P2">
        <v>0.25</v>
      </c>
      <c r="Q2">
        <v>0.75</v>
      </c>
      <c r="R2">
        <v>0</v>
      </c>
      <c r="S2">
        <v>0.5</v>
      </c>
      <c r="T2">
        <v>0</v>
      </c>
      <c r="U2">
        <v>0.75</v>
      </c>
      <c r="V2">
        <v>0</v>
      </c>
      <c r="W2">
        <v>0</v>
      </c>
      <c r="X2">
        <v>0</v>
      </c>
      <c r="Y2">
        <v>0</v>
      </c>
      <c r="Z2">
        <v>0.25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0.33333333333333331</v>
      </c>
      <c r="AH2">
        <v>0.33333333333333331</v>
      </c>
      <c r="AI2">
        <v>0.25</v>
      </c>
      <c r="AJ2">
        <v>0.75</v>
      </c>
      <c r="AK2">
        <v>0.25</v>
      </c>
      <c r="AL2">
        <v>0</v>
      </c>
      <c r="AM2">
        <v>0</v>
      </c>
    </row>
    <row r="3" spans="1:39" x14ac:dyDescent="0.3">
      <c r="B3">
        <v>1300</v>
      </c>
      <c r="C3">
        <v>1300</v>
      </c>
      <c r="D3">
        <v>1305</v>
      </c>
      <c r="E3">
        <v>1350</v>
      </c>
      <c r="F3">
        <v>1377</v>
      </c>
      <c r="G3">
        <v>1380</v>
      </c>
      <c r="H3">
        <v>1380</v>
      </c>
      <c r="I3">
        <v>1387</v>
      </c>
      <c r="J3">
        <v>1390</v>
      </c>
      <c r="K3">
        <v>1391</v>
      </c>
      <c r="L3">
        <v>1391</v>
      </c>
      <c r="M3">
        <v>1398</v>
      </c>
      <c r="N3">
        <v>1400</v>
      </c>
      <c r="O3">
        <v>1477</v>
      </c>
      <c r="P3">
        <v>1529</v>
      </c>
      <c r="Q3">
        <v>1542</v>
      </c>
      <c r="R3">
        <v>1578</v>
      </c>
      <c r="S3">
        <v>1578</v>
      </c>
      <c r="T3">
        <v>1607</v>
      </c>
      <c r="U3">
        <v>1686</v>
      </c>
      <c r="V3">
        <v>1795</v>
      </c>
      <c r="W3">
        <v>1835</v>
      </c>
      <c r="X3">
        <v>1837</v>
      </c>
      <c r="Y3">
        <v>1859</v>
      </c>
      <c r="Z3">
        <v>1877</v>
      </c>
      <c r="AA3">
        <v>1878</v>
      </c>
      <c r="AB3">
        <v>1878</v>
      </c>
      <c r="AC3">
        <v>1879</v>
      </c>
      <c r="AD3">
        <v>1881</v>
      </c>
      <c r="AE3">
        <v>1885</v>
      </c>
      <c r="AF3">
        <v>1886</v>
      </c>
      <c r="AG3">
        <v>1894</v>
      </c>
      <c r="AH3">
        <v>1919</v>
      </c>
      <c r="AI3">
        <v>1919</v>
      </c>
      <c r="AJ3">
        <v>1922</v>
      </c>
      <c r="AK3">
        <v>1923</v>
      </c>
      <c r="AL3">
        <v>1948</v>
      </c>
      <c r="AM3">
        <v>1948</v>
      </c>
    </row>
    <row r="4" spans="1:39" x14ac:dyDescent="0.3">
      <c r="A4" t="s">
        <v>42</v>
      </c>
      <c r="B4">
        <v>0.25</v>
      </c>
      <c r="C4">
        <v>1</v>
      </c>
      <c r="D4">
        <v>1</v>
      </c>
      <c r="E4">
        <v>0.25</v>
      </c>
      <c r="F4">
        <v>0</v>
      </c>
      <c r="G4">
        <v>0.25</v>
      </c>
      <c r="H4">
        <v>0.75</v>
      </c>
      <c r="I4">
        <v>0.66700000000000004</v>
      </c>
      <c r="J4">
        <v>0.75</v>
      </c>
      <c r="K4">
        <v>0.5</v>
      </c>
      <c r="L4">
        <v>0.75</v>
      </c>
      <c r="M4">
        <v>0.75</v>
      </c>
      <c r="N4">
        <v>0.66700000000000004</v>
      </c>
      <c r="O4">
        <v>0</v>
      </c>
      <c r="P4">
        <v>0.25</v>
      </c>
      <c r="Q4">
        <v>0.75</v>
      </c>
      <c r="R4">
        <v>0</v>
      </c>
      <c r="S4">
        <v>0.5</v>
      </c>
      <c r="T4">
        <v>0</v>
      </c>
      <c r="U4">
        <v>0.75</v>
      </c>
      <c r="V4">
        <v>0</v>
      </c>
      <c r="W4">
        <v>0</v>
      </c>
      <c r="X4">
        <v>0</v>
      </c>
      <c r="Y4">
        <v>0</v>
      </c>
      <c r="Z4">
        <v>0.25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0.33300000000000002</v>
      </c>
      <c r="AH4">
        <v>0.33300000000000002</v>
      </c>
      <c r="AI4">
        <v>0.25</v>
      </c>
      <c r="AJ4">
        <v>0.75</v>
      </c>
      <c r="AK4">
        <v>0.25</v>
      </c>
      <c r="AL4">
        <v>0</v>
      </c>
      <c r="AM4">
        <v>0</v>
      </c>
    </row>
    <row r="5" spans="1:39" x14ac:dyDescent="0.3">
      <c r="A5" t="s">
        <v>43</v>
      </c>
      <c r="B5" t="s">
        <v>529</v>
      </c>
      <c r="C5" t="s">
        <v>530</v>
      </c>
    </row>
    <row r="6" spans="1:39" x14ac:dyDescent="0.3">
      <c r="A6" t="s">
        <v>46</v>
      </c>
      <c r="B6">
        <f>PEARSON(number!B3:M3,number!B4:M4)</f>
        <v>-0.1568543619609179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ColWidth="10.83203125" defaultRowHeight="14" x14ac:dyDescent="0.3"/>
  <sheetData>
    <row r="1" spans="1:11" x14ac:dyDescent="0.3">
      <c r="B1" t="s">
        <v>0</v>
      </c>
      <c r="C1" t="s">
        <v>118</v>
      </c>
      <c r="D1" t="s">
        <v>531</v>
      </c>
      <c r="E1" t="s">
        <v>532</v>
      </c>
      <c r="F1" t="s">
        <v>74</v>
      </c>
      <c r="G1" t="s">
        <v>412</v>
      </c>
      <c r="H1" t="s">
        <v>319</v>
      </c>
      <c r="I1" t="s">
        <v>398</v>
      </c>
      <c r="J1" t="s">
        <v>272</v>
      </c>
      <c r="K1" t="s">
        <v>194</v>
      </c>
    </row>
    <row r="2" spans="1:11" x14ac:dyDescent="0.3">
      <c r="A2" t="s">
        <v>533</v>
      </c>
      <c r="B2">
        <v>0.25</v>
      </c>
      <c r="C2">
        <v>0.25</v>
      </c>
      <c r="D2">
        <v>0</v>
      </c>
      <c r="E2">
        <v>0.25</v>
      </c>
      <c r="F2">
        <v>0.33333333333333331</v>
      </c>
      <c r="G2">
        <v>1</v>
      </c>
      <c r="H2">
        <v>0.25</v>
      </c>
      <c r="I2">
        <v>0</v>
      </c>
      <c r="J2">
        <v>0.25</v>
      </c>
      <c r="K2">
        <v>0</v>
      </c>
    </row>
    <row r="3" spans="1:11" x14ac:dyDescent="0.3">
      <c r="B3" t="s">
        <v>0</v>
      </c>
      <c r="C3" t="s">
        <v>118</v>
      </c>
      <c r="D3" t="s">
        <v>531</v>
      </c>
      <c r="E3" t="s">
        <v>532</v>
      </c>
      <c r="F3" t="s">
        <v>74</v>
      </c>
      <c r="G3" t="s">
        <v>412</v>
      </c>
      <c r="H3" t="s">
        <v>319</v>
      </c>
      <c r="I3" t="s">
        <v>398</v>
      </c>
      <c r="J3" t="s">
        <v>272</v>
      </c>
      <c r="K3" t="s">
        <v>194</v>
      </c>
    </row>
    <row r="4" spans="1:11" x14ac:dyDescent="0.3">
      <c r="A4" t="s">
        <v>534</v>
      </c>
      <c r="B4">
        <v>1</v>
      </c>
      <c r="C4">
        <v>0.75</v>
      </c>
      <c r="D4">
        <v>0</v>
      </c>
      <c r="E4">
        <v>1</v>
      </c>
      <c r="F4">
        <v>0.33333333333333331</v>
      </c>
      <c r="G4">
        <v>0.25</v>
      </c>
      <c r="H4">
        <v>1</v>
      </c>
      <c r="I4">
        <v>0</v>
      </c>
      <c r="J4">
        <v>0.25</v>
      </c>
      <c r="K4">
        <v>0</v>
      </c>
    </row>
    <row r="5" spans="1:11" x14ac:dyDescent="0.3">
      <c r="B5" t="s">
        <v>0</v>
      </c>
      <c r="C5" t="s">
        <v>118</v>
      </c>
      <c r="D5" t="s">
        <v>531</v>
      </c>
      <c r="E5" t="s">
        <v>532</v>
      </c>
      <c r="F5" t="s">
        <v>74</v>
      </c>
      <c r="G5" t="s">
        <v>412</v>
      </c>
      <c r="H5" t="s">
        <v>319</v>
      </c>
      <c r="I5" t="s">
        <v>398</v>
      </c>
      <c r="J5" t="s">
        <v>272</v>
      </c>
      <c r="K5" t="s">
        <v>194</v>
      </c>
    </row>
    <row r="6" spans="1:11" x14ac:dyDescent="0.3">
      <c r="A6" t="s">
        <v>535</v>
      </c>
      <c r="B6">
        <v>1</v>
      </c>
      <c r="C6">
        <v>0.75</v>
      </c>
      <c r="D6">
        <v>0</v>
      </c>
      <c r="E6">
        <v>1</v>
      </c>
      <c r="F6">
        <v>0.33333333333333331</v>
      </c>
      <c r="G6">
        <v>0.25</v>
      </c>
      <c r="H6">
        <v>1</v>
      </c>
      <c r="I6">
        <v>0</v>
      </c>
      <c r="J6">
        <v>0.25</v>
      </c>
      <c r="K6">
        <v>0</v>
      </c>
    </row>
    <row r="7" spans="1:11" x14ac:dyDescent="0.3">
      <c r="B7" t="s">
        <v>0</v>
      </c>
      <c r="C7" t="s">
        <v>118</v>
      </c>
      <c r="D7" t="s">
        <v>531</v>
      </c>
      <c r="E7" t="s">
        <v>532</v>
      </c>
      <c r="F7" t="s">
        <v>74</v>
      </c>
      <c r="G7" t="s">
        <v>412</v>
      </c>
      <c r="H7" t="s">
        <v>319</v>
      </c>
      <c r="I7" t="s">
        <v>398</v>
      </c>
      <c r="J7" t="s">
        <v>272</v>
      </c>
      <c r="K7" t="s">
        <v>194</v>
      </c>
    </row>
    <row r="8" spans="1:11" x14ac:dyDescent="0.3">
      <c r="A8" t="s">
        <v>536</v>
      </c>
      <c r="B8">
        <v>1</v>
      </c>
      <c r="C8">
        <v>0.75</v>
      </c>
      <c r="D8">
        <v>0</v>
      </c>
      <c r="E8">
        <v>1</v>
      </c>
      <c r="F8">
        <v>0.33333333333333331</v>
      </c>
      <c r="G8">
        <v>0.25</v>
      </c>
      <c r="H8">
        <v>1</v>
      </c>
      <c r="I8">
        <v>0</v>
      </c>
      <c r="J8">
        <v>0.25</v>
      </c>
      <c r="K8">
        <v>0</v>
      </c>
    </row>
    <row r="9" spans="1:11" x14ac:dyDescent="0.3">
      <c r="B9">
        <v>1200</v>
      </c>
      <c r="C9">
        <v>1205</v>
      </c>
      <c r="D9">
        <v>1420</v>
      </c>
      <c r="E9">
        <v>1525</v>
      </c>
      <c r="F9">
        <v>1590</v>
      </c>
      <c r="G9">
        <v>1605</v>
      </c>
      <c r="H9">
        <v>1667</v>
      </c>
      <c r="I9">
        <v>1707</v>
      </c>
      <c r="J9">
        <v>1776</v>
      </c>
      <c r="K9">
        <v>1925</v>
      </c>
    </row>
    <row r="10" spans="1:11" x14ac:dyDescent="0.3">
      <c r="A10" t="s">
        <v>42</v>
      </c>
      <c r="B10">
        <v>0.81200000000000006</v>
      </c>
      <c r="C10">
        <v>0.625</v>
      </c>
      <c r="D10">
        <v>0</v>
      </c>
      <c r="E10">
        <v>0.81200000000000006</v>
      </c>
      <c r="F10">
        <v>0.33300000000000002</v>
      </c>
      <c r="G10">
        <v>0.438</v>
      </c>
      <c r="H10">
        <v>0.81200000000000006</v>
      </c>
      <c r="I10">
        <v>0</v>
      </c>
      <c r="J10">
        <v>0.25</v>
      </c>
      <c r="K10">
        <v>0</v>
      </c>
    </row>
    <row r="11" spans="1:11" x14ac:dyDescent="0.3">
      <c r="A11" t="s">
        <v>43</v>
      </c>
      <c r="B11" t="s">
        <v>537</v>
      </c>
      <c r="C11" t="s">
        <v>538</v>
      </c>
    </row>
    <row r="12" spans="1:11" x14ac:dyDescent="0.3">
      <c r="A12" t="s">
        <v>46</v>
      </c>
      <c r="B12">
        <f>PEARSON(night!B9:K9,night!B10:K10)</f>
        <v>-0.52443913144347576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ColWidth="10.83203125" defaultRowHeight="14" x14ac:dyDescent="0.3"/>
  <sheetData>
    <row r="1" spans="1:5" x14ac:dyDescent="0.3">
      <c r="B1" t="s">
        <v>293</v>
      </c>
      <c r="C1" t="s">
        <v>109</v>
      </c>
      <c r="D1" t="s">
        <v>109</v>
      </c>
      <c r="E1" t="s">
        <v>140</v>
      </c>
    </row>
    <row r="2" spans="1:5" x14ac:dyDescent="0.3">
      <c r="A2" t="s">
        <v>539</v>
      </c>
      <c r="B2">
        <v>0</v>
      </c>
      <c r="C2">
        <v>0.25</v>
      </c>
      <c r="D2">
        <v>0</v>
      </c>
      <c r="E2">
        <v>1</v>
      </c>
    </row>
    <row r="3" spans="1:5" x14ac:dyDescent="0.3">
      <c r="B3">
        <v>1538</v>
      </c>
      <c r="C3">
        <v>1817</v>
      </c>
      <c r="D3">
        <v>1817</v>
      </c>
      <c r="E3">
        <v>1882</v>
      </c>
    </row>
    <row r="4" spans="1:5" x14ac:dyDescent="0.3">
      <c r="A4" t="s">
        <v>42</v>
      </c>
      <c r="B4">
        <v>0</v>
      </c>
      <c r="C4">
        <v>0.25</v>
      </c>
      <c r="D4">
        <v>0</v>
      </c>
      <c r="E4">
        <v>1</v>
      </c>
    </row>
    <row r="5" spans="1:5" x14ac:dyDescent="0.3">
      <c r="A5" t="s">
        <v>43</v>
      </c>
      <c r="B5" t="s">
        <v>540</v>
      </c>
      <c r="C5" t="s">
        <v>541</v>
      </c>
    </row>
    <row r="6" spans="1:5" x14ac:dyDescent="0.3">
      <c r="A6" t="s">
        <v>46</v>
      </c>
      <c r="B6">
        <f>PEARSON(Mr!B3:E3,Mr!B4:E4)</f>
        <v>0.60542953007968681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8"/>
  <sheetViews>
    <sheetView workbookViewId="0"/>
  </sheetViews>
  <sheetFormatPr defaultColWidth="10.83203125" defaultRowHeight="14" x14ac:dyDescent="0.3"/>
  <sheetData>
    <row r="1" spans="1:117" x14ac:dyDescent="0.3">
      <c r="B1" t="s">
        <v>285</v>
      </c>
      <c r="C1" t="s">
        <v>56</v>
      </c>
      <c r="D1" t="s">
        <v>56</v>
      </c>
      <c r="E1" t="s">
        <v>231</v>
      </c>
      <c r="F1" t="s">
        <v>58</v>
      </c>
      <c r="G1" t="s">
        <v>266</v>
      </c>
      <c r="H1" t="s">
        <v>266</v>
      </c>
      <c r="I1" t="s">
        <v>266</v>
      </c>
      <c r="J1" t="s">
        <v>3</v>
      </c>
      <c r="K1" t="s">
        <v>4</v>
      </c>
      <c r="L1" t="s">
        <v>4</v>
      </c>
      <c r="M1" t="s">
        <v>232</v>
      </c>
      <c r="N1" t="s">
        <v>232</v>
      </c>
      <c r="O1" t="s">
        <v>232</v>
      </c>
      <c r="P1" t="s">
        <v>515</v>
      </c>
      <c r="Q1" t="s">
        <v>515</v>
      </c>
      <c r="R1" t="s">
        <v>515</v>
      </c>
      <c r="S1" t="s">
        <v>515</v>
      </c>
      <c r="T1" t="s">
        <v>542</v>
      </c>
      <c r="U1" t="s">
        <v>542</v>
      </c>
      <c r="V1" t="s">
        <v>6</v>
      </c>
      <c r="W1" t="s">
        <v>6</v>
      </c>
      <c r="X1" t="s">
        <v>6</v>
      </c>
      <c r="Y1" t="s">
        <v>6</v>
      </c>
      <c r="Z1" t="s">
        <v>6</v>
      </c>
      <c r="AA1" t="s">
        <v>6</v>
      </c>
      <c r="AB1" t="s">
        <v>6</v>
      </c>
      <c r="AC1" t="s">
        <v>6</v>
      </c>
      <c r="AD1" t="s">
        <v>543</v>
      </c>
      <c r="AE1" t="s">
        <v>69</v>
      </c>
      <c r="AF1" t="s">
        <v>544</v>
      </c>
      <c r="AG1" t="s">
        <v>516</v>
      </c>
      <c r="AH1" t="s">
        <v>545</v>
      </c>
      <c r="AI1" t="s">
        <v>546</v>
      </c>
      <c r="AJ1" t="s">
        <v>393</v>
      </c>
      <c r="AK1" t="s">
        <v>121</v>
      </c>
      <c r="AL1" t="s">
        <v>121</v>
      </c>
      <c r="AM1" t="s">
        <v>547</v>
      </c>
      <c r="AN1" t="s">
        <v>104</v>
      </c>
      <c r="AO1" t="s">
        <v>104</v>
      </c>
      <c r="AP1" t="s">
        <v>447</v>
      </c>
      <c r="AQ1" t="s">
        <v>447</v>
      </c>
      <c r="AR1" t="s">
        <v>124</v>
      </c>
      <c r="AS1" t="s">
        <v>428</v>
      </c>
      <c r="AT1" t="s">
        <v>12</v>
      </c>
      <c r="AU1" t="s">
        <v>430</v>
      </c>
      <c r="AV1" t="s">
        <v>297</v>
      </c>
      <c r="AW1" t="s">
        <v>411</v>
      </c>
      <c r="AX1" t="s">
        <v>298</v>
      </c>
      <c r="AY1" t="s">
        <v>364</v>
      </c>
      <c r="AZ1" t="s">
        <v>364</v>
      </c>
      <c r="BA1" t="s">
        <v>548</v>
      </c>
      <c r="BB1" t="s">
        <v>328</v>
      </c>
      <c r="BC1" t="s">
        <v>455</v>
      </c>
      <c r="BD1" t="s">
        <v>549</v>
      </c>
      <c r="BE1" t="s">
        <v>81</v>
      </c>
      <c r="BF1" t="s">
        <v>550</v>
      </c>
      <c r="BG1" t="s">
        <v>550</v>
      </c>
      <c r="BH1" t="s">
        <v>551</v>
      </c>
      <c r="BI1" t="s">
        <v>551</v>
      </c>
      <c r="BJ1" t="s">
        <v>82</v>
      </c>
      <c r="BK1" t="s">
        <v>457</v>
      </c>
      <c r="BL1" t="s">
        <v>208</v>
      </c>
      <c r="BM1" t="s">
        <v>106</v>
      </c>
      <c r="BN1" t="s">
        <v>106</v>
      </c>
      <c r="BO1" t="s">
        <v>552</v>
      </c>
      <c r="BP1" t="s">
        <v>16</v>
      </c>
      <c r="BQ1" t="s">
        <v>16</v>
      </c>
      <c r="BR1" t="s">
        <v>48</v>
      </c>
      <c r="BS1" t="s">
        <v>48</v>
      </c>
      <c r="BT1" t="s">
        <v>553</v>
      </c>
      <c r="BU1" t="s">
        <v>554</v>
      </c>
      <c r="BV1" t="s">
        <v>510</v>
      </c>
      <c r="BW1" t="s">
        <v>84</v>
      </c>
      <c r="BX1" t="s">
        <v>18</v>
      </c>
      <c r="BY1" t="s">
        <v>209</v>
      </c>
      <c r="BZ1" t="s">
        <v>555</v>
      </c>
      <c r="CA1" t="s">
        <v>556</v>
      </c>
      <c r="CB1" t="s">
        <v>236</v>
      </c>
      <c r="CC1" t="s">
        <v>273</v>
      </c>
      <c r="CD1" t="s">
        <v>511</v>
      </c>
      <c r="CE1" t="s">
        <v>337</v>
      </c>
      <c r="CF1" t="s">
        <v>375</v>
      </c>
      <c r="CG1" t="s">
        <v>416</v>
      </c>
      <c r="CH1" t="s">
        <v>416</v>
      </c>
      <c r="CI1" t="s">
        <v>431</v>
      </c>
      <c r="CJ1" t="s">
        <v>557</v>
      </c>
      <c r="CK1" t="s">
        <v>307</v>
      </c>
      <c r="CL1" t="s">
        <v>558</v>
      </c>
      <c r="CM1" t="s">
        <v>559</v>
      </c>
      <c r="CN1" t="s">
        <v>435</v>
      </c>
      <c r="CO1" t="s">
        <v>377</v>
      </c>
      <c r="CP1" t="s">
        <v>140</v>
      </c>
      <c r="CQ1" t="s">
        <v>27</v>
      </c>
      <c r="CR1" t="s">
        <v>560</v>
      </c>
      <c r="CS1" t="s">
        <v>277</v>
      </c>
      <c r="CT1" t="s">
        <v>561</v>
      </c>
      <c r="CU1" t="s">
        <v>142</v>
      </c>
      <c r="CV1" t="s">
        <v>213</v>
      </c>
      <c r="CW1" t="s">
        <v>213</v>
      </c>
      <c r="CX1" t="s">
        <v>213</v>
      </c>
      <c r="CY1" t="s">
        <v>463</v>
      </c>
      <c r="CZ1" t="s">
        <v>562</v>
      </c>
      <c r="DA1" t="s">
        <v>30</v>
      </c>
      <c r="DB1" t="s">
        <v>30</v>
      </c>
      <c r="DC1" t="s">
        <v>563</v>
      </c>
      <c r="DD1" t="s">
        <v>563</v>
      </c>
      <c r="DE1" t="s">
        <v>143</v>
      </c>
      <c r="DF1" t="s">
        <v>313</v>
      </c>
      <c r="DG1" t="s">
        <v>564</v>
      </c>
      <c r="DH1" t="s">
        <v>473</v>
      </c>
      <c r="DI1" t="s">
        <v>465</v>
      </c>
      <c r="DJ1" t="s">
        <v>145</v>
      </c>
      <c r="DK1" t="s">
        <v>145</v>
      </c>
      <c r="DL1" t="s">
        <v>62</v>
      </c>
      <c r="DM1" t="s">
        <v>148</v>
      </c>
    </row>
    <row r="2" spans="1:117" x14ac:dyDescent="0.3">
      <c r="A2" t="s">
        <v>565</v>
      </c>
      <c r="B2">
        <v>0.25</v>
      </c>
      <c r="C2">
        <v>0.5</v>
      </c>
      <c r="D2">
        <v>0.4</v>
      </c>
      <c r="E2">
        <v>0.4</v>
      </c>
      <c r="F2">
        <v>0.2</v>
      </c>
      <c r="G2">
        <v>0.2</v>
      </c>
      <c r="H2">
        <v>0.33333333333333331</v>
      </c>
      <c r="I2">
        <v>0</v>
      </c>
      <c r="J2">
        <v>0.25</v>
      </c>
      <c r="K2">
        <v>0.5</v>
      </c>
      <c r="L2">
        <v>0</v>
      </c>
      <c r="M2">
        <v>0.25</v>
      </c>
      <c r="N2">
        <v>0.2</v>
      </c>
      <c r="O2">
        <v>0.2</v>
      </c>
      <c r="P2">
        <v>0.2</v>
      </c>
      <c r="Q2">
        <v>0.25</v>
      </c>
      <c r="R2">
        <v>0.2</v>
      </c>
      <c r="S2">
        <v>0.4</v>
      </c>
      <c r="T2">
        <v>0</v>
      </c>
      <c r="U2">
        <v>0</v>
      </c>
      <c r="V2">
        <v>0.2</v>
      </c>
      <c r="W2">
        <v>0</v>
      </c>
      <c r="X2">
        <v>0</v>
      </c>
      <c r="Y2">
        <v>0.33333333333333331</v>
      </c>
      <c r="Z2">
        <v>0.33333333333333331</v>
      </c>
      <c r="AA2">
        <v>0.25</v>
      </c>
      <c r="AB2">
        <v>0</v>
      </c>
      <c r="AC2">
        <v>0</v>
      </c>
      <c r="AD2">
        <v>0</v>
      </c>
      <c r="AE2">
        <v>0.25</v>
      </c>
      <c r="AF2">
        <v>0.25</v>
      </c>
      <c r="AG2">
        <v>0</v>
      </c>
      <c r="AH2">
        <v>0.25</v>
      </c>
      <c r="AI2">
        <v>0</v>
      </c>
      <c r="AJ2">
        <v>0.25</v>
      </c>
      <c r="AK2">
        <v>0</v>
      </c>
      <c r="AL2">
        <v>0.33333333333333331</v>
      </c>
      <c r="AM2">
        <v>0.25</v>
      </c>
      <c r="AN2">
        <v>0</v>
      </c>
      <c r="AO2">
        <v>0</v>
      </c>
      <c r="AP2">
        <v>0.2</v>
      </c>
      <c r="AQ2">
        <v>0.25</v>
      </c>
      <c r="AR2">
        <v>0</v>
      </c>
      <c r="AS2">
        <v>0</v>
      </c>
      <c r="AT2">
        <v>0</v>
      </c>
      <c r="AU2">
        <v>0</v>
      </c>
      <c r="AV2">
        <v>0</v>
      </c>
      <c r="AW2">
        <v>0.33333333333333331</v>
      </c>
      <c r="AX2">
        <v>0.25</v>
      </c>
      <c r="AY2">
        <v>0</v>
      </c>
      <c r="AZ2">
        <v>0</v>
      </c>
      <c r="BA2">
        <v>0</v>
      </c>
      <c r="BB2">
        <v>0.2</v>
      </c>
      <c r="BC2">
        <v>0</v>
      </c>
      <c r="BD2">
        <v>0.2</v>
      </c>
      <c r="BE2">
        <v>0.2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0.4</v>
      </c>
      <c r="BN2">
        <v>0.2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0.5</v>
      </c>
      <c r="BV2">
        <v>0.25</v>
      </c>
      <c r="BW2">
        <v>0.2</v>
      </c>
      <c r="BX2">
        <v>0</v>
      </c>
      <c r="BY2">
        <v>0.2</v>
      </c>
      <c r="BZ2">
        <v>0</v>
      </c>
      <c r="CA2">
        <v>0.5</v>
      </c>
      <c r="CB2">
        <v>0</v>
      </c>
      <c r="CC2">
        <v>0</v>
      </c>
      <c r="CD2">
        <v>0</v>
      </c>
      <c r="CE2">
        <v>0</v>
      </c>
      <c r="CF2">
        <v>0</v>
      </c>
      <c r="CG2">
        <v>0.2</v>
      </c>
      <c r="CH2">
        <v>0.2</v>
      </c>
      <c r="CI2">
        <v>0</v>
      </c>
      <c r="CJ2">
        <v>0</v>
      </c>
      <c r="CK2">
        <v>0</v>
      </c>
      <c r="CL2">
        <v>0</v>
      </c>
      <c r="CM2">
        <v>0.2</v>
      </c>
      <c r="CN2">
        <v>0</v>
      </c>
      <c r="CO2">
        <v>0.25</v>
      </c>
      <c r="CP2">
        <v>0</v>
      </c>
      <c r="CQ2">
        <v>0.25</v>
      </c>
      <c r="CR2">
        <v>0.2</v>
      </c>
      <c r="CS2">
        <v>0</v>
      </c>
      <c r="CT2">
        <v>0.2</v>
      </c>
      <c r="CU2">
        <v>0</v>
      </c>
      <c r="CV2">
        <v>0</v>
      </c>
      <c r="CW2">
        <v>0.2</v>
      </c>
      <c r="CX2">
        <v>0.33333333333333331</v>
      </c>
      <c r="CY2">
        <v>0.2</v>
      </c>
      <c r="CZ2">
        <v>0.2</v>
      </c>
      <c r="DA2">
        <v>0</v>
      </c>
      <c r="DB2">
        <v>0</v>
      </c>
      <c r="DC2">
        <v>0.2</v>
      </c>
      <c r="DD2">
        <v>0.2</v>
      </c>
      <c r="DE2">
        <v>0.2</v>
      </c>
      <c r="DF2">
        <v>0.5</v>
      </c>
      <c r="DG2">
        <v>0</v>
      </c>
      <c r="DH2">
        <v>0</v>
      </c>
      <c r="DI2">
        <v>0</v>
      </c>
      <c r="DJ2">
        <v>0</v>
      </c>
      <c r="DK2">
        <v>0</v>
      </c>
      <c r="DL2">
        <v>0.33333333333333331</v>
      </c>
      <c r="DM2">
        <v>0</v>
      </c>
    </row>
    <row r="3" spans="1:117" x14ac:dyDescent="0.3">
      <c r="B3" t="s">
        <v>285</v>
      </c>
      <c r="C3" t="s">
        <v>56</v>
      </c>
      <c r="D3" t="s">
        <v>56</v>
      </c>
      <c r="E3" t="s">
        <v>231</v>
      </c>
      <c r="F3" t="s">
        <v>58</v>
      </c>
      <c r="G3" t="s">
        <v>266</v>
      </c>
      <c r="H3" t="s">
        <v>266</v>
      </c>
      <c r="I3" t="s">
        <v>266</v>
      </c>
      <c r="J3" t="s">
        <v>3</v>
      </c>
      <c r="K3" t="s">
        <v>4</v>
      </c>
      <c r="L3" t="s">
        <v>4</v>
      </c>
      <c r="M3" t="s">
        <v>232</v>
      </c>
      <c r="N3" t="s">
        <v>232</v>
      </c>
      <c r="O3" t="s">
        <v>232</v>
      </c>
      <c r="P3" t="s">
        <v>515</v>
      </c>
      <c r="Q3" t="s">
        <v>515</v>
      </c>
      <c r="R3" t="s">
        <v>515</v>
      </c>
      <c r="S3" t="s">
        <v>515</v>
      </c>
      <c r="T3" t="s">
        <v>542</v>
      </c>
      <c r="U3" t="s">
        <v>542</v>
      </c>
      <c r="V3" t="s">
        <v>6</v>
      </c>
      <c r="W3" t="s">
        <v>6</v>
      </c>
      <c r="X3" t="s">
        <v>6</v>
      </c>
      <c r="Y3" t="s">
        <v>6</v>
      </c>
      <c r="Z3" t="s">
        <v>6</v>
      </c>
      <c r="AA3" t="s">
        <v>6</v>
      </c>
      <c r="AB3" t="s">
        <v>6</v>
      </c>
      <c r="AC3" t="s">
        <v>6</v>
      </c>
      <c r="AD3" t="s">
        <v>543</v>
      </c>
      <c r="AE3" t="s">
        <v>69</v>
      </c>
      <c r="AF3" t="s">
        <v>544</v>
      </c>
      <c r="AG3" t="s">
        <v>516</v>
      </c>
      <c r="AH3" t="s">
        <v>545</v>
      </c>
      <c r="AI3" t="s">
        <v>546</v>
      </c>
      <c r="AJ3" t="s">
        <v>393</v>
      </c>
      <c r="AK3" t="s">
        <v>121</v>
      </c>
      <c r="AL3" t="s">
        <v>121</v>
      </c>
      <c r="AM3" t="s">
        <v>547</v>
      </c>
      <c r="AN3" t="s">
        <v>104</v>
      </c>
      <c r="AO3" t="s">
        <v>104</v>
      </c>
      <c r="AP3" t="s">
        <v>447</v>
      </c>
      <c r="AQ3" t="s">
        <v>447</v>
      </c>
      <c r="AR3" t="s">
        <v>124</v>
      </c>
      <c r="AS3" t="s">
        <v>428</v>
      </c>
      <c r="AT3" t="s">
        <v>12</v>
      </c>
      <c r="AU3" t="s">
        <v>430</v>
      </c>
      <c r="AV3" t="s">
        <v>297</v>
      </c>
      <c r="AW3" t="s">
        <v>411</v>
      </c>
      <c r="AX3" t="s">
        <v>298</v>
      </c>
      <c r="AY3" t="s">
        <v>364</v>
      </c>
      <c r="AZ3" t="s">
        <v>364</v>
      </c>
      <c r="BA3" t="s">
        <v>548</v>
      </c>
      <c r="BB3" t="s">
        <v>328</v>
      </c>
      <c r="BC3" t="s">
        <v>455</v>
      </c>
      <c r="BD3" t="s">
        <v>549</v>
      </c>
      <c r="BE3" t="s">
        <v>81</v>
      </c>
      <c r="BF3" t="s">
        <v>550</v>
      </c>
      <c r="BG3" t="s">
        <v>550</v>
      </c>
      <c r="BH3" t="s">
        <v>551</v>
      </c>
      <c r="BI3" t="s">
        <v>551</v>
      </c>
      <c r="BJ3" t="s">
        <v>82</v>
      </c>
      <c r="BK3" t="s">
        <v>457</v>
      </c>
      <c r="BL3" t="s">
        <v>208</v>
      </c>
      <c r="BM3" t="s">
        <v>106</v>
      </c>
      <c r="BN3" t="s">
        <v>106</v>
      </c>
      <c r="BO3" t="s">
        <v>552</v>
      </c>
      <c r="BP3" t="s">
        <v>16</v>
      </c>
      <c r="BQ3" t="s">
        <v>16</v>
      </c>
      <c r="BR3" t="s">
        <v>48</v>
      </c>
      <c r="BS3" t="s">
        <v>48</v>
      </c>
      <c r="BT3" t="s">
        <v>553</v>
      </c>
      <c r="BU3" t="s">
        <v>554</v>
      </c>
      <c r="BV3" t="s">
        <v>510</v>
      </c>
      <c r="BW3" t="s">
        <v>84</v>
      </c>
      <c r="BX3" t="s">
        <v>18</v>
      </c>
      <c r="BY3" t="s">
        <v>209</v>
      </c>
      <c r="BZ3" t="s">
        <v>555</v>
      </c>
      <c r="CA3" t="s">
        <v>556</v>
      </c>
      <c r="CB3" t="s">
        <v>236</v>
      </c>
      <c r="CC3" t="s">
        <v>273</v>
      </c>
      <c r="CD3" t="s">
        <v>511</v>
      </c>
      <c r="CE3" t="s">
        <v>337</v>
      </c>
      <c r="CF3" t="s">
        <v>375</v>
      </c>
      <c r="CG3" t="s">
        <v>416</v>
      </c>
      <c r="CH3" t="s">
        <v>416</v>
      </c>
      <c r="CI3" t="s">
        <v>431</v>
      </c>
      <c r="CJ3" t="s">
        <v>557</v>
      </c>
      <c r="CK3" t="s">
        <v>307</v>
      </c>
      <c r="CL3" t="s">
        <v>558</v>
      </c>
      <c r="CM3" t="s">
        <v>559</v>
      </c>
      <c r="CN3" t="s">
        <v>435</v>
      </c>
      <c r="CO3" t="s">
        <v>377</v>
      </c>
      <c r="CP3" t="s">
        <v>140</v>
      </c>
      <c r="CQ3" t="s">
        <v>27</v>
      </c>
      <c r="CR3" t="s">
        <v>560</v>
      </c>
      <c r="CS3" t="s">
        <v>277</v>
      </c>
      <c r="CT3" t="s">
        <v>561</v>
      </c>
      <c r="CU3" t="s">
        <v>142</v>
      </c>
      <c r="CV3" t="s">
        <v>213</v>
      </c>
      <c r="CW3" t="s">
        <v>213</v>
      </c>
      <c r="CX3" t="s">
        <v>213</v>
      </c>
      <c r="CY3" t="s">
        <v>463</v>
      </c>
      <c r="CZ3" t="s">
        <v>562</v>
      </c>
      <c r="DA3" t="s">
        <v>30</v>
      </c>
      <c r="DB3" t="s">
        <v>30</v>
      </c>
      <c r="DC3" t="s">
        <v>563</v>
      </c>
      <c r="DD3" t="s">
        <v>563</v>
      </c>
      <c r="DE3" t="s">
        <v>143</v>
      </c>
      <c r="DF3" t="s">
        <v>313</v>
      </c>
      <c r="DG3" t="s">
        <v>564</v>
      </c>
      <c r="DH3" t="s">
        <v>473</v>
      </c>
      <c r="DI3" t="s">
        <v>465</v>
      </c>
      <c r="DJ3" t="s">
        <v>145</v>
      </c>
      <c r="DK3" t="s">
        <v>145</v>
      </c>
      <c r="DL3" t="s">
        <v>62</v>
      </c>
      <c r="DM3" t="s">
        <v>148</v>
      </c>
    </row>
    <row r="4" spans="1:117" x14ac:dyDescent="0.3">
      <c r="A4" t="s">
        <v>566</v>
      </c>
      <c r="B4">
        <v>0.25</v>
      </c>
      <c r="C4">
        <v>0.5</v>
      </c>
      <c r="D4">
        <v>1</v>
      </c>
      <c r="E4">
        <v>0.4</v>
      </c>
      <c r="F4">
        <v>0.2</v>
      </c>
      <c r="G4">
        <v>0.2</v>
      </c>
      <c r="H4">
        <v>0.33333333333333331</v>
      </c>
      <c r="I4">
        <v>0</v>
      </c>
      <c r="J4">
        <v>0.25</v>
      </c>
      <c r="K4">
        <v>0.5</v>
      </c>
      <c r="L4">
        <v>0</v>
      </c>
      <c r="M4">
        <v>0.25</v>
      </c>
      <c r="N4">
        <v>0.2</v>
      </c>
      <c r="O4">
        <v>0.2</v>
      </c>
      <c r="P4">
        <v>0.2</v>
      </c>
      <c r="Q4">
        <v>0.25</v>
      </c>
      <c r="R4">
        <v>0.2</v>
      </c>
      <c r="S4">
        <v>0.4</v>
      </c>
      <c r="T4">
        <v>0</v>
      </c>
      <c r="U4">
        <v>0</v>
      </c>
      <c r="V4">
        <v>0.2</v>
      </c>
      <c r="W4">
        <v>0</v>
      </c>
      <c r="X4">
        <v>0</v>
      </c>
      <c r="Y4">
        <v>0.33333333333333331</v>
      </c>
      <c r="Z4">
        <v>0.33333333333333331</v>
      </c>
      <c r="AA4">
        <v>0.25</v>
      </c>
      <c r="AB4">
        <v>0</v>
      </c>
      <c r="AC4">
        <v>0</v>
      </c>
      <c r="AD4">
        <v>0</v>
      </c>
      <c r="AE4">
        <v>0.25</v>
      </c>
      <c r="AF4">
        <v>0.25</v>
      </c>
      <c r="AG4">
        <v>0</v>
      </c>
      <c r="AH4">
        <v>0.25</v>
      </c>
      <c r="AI4">
        <v>0</v>
      </c>
      <c r="AJ4">
        <v>0.25</v>
      </c>
      <c r="AK4">
        <v>0</v>
      </c>
      <c r="AL4">
        <v>0.33333333333333331</v>
      </c>
      <c r="AM4">
        <v>0.25</v>
      </c>
      <c r="AN4">
        <v>0</v>
      </c>
      <c r="AO4">
        <v>0</v>
      </c>
      <c r="AP4">
        <v>0.2</v>
      </c>
      <c r="AQ4">
        <v>0.25</v>
      </c>
      <c r="AR4">
        <v>0</v>
      </c>
      <c r="AS4">
        <v>0</v>
      </c>
      <c r="AT4">
        <v>0</v>
      </c>
      <c r="AU4">
        <v>0</v>
      </c>
      <c r="AV4">
        <v>0</v>
      </c>
      <c r="AW4">
        <v>0.33333333333333331</v>
      </c>
      <c r="AX4">
        <v>0.25</v>
      </c>
      <c r="AY4">
        <v>0</v>
      </c>
      <c r="AZ4">
        <v>0</v>
      </c>
      <c r="BA4">
        <v>0</v>
      </c>
      <c r="BB4">
        <v>0.2</v>
      </c>
      <c r="BC4">
        <v>0</v>
      </c>
      <c r="BD4">
        <v>0.2</v>
      </c>
      <c r="BE4">
        <v>0.2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0.4</v>
      </c>
      <c r="BN4">
        <v>0.2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0.5</v>
      </c>
      <c r="BV4">
        <v>0.25</v>
      </c>
      <c r="BW4">
        <v>0.2</v>
      </c>
      <c r="BX4">
        <v>0</v>
      </c>
      <c r="BY4">
        <v>0.2</v>
      </c>
      <c r="BZ4">
        <v>0</v>
      </c>
      <c r="CA4">
        <v>0.5</v>
      </c>
      <c r="CB4">
        <v>0</v>
      </c>
      <c r="CC4">
        <v>0</v>
      </c>
      <c r="CD4">
        <v>0</v>
      </c>
      <c r="CE4">
        <v>0</v>
      </c>
      <c r="CF4">
        <v>0</v>
      </c>
      <c r="CG4">
        <v>0.2</v>
      </c>
      <c r="CH4">
        <v>0.2</v>
      </c>
      <c r="CI4">
        <v>0</v>
      </c>
      <c r="CJ4">
        <v>0</v>
      </c>
      <c r="CK4">
        <v>0</v>
      </c>
      <c r="CL4">
        <v>0</v>
      </c>
      <c r="CM4">
        <v>0.2</v>
      </c>
      <c r="CN4">
        <v>0</v>
      </c>
      <c r="CO4">
        <v>0.25</v>
      </c>
      <c r="CP4">
        <v>0</v>
      </c>
      <c r="CQ4">
        <v>0.25</v>
      </c>
      <c r="CR4">
        <v>0.2</v>
      </c>
      <c r="CS4">
        <v>0</v>
      </c>
      <c r="CT4">
        <v>0.2</v>
      </c>
      <c r="CU4">
        <v>0</v>
      </c>
      <c r="CV4">
        <v>0</v>
      </c>
      <c r="CW4">
        <v>0.2</v>
      </c>
      <c r="CX4">
        <v>0.33333333333333331</v>
      </c>
      <c r="CY4">
        <v>0.2</v>
      </c>
      <c r="CZ4">
        <v>0.2</v>
      </c>
      <c r="DA4">
        <v>0</v>
      </c>
      <c r="DB4">
        <v>0</v>
      </c>
      <c r="DC4">
        <v>0.2</v>
      </c>
      <c r="DD4">
        <v>0.2</v>
      </c>
      <c r="DE4">
        <v>0.2</v>
      </c>
      <c r="DF4">
        <v>0.5</v>
      </c>
      <c r="DG4">
        <v>0</v>
      </c>
      <c r="DH4">
        <v>0</v>
      </c>
      <c r="DI4">
        <v>0</v>
      </c>
      <c r="DJ4">
        <v>0</v>
      </c>
      <c r="DK4">
        <v>0</v>
      </c>
      <c r="DL4">
        <v>0.33333333333333331</v>
      </c>
      <c r="DM4">
        <v>0</v>
      </c>
    </row>
    <row r="5" spans="1:117" x14ac:dyDescent="0.3">
      <c r="B5">
        <v>1297</v>
      </c>
      <c r="C5">
        <v>1300</v>
      </c>
      <c r="D5">
        <v>1300</v>
      </c>
      <c r="E5">
        <v>1325</v>
      </c>
      <c r="F5">
        <v>1330</v>
      </c>
      <c r="G5">
        <v>1375</v>
      </c>
      <c r="H5">
        <v>1375</v>
      </c>
      <c r="I5">
        <v>1375</v>
      </c>
      <c r="J5">
        <v>1382</v>
      </c>
      <c r="K5">
        <v>1386</v>
      </c>
      <c r="L5">
        <v>1386</v>
      </c>
      <c r="M5">
        <v>1390</v>
      </c>
      <c r="N5">
        <v>1390</v>
      </c>
      <c r="O5">
        <v>1390</v>
      </c>
      <c r="P5">
        <v>1391</v>
      </c>
      <c r="Q5">
        <v>1391</v>
      </c>
      <c r="R5">
        <v>1391</v>
      </c>
      <c r="S5">
        <v>1391</v>
      </c>
      <c r="T5">
        <v>1394</v>
      </c>
      <c r="U5">
        <v>1394</v>
      </c>
      <c r="V5">
        <v>1400</v>
      </c>
      <c r="W5">
        <v>1400</v>
      </c>
      <c r="X5">
        <v>1400</v>
      </c>
      <c r="Y5">
        <v>1400</v>
      </c>
      <c r="Z5">
        <v>1400</v>
      </c>
      <c r="AA5">
        <v>1400</v>
      </c>
      <c r="AB5">
        <v>1400</v>
      </c>
      <c r="AC5">
        <v>1400</v>
      </c>
      <c r="AD5">
        <v>1407</v>
      </c>
      <c r="AE5">
        <v>1425</v>
      </c>
      <c r="AF5">
        <v>1470</v>
      </c>
      <c r="AG5">
        <v>1477</v>
      </c>
      <c r="AH5">
        <v>1481</v>
      </c>
      <c r="AI5">
        <v>1488</v>
      </c>
      <c r="AJ5">
        <v>1495</v>
      </c>
      <c r="AK5">
        <v>1500</v>
      </c>
      <c r="AL5">
        <v>1500</v>
      </c>
      <c r="AM5">
        <v>1546</v>
      </c>
      <c r="AN5">
        <v>1550</v>
      </c>
      <c r="AO5">
        <v>1550</v>
      </c>
      <c r="AP5">
        <v>1553</v>
      </c>
      <c r="AQ5">
        <v>1553</v>
      </c>
      <c r="AR5">
        <v>1562</v>
      </c>
      <c r="AS5">
        <v>1588</v>
      </c>
      <c r="AT5">
        <v>1589</v>
      </c>
      <c r="AU5">
        <v>1596</v>
      </c>
      <c r="AV5">
        <v>1597</v>
      </c>
      <c r="AW5">
        <v>1600</v>
      </c>
      <c r="AX5">
        <v>1604</v>
      </c>
      <c r="AY5">
        <v>1614</v>
      </c>
      <c r="AZ5">
        <v>1614</v>
      </c>
      <c r="BA5">
        <v>1643</v>
      </c>
      <c r="BB5">
        <v>1651</v>
      </c>
      <c r="BC5">
        <v>1658</v>
      </c>
      <c r="BD5">
        <v>1662</v>
      </c>
      <c r="BE5">
        <v>1663</v>
      </c>
      <c r="BF5">
        <v>1674</v>
      </c>
      <c r="BG5">
        <v>1674</v>
      </c>
      <c r="BH5">
        <v>1683</v>
      </c>
      <c r="BI5">
        <v>1683</v>
      </c>
      <c r="BJ5">
        <v>1690</v>
      </c>
      <c r="BK5">
        <v>1694</v>
      </c>
      <c r="BL5">
        <v>1703</v>
      </c>
      <c r="BM5">
        <v>1704</v>
      </c>
      <c r="BN5">
        <v>1704</v>
      </c>
      <c r="BO5">
        <v>1719</v>
      </c>
      <c r="BP5">
        <v>1727</v>
      </c>
      <c r="BQ5">
        <v>1727</v>
      </c>
      <c r="BR5">
        <v>1728</v>
      </c>
      <c r="BS5">
        <v>1728</v>
      </c>
      <c r="BT5">
        <v>1746</v>
      </c>
      <c r="BU5">
        <v>1747</v>
      </c>
      <c r="BV5">
        <v>1755</v>
      </c>
      <c r="BW5">
        <v>1766</v>
      </c>
      <c r="BX5">
        <v>1769</v>
      </c>
      <c r="BY5">
        <v>1771</v>
      </c>
      <c r="BZ5">
        <v>1777</v>
      </c>
      <c r="CA5">
        <v>1780</v>
      </c>
      <c r="CB5">
        <v>1814</v>
      </c>
      <c r="CC5">
        <v>1816</v>
      </c>
      <c r="CD5">
        <v>1822</v>
      </c>
      <c r="CE5">
        <v>1826</v>
      </c>
      <c r="CF5">
        <v>1833</v>
      </c>
      <c r="CG5">
        <v>1836</v>
      </c>
      <c r="CH5">
        <v>1836</v>
      </c>
      <c r="CI5">
        <v>1838</v>
      </c>
      <c r="CJ5">
        <v>1841</v>
      </c>
      <c r="CK5">
        <v>1855</v>
      </c>
      <c r="CL5">
        <v>1862</v>
      </c>
      <c r="CM5">
        <v>1863</v>
      </c>
      <c r="CN5">
        <v>1868</v>
      </c>
      <c r="CO5">
        <v>1875</v>
      </c>
      <c r="CP5">
        <v>1882</v>
      </c>
      <c r="CQ5">
        <v>1888</v>
      </c>
      <c r="CR5">
        <v>1889</v>
      </c>
      <c r="CS5">
        <v>1890</v>
      </c>
      <c r="CT5">
        <v>1898</v>
      </c>
      <c r="CU5">
        <v>1902</v>
      </c>
      <c r="CV5">
        <v>1903</v>
      </c>
      <c r="CW5">
        <v>1903</v>
      </c>
      <c r="CX5">
        <v>1903</v>
      </c>
      <c r="CY5">
        <v>1904</v>
      </c>
      <c r="CZ5">
        <v>1908</v>
      </c>
      <c r="DA5">
        <v>1912</v>
      </c>
      <c r="DB5">
        <v>1912</v>
      </c>
      <c r="DC5">
        <v>1916</v>
      </c>
      <c r="DD5">
        <v>1916</v>
      </c>
      <c r="DE5">
        <v>1921</v>
      </c>
      <c r="DF5">
        <v>1931</v>
      </c>
      <c r="DG5">
        <v>1940</v>
      </c>
      <c r="DH5">
        <v>1950</v>
      </c>
      <c r="DI5">
        <v>1953</v>
      </c>
      <c r="DJ5">
        <v>1959</v>
      </c>
      <c r="DK5">
        <v>1959</v>
      </c>
      <c r="DL5">
        <v>1967</v>
      </c>
      <c r="DM5">
        <v>1977</v>
      </c>
    </row>
    <row r="6" spans="1:117" x14ac:dyDescent="0.3">
      <c r="A6" t="s">
        <v>42</v>
      </c>
      <c r="B6">
        <v>0.25</v>
      </c>
      <c r="C6">
        <v>0.5</v>
      </c>
      <c r="D6">
        <v>0.7</v>
      </c>
      <c r="E6">
        <v>0.4</v>
      </c>
      <c r="F6">
        <v>0.2</v>
      </c>
      <c r="G6">
        <v>0.2</v>
      </c>
      <c r="H6">
        <v>0.33300000000000002</v>
      </c>
      <c r="I6">
        <v>0</v>
      </c>
      <c r="J6">
        <v>0.25</v>
      </c>
      <c r="K6">
        <v>0.5</v>
      </c>
      <c r="L6">
        <v>0</v>
      </c>
      <c r="M6">
        <v>0.25</v>
      </c>
      <c r="N6">
        <v>0.2</v>
      </c>
      <c r="O6">
        <v>0.2</v>
      </c>
      <c r="P6">
        <v>0.2</v>
      </c>
      <c r="Q6">
        <v>0.25</v>
      </c>
      <c r="R6">
        <v>0.2</v>
      </c>
      <c r="S6">
        <v>0.4</v>
      </c>
      <c r="T6">
        <v>0</v>
      </c>
      <c r="U6">
        <v>0</v>
      </c>
      <c r="V6">
        <v>0.2</v>
      </c>
      <c r="W6">
        <v>0</v>
      </c>
      <c r="X6">
        <v>0</v>
      </c>
      <c r="Y6">
        <v>0.33300000000000002</v>
      </c>
      <c r="Z6">
        <v>0.33300000000000002</v>
      </c>
      <c r="AA6">
        <v>0.25</v>
      </c>
      <c r="AB6">
        <v>0</v>
      </c>
      <c r="AC6">
        <v>0</v>
      </c>
      <c r="AD6">
        <v>0</v>
      </c>
      <c r="AE6">
        <v>0.25</v>
      </c>
      <c r="AF6">
        <v>0.25</v>
      </c>
      <c r="AG6">
        <v>0</v>
      </c>
      <c r="AH6">
        <v>0.25</v>
      </c>
      <c r="AI6">
        <v>0</v>
      </c>
      <c r="AJ6">
        <v>0.25</v>
      </c>
      <c r="AK6">
        <v>0</v>
      </c>
      <c r="AL6">
        <v>0.33300000000000002</v>
      </c>
      <c r="AM6">
        <v>0.25</v>
      </c>
      <c r="AN6">
        <v>0</v>
      </c>
      <c r="AO6">
        <v>0</v>
      </c>
      <c r="AP6">
        <v>0.2</v>
      </c>
      <c r="AQ6">
        <v>0.25</v>
      </c>
      <c r="AR6">
        <v>0</v>
      </c>
      <c r="AS6">
        <v>0</v>
      </c>
      <c r="AT6">
        <v>0</v>
      </c>
      <c r="AU6">
        <v>0</v>
      </c>
      <c r="AV6">
        <v>0</v>
      </c>
      <c r="AW6">
        <v>0.33300000000000002</v>
      </c>
      <c r="AX6">
        <v>0.25</v>
      </c>
      <c r="AY6">
        <v>0</v>
      </c>
      <c r="AZ6">
        <v>0</v>
      </c>
      <c r="BA6">
        <v>0</v>
      </c>
      <c r="BB6">
        <v>0.2</v>
      </c>
      <c r="BC6">
        <v>0</v>
      </c>
      <c r="BD6">
        <v>0.2</v>
      </c>
      <c r="BE6">
        <v>0.2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0.4</v>
      </c>
      <c r="BN6">
        <v>0.2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0.5</v>
      </c>
      <c r="BV6">
        <v>0.25</v>
      </c>
      <c r="BW6">
        <v>0.2</v>
      </c>
      <c r="BX6">
        <v>0</v>
      </c>
      <c r="BY6">
        <v>0.2</v>
      </c>
      <c r="BZ6">
        <v>0</v>
      </c>
      <c r="CA6">
        <v>0.5</v>
      </c>
      <c r="CB6">
        <v>0</v>
      </c>
      <c r="CC6">
        <v>0</v>
      </c>
      <c r="CD6">
        <v>0</v>
      </c>
      <c r="CE6">
        <v>0</v>
      </c>
      <c r="CF6">
        <v>0</v>
      </c>
      <c r="CG6">
        <v>0.2</v>
      </c>
      <c r="CH6">
        <v>0.2</v>
      </c>
      <c r="CI6">
        <v>0</v>
      </c>
      <c r="CJ6">
        <v>0</v>
      </c>
      <c r="CK6">
        <v>0</v>
      </c>
      <c r="CL6">
        <v>0</v>
      </c>
      <c r="CM6">
        <v>0.2</v>
      </c>
      <c r="CN6">
        <v>0</v>
      </c>
      <c r="CO6">
        <v>0.25</v>
      </c>
      <c r="CP6">
        <v>0</v>
      </c>
      <c r="CQ6">
        <v>0.25</v>
      </c>
      <c r="CR6">
        <v>0.2</v>
      </c>
      <c r="CS6">
        <v>0</v>
      </c>
      <c r="CT6">
        <v>0.2</v>
      </c>
      <c r="CU6">
        <v>0</v>
      </c>
      <c r="CV6">
        <v>0</v>
      </c>
      <c r="CW6">
        <v>0.2</v>
      </c>
      <c r="CX6">
        <v>0.33300000000000002</v>
      </c>
      <c r="CY6">
        <v>0.2</v>
      </c>
      <c r="CZ6">
        <v>0.2</v>
      </c>
      <c r="DA6">
        <v>0</v>
      </c>
      <c r="DB6">
        <v>0</v>
      </c>
      <c r="DC6">
        <v>0.2</v>
      </c>
      <c r="DD6">
        <v>0.2</v>
      </c>
      <c r="DE6">
        <v>0.2</v>
      </c>
      <c r="DF6">
        <v>0.5</v>
      </c>
      <c r="DG6">
        <v>0</v>
      </c>
      <c r="DH6">
        <v>0</v>
      </c>
      <c r="DI6">
        <v>0</v>
      </c>
      <c r="DJ6">
        <v>0</v>
      </c>
      <c r="DK6">
        <v>0</v>
      </c>
      <c r="DL6">
        <v>0.33300000000000002</v>
      </c>
      <c r="DM6">
        <v>0</v>
      </c>
    </row>
    <row r="7" spans="1:117" x14ac:dyDescent="0.3">
      <c r="A7" t="s">
        <v>43</v>
      </c>
      <c r="B7" t="s">
        <v>567</v>
      </c>
      <c r="C7" t="s">
        <v>568</v>
      </c>
    </row>
    <row r="8" spans="1:117" x14ac:dyDescent="0.3">
      <c r="A8" t="s">
        <v>46</v>
      </c>
      <c r="B8">
        <f>PEARSON(point!B5:M5,point!B6:M6)</f>
        <v>-0.51777031769203208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/>
  </sheetViews>
  <sheetFormatPr defaultColWidth="10.83203125" defaultRowHeight="14" x14ac:dyDescent="0.3"/>
  <sheetData>
    <row r="1" spans="1:13" x14ac:dyDescent="0.3">
      <c r="B1" t="s">
        <v>569</v>
      </c>
      <c r="C1" t="s">
        <v>570</v>
      </c>
      <c r="D1" t="s">
        <v>318</v>
      </c>
      <c r="E1" t="s">
        <v>571</v>
      </c>
      <c r="F1" t="s">
        <v>14</v>
      </c>
      <c r="G1" t="s">
        <v>510</v>
      </c>
      <c r="H1" t="s">
        <v>306</v>
      </c>
      <c r="I1" t="s">
        <v>433</v>
      </c>
      <c r="J1" t="s">
        <v>339</v>
      </c>
      <c r="K1" t="s">
        <v>340</v>
      </c>
      <c r="L1" t="s">
        <v>309</v>
      </c>
      <c r="M1" t="s">
        <v>26</v>
      </c>
    </row>
    <row r="2" spans="1:13" x14ac:dyDescent="0.3">
      <c r="A2" t="s">
        <v>572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">
      <c r="B3" t="s">
        <v>569</v>
      </c>
      <c r="C3" t="s">
        <v>570</v>
      </c>
      <c r="D3" t="s">
        <v>318</v>
      </c>
      <c r="E3" t="s">
        <v>571</v>
      </c>
      <c r="F3" t="s">
        <v>14</v>
      </c>
      <c r="G3" t="s">
        <v>510</v>
      </c>
      <c r="H3" t="s">
        <v>306</v>
      </c>
      <c r="I3" t="s">
        <v>433</v>
      </c>
      <c r="J3" t="s">
        <v>339</v>
      </c>
      <c r="K3" t="s">
        <v>340</v>
      </c>
      <c r="L3" t="s">
        <v>309</v>
      </c>
      <c r="M3" t="s">
        <v>26</v>
      </c>
    </row>
    <row r="4" spans="1:13" x14ac:dyDescent="0.3">
      <c r="A4" t="s">
        <v>573</v>
      </c>
      <c r="B4">
        <v>0</v>
      </c>
      <c r="C4">
        <v>0.75</v>
      </c>
      <c r="D4">
        <v>0.75</v>
      </c>
      <c r="E4">
        <v>0.8</v>
      </c>
      <c r="F4">
        <v>0</v>
      </c>
      <c r="G4">
        <v>0</v>
      </c>
      <c r="H4">
        <v>0</v>
      </c>
      <c r="I4">
        <v>0.6</v>
      </c>
      <c r="J4">
        <v>0.25</v>
      </c>
      <c r="K4">
        <v>0.16666666666666671</v>
      </c>
      <c r="L4">
        <v>0.5</v>
      </c>
      <c r="M4">
        <v>0.6</v>
      </c>
    </row>
    <row r="5" spans="1:13" x14ac:dyDescent="0.3">
      <c r="B5" t="s">
        <v>569</v>
      </c>
      <c r="C5" t="s">
        <v>570</v>
      </c>
      <c r="D5" t="s">
        <v>318</v>
      </c>
      <c r="E5" t="s">
        <v>571</v>
      </c>
      <c r="F5" t="s">
        <v>14</v>
      </c>
      <c r="G5" t="s">
        <v>510</v>
      </c>
      <c r="H5" t="s">
        <v>306</v>
      </c>
      <c r="I5" t="s">
        <v>433</v>
      </c>
      <c r="J5" t="s">
        <v>339</v>
      </c>
      <c r="K5" t="s">
        <v>340</v>
      </c>
      <c r="L5" t="s">
        <v>309</v>
      </c>
      <c r="M5" t="s">
        <v>26</v>
      </c>
    </row>
    <row r="6" spans="1:13" x14ac:dyDescent="0.3">
      <c r="A6" t="s">
        <v>574</v>
      </c>
      <c r="B6">
        <v>0</v>
      </c>
      <c r="C6">
        <v>1</v>
      </c>
      <c r="D6">
        <v>1</v>
      </c>
      <c r="E6">
        <v>0.75</v>
      </c>
      <c r="F6">
        <v>0</v>
      </c>
      <c r="G6">
        <v>0</v>
      </c>
      <c r="H6">
        <v>0</v>
      </c>
      <c r="I6">
        <v>1</v>
      </c>
      <c r="J6">
        <v>0.25</v>
      </c>
      <c r="K6">
        <v>0.25</v>
      </c>
      <c r="L6">
        <v>1</v>
      </c>
      <c r="M6">
        <v>0.75</v>
      </c>
    </row>
    <row r="7" spans="1:13" x14ac:dyDescent="0.3">
      <c r="B7">
        <v>1303</v>
      </c>
      <c r="C7">
        <v>1460</v>
      </c>
      <c r="D7">
        <v>1548</v>
      </c>
      <c r="E7">
        <v>1595</v>
      </c>
      <c r="F7">
        <v>1706</v>
      </c>
      <c r="G7">
        <v>1755</v>
      </c>
      <c r="H7">
        <v>1774</v>
      </c>
      <c r="I7">
        <v>1851</v>
      </c>
      <c r="J7">
        <v>1854</v>
      </c>
      <c r="K7">
        <v>1869</v>
      </c>
      <c r="L7">
        <v>1879</v>
      </c>
      <c r="M7">
        <v>1887</v>
      </c>
    </row>
    <row r="8" spans="1:13" x14ac:dyDescent="0.3">
      <c r="A8" t="s">
        <v>42</v>
      </c>
      <c r="B8">
        <v>0</v>
      </c>
      <c r="C8">
        <v>0.58299999999999996</v>
      </c>
      <c r="D8">
        <v>0.58299999999999996</v>
      </c>
      <c r="E8">
        <v>0.51700000000000002</v>
      </c>
      <c r="F8">
        <v>0</v>
      </c>
      <c r="G8">
        <v>0</v>
      </c>
      <c r="H8">
        <v>0</v>
      </c>
      <c r="I8">
        <v>0.53300000000000003</v>
      </c>
      <c r="J8">
        <v>0.16700000000000001</v>
      </c>
      <c r="K8">
        <v>0.13900000000000001</v>
      </c>
      <c r="L8">
        <v>0.5</v>
      </c>
      <c r="M8">
        <v>0.45</v>
      </c>
    </row>
    <row r="9" spans="1:13" x14ac:dyDescent="0.3">
      <c r="A9" t="s">
        <v>43</v>
      </c>
      <c r="B9" t="s">
        <v>575</v>
      </c>
      <c r="C9" t="s">
        <v>576</v>
      </c>
    </row>
    <row r="10" spans="1:13" x14ac:dyDescent="0.3">
      <c r="A10" t="s">
        <v>46</v>
      </c>
      <c r="B10">
        <f>PEARSON(home!B7:M7,home!B8:M8)</f>
        <v>-5.4121206896571711E-3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"/>
  <sheetViews>
    <sheetView workbookViewId="0"/>
  </sheetViews>
  <sheetFormatPr defaultColWidth="10.83203125" defaultRowHeight="14" x14ac:dyDescent="0.3"/>
  <sheetData>
    <row r="1" spans="1:28" x14ac:dyDescent="0.3">
      <c r="B1" t="s">
        <v>67</v>
      </c>
      <c r="C1" t="s">
        <v>2</v>
      </c>
      <c r="D1" t="s">
        <v>163</v>
      </c>
      <c r="E1" t="s">
        <v>56</v>
      </c>
      <c r="F1" t="s">
        <v>56</v>
      </c>
      <c r="G1" t="s">
        <v>101</v>
      </c>
      <c r="H1" t="s">
        <v>3</v>
      </c>
      <c r="I1" t="s">
        <v>4</v>
      </c>
      <c r="J1" t="s">
        <v>232</v>
      </c>
      <c r="K1" t="s">
        <v>6</v>
      </c>
      <c r="L1" t="s">
        <v>544</v>
      </c>
      <c r="M1" t="s">
        <v>577</v>
      </c>
      <c r="N1" t="s">
        <v>47</v>
      </c>
      <c r="O1" t="s">
        <v>47</v>
      </c>
      <c r="P1" t="s">
        <v>186</v>
      </c>
      <c r="Q1" t="s">
        <v>122</v>
      </c>
      <c r="R1" t="s">
        <v>396</v>
      </c>
      <c r="S1" t="s">
        <v>410</v>
      </c>
      <c r="T1" t="s">
        <v>75</v>
      </c>
      <c r="U1" t="s">
        <v>299</v>
      </c>
      <c r="V1" t="s">
        <v>578</v>
      </c>
      <c r="W1" t="s">
        <v>579</v>
      </c>
      <c r="X1" t="s">
        <v>580</v>
      </c>
      <c r="Y1" t="s">
        <v>581</v>
      </c>
      <c r="Z1" t="s">
        <v>329</v>
      </c>
      <c r="AA1" t="s">
        <v>138</v>
      </c>
      <c r="AB1" t="s">
        <v>86</v>
      </c>
    </row>
    <row r="2" spans="1:28" x14ac:dyDescent="0.3">
      <c r="A2" t="s">
        <v>582</v>
      </c>
      <c r="B2">
        <v>0.25</v>
      </c>
      <c r="C2">
        <v>0.75</v>
      </c>
      <c r="D2">
        <v>0.75</v>
      </c>
      <c r="E2">
        <v>0.25</v>
      </c>
      <c r="F2">
        <v>0.25</v>
      </c>
      <c r="G2">
        <v>0</v>
      </c>
      <c r="H2">
        <v>0.25</v>
      </c>
      <c r="I2">
        <v>0</v>
      </c>
      <c r="J2">
        <v>0.25</v>
      </c>
      <c r="K2">
        <v>0.25</v>
      </c>
      <c r="L2">
        <v>0.75</v>
      </c>
      <c r="M2">
        <v>0.25</v>
      </c>
      <c r="N2">
        <v>0.25</v>
      </c>
      <c r="O2">
        <v>0</v>
      </c>
      <c r="P2">
        <v>0.25</v>
      </c>
      <c r="Q2">
        <v>0.25</v>
      </c>
      <c r="R2">
        <v>1</v>
      </c>
      <c r="S2">
        <v>0.25</v>
      </c>
      <c r="T2">
        <v>0.25</v>
      </c>
      <c r="U2">
        <v>0</v>
      </c>
      <c r="V2">
        <v>0.25</v>
      </c>
      <c r="W2">
        <v>0.25</v>
      </c>
      <c r="X2">
        <v>0.25</v>
      </c>
      <c r="Y2">
        <v>0</v>
      </c>
      <c r="Z2">
        <v>0.5</v>
      </c>
      <c r="AA2">
        <v>0.25</v>
      </c>
      <c r="AB2">
        <v>0</v>
      </c>
    </row>
    <row r="3" spans="1:28" x14ac:dyDescent="0.3">
      <c r="B3" t="s">
        <v>67</v>
      </c>
      <c r="C3" t="s">
        <v>2</v>
      </c>
      <c r="D3" t="s">
        <v>163</v>
      </c>
      <c r="E3" t="s">
        <v>56</v>
      </c>
      <c r="F3" t="s">
        <v>56</v>
      </c>
      <c r="G3" t="s">
        <v>101</v>
      </c>
      <c r="H3" t="s">
        <v>3</v>
      </c>
      <c r="I3" t="s">
        <v>4</v>
      </c>
      <c r="J3" t="s">
        <v>232</v>
      </c>
      <c r="K3" t="s">
        <v>6</v>
      </c>
      <c r="L3" t="s">
        <v>544</v>
      </c>
      <c r="M3" t="s">
        <v>577</v>
      </c>
      <c r="N3" t="s">
        <v>47</v>
      </c>
      <c r="O3" t="s">
        <v>47</v>
      </c>
      <c r="P3" t="s">
        <v>186</v>
      </c>
      <c r="Q3" t="s">
        <v>122</v>
      </c>
      <c r="R3" t="s">
        <v>396</v>
      </c>
      <c r="S3" t="s">
        <v>410</v>
      </c>
      <c r="T3" t="s">
        <v>75</v>
      </c>
      <c r="U3" t="s">
        <v>299</v>
      </c>
      <c r="V3" t="s">
        <v>578</v>
      </c>
      <c r="W3" t="s">
        <v>579</v>
      </c>
      <c r="X3" t="s">
        <v>580</v>
      </c>
      <c r="Y3" t="s">
        <v>581</v>
      </c>
      <c r="Z3" t="s">
        <v>329</v>
      </c>
      <c r="AA3" t="s">
        <v>138</v>
      </c>
      <c r="AB3" t="s">
        <v>86</v>
      </c>
    </row>
    <row r="4" spans="1:28" x14ac:dyDescent="0.3">
      <c r="A4" t="s">
        <v>583</v>
      </c>
      <c r="B4">
        <v>0.25</v>
      </c>
      <c r="C4">
        <v>0.25</v>
      </c>
      <c r="D4">
        <v>0.25</v>
      </c>
      <c r="E4">
        <v>1</v>
      </c>
      <c r="F4">
        <v>0.25</v>
      </c>
      <c r="G4">
        <v>0</v>
      </c>
      <c r="H4">
        <v>1</v>
      </c>
      <c r="I4">
        <v>0</v>
      </c>
      <c r="J4">
        <v>0.25</v>
      </c>
      <c r="K4">
        <v>0.25</v>
      </c>
      <c r="L4">
        <v>0.25</v>
      </c>
      <c r="M4">
        <v>0.75</v>
      </c>
      <c r="N4">
        <v>0.25</v>
      </c>
      <c r="O4">
        <v>0</v>
      </c>
      <c r="P4">
        <v>0.25</v>
      </c>
      <c r="Q4">
        <v>0.25</v>
      </c>
      <c r="R4">
        <v>0.25</v>
      </c>
      <c r="S4">
        <v>0.25</v>
      </c>
      <c r="T4">
        <v>0.25</v>
      </c>
      <c r="U4">
        <v>0</v>
      </c>
      <c r="V4">
        <v>0.25</v>
      </c>
      <c r="W4">
        <v>0.25</v>
      </c>
      <c r="X4">
        <v>0.25</v>
      </c>
      <c r="Y4">
        <v>0</v>
      </c>
      <c r="Z4">
        <v>0.25</v>
      </c>
      <c r="AA4">
        <v>0.5</v>
      </c>
      <c r="AB4">
        <v>0</v>
      </c>
    </row>
    <row r="5" spans="1:28" x14ac:dyDescent="0.3">
      <c r="B5" t="s">
        <v>67</v>
      </c>
      <c r="C5" t="s">
        <v>2</v>
      </c>
      <c r="D5" t="s">
        <v>163</v>
      </c>
      <c r="E5" t="s">
        <v>56</v>
      </c>
      <c r="F5" t="s">
        <v>56</v>
      </c>
      <c r="G5" t="s">
        <v>101</v>
      </c>
      <c r="H5" t="s">
        <v>3</v>
      </c>
      <c r="I5" t="s">
        <v>4</v>
      </c>
      <c r="J5" t="s">
        <v>232</v>
      </c>
      <c r="K5" t="s">
        <v>6</v>
      </c>
      <c r="L5" t="s">
        <v>544</v>
      </c>
      <c r="M5" t="s">
        <v>577</v>
      </c>
      <c r="N5" t="s">
        <v>47</v>
      </c>
      <c r="O5" t="s">
        <v>47</v>
      </c>
      <c r="P5" t="s">
        <v>186</v>
      </c>
      <c r="Q5" t="s">
        <v>122</v>
      </c>
      <c r="R5" t="s">
        <v>396</v>
      </c>
      <c r="S5" t="s">
        <v>410</v>
      </c>
      <c r="T5" t="s">
        <v>75</v>
      </c>
      <c r="U5" t="s">
        <v>299</v>
      </c>
      <c r="V5" t="s">
        <v>578</v>
      </c>
      <c r="W5" t="s">
        <v>579</v>
      </c>
      <c r="X5" t="s">
        <v>580</v>
      </c>
      <c r="Y5" t="s">
        <v>581</v>
      </c>
      <c r="Z5" t="s">
        <v>329</v>
      </c>
      <c r="AA5" t="s">
        <v>138</v>
      </c>
      <c r="AB5" t="s">
        <v>86</v>
      </c>
    </row>
    <row r="6" spans="1:28" x14ac:dyDescent="0.3">
      <c r="A6" t="s">
        <v>584</v>
      </c>
      <c r="B6">
        <v>1</v>
      </c>
      <c r="C6">
        <v>0.25</v>
      </c>
      <c r="D6">
        <v>0.25</v>
      </c>
      <c r="E6">
        <v>0.25</v>
      </c>
      <c r="F6">
        <v>0.5</v>
      </c>
      <c r="G6">
        <v>0</v>
      </c>
      <c r="H6">
        <v>0.25</v>
      </c>
      <c r="I6">
        <v>0</v>
      </c>
      <c r="J6">
        <v>0.25</v>
      </c>
      <c r="K6">
        <v>0.16666666666666671</v>
      </c>
      <c r="L6">
        <v>0.2</v>
      </c>
      <c r="M6">
        <v>0.2</v>
      </c>
      <c r="N6">
        <v>0.2</v>
      </c>
      <c r="O6">
        <v>0</v>
      </c>
      <c r="P6">
        <v>0.25</v>
      </c>
      <c r="Q6">
        <v>0.25</v>
      </c>
      <c r="R6">
        <v>0.25</v>
      </c>
      <c r="S6">
        <v>0.25</v>
      </c>
      <c r="T6">
        <v>0.16666666666666671</v>
      </c>
      <c r="U6">
        <v>0</v>
      </c>
      <c r="V6">
        <v>0.2</v>
      </c>
      <c r="W6">
        <v>0.16666666666666671</v>
      </c>
      <c r="X6">
        <v>0.25</v>
      </c>
      <c r="Y6">
        <v>0</v>
      </c>
      <c r="Z6">
        <v>0.16666666666666671</v>
      </c>
      <c r="AA6">
        <v>0.25</v>
      </c>
      <c r="AB6">
        <v>0</v>
      </c>
    </row>
    <row r="7" spans="1:28" x14ac:dyDescent="0.3">
      <c r="B7" t="s">
        <v>67</v>
      </c>
      <c r="C7" t="s">
        <v>2</v>
      </c>
      <c r="D7" t="s">
        <v>163</v>
      </c>
      <c r="E7" t="s">
        <v>56</v>
      </c>
      <c r="F7" t="s">
        <v>56</v>
      </c>
      <c r="G7" t="s">
        <v>101</v>
      </c>
      <c r="H7" t="s">
        <v>3</v>
      </c>
      <c r="I7" t="s">
        <v>4</v>
      </c>
      <c r="J7" t="s">
        <v>232</v>
      </c>
      <c r="K7" t="s">
        <v>6</v>
      </c>
      <c r="L7" t="s">
        <v>544</v>
      </c>
      <c r="M7" t="s">
        <v>577</v>
      </c>
      <c r="N7" t="s">
        <v>47</v>
      </c>
      <c r="O7" t="s">
        <v>47</v>
      </c>
      <c r="P7" t="s">
        <v>186</v>
      </c>
      <c r="Q7" t="s">
        <v>122</v>
      </c>
      <c r="R7" t="s">
        <v>396</v>
      </c>
      <c r="S7" t="s">
        <v>410</v>
      </c>
      <c r="T7" t="s">
        <v>75</v>
      </c>
      <c r="U7" t="s">
        <v>299</v>
      </c>
      <c r="V7" t="s">
        <v>578</v>
      </c>
      <c r="W7" t="s">
        <v>579</v>
      </c>
      <c r="X7" t="s">
        <v>580</v>
      </c>
      <c r="Y7" t="s">
        <v>581</v>
      </c>
      <c r="Z7" t="s">
        <v>329</v>
      </c>
      <c r="AA7" t="s">
        <v>138</v>
      </c>
      <c r="AB7" t="s">
        <v>86</v>
      </c>
    </row>
    <row r="8" spans="1:28" x14ac:dyDescent="0.3">
      <c r="A8" t="s">
        <v>585</v>
      </c>
      <c r="B8">
        <v>0.25</v>
      </c>
      <c r="C8">
        <v>0.25</v>
      </c>
      <c r="D8">
        <v>0.25</v>
      </c>
      <c r="E8">
        <v>0.25</v>
      </c>
      <c r="F8">
        <v>0.25</v>
      </c>
      <c r="G8">
        <v>0</v>
      </c>
      <c r="H8">
        <v>0.25</v>
      </c>
      <c r="I8">
        <v>0</v>
      </c>
      <c r="J8">
        <v>0.5</v>
      </c>
      <c r="K8">
        <v>0.25</v>
      </c>
      <c r="L8">
        <v>0.25</v>
      </c>
      <c r="M8">
        <v>0.25</v>
      </c>
      <c r="N8">
        <v>0.25</v>
      </c>
      <c r="O8">
        <v>0</v>
      </c>
      <c r="P8">
        <v>0.5</v>
      </c>
      <c r="Q8">
        <v>0.5</v>
      </c>
      <c r="R8">
        <v>0.25</v>
      </c>
      <c r="S8">
        <v>0.25</v>
      </c>
      <c r="T8">
        <v>0.25</v>
      </c>
      <c r="U8">
        <v>0</v>
      </c>
      <c r="V8">
        <v>0.5</v>
      </c>
      <c r="W8">
        <v>0.25</v>
      </c>
      <c r="X8">
        <v>0.5</v>
      </c>
      <c r="Y8">
        <v>0</v>
      </c>
      <c r="Z8">
        <v>0.25</v>
      </c>
      <c r="AA8">
        <v>0.25</v>
      </c>
      <c r="AB8">
        <v>0</v>
      </c>
    </row>
    <row r="9" spans="1:28" x14ac:dyDescent="0.3">
      <c r="B9" t="s">
        <v>67</v>
      </c>
      <c r="C9" t="s">
        <v>2</v>
      </c>
      <c r="D9" t="s">
        <v>163</v>
      </c>
      <c r="E9" t="s">
        <v>56</v>
      </c>
      <c r="F9" t="s">
        <v>56</v>
      </c>
      <c r="G9" t="s">
        <v>101</v>
      </c>
      <c r="H9" t="s">
        <v>3</v>
      </c>
      <c r="I9" t="s">
        <v>4</v>
      </c>
      <c r="J9" t="s">
        <v>232</v>
      </c>
      <c r="K9" t="s">
        <v>6</v>
      </c>
      <c r="L9" t="s">
        <v>544</v>
      </c>
      <c r="M9" t="s">
        <v>577</v>
      </c>
      <c r="N9" t="s">
        <v>47</v>
      </c>
      <c r="O9" t="s">
        <v>47</v>
      </c>
      <c r="P9" t="s">
        <v>186</v>
      </c>
      <c r="Q9" t="s">
        <v>122</v>
      </c>
      <c r="R9" t="s">
        <v>396</v>
      </c>
      <c r="S9" t="s">
        <v>410</v>
      </c>
      <c r="T9" t="s">
        <v>75</v>
      </c>
      <c r="U9" t="s">
        <v>299</v>
      </c>
      <c r="V9" t="s">
        <v>578</v>
      </c>
      <c r="W9" t="s">
        <v>579</v>
      </c>
      <c r="X9" t="s">
        <v>580</v>
      </c>
      <c r="Y9" t="s">
        <v>581</v>
      </c>
      <c r="Z9" t="s">
        <v>329</v>
      </c>
      <c r="AA9" t="s">
        <v>138</v>
      </c>
      <c r="AB9" t="s">
        <v>86</v>
      </c>
    </row>
    <row r="10" spans="1:28" x14ac:dyDescent="0.3">
      <c r="A10" t="s">
        <v>586</v>
      </c>
      <c r="B10">
        <v>0.2</v>
      </c>
      <c r="C10">
        <v>0.25</v>
      </c>
      <c r="D10">
        <v>0.25</v>
      </c>
      <c r="E10">
        <v>0.25</v>
      </c>
      <c r="F10">
        <v>0.25</v>
      </c>
      <c r="G10">
        <v>0</v>
      </c>
      <c r="H10">
        <v>0.25</v>
      </c>
      <c r="I10">
        <v>0</v>
      </c>
      <c r="J10">
        <v>0.5</v>
      </c>
      <c r="K10">
        <v>0.2</v>
      </c>
      <c r="L10">
        <v>0.2</v>
      </c>
      <c r="M10">
        <v>0.2</v>
      </c>
      <c r="N10">
        <v>0.2</v>
      </c>
      <c r="O10">
        <v>0</v>
      </c>
      <c r="P10">
        <v>0.5</v>
      </c>
      <c r="Q10">
        <v>0.5</v>
      </c>
      <c r="R10">
        <v>0.25</v>
      </c>
      <c r="S10">
        <v>0.25</v>
      </c>
      <c r="T10">
        <v>0.2</v>
      </c>
      <c r="U10">
        <v>0</v>
      </c>
      <c r="V10">
        <v>0.8</v>
      </c>
      <c r="W10">
        <v>0.2</v>
      </c>
      <c r="X10">
        <v>0.5</v>
      </c>
      <c r="Y10">
        <v>0</v>
      </c>
      <c r="Z10">
        <v>0.2</v>
      </c>
      <c r="AA10">
        <v>0.25</v>
      </c>
      <c r="AB10">
        <v>0</v>
      </c>
    </row>
    <row r="11" spans="1:28" x14ac:dyDescent="0.3">
      <c r="B11" t="s">
        <v>67</v>
      </c>
      <c r="C11" t="s">
        <v>2</v>
      </c>
      <c r="D11" t="s">
        <v>163</v>
      </c>
      <c r="E11" t="s">
        <v>56</v>
      </c>
      <c r="F11" t="s">
        <v>56</v>
      </c>
      <c r="G11" t="s">
        <v>101</v>
      </c>
      <c r="H11" t="s">
        <v>3</v>
      </c>
      <c r="I11" t="s">
        <v>4</v>
      </c>
      <c r="J11" t="s">
        <v>232</v>
      </c>
      <c r="K11" t="s">
        <v>6</v>
      </c>
      <c r="L11" t="s">
        <v>544</v>
      </c>
      <c r="M11" t="s">
        <v>577</v>
      </c>
      <c r="N11" t="s">
        <v>47</v>
      </c>
      <c r="O11" t="s">
        <v>47</v>
      </c>
      <c r="P11" t="s">
        <v>186</v>
      </c>
      <c r="Q11" t="s">
        <v>122</v>
      </c>
      <c r="R11" t="s">
        <v>396</v>
      </c>
      <c r="S11" t="s">
        <v>410</v>
      </c>
      <c r="T11" t="s">
        <v>75</v>
      </c>
      <c r="U11" t="s">
        <v>299</v>
      </c>
      <c r="V11" t="s">
        <v>578</v>
      </c>
      <c r="W11" t="s">
        <v>579</v>
      </c>
      <c r="X11" t="s">
        <v>580</v>
      </c>
      <c r="Y11" t="s">
        <v>581</v>
      </c>
      <c r="Z11" t="s">
        <v>329</v>
      </c>
      <c r="AA11" t="s">
        <v>138</v>
      </c>
      <c r="AB11" t="s">
        <v>86</v>
      </c>
    </row>
    <row r="12" spans="1:28" x14ac:dyDescent="0.3">
      <c r="A12" t="s">
        <v>587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0.25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0.2</v>
      </c>
      <c r="V12">
        <v>0</v>
      </c>
      <c r="W12">
        <v>0</v>
      </c>
      <c r="X12">
        <v>0</v>
      </c>
      <c r="Y12">
        <v>0.2</v>
      </c>
      <c r="Z12">
        <v>0</v>
      </c>
      <c r="AA12">
        <v>0</v>
      </c>
      <c r="AB12">
        <v>0.25</v>
      </c>
    </row>
    <row r="13" spans="1:28" x14ac:dyDescent="0.3">
      <c r="B13" t="s">
        <v>67</v>
      </c>
      <c r="C13" t="s">
        <v>2</v>
      </c>
      <c r="D13" t="s">
        <v>163</v>
      </c>
      <c r="E13" t="s">
        <v>56</v>
      </c>
      <c r="F13" t="s">
        <v>56</v>
      </c>
      <c r="G13" t="s">
        <v>101</v>
      </c>
      <c r="H13" t="s">
        <v>3</v>
      </c>
      <c r="I13" t="s">
        <v>4</v>
      </c>
      <c r="J13" t="s">
        <v>232</v>
      </c>
      <c r="K13" t="s">
        <v>6</v>
      </c>
      <c r="L13" t="s">
        <v>544</v>
      </c>
      <c r="M13" t="s">
        <v>577</v>
      </c>
      <c r="N13" t="s">
        <v>47</v>
      </c>
      <c r="O13" t="s">
        <v>47</v>
      </c>
      <c r="P13" t="s">
        <v>186</v>
      </c>
      <c r="Q13" t="s">
        <v>122</v>
      </c>
      <c r="R13" t="s">
        <v>396</v>
      </c>
      <c r="S13" t="s">
        <v>410</v>
      </c>
      <c r="T13" t="s">
        <v>75</v>
      </c>
      <c r="U13" t="s">
        <v>299</v>
      </c>
      <c r="V13" t="s">
        <v>578</v>
      </c>
      <c r="W13" t="s">
        <v>579</v>
      </c>
      <c r="X13" t="s">
        <v>580</v>
      </c>
      <c r="Y13" t="s">
        <v>581</v>
      </c>
      <c r="Z13" t="s">
        <v>329</v>
      </c>
      <c r="AA13" t="s">
        <v>138</v>
      </c>
      <c r="AB13" t="s">
        <v>86</v>
      </c>
    </row>
    <row r="14" spans="1:28" x14ac:dyDescent="0.3">
      <c r="A14" t="s">
        <v>588</v>
      </c>
      <c r="B14">
        <v>0.33333333333333331</v>
      </c>
      <c r="C14">
        <v>1</v>
      </c>
      <c r="D14">
        <v>1</v>
      </c>
      <c r="E14">
        <v>0.33333333333333331</v>
      </c>
      <c r="F14">
        <v>0.33333333333333331</v>
      </c>
      <c r="G14">
        <v>0</v>
      </c>
      <c r="H14">
        <v>0.33333333333333331</v>
      </c>
      <c r="I14">
        <v>0</v>
      </c>
      <c r="J14">
        <v>0.33333333333333331</v>
      </c>
      <c r="K14">
        <v>0.33333333333333331</v>
      </c>
      <c r="L14">
        <v>1</v>
      </c>
      <c r="M14">
        <v>0.33333333333333331</v>
      </c>
      <c r="N14">
        <v>0.33333333333333331</v>
      </c>
      <c r="O14">
        <v>0</v>
      </c>
      <c r="P14">
        <v>0.33333333333333331</v>
      </c>
      <c r="Q14">
        <v>0.33333333333333331</v>
      </c>
      <c r="R14">
        <v>1</v>
      </c>
      <c r="S14">
        <v>0.33333333333333331</v>
      </c>
      <c r="T14">
        <v>0.33333333333333331</v>
      </c>
      <c r="U14">
        <v>0</v>
      </c>
      <c r="V14">
        <v>0.33333333333333331</v>
      </c>
      <c r="W14">
        <v>0.33333333333333331</v>
      </c>
      <c r="X14">
        <v>0.33333333333333331</v>
      </c>
      <c r="Y14">
        <v>0</v>
      </c>
      <c r="Z14">
        <v>0.66666666666666663</v>
      </c>
      <c r="AA14">
        <v>0.33333333333333331</v>
      </c>
      <c r="AB14">
        <v>0</v>
      </c>
    </row>
    <row r="15" spans="1:28" x14ac:dyDescent="0.3">
      <c r="B15" t="s">
        <v>67</v>
      </c>
      <c r="C15" t="s">
        <v>2</v>
      </c>
      <c r="D15" t="s">
        <v>163</v>
      </c>
      <c r="E15" t="s">
        <v>56</v>
      </c>
      <c r="F15" t="s">
        <v>56</v>
      </c>
      <c r="G15" t="s">
        <v>101</v>
      </c>
      <c r="H15" t="s">
        <v>3</v>
      </c>
      <c r="I15" t="s">
        <v>4</v>
      </c>
      <c r="J15" t="s">
        <v>232</v>
      </c>
      <c r="K15" t="s">
        <v>6</v>
      </c>
      <c r="L15" t="s">
        <v>544</v>
      </c>
      <c r="M15" t="s">
        <v>577</v>
      </c>
      <c r="N15" t="s">
        <v>47</v>
      </c>
      <c r="O15" t="s">
        <v>47</v>
      </c>
      <c r="P15" t="s">
        <v>186</v>
      </c>
      <c r="Q15" t="s">
        <v>122</v>
      </c>
      <c r="R15" t="s">
        <v>396</v>
      </c>
      <c r="S15" t="s">
        <v>410</v>
      </c>
      <c r="T15" t="s">
        <v>75</v>
      </c>
      <c r="U15" t="s">
        <v>299</v>
      </c>
      <c r="V15" t="s">
        <v>578</v>
      </c>
      <c r="W15" t="s">
        <v>579</v>
      </c>
      <c r="X15" t="s">
        <v>580</v>
      </c>
      <c r="Y15" t="s">
        <v>581</v>
      </c>
      <c r="Z15" t="s">
        <v>329</v>
      </c>
      <c r="AA15" t="s">
        <v>138</v>
      </c>
      <c r="AB15" t="s">
        <v>86</v>
      </c>
    </row>
    <row r="16" spans="1:28" x14ac:dyDescent="0.3">
      <c r="A16" t="s">
        <v>589</v>
      </c>
      <c r="B16">
        <v>0.16666666666666671</v>
      </c>
      <c r="C16">
        <v>0.25</v>
      </c>
      <c r="D16">
        <v>0.25</v>
      </c>
      <c r="E16">
        <v>0.25</v>
      </c>
      <c r="F16">
        <v>0.25</v>
      </c>
      <c r="G16">
        <v>0</v>
      </c>
      <c r="H16">
        <v>0.25</v>
      </c>
      <c r="I16">
        <v>0</v>
      </c>
      <c r="J16">
        <v>0.25</v>
      </c>
      <c r="K16">
        <v>0.16666666666666671</v>
      </c>
      <c r="L16">
        <v>0.2</v>
      </c>
      <c r="M16">
        <v>0.2</v>
      </c>
      <c r="N16">
        <v>0.6</v>
      </c>
      <c r="O16">
        <v>0</v>
      </c>
      <c r="P16">
        <v>0.25</v>
      </c>
      <c r="Q16">
        <v>0.25</v>
      </c>
      <c r="R16">
        <v>0.25</v>
      </c>
      <c r="S16">
        <v>0.25</v>
      </c>
      <c r="T16">
        <v>0.5</v>
      </c>
      <c r="U16">
        <v>0</v>
      </c>
      <c r="V16">
        <v>0.2</v>
      </c>
      <c r="W16">
        <v>0.33333333333333331</v>
      </c>
      <c r="X16">
        <v>0.25</v>
      </c>
      <c r="Y16">
        <v>0</v>
      </c>
      <c r="Z16">
        <v>0.16666666666666671</v>
      </c>
      <c r="AA16">
        <v>0.25</v>
      </c>
      <c r="AB16">
        <v>0</v>
      </c>
    </row>
    <row r="17" spans="1:28" x14ac:dyDescent="0.3">
      <c r="B17" t="s">
        <v>67</v>
      </c>
      <c r="C17" t="s">
        <v>2</v>
      </c>
      <c r="D17" t="s">
        <v>163</v>
      </c>
      <c r="E17" t="s">
        <v>56</v>
      </c>
      <c r="F17" t="s">
        <v>56</v>
      </c>
      <c r="G17" t="s">
        <v>101</v>
      </c>
      <c r="H17" t="s">
        <v>3</v>
      </c>
      <c r="I17" t="s">
        <v>4</v>
      </c>
      <c r="J17" t="s">
        <v>232</v>
      </c>
      <c r="K17" t="s">
        <v>6</v>
      </c>
      <c r="L17" t="s">
        <v>544</v>
      </c>
      <c r="M17" t="s">
        <v>577</v>
      </c>
      <c r="N17" t="s">
        <v>47</v>
      </c>
      <c r="O17" t="s">
        <v>47</v>
      </c>
      <c r="P17" t="s">
        <v>186</v>
      </c>
      <c r="Q17" t="s">
        <v>122</v>
      </c>
      <c r="R17" t="s">
        <v>396</v>
      </c>
      <c r="S17" t="s">
        <v>410</v>
      </c>
      <c r="T17" t="s">
        <v>75</v>
      </c>
      <c r="U17" t="s">
        <v>299</v>
      </c>
      <c r="V17" t="s">
        <v>578</v>
      </c>
      <c r="W17" t="s">
        <v>579</v>
      </c>
      <c r="X17" t="s">
        <v>580</v>
      </c>
      <c r="Y17" t="s">
        <v>581</v>
      </c>
      <c r="Z17" t="s">
        <v>329</v>
      </c>
      <c r="AA17" t="s">
        <v>138</v>
      </c>
      <c r="AB17" t="s">
        <v>86</v>
      </c>
    </row>
    <row r="18" spans="1:28" x14ac:dyDescent="0.3">
      <c r="A18" t="s">
        <v>590</v>
      </c>
      <c r="B18">
        <v>0.25</v>
      </c>
      <c r="C18">
        <v>0.25</v>
      </c>
      <c r="D18">
        <v>0.25</v>
      </c>
      <c r="E18">
        <v>0.25</v>
      </c>
      <c r="F18">
        <v>0.25</v>
      </c>
      <c r="G18">
        <v>0</v>
      </c>
      <c r="H18">
        <v>0.25</v>
      </c>
      <c r="I18">
        <v>0</v>
      </c>
      <c r="J18">
        <v>1</v>
      </c>
      <c r="K18">
        <v>0.25</v>
      </c>
      <c r="L18">
        <v>0.25</v>
      </c>
      <c r="M18">
        <v>0.25</v>
      </c>
      <c r="N18">
        <v>0.25</v>
      </c>
      <c r="O18">
        <v>0</v>
      </c>
      <c r="P18">
        <v>1</v>
      </c>
      <c r="Q18">
        <v>1</v>
      </c>
      <c r="R18">
        <v>0.25</v>
      </c>
      <c r="S18">
        <v>0.25</v>
      </c>
      <c r="T18">
        <v>0.25</v>
      </c>
      <c r="U18">
        <v>0</v>
      </c>
      <c r="V18">
        <v>0.5</v>
      </c>
      <c r="W18">
        <v>0.25</v>
      </c>
      <c r="X18">
        <v>1</v>
      </c>
      <c r="Y18">
        <v>0</v>
      </c>
      <c r="Z18">
        <v>0.25</v>
      </c>
      <c r="AA18">
        <v>0.25</v>
      </c>
      <c r="AB18">
        <v>0</v>
      </c>
    </row>
    <row r="19" spans="1:28" x14ac:dyDescent="0.3">
      <c r="B19">
        <v>1225</v>
      </c>
      <c r="C19">
        <v>1250</v>
      </c>
      <c r="D19">
        <v>1290</v>
      </c>
      <c r="E19">
        <v>1300</v>
      </c>
      <c r="F19">
        <v>1300</v>
      </c>
      <c r="G19">
        <v>1362</v>
      </c>
      <c r="H19">
        <v>1382</v>
      </c>
      <c r="I19">
        <v>1386</v>
      </c>
      <c r="J19">
        <v>1390</v>
      </c>
      <c r="K19">
        <v>1400</v>
      </c>
      <c r="L19">
        <v>1470</v>
      </c>
      <c r="M19">
        <v>1471</v>
      </c>
      <c r="N19">
        <v>1533</v>
      </c>
      <c r="O19">
        <v>1533</v>
      </c>
      <c r="P19">
        <v>1535</v>
      </c>
      <c r="Q19">
        <v>1542</v>
      </c>
      <c r="R19">
        <v>1580</v>
      </c>
      <c r="S19">
        <v>1585</v>
      </c>
      <c r="T19">
        <v>1598</v>
      </c>
      <c r="U19">
        <v>1607</v>
      </c>
      <c r="V19">
        <v>1609</v>
      </c>
      <c r="W19">
        <v>1688</v>
      </c>
      <c r="X19">
        <v>1698</v>
      </c>
      <c r="Y19">
        <v>1787</v>
      </c>
      <c r="Z19">
        <v>1800</v>
      </c>
      <c r="AA19">
        <v>1860</v>
      </c>
      <c r="AB19">
        <v>1883</v>
      </c>
    </row>
    <row r="20" spans="1:28" x14ac:dyDescent="0.3">
      <c r="A20" t="s">
        <v>42</v>
      </c>
      <c r="B20">
        <v>0.3</v>
      </c>
      <c r="C20">
        <v>0.36099999999999999</v>
      </c>
      <c r="D20">
        <v>0.36099999999999999</v>
      </c>
      <c r="E20">
        <v>0.315</v>
      </c>
      <c r="F20">
        <v>0.25900000000000001</v>
      </c>
      <c r="G20">
        <v>0</v>
      </c>
      <c r="H20">
        <v>0.315</v>
      </c>
      <c r="I20">
        <v>2.8000000000000001E-2</v>
      </c>
      <c r="J20">
        <v>0.37</v>
      </c>
      <c r="K20">
        <v>0.20699999999999999</v>
      </c>
      <c r="L20">
        <v>0.34399999999999997</v>
      </c>
      <c r="M20">
        <v>0.27</v>
      </c>
      <c r="N20">
        <v>0.25900000000000001</v>
      </c>
      <c r="O20">
        <v>0</v>
      </c>
      <c r="P20">
        <v>0.37</v>
      </c>
      <c r="Q20">
        <v>0.37</v>
      </c>
      <c r="R20">
        <v>0.38900000000000001</v>
      </c>
      <c r="S20">
        <v>0.23100000000000001</v>
      </c>
      <c r="T20">
        <v>0.24399999999999999</v>
      </c>
      <c r="U20">
        <v>2.1999999999999999E-2</v>
      </c>
      <c r="V20">
        <v>0.33700000000000002</v>
      </c>
      <c r="W20">
        <v>0.22600000000000001</v>
      </c>
      <c r="X20">
        <v>0.37</v>
      </c>
      <c r="Y20">
        <v>2.1999999999999999E-2</v>
      </c>
      <c r="Z20">
        <v>0.27200000000000002</v>
      </c>
      <c r="AA20">
        <v>0.25900000000000001</v>
      </c>
      <c r="AB20">
        <v>2.8000000000000001E-2</v>
      </c>
    </row>
    <row r="21" spans="1:28" x14ac:dyDescent="0.3">
      <c r="A21" t="s">
        <v>43</v>
      </c>
      <c r="B21" t="s">
        <v>591</v>
      </c>
      <c r="C21" t="s">
        <v>592</v>
      </c>
    </row>
    <row r="22" spans="1:28" x14ac:dyDescent="0.3">
      <c r="A22" t="s">
        <v>46</v>
      </c>
      <c r="B22" t="e">
        <f>PEARSON(water!B19:B19,water!B20:B20)</f>
        <v>#DIV/0!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"/>
  <sheetViews>
    <sheetView workbookViewId="0"/>
  </sheetViews>
  <sheetFormatPr defaultColWidth="10.83203125" defaultRowHeight="14" x14ac:dyDescent="0.3"/>
  <sheetData>
    <row r="1" spans="1:31" x14ac:dyDescent="0.3">
      <c r="B1" t="s">
        <v>58</v>
      </c>
      <c r="C1" t="s">
        <v>100</v>
      </c>
      <c r="D1" t="s">
        <v>6</v>
      </c>
      <c r="E1" t="s">
        <v>59</v>
      </c>
      <c r="F1" t="s">
        <v>593</v>
      </c>
      <c r="G1" t="s">
        <v>594</v>
      </c>
      <c r="H1" t="s">
        <v>594</v>
      </c>
      <c r="I1" t="s">
        <v>407</v>
      </c>
      <c r="J1" t="s">
        <v>121</v>
      </c>
      <c r="K1" t="s">
        <v>121</v>
      </c>
      <c r="L1" t="s">
        <v>595</v>
      </c>
      <c r="M1" t="s">
        <v>122</v>
      </c>
      <c r="N1" t="s">
        <v>517</v>
      </c>
      <c r="O1" t="s">
        <v>74</v>
      </c>
      <c r="P1" t="s">
        <v>75</v>
      </c>
      <c r="Q1" t="s">
        <v>204</v>
      </c>
      <c r="R1" t="s">
        <v>596</v>
      </c>
      <c r="S1" t="s">
        <v>79</v>
      </c>
      <c r="T1" t="s">
        <v>166</v>
      </c>
      <c r="U1" t="s">
        <v>207</v>
      </c>
      <c r="V1" t="s">
        <v>597</v>
      </c>
      <c r="W1" t="s">
        <v>84</v>
      </c>
      <c r="X1" t="s">
        <v>598</v>
      </c>
      <c r="Y1" t="s">
        <v>519</v>
      </c>
      <c r="Z1" t="s">
        <v>329</v>
      </c>
      <c r="AA1" t="s">
        <v>415</v>
      </c>
      <c r="AB1" t="s">
        <v>307</v>
      </c>
      <c r="AC1" t="s">
        <v>599</v>
      </c>
      <c r="AD1" t="s">
        <v>439</v>
      </c>
      <c r="AE1" t="s">
        <v>62</v>
      </c>
    </row>
    <row r="2" spans="1:31" x14ac:dyDescent="0.3">
      <c r="A2" t="s">
        <v>600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0.5</v>
      </c>
      <c r="K2">
        <v>0</v>
      </c>
      <c r="L2">
        <v>0.5</v>
      </c>
      <c r="M2">
        <v>1</v>
      </c>
      <c r="N2">
        <v>0.5</v>
      </c>
      <c r="O2">
        <v>0.5</v>
      </c>
      <c r="P2">
        <v>0</v>
      </c>
      <c r="Q2">
        <v>0</v>
      </c>
      <c r="R2">
        <v>0.5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">
      <c r="B3" t="s">
        <v>58</v>
      </c>
      <c r="C3" t="s">
        <v>100</v>
      </c>
      <c r="D3" t="s">
        <v>6</v>
      </c>
      <c r="E3" t="s">
        <v>59</v>
      </c>
      <c r="F3" t="s">
        <v>593</v>
      </c>
      <c r="G3" t="s">
        <v>594</v>
      </c>
      <c r="H3" t="s">
        <v>594</v>
      </c>
      <c r="I3" t="s">
        <v>407</v>
      </c>
      <c r="J3" t="s">
        <v>121</v>
      </c>
      <c r="K3" t="s">
        <v>121</v>
      </c>
      <c r="L3" t="s">
        <v>595</v>
      </c>
      <c r="M3" t="s">
        <v>122</v>
      </c>
      <c r="N3" t="s">
        <v>517</v>
      </c>
      <c r="O3" t="s">
        <v>74</v>
      </c>
      <c r="P3" t="s">
        <v>75</v>
      </c>
      <c r="Q3" t="s">
        <v>204</v>
      </c>
      <c r="R3" t="s">
        <v>596</v>
      </c>
      <c r="S3" t="s">
        <v>79</v>
      </c>
      <c r="T3" t="s">
        <v>166</v>
      </c>
      <c r="U3" t="s">
        <v>207</v>
      </c>
      <c r="V3" t="s">
        <v>597</v>
      </c>
      <c r="W3" t="s">
        <v>84</v>
      </c>
      <c r="X3" t="s">
        <v>598</v>
      </c>
      <c r="Y3" t="s">
        <v>519</v>
      </c>
      <c r="Z3" t="s">
        <v>329</v>
      </c>
      <c r="AA3" t="s">
        <v>415</v>
      </c>
      <c r="AB3" t="s">
        <v>307</v>
      </c>
      <c r="AC3" t="s">
        <v>599</v>
      </c>
      <c r="AD3" t="s">
        <v>439</v>
      </c>
      <c r="AE3" t="s">
        <v>62</v>
      </c>
    </row>
    <row r="4" spans="1:31" x14ac:dyDescent="0.3">
      <c r="A4" t="s">
        <v>601</v>
      </c>
      <c r="B4">
        <v>1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0.5</v>
      </c>
      <c r="K4">
        <v>0</v>
      </c>
      <c r="L4">
        <v>0.5</v>
      </c>
      <c r="M4">
        <v>1</v>
      </c>
      <c r="N4">
        <v>0.5</v>
      </c>
      <c r="O4">
        <v>0.5</v>
      </c>
      <c r="P4">
        <v>0</v>
      </c>
      <c r="Q4">
        <v>0</v>
      </c>
      <c r="R4">
        <v>0.5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">
      <c r="B5" t="s">
        <v>58</v>
      </c>
      <c r="C5" t="s">
        <v>100</v>
      </c>
      <c r="D5" t="s">
        <v>6</v>
      </c>
      <c r="E5" t="s">
        <v>59</v>
      </c>
      <c r="F5" t="s">
        <v>593</v>
      </c>
      <c r="G5" t="s">
        <v>594</v>
      </c>
      <c r="H5" t="s">
        <v>594</v>
      </c>
      <c r="I5" t="s">
        <v>407</v>
      </c>
      <c r="J5" t="s">
        <v>121</v>
      </c>
      <c r="K5" t="s">
        <v>121</v>
      </c>
      <c r="L5" t="s">
        <v>595</v>
      </c>
      <c r="M5" t="s">
        <v>122</v>
      </c>
      <c r="N5" t="s">
        <v>517</v>
      </c>
      <c r="O5" t="s">
        <v>74</v>
      </c>
      <c r="P5" t="s">
        <v>75</v>
      </c>
      <c r="Q5" t="s">
        <v>204</v>
      </c>
      <c r="R5" t="s">
        <v>596</v>
      </c>
      <c r="S5" t="s">
        <v>79</v>
      </c>
      <c r="T5" t="s">
        <v>166</v>
      </c>
      <c r="U5" t="s">
        <v>207</v>
      </c>
      <c r="V5" t="s">
        <v>597</v>
      </c>
      <c r="W5" t="s">
        <v>84</v>
      </c>
      <c r="X5" t="s">
        <v>598</v>
      </c>
      <c r="Y5" t="s">
        <v>519</v>
      </c>
      <c r="Z5" t="s">
        <v>329</v>
      </c>
      <c r="AA5" t="s">
        <v>415</v>
      </c>
      <c r="AB5" t="s">
        <v>307</v>
      </c>
      <c r="AC5" t="s">
        <v>599</v>
      </c>
      <c r="AD5" t="s">
        <v>439</v>
      </c>
      <c r="AE5" t="s">
        <v>62</v>
      </c>
    </row>
    <row r="6" spans="1:31" x14ac:dyDescent="0.3">
      <c r="A6" t="s">
        <v>602</v>
      </c>
      <c r="B6">
        <v>0.33333333333333331</v>
      </c>
      <c r="C6">
        <v>0.5</v>
      </c>
      <c r="D6">
        <v>0.25</v>
      </c>
      <c r="E6">
        <v>0</v>
      </c>
      <c r="F6">
        <v>0</v>
      </c>
      <c r="G6">
        <v>0</v>
      </c>
      <c r="H6">
        <v>0</v>
      </c>
      <c r="I6">
        <v>0</v>
      </c>
      <c r="J6">
        <v>0.25</v>
      </c>
      <c r="K6">
        <v>0</v>
      </c>
      <c r="L6">
        <v>0.25</v>
      </c>
      <c r="M6">
        <v>0.33333333333333331</v>
      </c>
      <c r="N6">
        <v>0.25</v>
      </c>
      <c r="O6">
        <v>0.25</v>
      </c>
      <c r="P6">
        <v>0</v>
      </c>
      <c r="Q6">
        <v>0</v>
      </c>
      <c r="R6">
        <v>0.25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">
      <c r="B7" t="s">
        <v>58</v>
      </c>
      <c r="C7" t="s">
        <v>100</v>
      </c>
      <c r="D7" t="s">
        <v>6</v>
      </c>
      <c r="E7" t="s">
        <v>59</v>
      </c>
      <c r="F7" t="s">
        <v>593</v>
      </c>
      <c r="G7" t="s">
        <v>594</v>
      </c>
      <c r="H7" t="s">
        <v>594</v>
      </c>
      <c r="I7" t="s">
        <v>407</v>
      </c>
      <c r="J7" t="s">
        <v>121</v>
      </c>
      <c r="K7" t="s">
        <v>121</v>
      </c>
      <c r="L7" t="s">
        <v>595</v>
      </c>
      <c r="M7" t="s">
        <v>122</v>
      </c>
      <c r="N7" t="s">
        <v>517</v>
      </c>
      <c r="O7" t="s">
        <v>74</v>
      </c>
      <c r="P7" t="s">
        <v>75</v>
      </c>
      <c r="Q7" t="s">
        <v>204</v>
      </c>
      <c r="R7" t="s">
        <v>596</v>
      </c>
      <c r="S7" t="s">
        <v>79</v>
      </c>
      <c r="T7" t="s">
        <v>166</v>
      </c>
      <c r="U7" t="s">
        <v>207</v>
      </c>
      <c r="V7" t="s">
        <v>597</v>
      </c>
      <c r="W7" t="s">
        <v>84</v>
      </c>
      <c r="X7" t="s">
        <v>598</v>
      </c>
      <c r="Y7" t="s">
        <v>519</v>
      </c>
      <c r="Z7" t="s">
        <v>329</v>
      </c>
      <c r="AA7" t="s">
        <v>415</v>
      </c>
      <c r="AB7" t="s">
        <v>307</v>
      </c>
      <c r="AC7" t="s">
        <v>599</v>
      </c>
      <c r="AD7" t="s">
        <v>439</v>
      </c>
      <c r="AE7" t="s">
        <v>62</v>
      </c>
    </row>
    <row r="8" spans="1:31" x14ac:dyDescent="0.3">
      <c r="A8" t="s">
        <v>603</v>
      </c>
      <c r="B8">
        <v>0</v>
      </c>
      <c r="C8">
        <v>0</v>
      </c>
      <c r="D8">
        <v>0</v>
      </c>
      <c r="E8">
        <v>0.33333333333333331</v>
      </c>
      <c r="F8">
        <v>0.2</v>
      </c>
      <c r="G8">
        <v>0.66666666666666663</v>
      </c>
      <c r="H8">
        <v>0.5</v>
      </c>
      <c r="I8">
        <v>0.33333333333333331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0.2</v>
      </c>
      <c r="R8">
        <v>0</v>
      </c>
      <c r="S8">
        <v>0.2</v>
      </c>
      <c r="T8">
        <v>0.2</v>
      </c>
      <c r="U8">
        <v>0</v>
      </c>
      <c r="V8">
        <v>0.2</v>
      </c>
      <c r="W8">
        <v>0.2</v>
      </c>
      <c r="X8">
        <v>0.2</v>
      </c>
      <c r="Y8">
        <v>0.2</v>
      </c>
      <c r="Z8">
        <v>0.2</v>
      </c>
      <c r="AA8">
        <v>0.2</v>
      </c>
      <c r="AB8">
        <v>0.2</v>
      </c>
      <c r="AC8">
        <v>0.2</v>
      </c>
      <c r="AD8">
        <v>0.25</v>
      </c>
      <c r="AE8">
        <v>0.25</v>
      </c>
    </row>
    <row r="9" spans="1:31" x14ac:dyDescent="0.3">
      <c r="B9">
        <v>1330</v>
      </c>
      <c r="C9">
        <v>1340</v>
      </c>
      <c r="D9">
        <v>1400</v>
      </c>
      <c r="E9">
        <v>1450</v>
      </c>
      <c r="F9">
        <v>1457</v>
      </c>
      <c r="G9">
        <v>1480</v>
      </c>
      <c r="H9">
        <v>1480</v>
      </c>
      <c r="I9">
        <v>1483</v>
      </c>
      <c r="J9">
        <v>1500</v>
      </c>
      <c r="K9">
        <v>1500</v>
      </c>
      <c r="L9">
        <v>1532</v>
      </c>
      <c r="M9">
        <v>1542</v>
      </c>
      <c r="N9">
        <v>1578</v>
      </c>
      <c r="O9">
        <v>1590</v>
      </c>
      <c r="P9">
        <v>1598</v>
      </c>
      <c r="Q9">
        <v>1599</v>
      </c>
      <c r="R9">
        <v>1620</v>
      </c>
      <c r="S9">
        <v>1647</v>
      </c>
      <c r="T9">
        <v>1689</v>
      </c>
      <c r="U9">
        <v>1692</v>
      </c>
      <c r="V9">
        <v>1712</v>
      </c>
      <c r="W9">
        <v>1766</v>
      </c>
      <c r="X9">
        <v>1789</v>
      </c>
      <c r="Y9">
        <v>1795</v>
      </c>
      <c r="Z9">
        <v>1800</v>
      </c>
      <c r="AA9">
        <v>1805</v>
      </c>
      <c r="AB9">
        <v>1855</v>
      </c>
      <c r="AC9">
        <v>1929</v>
      </c>
      <c r="AD9">
        <v>1946</v>
      </c>
      <c r="AE9">
        <v>1967</v>
      </c>
    </row>
    <row r="10" spans="1:31" x14ac:dyDescent="0.3">
      <c r="A10" t="s">
        <v>42</v>
      </c>
      <c r="B10">
        <v>0.58299999999999996</v>
      </c>
      <c r="C10">
        <v>0.625</v>
      </c>
      <c r="D10">
        <v>0.56200000000000006</v>
      </c>
      <c r="E10">
        <v>8.3000000000000004E-2</v>
      </c>
      <c r="F10">
        <v>0.05</v>
      </c>
      <c r="G10">
        <v>0.16700000000000001</v>
      </c>
      <c r="H10">
        <v>0.125</v>
      </c>
      <c r="I10">
        <v>8.3000000000000004E-2</v>
      </c>
      <c r="J10">
        <v>0.312</v>
      </c>
      <c r="K10">
        <v>0</v>
      </c>
      <c r="L10">
        <v>0.312</v>
      </c>
      <c r="M10">
        <v>0.58299999999999996</v>
      </c>
      <c r="N10">
        <v>0.312</v>
      </c>
      <c r="O10">
        <v>0.312</v>
      </c>
      <c r="P10">
        <v>0</v>
      </c>
      <c r="Q10">
        <v>0.05</v>
      </c>
      <c r="R10">
        <v>0.312</v>
      </c>
      <c r="S10">
        <v>0.05</v>
      </c>
      <c r="T10">
        <v>0.05</v>
      </c>
      <c r="U10">
        <v>0</v>
      </c>
      <c r="V10">
        <v>0.05</v>
      </c>
      <c r="W10">
        <v>0.05</v>
      </c>
      <c r="X10">
        <v>0.05</v>
      </c>
      <c r="Y10">
        <v>0.05</v>
      </c>
      <c r="Z10">
        <v>0.05</v>
      </c>
      <c r="AA10">
        <v>0.05</v>
      </c>
      <c r="AB10">
        <v>0.05</v>
      </c>
      <c r="AC10">
        <v>0.05</v>
      </c>
      <c r="AD10">
        <v>6.2E-2</v>
      </c>
      <c r="AE10">
        <v>6.2E-2</v>
      </c>
    </row>
    <row r="11" spans="1:31" x14ac:dyDescent="0.3">
      <c r="A11" t="s">
        <v>43</v>
      </c>
      <c r="B11" t="s">
        <v>604</v>
      </c>
      <c r="C11" t="s">
        <v>605</v>
      </c>
    </row>
    <row r="12" spans="1:31" x14ac:dyDescent="0.3">
      <c r="A12" t="s">
        <v>46</v>
      </c>
      <c r="B12">
        <f>PEARSON(room!B9:E9,room!B10:E10)</f>
        <v>-0.86689326445030856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/>
  </sheetViews>
  <sheetFormatPr defaultColWidth="10.83203125" defaultRowHeight="14" x14ac:dyDescent="0.3"/>
  <sheetData>
    <row r="1" spans="1:27" x14ac:dyDescent="0.3">
      <c r="B1" t="s">
        <v>606</v>
      </c>
      <c r="C1" t="s">
        <v>405</v>
      </c>
      <c r="D1" t="s">
        <v>607</v>
      </c>
      <c r="E1" t="s">
        <v>4</v>
      </c>
      <c r="F1" t="s">
        <v>4</v>
      </c>
      <c r="G1" t="s">
        <v>5</v>
      </c>
      <c r="H1" t="s">
        <v>121</v>
      </c>
      <c r="I1" t="s">
        <v>121</v>
      </c>
      <c r="J1" t="s">
        <v>293</v>
      </c>
      <c r="K1" t="s">
        <v>293</v>
      </c>
      <c r="L1" t="s">
        <v>104</v>
      </c>
      <c r="M1" t="s">
        <v>608</v>
      </c>
      <c r="N1" t="s">
        <v>12</v>
      </c>
      <c r="O1" t="s">
        <v>127</v>
      </c>
      <c r="P1" t="s">
        <v>204</v>
      </c>
      <c r="Q1" t="s">
        <v>247</v>
      </c>
      <c r="R1" t="s">
        <v>248</v>
      </c>
      <c r="S1" t="s">
        <v>187</v>
      </c>
      <c r="T1" t="s">
        <v>79</v>
      </c>
      <c r="U1" t="s">
        <v>609</v>
      </c>
      <c r="V1" t="s">
        <v>190</v>
      </c>
      <c r="W1" t="s">
        <v>338</v>
      </c>
      <c r="X1" t="s">
        <v>307</v>
      </c>
      <c r="Y1" t="s">
        <v>610</v>
      </c>
      <c r="Z1" t="s">
        <v>611</v>
      </c>
      <c r="AA1" t="s">
        <v>314</v>
      </c>
    </row>
    <row r="2" spans="1:27" x14ac:dyDescent="0.3">
      <c r="A2" t="s">
        <v>612</v>
      </c>
      <c r="B2">
        <v>1</v>
      </c>
      <c r="C2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1</v>
      </c>
      <c r="N2">
        <v>0</v>
      </c>
      <c r="O2">
        <v>0</v>
      </c>
      <c r="P2">
        <v>1</v>
      </c>
      <c r="Q2">
        <v>1</v>
      </c>
      <c r="R2">
        <v>0</v>
      </c>
      <c r="S2">
        <v>1</v>
      </c>
      <c r="T2">
        <v>0</v>
      </c>
      <c r="U2">
        <v>0</v>
      </c>
      <c r="V2">
        <v>0</v>
      </c>
      <c r="W2">
        <v>1</v>
      </c>
      <c r="X2">
        <v>0</v>
      </c>
      <c r="Y2">
        <v>1</v>
      </c>
      <c r="Z2">
        <v>0</v>
      </c>
      <c r="AA2">
        <v>0</v>
      </c>
    </row>
    <row r="3" spans="1:27" x14ac:dyDescent="0.3">
      <c r="B3" t="s">
        <v>606</v>
      </c>
      <c r="C3" t="s">
        <v>405</v>
      </c>
      <c r="D3" t="s">
        <v>607</v>
      </c>
      <c r="E3" t="s">
        <v>4</v>
      </c>
      <c r="F3" t="s">
        <v>4</v>
      </c>
      <c r="G3" t="s">
        <v>5</v>
      </c>
      <c r="H3" t="s">
        <v>121</v>
      </c>
      <c r="I3" t="s">
        <v>121</v>
      </c>
      <c r="J3" t="s">
        <v>293</v>
      </c>
      <c r="K3" t="s">
        <v>293</v>
      </c>
      <c r="L3" t="s">
        <v>104</v>
      </c>
      <c r="M3" t="s">
        <v>608</v>
      </c>
      <c r="N3" t="s">
        <v>12</v>
      </c>
      <c r="O3" t="s">
        <v>127</v>
      </c>
      <c r="P3" t="s">
        <v>204</v>
      </c>
      <c r="Q3" t="s">
        <v>247</v>
      </c>
      <c r="R3" t="s">
        <v>248</v>
      </c>
      <c r="S3" t="s">
        <v>187</v>
      </c>
      <c r="T3" t="s">
        <v>79</v>
      </c>
      <c r="U3" t="s">
        <v>609</v>
      </c>
      <c r="V3" t="s">
        <v>190</v>
      </c>
      <c r="W3" t="s">
        <v>338</v>
      </c>
      <c r="X3" t="s">
        <v>307</v>
      </c>
      <c r="Y3" t="s">
        <v>610</v>
      </c>
      <c r="Z3" t="s">
        <v>611</v>
      </c>
      <c r="AA3" t="s">
        <v>314</v>
      </c>
    </row>
    <row r="4" spans="1:27" x14ac:dyDescent="0.3">
      <c r="A4" t="s">
        <v>613</v>
      </c>
      <c r="B4">
        <v>0.33333333333333331</v>
      </c>
      <c r="C4">
        <v>0</v>
      </c>
      <c r="D4">
        <v>0.33333333333333331</v>
      </c>
      <c r="E4">
        <v>0.33333333333333331</v>
      </c>
      <c r="F4">
        <v>0.33333333333333331</v>
      </c>
      <c r="G4">
        <v>0.33333333333333331</v>
      </c>
      <c r="H4">
        <v>0.33333333333333331</v>
      </c>
      <c r="I4">
        <v>0.33333333333333331</v>
      </c>
      <c r="J4">
        <v>0.33333333333333331</v>
      </c>
      <c r="K4">
        <v>0</v>
      </c>
      <c r="L4">
        <v>0</v>
      </c>
      <c r="M4">
        <v>0.33333333333333331</v>
      </c>
      <c r="N4">
        <v>0</v>
      </c>
      <c r="O4">
        <v>0</v>
      </c>
      <c r="P4">
        <v>0.33333333333333331</v>
      </c>
      <c r="Q4">
        <v>0.33333333333333331</v>
      </c>
      <c r="R4">
        <v>0</v>
      </c>
      <c r="S4">
        <v>0.33333333333333331</v>
      </c>
      <c r="T4">
        <v>0</v>
      </c>
      <c r="U4">
        <v>0</v>
      </c>
      <c r="V4">
        <v>0</v>
      </c>
      <c r="W4">
        <v>0.33333333333333331</v>
      </c>
      <c r="X4">
        <v>0</v>
      </c>
      <c r="Y4">
        <v>0.33333333333333331</v>
      </c>
      <c r="Z4">
        <v>0</v>
      </c>
      <c r="AA4">
        <v>0</v>
      </c>
    </row>
    <row r="5" spans="1:27" x14ac:dyDescent="0.3">
      <c r="B5" t="s">
        <v>606</v>
      </c>
      <c r="C5" t="s">
        <v>405</v>
      </c>
      <c r="D5" t="s">
        <v>607</v>
      </c>
      <c r="E5" t="s">
        <v>4</v>
      </c>
      <c r="F5" t="s">
        <v>4</v>
      </c>
      <c r="G5" t="s">
        <v>5</v>
      </c>
      <c r="H5" t="s">
        <v>121</v>
      </c>
      <c r="I5" t="s">
        <v>121</v>
      </c>
      <c r="J5" t="s">
        <v>293</v>
      </c>
      <c r="K5" t="s">
        <v>293</v>
      </c>
      <c r="L5" t="s">
        <v>104</v>
      </c>
      <c r="M5" t="s">
        <v>608</v>
      </c>
      <c r="N5" t="s">
        <v>12</v>
      </c>
      <c r="O5" t="s">
        <v>127</v>
      </c>
      <c r="P5" t="s">
        <v>204</v>
      </c>
      <c r="Q5" t="s">
        <v>247</v>
      </c>
      <c r="R5" t="s">
        <v>248</v>
      </c>
      <c r="S5" t="s">
        <v>187</v>
      </c>
      <c r="T5" t="s">
        <v>79</v>
      </c>
      <c r="U5" t="s">
        <v>609</v>
      </c>
      <c r="V5" t="s">
        <v>190</v>
      </c>
      <c r="W5" t="s">
        <v>338</v>
      </c>
      <c r="X5" t="s">
        <v>307</v>
      </c>
      <c r="Y5" t="s">
        <v>610</v>
      </c>
      <c r="Z5" t="s">
        <v>611</v>
      </c>
      <c r="AA5" t="s">
        <v>314</v>
      </c>
    </row>
    <row r="6" spans="1:27" x14ac:dyDescent="0.3">
      <c r="A6" t="s">
        <v>614</v>
      </c>
      <c r="B6">
        <v>0</v>
      </c>
      <c r="C6">
        <v>0.2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0.2</v>
      </c>
      <c r="L6">
        <v>0.2</v>
      </c>
      <c r="M6">
        <v>0</v>
      </c>
      <c r="N6">
        <v>1</v>
      </c>
      <c r="O6">
        <v>0</v>
      </c>
      <c r="P6">
        <v>0</v>
      </c>
      <c r="Q6">
        <v>0</v>
      </c>
      <c r="R6">
        <v>0.16666666666666671</v>
      </c>
      <c r="S6">
        <v>0</v>
      </c>
      <c r="T6">
        <v>0.33333333333333331</v>
      </c>
      <c r="U6">
        <v>0</v>
      </c>
      <c r="V6">
        <v>0.16666666666666671</v>
      </c>
      <c r="W6">
        <v>0</v>
      </c>
      <c r="X6">
        <v>0.5</v>
      </c>
      <c r="Y6">
        <v>0</v>
      </c>
      <c r="Z6">
        <v>0.16666666666666671</v>
      </c>
      <c r="AA6">
        <v>0</v>
      </c>
    </row>
    <row r="7" spans="1:27" x14ac:dyDescent="0.3">
      <c r="B7" t="s">
        <v>606</v>
      </c>
      <c r="C7" t="s">
        <v>405</v>
      </c>
      <c r="D7" t="s">
        <v>607</v>
      </c>
      <c r="E7" t="s">
        <v>4</v>
      </c>
      <c r="F7" t="s">
        <v>4</v>
      </c>
      <c r="G7" t="s">
        <v>5</v>
      </c>
      <c r="H7" t="s">
        <v>121</v>
      </c>
      <c r="I7" t="s">
        <v>121</v>
      </c>
      <c r="J7" t="s">
        <v>293</v>
      </c>
      <c r="K7" t="s">
        <v>293</v>
      </c>
      <c r="L7" t="s">
        <v>104</v>
      </c>
      <c r="M7" t="s">
        <v>608</v>
      </c>
      <c r="N7" t="s">
        <v>12</v>
      </c>
      <c r="O7" t="s">
        <v>127</v>
      </c>
      <c r="P7" t="s">
        <v>204</v>
      </c>
      <c r="Q7" t="s">
        <v>247</v>
      </c>
      <c r="R7" t="s">
        <v>248</v>
      </c>
      <c r="S7" t="s">
        <v>187</v>
      </c>
      <c r="T7" t="s">
        <v>79</v>
      </c>
      <c r="U7" t="s">
        <v>609</v>
      </c>
      <c r="V7" t="s">
        <v>190</v>
      </c>
      <c r="W7" t="s">
        <v>338</v>
      </c>
      <c r="X7" t="s">
        <v>307</v>
      </c>
      <c r="Y7" t="s">
        <v>610</v>
      </c>
      <c r="Z7" t="s">
        <v>611</v>
      </c>
      <c r="AA7" t="s">
        <v>314</v>
      </c>
    </row>
    <row r="8" spans="1:27" x14ac:dyDescent="0.3">
      <c r="A8" t="s">
        <v>615</v>
      </c>
      <c r="B8">
        <v>0</v>
      </c>
      <c r="C8">
        <v>0.2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0.2</v>
      </c>
      <c r="L8">
        <v>0.2</v>
      </c>
      <c r="M8">
        <v>0</v>
      </c>
      <c r="N8">
        <v>0.8</v>
      </c>
      <c r="O8">
        <v>0</v>
      </c>
      <c r="P8">
        <v>0</v>
      </c>
      <c r="Q8">
        <v>0</v>
      </c>
      <c r="R8">
        <v>0.2</v>
      </c>
      <c r="S8">
        <v>0</v>
      </c>
      <c r="T8">
        <v>0.33333333333333331</v>
      </c>
      <c r="U8">
        <v>0</v>
      </c>
      <c r="V8">
        <v>0.2</v>
      </c>
      <c r="W8">
        <v>0</v>
      </c>
      <c r="X8">
        <v>0.6</v>
      </c>
      <c r="Y8">
        <v>0</v>
      </c>
      <c r="Z8">
        <v>0.2</v>
      </c>
      <c r="AA8">
        <v>0</v>
      </c>
    </row>
    <row r="9" spans="1:27" x14ac:dyDescent="0.3">
      <c r="B9" t="s">
        <v>606</v>
      </c>
      <c r="C9" t="s">
        <v>405</v>
      </c>
      <c r="D9" t="s">
        <v>607</v>
      </c>
      <c r="E9" t="s">
        <v>4</v>
      </c>
      <c r="F9" t="s">
        <v>4</v>
      </c>
      <c r="G9" t="s">
        <v>5</v>
      </c>
      <c r="H9" t="s">
        <v>121</v>
      </c>
      <c r="I9" t="s">
        <v>121</v>
      </c>
      <c r="J9" t="s">
        <v>293</v>
      </c>
      <c r="K9" t="s">
        <v>293</v>
      </c>
      <c r="L9" t="s">
        <v>104</v>
      </c>
      <c r="M9" t="s">
        <v>608</v>
      </c>
      <c r="N9" t="s">
        <v>12</v>
      </c>
      <c r="O9" t="s">
        <v>127</v>
      </c>
      <c r="P9" t="s">
        <v>204</v>
      </c>
      <c r="Q9" t="s">
        <v>247</v>
      </c>
      <c r="R9" t="s">
        <v>248</v>
      </c>
      <c r="S9" t="s">
        <v>187</v>
      </c>
      <c r="T9" t="s">
        <v>79</v>
      </c>
      <c r="U9" t="s">
        <v>609</v>
      </c>
      <c r="V9" t="s">
        <v>190</v>
      </c>
      <c r="W9" t="s">
        <v>338</v>
      </c>
      <c r="X9" t="s">
        <v>307</v>
      </c>
      <c r="Y9" t="s">
        <v>610</v>
      </c>
      <c r="Z9" t="s">
        <v>611</v>
      </c>
      <c r="AA9" t="s">
        <v>314</v>
      </c>
    </row>
    <row r="10" spans="1:27" x14ac:dyDescent="0.3">
      <c r="A10" t="s">
        <v>616</v>
      </c>
      <c r="B10">
        <v>0</v>
      </c>
      <c r="C10">
        <v>0.2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0.2</v>
      </c>
      <c r="L10">
        <v>0.2</v>
      </c>
      <c r="M10">
        <v>0</v>
      </c>
      <c r="N10">
        <v>1</v>
      </c>
      <c r="O10">
        <v>0</v>
      </c>
      <c r="P10">
        <v>0</v>
      </c>
      <c r="Q10">
        <v>0</v>
      </c>
      <c r="R10">
        <v>0.16666666666666671</v>
      </c>
      <c r="S10">
        <v>0</v>
      </c>
      <c r="T10">
        <v>0.33333333333333331</v>
      </c>
      <c r="U10">
        <v>0</v>
      </c>
      <c r="V10">
        <v>0.16666666666666671</v>
      </c>
      <c r="W10">
        <v>0</v>
      </c>
      <c r="X10">
        <v>0.5</v>
      </c>
      <c r="Y10">
        <v>0</v>
      </c>
      <c r="Z10">
        <v>0.16666666666666671</v>
      </c>
      <c r="AA10">
        <v>0</v>
      </c>
    </row>
    <row r="11" spans="1:27" x14ac:dyDescent="0.3">
      <c r="B11">
        <v>1366</v>
      </c>
      <c r="C11">
        <v>1377</v>
      </c>
      <c r="D11">
        <v>1384</v>
      </c>
      <c r="E11">
        <v>1386</v>
      </c>
      <c r="F11">
        <v>1386</v>
      </c>
      <c r="G11">
        <v>1398</v>
      </c>
      <c r="H11">
        <v>1500</v>
      </c>
      <c r="I11">
        <v>1500</v>
      </c>
      <c r="J11">
        <v>1538</v>
      </c>
      <c r="K11">
        <v>1538</v>
      </c>
      <c r="L11">
        <v>1550</v>
      </c>
      <c r="M11">
        <v>1560</v>
      </c>
      <c r="N11">
        <v>1589</v>
      </c>
      <c r="O11">
        <v>1591</v>
      </c>
      <c r="P11">
        <v>1599</v>
      </c>
      <c r="Q11">
        <v>1601</v>
      </c>
      <c r="R11">
        <v>1603</v>
      </c>
      <c r="S11">
        <v>1611</v>
      </c>
      <c r="T11">
        <v>1647</v>
      </c>
      <c r="U11">
        <v>1725</v>
      </c>
      <c r="V11">
        <v>1785</v>
      </c>
      <c r="W11">
        <v>1830</v>
      </c>
      <c r="X11">
        <v>1855</v>
      </c>
      <c r="Y11">
        <v>1884</v>
      </c>
      <c r="Z11">
        <v>1918</v>
      </c>
      <c r="AA11">
        <v>1955</v>
      </c>
    </row>
    <row r="12" spans="1:27" x14ac:dyDescent="0.3">
      <c r="A12" t="s">
        <v>42</v>
      </c>
      <c r="B12">
        <v>0.26700000000000002</v>
      </c>
      <c r="C12">
        <v>0.12</v>
      </c>
      <c r="D12">
        <v>0.26700000000000002</v>
      </c>
      <c r="E12">
        <v>0.26700000000000002</v>
      </c>
      <c r="F12">
        <v>0.26700000000000002</v>
      </c>
      <c r="G12">
        <v>0.26700000000000002</v>
      </c>
      <c r="H12">
        <v>0.26700000000000002</v>
      </c>
      <c r="I12">
        <v>0.26700000000000002</v>
      </c>
      <c r="J12">
        <v>0.26700000000000002</v>
      </c>
      <c r="K12">
        <v>0.12</v>
      </c>
      <c r="L12">
        <v>0.12</v>
      </c>
      <c r="M12">
        <v>0.26700000000000002</v>
      </c>
      <c r="N12">
        <v>0.56000000000000005</v>
      </c>
      <c r="O12">
        <v>0</v>
      </c>
      <c r="P12">
        <v>0.26700000000000002</v>
      </c>
      <c r="Q12">
        <v>0.26700000000000002</v>
      </c>
      <c r="R12">
        <v>0.107</v>
      </c>
      <c r="S12">
        <v>0.26700000000000002</v>
      </c>
      <c r="T12">
        <v>0.2</v>
      </c>
      <c r="U12">
        <v>0</v>
      </c>
      <c r="V12">
        <v>0.107</v>
      </c>
      <c r="W12">
        <v>0.26700000000000002</v>
      </c>
      <c r="X12">
        <v>0.32</v>
      </c>
      <c r="Y12">
        <v>0.26700000000000002</v>
      </c>
      <c r="Z12">
        <v>0.107</v>
      </c>
      <c r="AA12">
        <v>0</v>
      </c>
    </row>
    <row r="13" spans="1:27" x14ac:dyDescent="0.3">
      <c r="A13" t="s">
        <v>43</v>
      </c>
      <c r="B13" t="s">
        <v>617</v>
      </c>
      <c r="C13" t="s">
        <v>618</v>
      </c>
    </row>
    <row r="14" spans="1:27" x14ac:dyDescent="0.3">
      <c r="A14" t="s">
        <v>46</v>
      </c>
      <c r="B14" t="e">
        <f>PEARSON(mother!A11:B11,mother!A12:B12)</f>
        <v>#DIV/0!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/>
  </sheetViews>
  <sheetFormatPr defaultColWidth="10.83203125" defaultRowHeight="14" x14ac:dyDescent="0.3"/>
  <sheetData>
    <row r="1" spans="1:10" x14ac:dyDescent="0.3">
      <c r="B1" t="s">
        <v>0</v>
      </c>
      <c r="C1" t="s">
        <v>4</v>
      </c>
      <c r="D1" t="s">
        <v>5</v>
      </c>
      <c r="E1" t="s">
        <v>6</v>
      </c>
      <c r="F1" t="s">
        <v>47</v>
      </c>
      <c r="G1" t="s">
        <v>48</v>
      </c>
      <c r="H1" t="s">
        <v>32</v>
      </c>
      <c r="I1" t="s">
        <v>32</v>
      </c>
      <c r="J1" t="s">
        <v>49</v>
      </c>
    </row>
    <row r="2" spans="1:10" x14ac:dyDescent="0.3">
      <c r="A2" t="s">
        <v>50</v>
      </c>
      <c r="B2">
        <v>1</v>
      </c>
      <c r="C2">
        <v>1</v>
      </c>
      <c r="D2">
        <v>0.75</v>
      </c>
      <c r="E2">
        <v>0</v>
      </c>
      <c r="F2">
        <v>1</v>
      </c>
      <c r="G2">
        <v>1</v>
      </c>
      <c r="H2">
        <v>1</v>
      </c>
      <c r="I2">
        <v>0</v>
      </c>
      <c r="J2">
        <v>0.25</v>
      </c>
    </row>
    <row r="3" spans="1:10" x14ac:dyDescent="0.3">
      <c r="B3" t="s">
        <v>0</v>
      </c>
      <c r="C3" t="s">
        <v>4</v>
      </c>
      <c r="D3" t="s">
        <v>5</v>
      </c>
      <c r="E3" t="s">
        <v>6</v>
      </c>
      <c r="F3" t="s">
        <v>47</v>
      </c>
      <c r="G3" t="s">
        <v>48</v>
      </c>
      <c r="H3" t="s">
        <v>32</v>
      </c>
      <c r="I3" t="s">
        <v>32</v>
      </c>
      <c r="J3" t="s">
        <v>49</v>
      </c>
    </row>
    <row r="4" spans="1:10" x14ac:dyDescent="0.3">
      <c r="A4" t="s">
        <v>51</v>
      </c>
      <c r="B4">
        <v>1</v>
      </c>
      <c r="C4">
        <v>1</v>
      </c>
      <c r="D4">
        <v>0.75</v>
      </c>
      <c r="E4">
        <v>0</v>
      </c>
      <c r="F4">
        <v>1</v>
      </c>
      <c r="G4">
        <v>1</v>
      </c>
      <c r="H4">
        <v>1</v>
      </c>
      <c r="I4">
        <v>0</v>
      </c>
      <c r="J4">
        <v>0.25</v>
      </c>
    </row>
    <row r="5" spans="1:10" x14ac:dyDescent="0.3">
      <c r="B5" t="s">
        <v>0</v>
      </c>
      <c r="C5" t="s">
        <v>4</v>
      </c>
      <c r="D5" t="s">
        <v>5</v>
      </c>
      <c r="E5" t="s">
        <v>6</v>
      </c>
      <c r="F5" t="s">
        <v>47</v>
      </c>
      <c r="G5" t="s">
        <v>48</v>
      </c>
      <c r="H5" t="s">
        <v>32</v>
      </c>
      <c r="I5" t="s">
        <v>32</v>
      </c>
      <c r="J5" t="s">
        <v>49</v>
      </c>
    </row>
    <row r="6" spans="1:10" x14ac:dyDescent="0.3">
      <c r="A6" t="s">
        <v>52</v>
      </c>
      <c r="B6">
        <v>1</v>
      </c>
      <c r="C6">
        <v>1</v>
      </c>
      <c r="D6">
        <v>0.75</v>
      </c>
      <c r="E6">
        <v>0</v>
      </c>
      <c r="F6">
        <v>1</v>
      </c>
      <c r="G6">
        <v>1</v>
      </c>
      <c r="H6">
        <v>1</v>
      </c>
      <c r="I6">
        <v>0</v>
      </c>
      <c r="J6">
        <v>0.25</v>
      </c>
    </row>
    <row r="7" spans="1:10" x14ac:dyDescent="0.3">
      <c r="B7" t="s">
        <v>0</v>
      </c>
      <c r="C7" t="s">
        <v>4</v>
      </c>
      <c r="D7" t="s">
        <v>5</v>
      </c>
      <c r="E7" t="s">
        <v>6</v>
      </c>
      <c r="F7" t="s">
        <v>47</v>
      </c>
      <c r="G7" t="s">
        <v>48</v>
      </c>
      <c r="H7" t="s">
        <v>32</v>
      </c>
      <c r="I7" t="s">
        <v>32</v>
      </c>
      <c r="J7" t="s">
        <v>49</v>
      </c>
    </row>
    <row r="8" spans="1:10" x14ac:dyDescent="0.3">
      <c r="A8" t="s">
        <v>53</v>
      </c>
      <c r="B8">
        <v>1</v>
      </c>
      <c r="C8">
        <v>1</v>
      </c>
      <c r="D8">
        <v>0.75</v>
      </c>
      <c r="E8">
        <v>0</v>
      </c>
      <c r="F8">
        <v>1</v>
      </c>
      <c r="G8">
        <v>1</v>
      </c>
      <c r="H8">
        <v>1</v>
      </c>
      <c r="I8">
        <v>0</v>
      </c>
      <c r="J8">
        <v>0.25</v>
      </c>
    </row>
    <row r="9" spans="1:10" x14ac:dyDescent="0.3">
      <c r="B9">
        <v>1200</v>
      </c>
      <c r="C9">
        <v>1386</v>
      </c>
      <c r="D9">
        <v>1398</v>
      </c>
      <c r="E9">
        <v>1400</v>
      </c>
      <c r="F9">
        <v>1533</v>
      </c>
      <c r="G9">
        <v>1728</v>
      </c>
      <c r="H9">
        <v>1933</v>
      </c>
      <c r="I9">
        <v>1933</v>
      </c>
      <c r="J9">
        <v>1941</v>
      </c>
    </row>
    <row r="10" spans="1:10" x14ac:dyDescent="0.3">
      <c r="A10" t="s">
        <v>42</v>
      </c>
      <c r="B10">
        <v>1</v>
      </c>
      <c r="C10">
        <v>1</v>
      </c>
      <c r="D10">
        <v>0.75</v>
      </c>
      <c r="E10">
        <v>0</v>
      </c>
      <c r="F10">
        <v>1</v>
      </c>
      <c r="G10">
        <v>1</v>
      </c>
      <c r="H10">
        <v>1</v>
      </c>
      <c r="I10">
        <v>0</v>
      </c>
      <c r="J10">
        <v>0.25</v>
      </c>
    </row>
    <row r="11" spans="1:10" x14ac:dyDescent="0.3">
      <c r="A11" t="s">
        <v>43</v>
      </c>
      <c r="B11" t="s">
        <v>54</v>
      </c>
      <c r="C11" t="s">
        <v>55</v>
      </c>
    </row>
    <row r="12" spans="1:10" x14ac:dyDescent="0.3">
      <c r="A12" t="s">
        <v>46</v>
      </c>
      <c r="B12">
        <f>PEARSON(year!B9:J9,year!B10:J10)</f>
        <v>-0.31340634926291788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ColWidth="10.83203125" defaultRowHeight="14" x14ac:dyDescent="0.3"/>
  <sheetData>
    <row r="1" spans="1:11" x14ac:dyDescent="0.3">
      <c r="B1" t="s">
        <v>355</v>
      </c>
      <c r="C1" t="s">
        <v>80</v>
      </c>
      <c r="D1" t="s">
        <v>455</v>
      </c>
      <c r="E1" t="s">
        <v>14</v>
      </c>
      <c r="F1" t="s">
        <v>192</v>
      </c>
      <c r="G1" t="s">
        <v>192</v>
      </c>
      <c r="H1" t="s">
        <v>433</v>
      </c>
      <c r="I1" t="s">
        <v>376</v>
      </c>
      <c r="J1" t="s">
        <v>524</v>
      </c>
      <c r="K1" t="s">
        <v>473</v>
      </c>
    </row>
    <row r="2" spans="1:11" x14ac:dyDescent="0.3">
      <c r="A2" t="s">
        <v>619</v>
      </c>
      <c r="B2">
        <v>1</v>
      </c>
      <c r="C2">
        <v>0</v>
      </c>
      <c r="D2">
        <v>0.5</v>
      </c>
      <c r="E2">
        <v>0.5</v>
      </c>
      <c r="F2">
        <v>0.5</v>
      </c>
      <c r="G2">
        <v>1</v>
      </c>
      <c r="H2">
        <v>0.5</v>
      </c>
      <c r="I2">
        <v>0</v>
      </c>
      <c r="J2">
        <v>0.5</v>
      </c>
      <c r="K2">
        <v>0</v>
      </c>
    </row>
    <row r="3" spans="1:11" x14ac:dyDescent="0.3">
      <c r="B3">
        <v>1570</v>
      </c>
      <c r="C3">
        <v>1649</v>
      </c>
      <c r="D3">
        <v>1658</v>
      </c>
      <c r="E3">
        <v>1706</v>
      </c>
      <c r="F3">
        <v>1845</v>
      </c>
      <c r="G3">
        <v>1845</v>
      </c>
      <c r="H3">
        <v>1851</v>
      </c>
      <c r="I3">
        <v>1852</v>
      </c>
      <c r="J3">
        <v>1881</v>
      </c>
      <c r="K3">
        <v>1950</v>
      </c>
    </row>
    <row r="4" spans="1:11" x14ac:dyDescent="0.3">
      <c r="A4" t="s">
        <v>42</v>
      </c>
      <c r="B4">
        <v>1</v>
      </c>
      <c r="C4">
        <v>0</v>
      </c>
      <c r="D4">
        <v>0.5</v>
      </c>
      <c r="E4">
        <v>0.5</v>
      </c>
      <c r="F4">
        <v>0.5</v>
      </c>
      <c r="G4">
        <v>1</v>
      </c>
      <c r="H4">
        <v>0.5</v>
      </c>
      <c r="I4">
        <v>0</v>
      </c>
      <c r="J4">
        <v>0.5</v>
      </c>
      <c r="K4">
        <v>0</v>
      </c>
    </row>
    <row r="5" spans="1:11" x14ac:dyDescent="0.3">
      <c r="A5" t="s">
        <v>43</v>
      </c>
      <c r="B5" t="s">
        <v>352</v>
      </c>
      <c r="C5" t="s">
        <v>353</v>
      </c>
    </row>
    <row r="6" spans="1:11" x14ac:dyDescent="0.3">
      <c r="A6" t="s">
        <v>46</v>
      </c>
      <c r="B6">
        <f>PEARSON(area!B3:K3,area!B4:K4)</f>
        <v>-0.30891122829276646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ColWidth="10.83203125" defaultRowHeight="14" x14ac:dyDescent="0.3"/>
  <sheetData>
    <row r="1" spans="1:11" x14ac:dyDescent="0.3">
      <c r="B1" t="s">
        <v>58</v>
      </c>
      <c r="C1" t="s">
        <v>6</v>
      </c>
      <c r="D1" t="s">
        <v>438</v>
      </c>
      <c r="E1" t="s">
        <v>429</v>
      </c>
      <c r="F1" t="s">
        <v>254</v>
      </c>
      <c r="G1" t="s">
        <v>237</v>
      </c>
      <c r="H1" t="s">
        <v>26</v>
      </c>
      <c r="I1" t="s">
        <v>620</v>
      </c>
      <c r="J1" t="s">
        <v>467</v>
      </c>
      <c r="K1" t="s">
        <v>621</v>
      </c>
    </row>
    <row r="2" spans="1:11" x14ac:dyDescent="0.3">
      <c r="A2" t="s">
        <v>622</v>
      </c>
      <c r="B2">
        <v>1</v>
      </c>
      <c r="C2">
        <v>1</v>
      </c>
      <c r="D2">
        <v>1</v>
      </c>
      <c r="E2">
        <v>0.33333333333333331</v>
      </c>
      <c r="F2">
        <v>1</v>
      </c>
      <c r="G2">
        <v>1</v>
      </c>
      <c r="H2">
        <v>0.66666666666666663</v>
      </c>
      <c r="I2">
        <v>1</v>
      </c>
      <c r="J2">
        <v>1</v>
      </c>
      <c r="K2">
        <v>1</v>
      </c>
    </row>
    <row r="3" spans="1:11" x14ac:dyDescent="0.3">
      <c r="B3" t="s">
        <v>58</v>
      </c>
      <c r="C3" t="s">
        <v>6</v>
      </c>
      <c r="D3" t="s">
        <v>438</v>
      </c>
      <c r="E3" t="s">
        <v>429</v>
      </c>
      <c r="F3" t="s">
        <v>254</v>
      </c>
      <c r="G3" t="s">
        <v>237</v>
      </c>
      <c r="H3" t="s">
        <v>26</v>
      </c>
      <c r="I3" t="s">
        <v>620</v>
      </c>
      <c r="J3" t="s">
        <v>467</v>
      </c>
      <c r="K3" t="s">
        <v>621</v>
      </c>
    </row>
    <row r="4" spans="1:11" x14ac:dyDescent="0.3">
      <c r="A4" t="s">
        <v>623</v>
      </c>
      <c r="B4">
        <v>0.75</v>
      </c>
      <c r="C4">
        <v>0.75</v>
      </c>
      <c r="D4">
        <v>0.75</v>
      </c>
      <c r="E4">
        <v>0.25</v>
      </c>
      <c r="F4">
        <v>1</v>
      </c>
      <c r="G4">
        <v>0.75</v>
      </c>
      <c r="H4">
        <v>0.5</v>
      </c>
      <c r="I4">
        <v>1</v>
      </c>
      <c r="J4">
        <v>1</v>
      </c>
      <c r="K4">
        <v>0.75</v>
      </c>
    </row>
    <row r="5" spans="1:11" x14ac:dyDescent="0.3">
      <c r="B5">
        <v>1330</v>
      </c>
      <c r="C5">
        <v>1400</v>
      </c>
      <c r="D5">
        <v>1426</v>
      </c>
      <c r="E5">
        <v>1593</v>
      </c>
      <c r="F5">
        <v>1687</v>
      </c>
      <c r="G5">
        <v>1819</v>
      </c>
      <c r="H5">
        <v>1887</v>
      </c>
      <c r="I5">
        <v>1914</v>
      </c>
      <c r="J5">
        <v>1963</v>
      </c>
      <c r="K5">
        <v>1971</v>
      </c>
    </row>
    <row r="6" spans="1:11" x14ac:dyDescent="0.3">
      <c r="A6" t="s">
        <v>42</v>
      </c>
      <c r="B6">
        <v>0.875</v>
      </c>
      <c r="C6">
        <v>0.875</v>
      </c>
      <c r="D6">
        <v>0.875</v>
      </c>
      <c r="E6">
        <v>0.29199999999999998</v>
      </c>
      <c r="F6">
        <v>1</v>
      </c>
      <c r="G6">
        <v>0.875</v>
      </c>
      <c r="H6">
        <v>0.58299999999999996</v>
      </c>
      <c r="I6">
        <v>1</v>
      </c>
      <c r="J6">
        <v>1</v>
      </c>
      <c r="K6">
        <v>0.875</v>
      </c>
    </row>
    <row r="7" spans="1:11" x14ac:dyDescent="0.3">
      <c r="A7" t="s">
        <v>43</v>
      </c>
      <c r="B7" t="s">
        <v>482</v>
      </c>
      <c r="C7" t="s">
        <v>483</v>
      </c>
    </row>
    <row r="8" spans="1:11" x14ac:dyDescent="0.3">
      <c r="A8" t="s">
        <v>46</v>
      </c>
      <c r="B8">
        <f>PEARSON(money!B5:K5,money!B6:K6)</f>
        <v>0.13151331888963835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workbookViewId="0"/>
  </sheetViews>
  <sheetFormatPr defaultColWidth="10.83203125" defaultRowHeight="14" x14ac:dyDescent="0.3"/>
  <sheetData>
    <row r="1" spans="1:23" x14ac:dyDescent="0.3">
      <c r="B1" t="s">
        <v>56</v>
      </c>
      <c r="C1" t="s">
        <v>56</v>
      </c>
      <c r="D1" t="s">
        <v>100</v>
      </c>
      <c r="E1" t="s">
        <v>266</v>
      </c>
      <c r="F1" t="s">
        <v>624</v>
      </c>
      <c r="G1" t="s">
        <v>624</v>
      </c>
      <c r="H1" t="s">
        <v>6</v>
      </c>
      <c r="I1" t="s">
        <v>121</v>
      </c>
      <c r="J1" t="s">
        <v>247</v>
      </c>
      <c r="K1" t="s">
        <v>247</v>
      </c>
      <c r="L1" t="s">
        <v>248</v>
      </c>
      <c r="M1" t="s">
        <v>248</v>
      </c>
      <c r="N1" t="s">
        <v>298</v>
      </c>
      <c r="O1" t="s">
        <v>625</v>
      </c>
      <c r="P1" t="s">
        <v>549</v>
      </c>
      <c r="Q1" t="s">
        <v>626</v>
      </c>
      <c r="R1" t="s">
        <v>627</v>
      </c>
      <c r="S1" t="s">
        <v>628</v>
      </c>
      <c r="T1" t="s">
        <v>629</v>
      </c>
      <c r="U1" t="s">
        <v>630</v>
      </c>
      <c r="V1" t="s">
        <v>340</v>
      </c>
      <c r="W1" t="s">
        <v>631</v>
      </c>
    </row>
    <row r="2" spans="1:23" x14ac:dyDescent="0.3">
      <c r="A2" t="s">
        <v>632</v>
      </c>
      <c r="B2">
        <v>0</v>
      </c>
      <c r="C2">
        <v>0.2</v>
      </c>
      <c r="D2">
        <v>0</v>
      </c>
      <c r="E2">
        <v>1</v>
      </c>
      <c r="F2">
        <v>0.5</v>
      </c>
      <c r="G2">
        <v>0.42857142857142849</v>
      </c>
      <c r="H2">
        <v>1</v>
      </c>
      <c r="I2">
        <v>0</v>
      </c>
      <c r="J2">
        <v>0</v>
      </c>
      <c r="K2">
        <v>0.25</v>
      </c>
      <c r="L2">
        <v>0</v>
      </c>
      <c r="M2">
        <v>0.8571428571428571</v>
      </c>
      <c r="N2">
        <v>0.8571428571428571</v>
      </c>
      <c r="O2">
        <v>0</v>
      </c>
      <c r="P2">
        <v>0</v>
      </c>
      <c r="Q2">
        <v>0.8571428571428571</v>
      </c>
      <c r="R2">
        <v>0</v>
      </c>
      <c r="S2">
        <v>1</v>
      </c>
      <c r="T2">
        <v>0.8571428571428571</v>
      </c>
      <c r="U2">
        <v>0.8571428571428571</v>
      </c>
      <c r="V2">
        <v>0</v>
      </c>
      <c r="W2">
        <v>0.2</v>
      </c>
    </row>
    <row r="3" spans="1:23" x14ac:dyDescent="0.3">
      <c r="B3">
        <v>1300</v>
      </c>
      <c r="C3">
        <v>1300</v>
      </c>
      <c r="D3">
        <v>1340</v>
      </c>
      <c r="E3">
        <v>1375</v>
      </c>
      <c r="F3">
        <v>1388</v>
      </c>
      <c r="G3">
        <v>1388</v>
      </c>
      <c r="H3">
        <v>1400</v>
      </c>
      <c r="I3">
        <v>1500</v>
      </c>
      <c r="J3">
        <v>1601</v>
      </c>
      <c r="K3">
        <v>1601</v>
      </c>
      <c r="L3">
        <v>1603</v>
      </c>
      <c r="M3">
        <v>1603</v>
      </c>
      <c r="N3">
        <v>1604</v>
      </c>
      <c r="O3">
        <v>1625</v>
      </c>
      <c r="P3">
        <v>1662</v>
      </c>
      <c r="Q3">
        <v>1679</v>
      </c>
      <c r="R3">
        <v>1697</v>
      </c>
      <c r="S3">
        <v>1700</v>
      </c>
      <c r="T3">
        <v>1715</v>
      </c>
      <c r="U3">
        <v>1794</v>
      </c>
      <c r="V3">
        <v>1869</v>
      </c>
      <c r="W3">
        <v>1892</v>
      </c>
    </row>
    <row r="4" spans="1:23" x14ac:dyDescent="0.3">
      <c r="A4" t="s">
        <v>42</v>
      </c>
      <c r="B4">
        <v>0</v>
      </c>
      <c r="C4">
        <v>0.2</v>
      </c>
      <c r="D4">
        <v>0</v>
      </c>
      <c r="E4">
        <v>1</v>
      </c>
      <c r="F4">
        <v>0.5</v>
      </c>
      <c r="G4">
        <v>0.42899999999999999</v>
      </c>
      <c r="H4">
        <v>1</v>
      </c>
      <c r="I4">
        <v>0</v>
      </c>
      <c r="J4">
        <v>0</v>
      </c>
      <c r="K4">
        <v>0.25</v>
      </c>
      <c r="L4">
        <v>0</v>
      </c>
      <c r="M4">
        <v>0.85699999999999998</v>
      </c>
      <c r="N4">
        <v>0.85699999999999998</v>
      </c>
      <c r="O4">
        <v>0</v>
      </c>
      <c r="P4">
        <v>0</v>
      </c>
      <c r="Q4">
        <v>0.85699999999999998</v>
      </c>
      <c r="R4">
        <v>0</v>
      </c>
      <c r="S4">
        <v>1</v>
      </c>
      <c r="T4">
        <v>0.85699999999999998</v>
      </c>
      <c r="U4">
        <v>0.85699999999999998</v>
      </c>
      <c r="V4">
        <v>0</v>
      </c>
      <c r="W4">
        <v>0.2</v>
      </c>
    </row>
    <row r="5" spans="1:23" x14ac:dyDescent="0.3">
      <c r="A5" t="s">
        <v>43</v>
      </c>
      <c r="B5" t="s">
        <v>633</v>
      </c>
      <c r="C5" t="s">
        <v>634</v>
      </c>
    </row>
    <row r="6" spans="1:23" x14ac:dyDescent="0.3">
      <c r="A6" t="s">
        <v>46</v>
      </c>
      <c r="B6">
        <f>PEARSON(story!B3:W3,story!B4:W4)</f>
        <v>2.7205740415798867E-2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/>
  </sheetViews>
  <sheetFormatPr defaultColWidth="10.83203125" defaultRowHeight="14" x14ac:dyDescent="0.3"/>
  <sheetData>
    <row r="1" spans="1:12" x14ac:dyDescent="0.3">
      <c r="B1" t="s">
        <v>635</v>
      </c>
      <c r="C1" t="s">
        <v>635</v>
      </c>
      <c r="D1" t="s">
        <v>72</v>
      </c>
      <c r="E1" t="s">
        <v>318</v>
      </c>
      <c r="F1" t="s">
        <v>295</v>
      </c>
      <c r="G1" t="s">
        <v>78</v>
      </c>
      <c r="H1" t="s">
        <v>636</v>
      </c>
      <c r="I1" t="s">
        <v>636</v>
      </c>
      <c r="J1" t="s">
        <v>335</v>
      </c>
      <c r="K1" t="s">
        <v>335</v>
      </c>
      <c r="L1" t="s">
        <v>637</v>
      </c>
    </row>
    <row r="2" spans="1:12" x14ac:dyDescent="0.3">
      <c r="A2" t="s">
        <v>638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0.25</v>
      </c>
      <c r="J2">
        <v>0</v>
      </c>
      <c r="K2">
        <v>0</v>
      </c>
      <c r="L2">
        <v>0</v>
      </c>
    </row>
    <row r="3" spans="1:12" x14ac:dyDescent="0.3">
      <c r="B3" t="s">
        <v>635</v>
      </c>
      <c r="C3" t="s">
        <v>635</v>
      </c>
      <c r="D3" t="s">
        <v>72</v>
      </c>
      <c r="E3" t="s">
        <v>318</v>
      </c>
      <c r="F3" t="s">
        <v>295</v>
      </c>
      <c r="G3" t="s">
        <v>78</v>
      </c>
      <c r="H3" t="s">
        <v>636</v>
      </c>
      <c r="I3" t="s">
        <v>636</v>
      </c>
      <c r="J3" t="s">
        <v>335</v>
      </c>
      <c r="K3" t="s">
        <v>335</v>
      </c>
      <c r="L3" t="s">
        <v>637</v>
      </c>
    </row>
    <row r="4" spans="1:12" x14ac:dyDescent="0.3">
      <c r="A4" t="s">
        <v>639</v>
      </c>
      <c r="B4">
        <v>0.2</v>
      </c>
      <c r="C4">
        <v>0</v>
      </c>
      <c r="D4">
        <v>0</v>
      </c>
      <c r="E4">
        <v>0</v>
      </c>
      <c r="F4">
        <v>0.25</v>
      </c>
      <c r="G4">
        <v>0</v>
      </c>
      <c r="H4">
        <v>0.25</v>
      </c>
      <c r="I4">
        <v>0</v>
      </c>
      <c r="J4">
        <v>0.25</v>
      </c>
      <c r="K4">
        <v>0.25</v>
      </c>
      <c r="L4">
        <v>0</v>
      </c>
    </row>
    <row r="5" spans="1:12" x14ac:dyDescent="0.3">
      <c r="B5" t="s">
        <v>635</v>
      </c>
      <c r="C5" t="s">
        <v>635</v>
      </c>
      <c r="D5" t="s">
        <v>72</v>
      </c>
      <c r="E5" t="s">
        <v>318</v>
      </c>
      <c r="F5" t="s">
        <v>295</v>
      </c>
      <c r="G5" t="s">
        <v>78</v>
      </c>
      <c r="H5" t="s">
        <v>636</v>
      </c>
      <c r="I5" t="s">
        <v>636</v>
      </c>
      <c r="J5" t="s">
        <v>335</v>
      </c>
      <c r="K5" t="s">
        <v>335</v>
      </c>
      <c r="L5" t="s">
        <v>637</v>
      </c>
    </row>
    <row r="6" spans="1:12" x14ac:dyDescent="0.3">
      <c r="A6" t="s">
        <v>640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0.5</v>
      </c>
      <c r="J6">
        <v>0</v>
      </c>
      <c r="K6">
        <v>0</v>
      </c>
      <c r="L6">
        <v>0</v>
      </c>
    </row>
    <row r="7" spans="1:12" x14ac:dyDescent="0.3">
      <c r="B7">
        <v>1543</v>
      </c>
      <c r="C7">
        <v>1543</v>
      </c>
      <c r="D7">
        <v>1545</v>
      </c>
      <c r="E7">
        <v>1548</v>
      </c>
      <c r="F7">
        <v>1581</v>
      </c>
      <c r="G7">
        <v>1632</v>
      </c>
      <c r="H7">
        <v>1718</v>
      </c>
      <c r="I7">
        <v>1718</v>
      </c>
      <c r="J7">
        <v>1729</v>
      </c>
      <c r="K7">
        <v>1729</v>
      </c>
      <c r="L7">
        <v>1858</v>
      </c>
    </row>
    <row r="8" spans="1:12" x14ac:dyDescent="0.3">
      <c r="A8" t="s">
        <v>42</v>
      </c>
      <c r="B8">
        <v>6.7000000000000004E-2</v>
      </c>
      <c r="C8">
        <v>0</v>
      </c>
      <c r="D8">
        <v>0</v>
      </c>
      <c r="E8">
        <v>0</v>
      </c>
      <c r="F8">
        <v>8.3000000000000004E-2</v>
      </c>
      <c r="G8">
        <v>0</v>
      </c>
      <c r="H8">
        <v>8.3000000000000004E-2</v>
      </c>
      <c r="I8">
        <v>0.25</v>
      </c>
      <c r="J8">
        <v>8.3000000000000004E-2</v>
      </c>
      <c r="K8">
        <v>8.3000000000000004E-2</v>
      </c>
      <c r="L8">
        <v>0</v>
      </c>
    </row>
    <row r="9" spans="1:12" x14ac:dyDescent="0.3">
      <c r="A9" t="s">
        <v>43</v>
      </c>
      <c r="B9" t="s">
        <v>641</v>
      </c>
      <c r="C9" t="s">
        <v>642</v>
      </c>
    </row>
    <row r="10" spans="1:12" x14ac:dyDescent="0.3">
      <c r="A10" t="s">
        <v>46</v>
      </c>
      <c r="B10">
        <f>PEARSON(fact!B7:L7,fact!B8:L8)</f>
        <v>0.28939598514224829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/>
  </sheetViews>
  <sheetFormatPr defaultColWidth="10.83203125" defaultRowHeight="14" x14ac:dyDescent="0.3"/>
  <sheetData>
    <row r="1" spans="1:3" x14ac:dyDescent="0.3">
      <c r="B1" t="s">
        <v>266</v>
      </c>
      <c r="C1" t="s">
        <v>6</v>
      </c>
    </row>
    <row r="2" spans="1:3" x14ac:dyDescent="0.3">
      <c r="A2" t="s">
        <v>643</v>
      </c>
      <c r="B2">
        <v>0.25</v>
      </c>
      <c r="C2">
        <v>1</v>
      </c>
    </row>
    <row r="3" spans="1:3" x14ac:dyDescent="0.3">
      <c r="B3" t="s">
        <v>266</v>
      </c>
      <c r="C3" t="s">
        <v>6</v>
      </c>
    </row>
    <row r="4" spans="1:3" x14ac:dyDescent="0.3">
      <c r="A4" t="s">
        <v>644</v>
      </c>
      <c r="B4">
        <v>0.25</v>
      </c>
      <c r="C4">
        <v>1</v>
      </c>
    </row>
    <row r="5" spans="1:3" x14ac:dyDescent="0.3">
      <c r="B5" t="s">
        <v>266</v>
      </c>
      <c r="C5" t="s">
        <v>6</v>
      </c>
    </row>
    <row r="6" spans="1:3" x14ac:dyDescent="0.3">
      <c r="A6" t="s">
        <v>645</v>
      </c>
      <c r="B6">
        <v>0.16666666666666671</v>
      </c>
      <c r="C6">
        <v>0.25</v>
      </c>
    </row>
    <row r="7" spans="1:3" x14ac:dyDescent="0.3">
      <c r="B7" t="s">
        <v>266</v>
      </c>
      <c r="C7" t="s">
        <v>6</v>
      </c>
    </row>
    <row r="8" spans="1:3" x14ac:dyDescent="0.3">
      <c r="A8" t="s">
        <v>646</v>
      </c>
      <c r="B8">
        <v>0.25</v>
      </c>
      <c r="C8">
        <v>1</v>
      </c>
    </row>
    <row r="9" spans="1:3" x14ac:dyDescent="0.3">
      <c r="B9" t="s">
        <v>266</v>
      </c>
      <c r="C9" t="s">
        <v>6</v>
      </c>
    </row>
    <row r="10" spans="1:3" x14ac:dyDescent="0.3">
      <c r="A10" t="s">
        <v>647</v>
      </c>
      <c r="B10">
        <v>0.25</v>
      </c>
      <c r="C10">
        <v>1</v>
      </c>
    </row>
    <row r="11" spans="1:3" x14ac:dyDescent="0.3">
      <c r="B11">
        <v>1375</v>
      </c>
      <c r="C11">
        <v>1400</v>
      </c>
    </row>
    <row r="12" spans="1:3" x14ac:dyDescent="0.3">
      <c r="A12" t="s">
        <v>42</v>
      </c>
      <c r="B12">
        <v>0.23300000000000001</v>
      </c>
      <c r="C12">
        <v>0.85</v>
      </c>
    </row>
    <row r="13" spans="1:3" x14ac:dyDescent="0.3">
      <c r="A13" t="s">
        <v>43</v>
      </c>
      <c r="B13" t="s">
        <v>648</v>
      </c>
      <c r="C13" t="s">
        <v>649</v>
      </c>
    </row>
    <row r="14" spans="1:3" x14ac:dyDescent="0.3">
      <c r="A14" t="s">
        <v>46</v>
      </c>
      <c r="B14">
        <f>PEARSON(month!B11:C11,month!B12:C12)</f>
        <v>1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workbookViewId="0"/>
  </sheetViews>
  <sheetFormatPr defaultColWidth="10.83203125" defaultRowHeight="14" x14ac:dyDescent="0.3"/>
  <sheetData>
    <row r="1" spans="1:21" x14ac:dyDescent="0.3">
      <c r="B1" t="s">
        <v>0</v>
      </c>
      <c r="C1" t="s">
        <v>0</v>
      </c>
      <c r="D1" t="s">
        <v>118</v>
      </c>
      <c r="E1" t="s">
        <v>285</v>
      </c>
      <c r="F1" t="s">
        <v>202</v>
      </c>
      <c r="G1" t="s">
        <v>625</v>
      </c>
      <c r="H1" t="s">
        <v>413</v>
      </c>
      <c r="I1" t="s">
        <v>131</v>
      </c>
      <c r="J1" t="s">
        <v>106</v>
      </c>
      <c r="K1" t="s">
        <v>83</v>
      </c>
      <c r="L1" t="s">
        <v>609</v>
      </c>
      <c r="M1" t="s">
        <v>598</v>
      </c>
      <c r="N1" t="s">
        <v>21</v>
      </c>
      <c r="O1" t="s">
        <v>416</v>
      </c>
      <c r="P1" t="s">
        <v>275</v>
      </c>
      <c r="Q1" t="s">
        <v>610</v>
      </c>
      <c r="R1" t="s">
        <v>312</v>
      </c>
      <c r="S1" t="s">
        <v>650</v>
      </c>
      <c r="T1" t="s">
        <v>650</v>
      </c>
      <c r="U1" t="s">
        <v>651</v>
      </c>
    </row>
    <row r="2" spans="1:21" x14ac:dyDescent="0.3">
      <c r="A2" t="s">
        <v>652</v>
      </c>
      <c r="B2">
        <v>0</v>
      </c>
      <c r="C2">
        <v>0</v>
      </c>
      <c r="D2">
        <v>0.33333333333333331</v>
      </c>
      <c r="E2">
        <v>0.33333333333333331</v>
      </c>
      <c r="F2">
        <v>0</v>
      </c>
      <c r="G2">
        <v>0</v>
      </c>
      <c r="H2">
        <v>0</v>
      </c>
      <c r="I2">
        <v>0.66666666666666663</v>
      </c>
      <c r="J2">
        <v>0</v>
      </c>
      <c r="K2">
        <v>0</v>
      </c>
      <c r="L2">
        <v>0</v>
      </c>
      <c r="M2">
        <v>0</v>
      </c>
      <c r="N2">
        <v>0</v>
      </c>
      <c r="O2">
        <v>0.66666666666666663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3">
      <c r="B3" t="s">
        <v>0</v>
      </c>
      <c r="C3" t="s">
        <v>0</v>
      </c>
      <c r="D3" t="s">
        <v>118</v>
      </c>
      <c r="E3" t="s">
        <v>285</v>
      </c>
      <c r="F3" t="s">
        <v>202</v>
      </c>
      <c r="G3" t="s">
        <v>625</v>
      </c>
      <c r="H3" t="s">
        <v>413</v>
      </c>
      <c r="I3" t="s">
        <v>131</v>
      </c>
      <c r="J3" t="s">
        <v>106</v>
      </c>
      <c r="K3" t="s">
        <v>83</v>
      </c>
      <c r="L3" t="s">
        <v>609</v>
      </c>
      <c r="M3" t="s">
        <v>598</v>
      </c>
      <c r="N3" t="s">
        <v>21</v>
      </c>
      <c r="O3" t="s">
        <v>416</v>
      </c>
      <c r="P3" t="s">
        <v>275</v>
      </c>
      <c r="Q3" t="s">
        <v>610</v>
      </c>
      <c r="R3" t="s">
        <v>312</v>
      </c>
      <c r="S3" t="s">
        <v>650</v>
      </c>
      <c r="T3" t="s">
        <v>650</v>
      </c>
      <c r="U3" t="s">
        <v>651</v>
      </c>
    </row>
    <row r="4" spans="1:21" x14ac:dyDescent="0.3">
      <c r="A4" t="s">
        <v>653</v>
      </c>
      <c r="B4">
        <v>0</v>
      </c>
      <c r="C4">
        <v>0</v>
      </c>
      <c r="D4">
        <v>0</v>
      </c>
      <c r="E4">
        <v>0</v>
      </c>
      <c r="F4">
        <v>0.25</v>
      </c>
      <c r="G4">
        <v>0</v>
      </c>
      <c r="H4">
        <v>0.75</v>
      </c>
      <c r="I4">
        <v>0</v>
      </c>
      <c r="J4">
        <v>0.5</v>
      </c>
      <c r="K4">
        <v>0.66666666666666663</v>
      </c>
      <c r="L4">
        <v>0</v>
      </c>
      <c r="M4">
        <v>0</v>
      </c>
      <c r="N4">
        <v>0</v>
      </c>
      <c r="O4">
        <v>0</v>
      </c>
      <c r="P4">
        <v>0.25</v>
      </c>
      <c r="Q4">
        <v>0</v>
      </c>
      <c r="R4">
        <v>0.25</v>
      </c>
      <c r="S4">
        <v>0.25</v>
      </c>
      <c r="T4">
        <v>0.25</v>
      </c>
      <c r="U4">
        <v>0.5</v>
      </c>
    </row>
    <row r="5" spans="1:21" x14ac:dyDescent="0.3">
      <c r="B5" t="s">
        <v>0</v>
      </c>
      <c r="C5" t="s">
        <v>0</v>
      </c>
      <c r="D5" t="s">
        <v>118</v>
      </c>
      <c r="E5" t="s">
        <v>285</v>
      </c>
      <c r="F5" t="s">
        <v>202</v>
      </c>
      <c r="G5" t="s">
        <v>625</v>
      </c>
      <c r="H5" t="s">
        <v>413</v>
      </c>
      <c r="I5" t="s">
        <v>131</v>
      </c>
      <c r="J5" t="s">
        <v>106</v>
      </c>
      <c r="K5" t="s">
        <v>83</v>
      </c>
      <c r="L5" t="s">
        <v>609</v>
      </c>
      <c r="M5" t="s">
        <v>598</v>
      </c>
      <c r="N5" t="s">
        <v>21</v>
      </c>
      <c r="O5" t="s">
        <v>416</v>
      </c>
      <c r="P5" t="s">
        <v>275</v>
      </c>
      <c r="Q5" t="s">
        <v>610</v>
      </c>
      <c r="R5" t="s">
        <v>312</v>
      </c>
      <c r="S5" t="s">
        <v>650</v>
      </c>
      <c r="T5" t="s">
        <v>650</v>
      </c>
      <c r="U5" t="s">
        <v>651</v>
      </c>
    </row>
    <row r="6" spans="1:21" x14ac:dyDescent="0.3">
      <c r="A6" t="s">
        <v>654</v>
      </c>
      <c r="B6">
        <v>0</v>
      </c>
      <c r="C6">
        <v>0</v>
      </c>
      <c r="D6">
        <v>0.2</v>
      </c>
      <c r="E6">
        <v>0.2</v>
      </c>
      <c r="F6">
        <v>0</v>
      </c>
      <c r="G6">
        <v>0</v>
      </c>
      <c r="H6">
        <v>0</v>
      </c>
      <c r="I6">
        <v>0.33333333333333331</v>
      </c>
      <c r="J6">
        <v>0</v>
      </c>
      <c r="K6">
        <v>0</v>
      </c>
      <c r="L6">
        <v>0</v>
      </c>
      <c r="M6">
        <v>0</v>
      </c>
      <c r="N6">
        <v>0</v>
      </c>
      <c r="O6">
        <v>0.33333333333333331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">
      <c r="B7" t="s">
        <v>0</v>
      </c>
      <c r="C7" t="s">
        <v>0</v>
      </c>
      <c r="D7" t="s">
        <v>118</v>
      </c>
      <c r="E7" t="s">
        <v>285</v>
      </c>
      <c r="F7" t="s">
        <v>202</v>
      </c>
      <c r="G7" t="s">
        <v>625</v>
      </c>
      <c r="H7" t="s">
        <v>413</v>
      </c>
      <c r="I7" t="s">
        <v>131</v>
      </c>
      <c r="J7" t="s">
        <v>106</v>
      </c>
      <c r="K7" t="s">
        <v>83</v>
      </c>
      <c r="L7" t="s">
        <v>609</v>
      </c>
      <c r="M7" t="s">
        <v>598</v>
      </c>
      <c r="N7" t="s">
        <v>21</v>
      </c>
      <c r="O7" t="s">
        <v>416</v>
      </c>
      <c r="P7" t="s">
        <v>275</v>
      </c>
      <c r="Q7" t="s">
        <v>610</v>
      </c>
      <c r="R7" t="s">
        <v>312</v>
      </c>
      <c r="S7" t="s">
        <v>650</v>
      </c>
      <c r="T7" t="s">
        <v>650</v>
      </c>
      <c r="U7" t="s">
        <v>651</v>
      </c>
    </row>
    <row r="8" spans="1:21" x14ac:dyDescent="0.3">
      <c r="A8" t="s">
        <v>655</v>
      </c>
      <c r="B8">
        <v>0</v>
      </c>
      <c r="C8">
        <v>0</v>
      </c>
      <c r="D8">
        <v>0.2</v>
      </c>
      <c r="E8">
        <v>0.2</v>
      </c>
      <c r="F8">
        <v>0</v>
      </c>
      <c r="G8">
        <v>0</v>
      </c>
      <c r="H8">
        <v>0</v>
      </c>
      <c r="I8">
        <v>0.33333333333333331</v>
      </c>
      <c r="J8">
        <v>0</v>
      </c>
      <c r="K8">
        <v>0</v>
      </c>
      <c r="L8">
        <v>0</v>
      </c>
      <c r="M8">
        <v>0</v>
      </c>
      <c r="N8">
        <v>0</v>
      </c>
      <c r="O8">
        <v>0.33333333333333331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3">
      <c r="B9" t="s">
        <v>0</v>
      </c>
      <c r="C9" t="s">
        <v>0</v>
      </c>
      <c r="D9" t="s">
        <v>118</v>
      </c>
      <c r="E9" t="s">
        <v>285</v>
      </c>
      <c r="F9" t="s">
        <v>202</v>
      </c>
      <c r="G9" t="s">
        <v>625</v>
      </c>
      <c r="H9" t="s">
        <v>413</v>
      </c>
      <c r="I9" t="s">
        <v>131</v>
      </c>
      <c r="J9" t="s">
        <v>106</v>
      </c>
      <c r="K9" t="s">
        <v>83</v>
      </c>
      <c r="L9" t="s">
        <v>609</v>
      </c>
      <c r="M9" t="s">
        <v>598</v>
      </c>
      <c r="N9" t="s">
        <v>21</v>
      </c>
      <c r="O9" t="s">
        <v>416</v>
      </c>
      <c r="P9" t="s">
        <v>275</v>
      </c>
      <c r="Q9" t="s">
        <v>610</v>
      </c>
      <c r="R9" t="s">
        <v>312</v>
      </c>
      <c r="S9" t="s">
        <v>650</v>
      </c>
      <c r="T9" t="s">
        <v>650</v>
      </c>
      <c r="U9" t="s">
        <v>651</v>
      </c>
    </row>
    <row r="10" spans="1:21" x14ac:dyDescent="0.3">
      <c r="A10" t="s">
        <v>656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0.33333333333333331</v>
      </c>
      <c r="J10">
        <v>0</v>
      </c>
      <c r="K10">
        <v>0</v>
      </c>
      <c r="L10">
        <v>0</v>
      </c>
      <c r="M10">
        <v>0</v>
      </c>
      <c r="N10">
        <v>0</v>
      </c>
      <c r="O10">
        <v>0.33333333333333331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3">
      <c r="B11" t="s">
        <v>0</v>
      </c>
      <c r="C11" t="s">
        <v>0</v>
      </c>
      <c r="D11" t="s">
        <v>118</v>
      </c>
      <c r="E11" t="s">
        <v>285</v>
      </c>
      <c r="F11" t="s">
        <v>202</v>
      </c>
      <c r="G11" t="s">
        <v>625</v>
      </c>
      <c r="H11" t="s">
        <v>413</v>
      </c>
      <c r="I11" t="s">
        <v>131</v>
      </c>
      <c r="J11" t="s">
        <v>106</v>
      </c>
      <c r="K11" t="s">
        <v>83</v>
      </c>
      <c r="L11" t="s">
        <v>609</v>
      </c>
      <c r="M11" t="s">
        <v>598</v>
      </c>
      <c r="N11" t="s">
        <v>21</v>
      </c>
      <c r="O11" t="s">
        <v>416</v>
      </c>
      <c r="P11" t="s">
        <v>275</v>
      </c>
      <c r="Q11" t="s">
        <v>610</v>
      </c>
      <c r="R11" t="s">
        <v>312</v>
      </c>
      <c r="S11" t="s">
        <v>650</v>
      </c>
      <c r="T11" t="s">
        <v>650</v>
      </c>
      <c r="U11" t="s">
        <v>651</v>
      </c>
    </row>
    <row r="12" spans="1:21" x14ac:dyDescent="0.3">
      <c r="A12" t="s">
        <v>657</v>
      </c>
      <c r="B12">
        <v>0</v>
      </c>
      <c r="C12">
        <v>0</v>
      </c>
      <c r="D12">
        <v>0.5</v>
      </c>
      <c r="E12">
        <v>0.5</v>
      </c>
      <c r="F12">
        <v>0</v>
      </c>
      <c r="G12">
        <v>0</v>
      </c>
      <c r="H12">
        <v>0</v>
      </c>
      <c r="I12">
        <v>0.33333333333333331</v>
      </c>
      <c r="J12">
        <v>0</v>
      </c>
      <c r="K12">
        <v>0</v>
      </c>
      <c r="L12">
        <v>0</v>
      </c>
      <c r="M12">
        <v>0</v>
      </c>
      <c r="N12">
        <v>0</v>
      </c>
      <c r="O12">
        <v>0.33333333333333331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3">
      <c r="B13" t="s">
        <v>0</v>
      </c>
      <c r="C13" t="s">
        <v>0</v>
      </c>
      <c r="D13" t="s">
        <v>118</v>
      </c>
      <c r="E13" t="s">
        <v>285</v>
      </c>
      <c r="F13" t="s">
        <v>202</v>
      </c>
      <c r="G13" t="s">
        <v>625</v>
      </c>
      <c r="H13" t="s">
        <v>413</v>
      </c>
      <c r="I13" t="s">
        <v>131</v>
      </c>
      <c r="J13" t="s">
        <v>106</v>
      </c>
      <c r="K13" t="s">
        <v>83</v>
      </c>
      <c r="L13" t="s">
        <v>609</v>
      </c>
      <c r="M13" t="s">
        <v>598</v>
      </c>
      <c r="N13" t="s">
        <v>21</v>
      </c>
      <c r="O13" t="s">
        <v>416</v>
      </c>
      <c r="P13" t="s">
        <v>275</v>
      </c>
      <c r="Q13" t="s">
        <v>610</v>
      </c>
      <c r="R13" t="s">
        <v>312</v>
      </c>
      <c r="S13" t="s">
        <v>650</v>
      </c>
      <c r="T13" t="s">
        <v>650</v>
      </c>
      <c r="U13" t="s">
        <v>651</v>
      </c>
    </row>
    <row r="14" spans="1:21" x14ac:dyDescent="0.3">
      <c r="A14" t="s">
        <v>658</v>
      </c>
      <c r="B14">
        <v>0</v>
      </c>
      <c r="C14">
        <v>0</v>
      </c>
      <c r="D14">
        <v>0.2</v>
      </c>
      <c r="E14">
        <v>0.2</v>
      </c>
      <c r="F14">
        <v>0</v>
      </c>
      <c r="G14">
        <v>0</v>
      </c>
      <c r="H14">
        <v>0</v>
      </c>
      <c r="I14">
        <v>0.66666666666666663</v>
      </c>
      <c r="J14">
        <v>0</v>
      </c>
      <c r="K14">
        <v>0</v>
      </c>
      <c r="L14">
        <v>0</v>
      </c>
      <c r="M14">
        <v>0</v>
      </c>
      <c r="N14">
        <v>0</v>
      </c>
      <c r="O14">
        <v>0.66666666666666663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3">
      <c r="B15">
        <v>1200</v>
      </c>
      <c r="C15">
        <v>1200</v>
      </c>
      <c r="D15">
        <v>1205</v>
      </c>
      <c r="E15">
        <v>1297</v>
      </c>
      <c r="F15">
        <v>1567</v>
      </c>
      <c r="G15">
        <v>1625</v>
      </c>
      <c r="H15">
        <v>1631</v>
      </c>
      <c r="I15">
        <v>1633</v>
      </c>
      <c r="J15">
        <v>1704</v>
      </c>
      <c r="K15">
        <v>1709</v>
      </c>
      <c r="L15">
        <v>1725</v>
      </c>
      <c r="M15">
        <v>1789</v>
      </c>
      <c r="N15">
        <v>1812</v>
      </c>
      <c r="O15">
        <v>1836</v>
      </c>
      <c r="P15">
        <v>1850</v>
      </c>
      <c r="Q15">
        <v>1884</v>
      </c>
      <c r="R15">
        <v>1928</v>
      </c>
      <c r="S15">
        <v>1968</v>
      </c>
      <c r="T15">
        <v>1968</v>
      </c>
      <c r="U15">
        <v>1985</v>
      </c>
    </row>
    <row r="16" spans="1:21" x14ac:dyDescent="0.3">
      <c r="A16" t="s">
        <v>42</v>
      </c>
      <c r="B16">
        <v>0</v>
      </c>
      <c r="C16">
        <v>0</v>
      </c>
      <c r="D16">
        <v>0.34799999999999998</v>
      </c>
      <c r="E16">
        <v>0.34799999999999998</v>
      </c>
      <c r="F16">
        <v>3.5999999999999997E-2</v>
      </c>
      <c r="G16">
        <v>0</v>
      </c>
      <c r="H16">
        <v>0.107</v>
      </c>
      <c r="I16">
        <v>0.38100000000000001</v>
      </c>
      <c r="J16">
        <v>7.0999999999999994E-2</v>
      </c>
      <c r="K16">
        <v>9.5000000000000001E-2</v>
      </c>
      <c r="L16">
        <v>0</v>
      </c>
      <c r="M16">
        <v>0</v>
      </c>
      <c r="N16">
        <v>0</v>
      </c>
      <c r="O16">
        <v>0.38100000000000001</v>
      </c>
      <c r="P16">
        <v>3.5999999999999997E-2</v>
      </c>
      <c r="Q16">
        <v>0</v>
      </c>
      <c r="R16">
        <v>3.5999999999999997E-2</v>
      </c>
      <c r="S16">
        <v>3.5999999999999997E-2</v>
      </c>
      <c r="T16">
        <v>3.5999999999999997E-2</v>
      </c>
      <c r="U16">
        <v>7.0999999999999994E-2</v>
      </c>
    </row>
    <row r="17" spans="1:3" x14ac:dyDescent="0.3">
      <c r="A17" t="s">
        <v>43</v>
      </c>
      <c r="B17" t="s">
        <v>659</v>
      </c>
      <c r="C17" t="s">
        <v>660</v>
      </c>
    </row>
    <row r="18" spans="1:3" x14ac:dyDescent="0.3">
      <c r="A18" t="s">
        <v>46</v>
      </c>
      <c r="B18">
        <f>PEARSON(lot!B15:U15,lot!B16:U16)</f>
        <v>-0.28149043718192746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workbookViewId="0"/>
  </sheetViews>
  <sheetFormatPr defaultColWidth="10.83203125" defaultRowHeight="13.5" x14ac:dyDescent="0.3"/>
  <sheetData>
    <row r="1" spans="1:23" ht="14" x14ac:dyDescent="0.3">
      <c r="B1" t="s">
        <v>661</v>
      </c>
      <c r="C1" t="s">
        <v>58</v>
      </c>
      <c r="D1" t="s">
        <v>287</v>
      </c>
      <c r="E1" t="s">
        <v>662</v>
      </c>
      <c r="F1" t="s">
        <v>186</v>
      </c>
      <c r="G1" t="s">
        <v>72</v>
      </c>
      <c r="H1" t="s">
        <v>72</v>
      </c>
      <c r="I1" t="s">
        <v>74</v>
      </c>
      <c r="J1" t="s">
        <v>398</v>
      </c>
      <c r="K1" t="s">
        <v>134</v>
      </c>
      <c r="L1" t="s">
        <v>134</v>
      </c>
      <c r="M1" t="s">
        <v>135</v>
      </c>
      <c r="N1" t="s">
        <v>663</v>
      </c>
      <c r="O1" t="s">
        <v>663</v>
      </c>
      <c r="P1" t="s">
        <v>375</v>
      </c>
      <c r="Q1" t="s">
        <v>375</v>
      </c>
      <c r="R1" t="s">
        <v>664</v>
      </c>
      <c r="S1" t="s">
        <v>561</v>
      </c>
      <c r="T1" t="s">
        <v>146</v>
      </c>
      <c r="U1" t="s">
        <v>650</v>
      </c>
      <c r="V1" t="s">
        <v>665</v>
      </c>
      <c r="W1" t="s">
        <v>436</v>
      </c>
    </row>
    <row r="2" spans="1:23" ht="14" x14ac:dyDescent="0.3">
      <c r="A2" t="s">
        <v>666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0.5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ht="14" x14ac:dyDescent="0.3">
      <c r="B3" t="s">
        <v>661</v>
      </c>
      <c r="C3" t="s">
        <v>58</v>
      </c>
      <c r="D3" t="s">
        <v>287</v>
      </c>
      <c r="E3" t="s">
        <v>662</v>
      </c>
      <c r="F3" t="s">
        <v>186</v>
      </c>
      <c r="G3" t="s">
        <v>72</v>
      </c>
      <c r="H3" t="s">
        <v>72</v>
      </c>
      <c r="I3" t="s">
        <v>74</v>
      </c>
      <c r="J3" t="s">
        <v>398</v>
      </c>
      <c r="K3" t="s">
        <v>134</v>
      </c>
      <c r="L3" t="s">
        <v>134</v>
      </c>
      <c r="M3" t="s">
        <v>135</v>
      </c>
      <c r="N3" t="s">
        <v>663</v>
      </c>
      <c r="O3" t="s">
        <v>663</v>
      </c>
      <c r="P3" t="s">
        <v>375</v>
      </c>
      <c r="Q3" t="s">
        <v>375</v>
      </c>
      <c r="R3" t="s">
        <v>664</v>
      </c>
      <c r="S3" t="s">
        <v>561</v>
      </c>
      <c r="T3" t="s">
        <v>146</v>
      </c>
      <c r="U3" t="s">
        <v>650</v>
      </c>
      <c r="V3" t="s">
        <v>665</v>
      </c>
      <c r="W3" t="s">
        <v>436</v>
      </c>
    </row>
    <row r="4" spans="1:23" ht="14" x14ac:dyDescent="0.3">
      <c r="A4" t="s">
        <v>667</v>
      </c>
      <c r="B4">
        <v>0</v>
      </c>
      <c r="C4">
        <v>0</v>
      </c>
      <c r="D4">
        <v>0.5</v>
      </c>
      <c r="E4">
        <v>0.5</v>
      </c>
      <c r="F4">
        <v>0.5</v>
      </c>
      <c r="G4">
        <v>1</v>
      </c>
      <c r="H4">
        <v>1</v>
      </c>
      <c r="I4">
        <v>0.5</v>
      </c>
      <c r="J4">
        <v>0.5</v>
      </c>
      <c r="K4">
        <v>0</v>
      </c>
      <c r="L4">
        <v>0</v>
      </c>
      <c r="M4">
        <v>0</v>
      </c>
      <c r="N4">
        <v>0</v>
      </c>
      <c r="O4">
        <v>0.5</v>
      </c>
      <c r="P4">
        <v>0.5</v>
      </c>
      <c r="Q4">
        <v>0.5</v>
      </c>
      <c r="R4">
        <v>0.5</v>
      </c>
      <c r="S4">
        <v>0</v>
      </c>
      <c r="T4">
        <v>0.5</v>
      </c>
      <c r="U4">
        <v>0.5</v>
      </c>
      <c r="V4">
        <v>0.5</v>
      </c>
      <c r="W4">
        <v>0.5</v>
      </c>
    </row>
    <row r="5" spans="1:23" ht="14" x14ac:dyDescent="0.3">
      <c r="B5" t="s">
        <v>661</v>
      </c>
      <c r="C5" t="s">
        <v>58</v>
      </c>
      <c r="D5" t="s">
        <v>287</v>
      </c>
      <c r="E5" t="s">
        <v>662</v>
      </c>
      <c r="F5" t="s">
        <v>186</v>
      </c>
      <c r="G5" t="s">
        <v>72</v>
      </c>
      <c r="H5" t="s">
        <v>72</v>
      </c>
      <c r="I5" t="s">
        <v>74</v>
      </c>
      <c r="J5" t="s">
        <v>398</v>
      </c>
      <c r="K5" t="s">
        <v>134</v>
      </c>
      <c r="L5" t="s">
        <v>134</v>
      </c>
      <c r="M5" t="s">
        <v>135</v>
      </c>
      <c r="N5" t="s">
        <v>663</v>
      </c>
      <c r="O5" t="s">
        <v>663</v>
      </c>
      <c r="P5" t="s">
        <v>375</v>
      </c>
      <c r="Q5" t="s">
        <v>375</v>
      </c>
      <c r="R5" t="s">
        <v>664</v>
      </c>
      <c r="S5" t="s">
        <v>561</v>
      </c>
      <c r="T5" t="s">
        <v>146</v>
      </c>
      <c r="U5" t="s">
        <v>650</v>
      </c>
      <c r="V5" t="s">
        <v>665</v>
      </c>
      <c r="W5" t="s">
        <v>436</v>
      </c>
    </row>
    <row r="6" spans="1:23" ht="14" x14ac:dyDescent="0.3">
      <c r="A6" t="s">
        <v>668</v>
      </c>
      <c r="B6">
        <v>0</v>
      </c>
      <c r="C6">
        <v>0</v>
      </c>
      <c r="D6">
        <v>0.33333333333333331</v>
      </c>
      <c r="E6">
        <v>0.33333333333333331</v>
      </c>
      <c r="F6">
        <v>0.33333333333333331</v>
      </c>
      <c r="G6">
        <v>1</v>
      </c>
      <c r="H6">
        <v>0.66666666666666663</v>
      </c>
      <c r="I6">
        <v>0.33333333333333331</v>
      </c>
      <c r="J6">
        <v>0.33333333333333331</v>
      </c>
      <c r="K6">
        <v>0</v>
      </c>
      <c r="L6">
        <v>0</v>
      </c>
      <c r="M6">
        <v>0</v>
      </c>
      <c r="N6">
        <v>0</v>
      </c>
      <c r="O6">
        <v>0.33333333333333331</v>
      </c>
      <c r="P6">
        <v>0.33333333333333331</v>
      </c>
      <c r="Q6">
        <v>0.33333333333333331</v>
      </c>
      <c r="R6">
        <v>0.33333333333333331</v>
      </c>
      <c r="S6">
        <v>0</v>
      </c>
      <c r="T6">
        <v>0.33333333333333331</v>
      </c>
      <c r="U6">
        <v>0.33333333333333331</v>
      </c>
      <c r="V6">
        <v>0.33333333333333331</v>
      </c>
      <c r="W6">
        <v>0.33333333333333331</v>
      </c>
    </row>
    <row r="7" spans="1:23" ht="14" x14ac:dyDescent="0.3">
      <c r="B7" t="s">
        <v>661</v>
      </c>
      <c r="C7" t="s">
        <v>58</v>
      </c>
      <c r="D7" t="s">
        <v>287</v>
      </c>
      <c r="E7" t="s">
        <v>662</v>
      </c>
      <c r="F7" t="s">
        <v>186</v>
      </c>
      <c r="G7" t="s">
        <v>72</v>
      </c>
      <c r="H7" t="s">
        <v>72</v>
      </c>
      <c r="I7" t="s">
        <v>74</v>
      </c>
      <c r="J7" t="s">
        <v>398</v>
      </c>
      <c r="K7" t="s">
        <v>134</v>
      </c>
      <c r="L7" t="s">
        <v>134</v>
      </c>
      <c r="M7" t="s">
        <v>135</v>
      </c>
      <c r="N7" t="s">
        <v>663</v>
      </c>
      <c r="O7" t="s">
        <v>663</v>
      </c>
      <c r="P7" t="s">
        <v>375</v>
      </c>
      <c r="Q7" t="s">
        <v>375</v>
      </c>
      <c r="R7" t="s">
        <v>664</v>
      </c>
      <c r="S7" t="s">
        <v>561</v>
      </c>
      <c r="T7" t="s">
        <v>146</v>
      </c>
      <c r="U7" t="s">
        <v>650</v>
      </c>
      <c r="V7" t="s">
        <v>665</v>
      </c>
      <c r="W7" t="s">
        <v>436</v>
      </c>
    </row>
    <row r="8" spans="1:23" ht="14" x14ac:dyDescent="0.3">
      <c r="A8" t="s">
        <v>669</v>
      </c>
      <c r="B8">
        <v>0</v>
      </c>
      <c r="C8">
        <v>0</v>
      </c>
      <c r="D8">
        <v>0.33333333333333331</v>
      </c>
      <c r="E8">
        <v>0.66666666666666663</v>
      </c>
      <c r="F8">
        <v>0.33333333333333331</v>
      </c>
      <c r="G8">
        <v>0.33333333333333331</v>
      </c>
      <c r="H8">
        <v>0.33333333333333331</v>
      </c>
      <c r="I8">
        <v>0.33333333333333331</v>
      </c>
      <c r="J8">
        <v>0.33333333333333331</v>
      </c>
      <c r="K8">
        <v>0</v>
      </c>
      <c r="L8">
        <v>0</v>
      </c>
      <c r="M8">
        <v>0</v>
      </c>
      <c r="N8">
        <v>0</v>
      </c>
      <c r="O8">
        <v>0.33333333333333331</v>
      </c>
      <c r="P8">
        <v>0.33333333333333331</v>
      </c>
      <c r="Q8">
        <v>0.33333333333333331</v>
      </c>
      <c r="R8">
        <v>0.33333333333333331</v>
      </c>
      <c r="S8">
        <v>0</v>
      </c>
      <c r="T8">
        <v>0.33333333333333331</v>
      </c>
      <c r="U8">
        <v>0.33333333333333331</v>
      </c>
      <c r="V8">
        <v>0.33333333333333331</v>
      </c>
      <c r="W8">
        <v>0.33333333333333331</v>
      </c>
    </row>
    <row r="9" spans="1:23" ht="14" x14ac:dyDescent="0.3">
      <c r="B9" t="s">
        <v>661</v>
      </c>
      <c r="C9" t="s">
        <v>58</v>
      </c>
      <c r="D9" t="s">
        <v>287</v>
      </c>
      <c r="E9" t="s">
        <v>662</v>
      </c>
      <c r="F9" t="s">
        <v>186</v>
      </c>
      <c r="G9" t="s">
        <v>72</v>
      </c>
      <c r="H9" t="s">
        <v>72</v>
      </c>
      <c r="I9" t="s">
        <v>74</v>
      </c>
      <c r="J9" t="s">
        <v>398</v>
      </c>
      <c r="K9" t="s">
        <v>134</v>
      </c>
      <c r="L9" t="s">
        <v>134</v>
      </c>
      <c r="M9" t="s">
        <v>135</v>
      </c>
      <c r="N9" t="s">
        <v>663</v>
      </c>
      <c r="O9" t="s">
        <v>663</v>
      </c>
      <c r="P9" t="s">
        <v>375</v>
      </c>
      <c r="Q9" t="s">
        <v>375</v>
      </c>
      <c r="R9" t="s">
        <v>664</v>
      </c>
      <c r="S9" t="s">
        <v>561</v>
      </c>
      <c r="T9" t="s">
        <v>146</v>
      </c>
      <c r="U9" t="s">
        <v>650</v>
      </c>
      <c r="V9" t="s">
        <v>665</v>
      </c>
      <c r="W9" t="s">
        <v>436</v>
      </c>
    </row>
    <row r="10" spans="1:23" ht="14" x14ac:dyDescent="0.3">
      <c r="A10" t="s">
        <v>670</v>
      </c>
      <c r="B10">
        <v>0</v>
      </c>
      <c r="C10">
        <v>0</v>
      </c>
      <c r="D10">
        <v>0.33333333333333331</v>
      </c>
      <c r="E10">
        <v>0.66666666666666663</v>
      </c>
      <c r="F10">
        <v>0.33333333333333331</v>
      </c>
      <c r="G10">
        <v>0.33333333333333331</v>
      </c>
      <c r="H10">
        <v>0.33333333333333331</v>
      </c>
      <c r="I10">
        <v>0.33333333333333331</v>
      </c>
      <c r="J10">
        <v>0.33333333333333331</v>
      </c>
      <c r="K10">
        <v>0</v>
      </c>
      <c r="L10">
        <v>0</v>
      </c>
      <c r="M10">
        <v>0</v>
      </c>
      <c r="N10">
        <v>0</v>
      </c>
      <c r="O10">
        <v>0.33333333333333331</v>
      </c>
      <c r="P10">
        <v>0.33333333333333331</v>
      </c>
      <c r="Q10">
        <v>0.33333333333333331</v>
      </c>
      <c r="R10">
        <v>0.33333333333333331</v>
      </c>
      <c r="S10">
        <v>0</v>
      </c>
      <c r="T10">
        <v>0.33333333333333331</v>
      </c>
      <c r="U10">
        <v>0.33333333333333331</v>
      </c>
      <c r="V10">
        <v>0.33333333333333331</v>
      </c>
      <c r="W10">
        <v>0.33333333333333331</v>
      </c>
    </row>
    <row r="11" spans="1:23" ht="14" x14ac:dyDescent="0.3">
      <c r="B11" t="s">
        <v>661</v>
      </c>
      <c r="C11" t="s">
        <v>58</v>
      </c>
      <c r="D11" t="s">
        <v>287</v>
      </c>
      <c r="E11" t="s">
        <v>662</v>
      </c>
      <c r="F11" t="s">
        <v>186</v>
      </c>
      <c r="G11" t="s">
        <v>72</v>
      </c>
      <c r="H11" t="s">
        <v>72</v>
      </c>
      <c r="I11" t="s">
        <v>74</v>
      </c>
      <c r="J11" t="s">
        <v>398</v>
      </c>
      <c r="K11" t="s">
        <v>134</v>
      </c>
      <c r="L11" t="s">
        <v>134</v>
      </c>
      <c r="M11" t="s">
        <v>135</v>
      </c>
      <c r="N11" t="s">
        <v>663</v>
      </c>
      <c r="O11" t="s">
        <v>663</v>
      </c>
      <c r="P11" t="s">
        <v>375</v>
      </c>
      <c r="Q11" t="s">
        <v>375</v>
      </c>
      <c r="R11" t="s">
        <v>664</v>
      </c>
      <c r="S11" t="s">
        <v>561</v>
      </c>
      <c r="T11" t="s">
        <v>146</v>
      </c>
      <c r="U11" t="s">
        <v>650</v>
      </c>
      <c r="V11" t="s">
        <v>665</v>
      </c>
      <c r="W11" t="s">
        <v>436</v>
      </c>
    </row>
    <row r="12" spans="1:23" ht="14" x14ac:dyDescent="0.3">
      <c r="A12" t="s">
        <v>671</v>
      </c>
      <c r="B12">
        <v>0</v>
      </c>
      <c r="C12">
        <v>0</v>
      </c>
      <c r="D12">
        <v>0.33333333333333331</v>
      </c>
      <c r="E12">
        <v>0.33333333333333331</v>
      </c>
      <c r="F12">
        <v>0.33333333333333331</v>
      </c>
      <c r="G12">
        <v>1</v>
      </c>
      <c r="H12">
        <v>0.66666666666666663</v>
      </c>
      <c r="I12">
        <v>0.33333333333333331</v>
      </c>
      <c r="J12">
        <v>0.33333333333333331</v>
      </c>
      <c r="K12">
        <v>0</v>
      </c>
      <c r="L12">
        <v>0</v>
      </c>
      <c r="M12">
        <v>0</v>
      </c>
      <c r="N12">
        <v>0</v>
      </c>
      <c r="O12">
        <v>0.33333333333333331</v>
      </c>
      <c r="P12">
        <v>0.33333333333333331</v>
      </c>
      <c r="Q12">
        <v>0.33333333333333331</v>
      </c>
      <c r="R12">
        <v>0.33333333333333331</v>
      </c>
      <c r="S12">
        <v>0</v>
      </c>
      <c r="T12">
        <v>0.33333333333333331</v>
      </c>
      <c r="U12">
        <v>0.33333333333333331</v>
      </c>
      <c r="V12">
        <v>0.33333333333333331</v>
      </c>
      <c r="W12">
        <v>0.33333333333333331</v>
      </c>
    </row>
    <row r="13" spans="1:23" ht="14" x14ac:dyDescent="0.3">
      <c r="B13" t="s">
        <v>661</v>
      </c>
      <c r="C13" t="s">
        <v>58</v>
      </c>
      <c r="D13" t="s">
        <v>287</v>
      </c>
      <c r="E13" t="s">
        <v>662</v>
      </c>
      <c r="F13" t="s">
        <v>186</v>
      </c>
      <c r="G13" t="s">
        <v>72</v>
      </c>
      <c r="H13" t="s">
        <v>72</v>
      </c>
      <c r="I13" t="s">
        <v>74</v>
      </c>
      <c r="J13" t="s">
        <v>398</v>
      </c>
      <c r="K13" t="s">
        <v>134</v>
      </c>
      <c r="L13" t="s">
        <v>134</v>
      </c>
      <c r="M13" t="s">
        <v>135</v>
      </c>
      <c r="N13" t="s">
        <v>663</v>
      </c>
      <c r="O13" t="s">
        <v>663</v>
      </c>
      <c r="P13" t="s">
        <v>375</v>
      </c>
      <c r="Q13" t="s">
        <v>375</v>
      </c>
      <c r="R13" t="s">
        <v>664</v>
      </c>
      <c r="S13" t="s">
        <v>561</v>
      </c>
      <c r="T13" t="s">
        <v>146</v>
      </c>
      <c r="U13" t="s">
        <v>650</v>
      </c>
      <c r="V13" t="s">
        <v>665</v>
      </c>
      <c r="W13" t="s">
        <v>436</v>
      </c>
    </row>
    <row r="14" spans="1:23" ht="14" x14ac:dyDescent="0.3">
      <c r="A14" t="s">
        <v>672</v>
      </c>
      <c r="B14">
        <v>0</v>
      </c>
      <c r="C14">
        <v>0</v>
      </c>
      <c r="D14">
        <v>0.33333333333333331</v>
      </c>
      <c r="E14">
        <v>0.66666666666666663</v>
      </c>
      <c r="F14">
        <v>0.33333333333333331</v>
      </c>
      <c r="G14">
        <v>0.33333333333333331</v>
      </c>
      <c r="H14">
        <v>0.33333333333333331</v>
      </c>
      <c r="I14">
        <v>0.33333333333333331</v>
      </c>
      <c r="J14">
        <v>0.33333333333333331</v>
      </c>
      <c r="K14">
        <v>0</v>
      </c>
      <c r="L14">
        <v>0</v>
      </c>
      <c r="M14">
        <v>0</v>
      </c>
      <c r="N14">
        <v>0</v>
      </c>
      <c r="O14">
        <v>0.33333333333333331</v>
      </c>
      <c r="P14">
        <v>0.33333333333333331</v>
      </c>
      <c r="Q14">
        <v>0.33333333333333331</v>
      </c>
      <c r="R14">
        <v>0.33333333333333331</v>
      </c>
      <c r="S14">
        <v>0</v>
      </c>
      <c r="T14">
        <v>0.33333333333333331</v>
      </c>
      <c r="U14">
        <v>0.33333333333333331</v>
      </c>
      <c r="V14">
        <v>0.33333333333333331</v>
      </c>
      <c r="W14">
        <v>0.33333333333333331</v>
      </c>
    </row>
    <row r="15" spans="1:23" ht="14" x14ac:dyDescent="0.3">
      <c r="B15" t="s">
        <v>661</v>
      </c>
      <c r="C15" t="s">
        <v>58</v>
      </c>
      <c r="D15" t="s">
        <v>287</v>
      </c>
      <c r="E15" t="s">
        <v>662</v>
      </c>
      <c r="F15" t="s">
        <v>186</v>
      </c>
      <c r="G15" t="s">
        <v>72</v>
      </c>
      <c r="H15" t="s">
        <v>72</v>
      </c>
      <c r="I15" t="s">
        <v>74</v>
      </c>
      <c r="J15" t="s">
        <v>398</v>
      </c>
      <c r="K15" t="s">
        <v>134</v>
      </c>
      <c r="L15" t="s">
        <v>134</v>
      </c>
      <c r="M15" t="s">
        <v>135</v>
      </c>
      <c r="N15" t="s">
        <v>663</v>
      </c>
      <c r="O15" t="s">
        <v>663</v>
      </c>
      <c r="P15" t="s">
        <v>375</v>
      </c>
      <c r="Q15" t="s">
        <v>375</v>
      </c>
      <c r="R15" t="s">
        <v>664</v>
      </c>
      <c r="S15" t="s">
        <v>561</v>
      </c>
      <c r="T15" t="s">
        <v>146</v>
      </c>
      <c r="U15" t="s">
        <v>650</v>
      </c>
      <c r="V15" t="s">
        <v>665</v>
      </c>
      <c r="W15" t="s">
        <v>436</v>
      </c>
    </row>
    <row r="16" spans="1:23" ht="14" x14ac:dyDescent="0.3">
      <c r="A16" t="s">
        <v>673</v>
      </c>
      <c r="B16">
        <v>0</v>
      </c>
      <c r="C16">
        <v>0</v>
      </c>
      <c r="D16">
        <v>0.33333333333333331</v>
      </c>
      <c r="E16">
        <v>0.66666666666666663</v>
      </c>
      <c r="F16">
        <v>0.33333333333333331</v>
      </c>
      <c r="G16">
        <v>0.33333333333333331</v>
      </c>
      <c r="H16">
        <v>0.33333333333333331</v>
      </c>
      <c r="I16">
        <v>0.33333333333333331</v>
      </c>
      <c r="J16">
        <v>0.33333333333333331</v>
      </c>
      <c r="K16">
        <v>0</v>
      </c>
      <c r="L16">
        <v>0</v>
      </c>
      <c r="M16">
        <v>0</v>
      </c>
      <c r="N16">
        <v>0</v>
      </c>
      <c r="O16">
        <v>0.33333333333333331</v>
      </c>
      <c r="P16">
        <v>0.33333333333333331</v>
      </c>
      <c r="Q16">
        <v>0.33333333333333331</v>
      </c>
      <c r="R16">
        <v>0.33333333333333331</v>
      </c>
      <c r="S16">
        <v>0</v>
      </c>
      <c r="T16">
        <v>0.33333333333333331</v>
      </c>
      <c r="U16">
        <v>0.33333333333333331</v>
      </c>
      <c r="V16">
        <v>0.33333333333333331</v>
      </c>
      <c r="W16">
        <v>0.33333333333333331</v>
      </c>
    </row>
    <row r="17" spans="1:23" ht="14" x14ac:dyDescent="0.3">
      <c r="B17" t="s">
        <v>661</v>
      </c>
      <c r="C17" t="s">
        <v>58</v>
      </c>
      <c r="D17" t="s">
        <v>287</v>
      </c>
      <c r="E17" t="s">
        <v>662</v>
      </c>
      <c r="F17" t="s">
        <v>186</v>
      </c>
      <c r="G17" t="s">
        <v>72</v>
      </c>
      <c r="H17" t="s">
        <v>72</v>
      </c>
      <c r="I17" t="s">
        <v>74</v>
      </c>
      <c r="J17" t="s">
        <v>398</v>
      </c>
      <c r="K17" t="s">
        <v>134</v>
      </c>
      <c r="L17" t="s">
        <v>134</v>
      </c>
      <c r="M17" t="s">
        <v>135</v>
      </c>
      <c r="N17" t="s">
        <v>663</v>
      </c>
      <c r="O17" t="s">
        <v>663</v>
      </c>
      <c r="P17" t="s">
        <v>375</v>
      </c>
      <c r="Q17" t="s">
        <v>375</v>
      </c>
      <c r="R17" t="s">
        <v>664</v>
      </c>
      <c r="S17" t="s">
        <v>561</v>
      </c>
      <c r="T17" t="s">
        <v>146</v>
      </c>
      <c r="U17" t="s">
        <v>650</v>
      </c>
      <c r="V17" t="s">
        <v>665</v>
      </c>
      <c r="W17" t="s">
        <v>436</v>
      </c>
    </row>
    <row r="18" spans="1:23" ht="14" x14ac:dyDescent="0.3">
      <c r="A18" t="s">
        <v>674</v>
      </c>
      <c r="B18">
        <v>0</v>
      </c>
      <c r="C18">
        <v>0</v>
      </c>
      <c r="D18">
        <v>0.33333333333333331</v>
      </c>
      <c r="E18">
        <v>1</v>
      </c>
      <c r="F18">
        <v>0.33333333333333331</v>
      </c>
      <c r="G18">
        <v>0.33333333333333331</v>
      </c>
      <c r="H18">
        <v>0.33333333333333331</v>
      </c>
      <c r="I18">
        <v>0.33333333333333331</v>
      </c>
      <c r="J18">
        <v>0.33333333333333331</v>
      </c>
      <c r="K18">
        <v>0</v>
      </c>
      <c r="L18">
        <v>0</v>
      </c>
      <c r="M18">
        <v>0</v>
      </c>
      <c r="N18">
        <v>0</v>
      </c>
      <c r="O18">
        <v>0.33333333333333331</v>
      </c>
      <c r="P18">
        <v>0.33333333333333331</v>
      </c>
      <c r="Q18">
        <v>0.33333333333333331</v>
      </c>
      <c r="R18">
        <v>0.33333333333333331</v>
      </c>
      <c r="S18">
        <v>0</v>
      </c>
      <c r="T18">
        <v>0.33333333333333331</v>
      </c>
      <c r="U18">
        <v>0.33333333333333331</v>
      </c>
      <c r="V18">
        <v>0.33333333333333331</v>
      </c>
      <c r="W18">
        <v>0.33333333333333331</v>
      </c>
    </row>
    <row r="19" spans="1:23" ht="14" x14ac:dyDescent="0.3">
      <c r="B19" t="s">
        <v>661</v>
      </c>
      <c r="C19" t="s">
        <v>58</v>
      </c>
      <c r="D19" t="s">
        <v>287</v>
      </c>
      <c r="E19" t="s">
        <v>662</v>
      </c>
      <c r="F19" t="s">
        <v>186</v>
      </c>
      <c r="G19" t="s">
        <v>72</v>
      </c>
      <c r="H19" t="s">
        <v>72</v>
      </c>
      <c r="I19" t="s">
        <v>74</v>
      </c>
      <c r="J19" t="s">
        <v>398</v>
      </c>
      <c r="K19" t="s">
        <v>134</v>
      </c>
      <c r="L19" t="s">
        <v>134</v>
      </c>
      <c r="M19" t="s">
        <v>135</v>
      </c>
      <c r="N19" t="s">
        <v>663</v>
      </c>
      <c r="O19" t="s">
        <v>663</v>
      </c>
      <c r="P19" t="s">
        <v>375</v>
      </c>
      <c r="Q19" t="s">
        <v>375</v>
      </c>
      <c r="R19" t="s">
        <v>664</v>
      </c>
      <c r="S19" t="s">
        <v>561</v>
      </c>
      <c r="T19" t="s">
        <v>146</v>
      </c>
      <c r="U19" t="s">
        <v>650</v>
      </c>
      <c r="V19" t="s">
        <v>665</v>
      </c>
      <c r="W19" t="s">
        <v>436</v>
      </c>
    </row>
    <row r="20" spans="1:23" ht="14" x14ac:dyDescent="0.3">
      <c r="A20" t="s">
        <v>675</v>
      </c>
      <c r="B20">
        <v>0</v>
      </c>
      <c r="C20">
        <v>0</v>
      </c>
      <c r="D20">
        <v>0.33333333333333331</v>
      </c>
      <c r="E20">
        <v>1</v>
      </c>
      <c r="F20">
        <v>0.33333333333333331</v>
      </c>
      <c r="G20">
        <v>0.33333333333333331</v>
      </c>
      <c r="H20">
        <v>0.33333333333333331</v>
      </c>
      <c r="I20">
        <v>0.33333333333333331</v>
      </c>
      <c r="J20">
        <v>0.33333333333333331</v>
      </c>
      <c r="K20">
        <v>0</v>
      </c>
      <c r="L20">
        <v>0</v>
      </c>
      <c r="M20">
        <v>0</v>
      </c>
      <c r="N20">
        <v>0</v>
      </c>
      <c r="O20">
        <v>0.33333333333333331</v>
      </c>
      <c r="P20">
        <v>0.33333333333333331</v>
      </c>
      <c r="Q20">
        <v>0.33333333333333331</v>
      </c>
      <c r="R20">
        <v>0.33333333333333331</v>
      </c>
      <c r="S20">
        <v>0</v>
      </c>
      <c r="T20">
        <v>0.33333333333333331</v>
      </c>
      <c r="U20">
        <v>0.33333333333333331</v>
      </c>
      <c r="V20">
        <v>0.33333333333333331</v>
      </c>
      <c r="W20">
        <v>0.33333333333333331</v>
      </c>
    </row>
    <row r="21" spans="1:23" ht="14" x14ac:dyDescent="0.3">
      <c r="B21">
        <v>1240</v>
      </c>
      <c r="C21">
        <v>1330</v>
      </c>
      <c r="D21">
        <v>1338</v>
      </c>
      <c r="E21">
        <v>1369</v>
      </c>
      <c r="F21">
        <v>1535</v>
      </c>
      <c r="G21">
        <v>1545</v>
      </c>
      <c r="H21">
        <v>1545</v>
      </c>
      <c r="I21">
        <v>1590</v>
      </c>
      <c r="J21">
        <v>1707</v>
      </c>
      <c r="K21">
        <v>1749</v>
      </c>
      <c r="L21">
        <v>1749</v>
      </c>
      <c r="M21">
        <v>1796</v>
      </c>
      <c r="N21">
        <v>1825</v>
      </c>
      <c r="O21">
        <v>1825</v>
      </c>
      <c r="P21">
        <v>1833</v>
      </c>
      <c r="Q21">
        <v>1833</v>
      </c>
      <c r="R21">
        <v>1867</v>
      </c>
      <c r="S21">
        <v>1898</v>
      </c>
      <c r="T21">
        <v>1961</v>
      </c>
      <c r="U21">
        <v>1968</v>
      </c>
      <c r="V21">
        <v>1969</v>
      </c>
      <c r="W21">
        <v>1975</v>
      </c>
    </row>
    <row r="22" spans="1:23" ht="14" x14ac:dyDescent="0.3">
      <c r="A22" t="s">
        <v>42</v>
      </c>
      <c r="B22">
        <v>0</v>
      </c>
      <c r="C22">
        <v>0</v>
      </c>
      <c r="D22">
        <v>0.317</v>
      </c>
      <c r="E22">
        <v>0.58299999999999996</v>
      </c>
      <c r="F22">
        <v>0.317</v>
      </c>
      <c r="G22">
        <v>0.5</v>
      </c>
      <c r="H22">
        <v>0.433</v>
      </c>
      <c r="I22">
        <v>0.317</v>
      </c>
      <c r="J22">
        <v>0.317</v>
      </c>
      <c r="K22">
        <v>0.05</v>
      </c>
      <c r="L22">
        <v>0.1</v>
      </c>
      <c r="M22">
        <v>0.1</v>
      </c>
      <c r="N22">
        <v>0</v>
      </c>
      <c r="O22">
        <v>0.317</v>
      </c>
      <c r="P22">
        <v>0.317</v>
      </c>
      <c r="Q22">
        <v>0.317</v>
      </c>
      <c r="R22">
        <v>0.317</v>
      </c>
      <c r="S22">
        <v>0</v>
      </c>
      <c r="T22">
        <v>0.317</v>
      </c>
      <c r="U22">
        <v>0.317</v>
      </c>
      <c r="V22">
        <v>0.317</v>
      </c>
      <c r="W22">
        <v>0.317</v>
      </c>
    </row>
    <row r="23" spans="1:23" ht="14" x14ac:dyDescent="0.3">
      <c r="A23" t="s">
        <v>43</v>
      </c>
      <c r="B23" t="s">
        <v>676</v>
      </c>
      <c r="C23" t="s">
        <v>677</v>
      </c>
    </row>
    <row r="24" spans="1:23" ht="14" x14ac:dyDescent="0.3">
      <c r="A24" t="s">
        <v>46</v>
      </c>
      <c r="B24">
        <f>PEARSON(right!B21:W21,right!B22:W22)</f>
        <v>-1.8702910779252443E-2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workbookViewId="0"/>
  </sheetViews>
  <sheetFormatPr defaultColWidth="10.83203125" defaultRowHeight="14" x14ac:dyDescent="0.3"/>
  <sheetData>
    <row r="1" spans="1:24" x14ac:dyDescent="0.3">
      <c r="B1" t="s">
        <v>56</v>
      </c>
      <c r="C1" t="s">
        <v>56</v>
      </c>
      <c r="D1" t="s">
        <v>569</v>
      </c>
      <c r="E1" t="s">
        <v>678</v>
      </c>
      <c r="F1" t="s">
        <v>678</v>
      </c>
      <c r="G1" t="s">
        <v>678</v>
      </c>
      <c r="H1" t="s">
        <v>288</v>
      </c>
      <c r="I1" t="s">
        <v>232</v>
      </c>
      <c r="J1" t="s">
        <v>232</v>
      </c>
      <c r="K1" t="s">
        <v>6</v>
      </c>
      <c r="L1" t="s">
        <v>516</v>
      </c>
      <c r="M1" t="s">
        <v>186</v>
      </c>
      <c r="N1" t="s">
        <v>293</v>
      </c>
      <c r="O1" t="s">
        <v>679</v>
      </c>
      <c r="P1" t="s">
        <v>74</v>
      </c>
      <c r="Q1" t="s">
        <v>319</v>
      </c>
      <c r="R1" t="s">
        <v>84</v>
      </c>
      <c r="S1" t="s">
        <v>18</v>
      </c>
      <c r="T1" t="s">
        <v>680</v>
      </c>
      <c r="U1" t="s">
        <v>139</v>
      </c>
      <c r="V1" t="s">
        <v>377</v>
      </c>
      <c r="W1" t="s">
        <v>378</v>
      </c>
      <c r="X1" t="s">
        <v>665</v>
      </c>
    </row>
    <row r="2" spans="1:24" x14ac:dyDescent="0.3">
      <c r="A2" t="s">
        <v>681</v>
      </c>
      <c r="B2">
        <v>0</v>
      </c>
      <c r="C2">
        <v>0</v>
      </c>
      <c r="D2">
        <v>0</v>
      </c>
      <c r="E2">
        <v>0.25</v>
      </c>
      <c r="F2">
        <v>0</v>
      </c>
      <c r="G2">
        <v>0.25</v>
      </c>
      <c r="H2">
        <v>0</v>
      </c>
      <c r="I2">
        <v>0.33333333333333331</v>
      </c>
      <c r="J2">
        <v>0.33333333333333331</v>
      </c>
      <c r="K2">
        <v>0.2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0.25</v>
      </c>
      <c r="V2">
        <v>0</v>
      </c>
      <c r="W2">
        <v>0</v>
      </c>
      <c r="X2">
        <v>0</v>
      </c>
    </row>
    <row r="3" spans="1:24" x14ac:dyDescent="0.3">
      <c r="B3">
        <v>1300</v>
      </c>
      <c r="C3">
        <v>1300</v>
      </c>
      <c r="D3">
        <v>1303</v>
      </c>
      <c r="E3">
        <v>1374</v>
      </c>
      <c r="F3">
        <v>1374</v>
      </c>
      <c r="G3">
        <v>1374</v>
      </c>
      <c r="H3">
        <v>1387</v>
      </c>
      <c r="I3">
        <v>1390</v>
      </c>
      <c r="J3">
        <v>1390</v>
      </c>
      <c r="K3">
        <v>1400</v>
      </c>
      <c r="L3">
        <v>1477</v>
      </c>
      <c r="M3">
        <v>1535</v>
      </c>
      <c r="N3">
        <v>1538</v>
      </c>
      <c r="O3">
        <v>1574</v>
      </c>
      <c r="P3">
        <v>1590</v>
      </c>
      <c r="Q3">
        <v>1667</v>
      </c>
      <c r="R3">
        <v>1766</v>
      </c>
      <c r="S3">
        <v>1769</v>
      </c>
      <c r="T3">
        <v>1857</v>
      </c>
      <c r="U3">
        <v>1866</v>
      </c>
      <c r="V3">
        <v>1875</v>
      </c>
      <c r="W3">
        <v>1886</v>
      </c>
      <c r="X3">
        <v>1969</v>
      </c>
    </row>
    <row r="4" spans="1:24" x14ac:dyDescent="0.3">
      <c r="A4" t="s">
        <v>42</v>
      </c>
      <c r="B4">
        <v>0</v>
      </c>
      <c r="C4">
        <v>0</v>
      </c>
      <c r="D4">
        <v>0</v>
      </c>
      <c r="E4">
        <v>0.25</v>
      </c>
      <c r="F4">
        <v>0</v>
      </c>
      <c r="G4">
        <v>0.25</v>
      </c>
      <c r="H4">
        <v>0</v>
      </c>
      <c r="I4">
        <v>0.33300000000000002</v>
      </c>
      <c r="J4">
        <v>0.33300000000000002</v>
      </c>
      <c r="K4">
        <v>0.2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0.25</v>
      </c>
      <c r="V4">
        <v>0</v>
      </c>
      <c r="W4">
        <v>0</v>
      </c>
      <c r="X4">
        <v>0</v>
      </c>
    </row>
    <row r="5" spans="1:24" x14ac:dyDescent="0.3">
      <c r="A5" t="s">
        <v>43</v>
      </c>
      <c r="B5" t="s">
        <v>682</v>
      </c>
      <c r="C5" t="s">
        <v>683</v>
      </c>
    </row>
    <row r="6" spans="1:24" x14ac:dyDescent="0.3">
      <c r="A6" t="s">
        <v>46</v>
      </c>
      <c r="B6">
        <f>PEARSON(study!B3:X3,study!B4:X4)</f>
        <v>-0.27809960697080377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workbookViewId="0"/>
  </sheetViews>
  <sheetFormatPr defaultColWidth="10.83203125" defaultRowHeight="14" x14ac:dyDescent="0.3"/>
  <sheetData>
    <row r="1" spans="1:21" x14ac:dyDescent="0.3">
      <c r="B1" t="s">
        <v>0</v>
      </c>
      <c r="C1" t="s">
        <v>0</v>
      </c>
      <c r="D1" t="s">
        <v>285</v>
      </c>
      <c r="E1" t="s">
        <v>100</v>
      </c>
      <c r="F1" t="s">
        <v>68</v>
      </c>
      <c r="G1" t="s">
        <v>3</v>
      </c>
      <c r="H1" t="s">
        <v>244</v>
      </c>
      <c r="I1" t="s">
        <v>684</v>
      </c>
      <c r="J1" t="s">
        <v>684</v>
      </c>
      <c r="K1" t="s">
        <v>75</v>
      </c>
      <c r="L1" t="s">
        <v>247</v>
      </c>
      <c r="M1" t="s">
        <v>685</v>
      </c>
      <c r="N1" t="s">
        <v>329</v>
      </c>
      <c r="O1" t="s">
        <v>21</v>
      </c>
      <c r="P1" t="s">
        <v>686</v>
      </c>
      <c r="Q1" t="s">
        <v>24</v>
      </c>
      <c r="R1" t="s">
        <v>559</v>
      </c>
      <c r="S1" t="s">
        <v>330</v>
      </c>
      <c r="T1" t="s">
        <v>194</v>
      </c>
      <c r="U1" t="s">
        <v>687</v>
      </c>
    </row>
    <row r="2" spans="1:21" x14ac:dyDescent="0.3">
      <c r="A2" t="s">
        <v>688</v>
      </c>
      <c r="B2">
        <v>0.2</v>
      </c>
      <c r="C2">
        <v>0.25</v>
      </c>
      <c r="D2">
        <v>0.25</v>
      </c>
      <c r="E2">
        <v>0.2</v>
      </c>
      <c r="F2">
        <v>0</v>
      </c>
      <c r="G2">
        <v>0.2</v>
      </c>
      <c r="H2">
        <v>0.2</v>
      </c>
      <c r="I2">
        <v>0.2</v>
      </c>
      <c r="J2">
        <v>0.25</v>
      </c>
      <c r="K2">
        <v>0.2</v>
      </c>
      <c r="L2">
        <v>0.5</v>
      </c>
      <c r="M2">
        <v>0.2</v>
      </c>
      <c r="N2">
        <v>0.2</v>
      </c>
      <c r="O2">
        <v>0.2</v>
      </c>
      <c r="P2">
        <v>0</v>
      </c>
      <c r="Q2">
        <v>0</v>
      </c>
      <c r="R2">
        <v>0.25</v>
      </c>
      <c r="S2">
        <v>0.2</v>
      </c>
      <c r="T2">
        <v>0.2</v>
      </c>
      <c r="U2">
        <v>0.2</v>
      </c>
    </row>
    <row r="3" spans="1:21" x14ac:dyDescent="0.3">
      <c r="B3" t="s">
        <v>0</v>
      </c>
      <c r="C3" t="s">
        <v>0</v>
      </c>
      <c r="D3" t="s">
        <v>285</v>
      </c>
      <c r="E3" t="s">
        <v>100</v>
      </c>
      <c r="F3" t="s">
        <v>68</v>
      </c>
      <c r="G3" t="s">
        <v>3</v>
      </c>
      <c r="H3" t="s">
        <v>244</v>
      </c>
      <c r="I3" t="s">
        <v>684</v>
      </c>
      <c r="J3" t="s">
        <v>684</v>
      </c>
      <c r="K3" t="s">
        <v>75</v>
      </c>
      <c r="L3" t="s">
        <v>247</v>
      </c>
      <c r="M3" t="s">
        <v>685</v>
      </c>
      <c r="N3" t="s">
        <v>329</v>
      </c>
      <c r="O3" t="s">
        <v>21</v>
      </c>
      <c r="P3" t="s">
        <v>686</v>
      </c>
      <c r="Q3" t="s">
        <v>24</v>
      </c>
      <c r="R3" t="s">
        <v>559</v>
      </c>
      <c r="S3" t="s">
        <v>330</v>
      </c>
      <c r="T3" t="s">
        <v>194</v>
      </c>
      <c r="U3" t="s">
        <v>687</v>
      </c>
    </row>
    <row r="4" spans="1:21" x14ac:dyDescent="0.3">
      <c r="A4" t="s">
        <v>689</v>
      </c>
      <c r="B4">
        <v>0.33333333333333331</v>
      </c>
      <c r="C4">
        <v>0.33333333333333331</v>
      </c>
      <c r="D4">
        <v>0.33333333333333331</v>
      </c>
      <c r="E4">
        <v>0.33333333333333331</v>
      </c>
      <c r="F4">
        <v>0</v>
      </c>
      <c r="G4">
        <v>0.66666666666666663</v>
      </c>
      <c r="H4">
        <v>0.33333333333333331</v>
      </c>
      <c r="I4">
        <v>0.66666666666666663</v>
      </c>
      <c r="J4">
        <v>0.33333333333333331</v>
      </c>
      <c r="K4">
        <v>0.33333333333333331</v>
      </c>
      <c r="L4">
        <v>0.33333333333333331</v>
      </c>
      <c r="M4">
        <v>0.33333333333333331</v>
      </c>
      <c r="N4">
        <v>0.66666666666666663</v>
      </c>
      <c r="O4">
        <v>0.33333333333333331</v>
      </c>
      <c r="P4">
        <v>0</v>
      </c>
      <c r="Q4">
        <v>0</v>
      </c>
      <c r="R4">
        <v>0.33333333333333331</v>
      </c>
      <c r="S4">
        <v>0.33333333333333331</v>
      </c>
      <c r="T4">
        <v>0.66666666666666663</v>
      </c>
      <c r="U4">
        <v>0.33333333333333331</v>
      </c>
    </row>
    <row r="5" spans="1:21" x14ac:dyDescent="0.3">
      <c r="B5" t="s">
        <v>0</v>
      </c>
      <c r="C5" t="s">
        <v>0</v>
      </c>
      <c r="D5" t="s">
        <v>285</v>
      </c>
      <c r="E5" t="s">
        <v>100</v>
      </c>
      <c r="F5" t="s">
        <v>68</v>
      </c>
      <c r="G5" t="s">
        <v>3</v>
      </c>
      <c r="H5" t="s">
        <v>244</v>
      </c>
      <c r="I5" t="s">
        <v>684</v>
      </c>
      <c r="J5" t="s">
        <v>684</v>
      </c>
      <c r="K5" t="s">
        <v>75</v>
      </c>
      <c r="L5" t="s">
        <v>247</v>
      </c>
      <c r="M5" t="s">
        <v>685</v>
      </c>
      <c r="N5" t="s">
        <v>329</v>
      </c>
      <c r="O5" t="s">
        <v>21</v>
      </c>
      <c r="P5" t="s">
        <v>686</v>
      </c>
      <c r="Q5" t="s">
        <v>24</v>
      </c>
      <c r="R5" t="s">
        <v>559</v>
      </c>
      <c r="S5" t="s">
        <v>330</v>
      </c>
      <c r="T5" t="s">
        <v>194</v>
      </c>
      <c r="U5" t="s">
        <v>687</v>
      </c>
    </row>
    <row r="6" spans="1:21" x14ac:dyDescent="0.3">
      <c r="A6" t="s">
        <v>690</v>
      </c>
      <c r="B6">
        <v>0.2</v>
      </c>
      <c r="C6">
        <v>0.25</v>
      </c>
      <c r="D6">
        <v>0.25</v>
      </c>
      <c r="E6">
        <v>0.2</v>
      </c>
      <c r="F6">
        <v>0</v>
      </c>
      <c r="G6">
        <v>0.16666666666666671</v>
      </c>
      <c r="H6">
        <v>0.2</v>
      </c>
      <c r="I6">
        <v>0.2</v>
      </c>
      <c r="J6">
        <v>0.25</v>
      </c>
      <c r="K6">
        <v>0.5</v>
      </c>
      <c r="L6">
        <v>0.25</v>
      </c>
      <c r="M6">
        <v>0.42857142857142849</v>
      </c>
      <c r="N6">
        <v>0.2</v>
      </c>
      <c r="O6">
        <v>0.4</v>
      </c>
      <c r="P6">
        <v>0</v>
      </c>
      <c r="Q6">
        <v>0</v>
      </c>
      <c r="R6">
        <v>0.25</v>
      </c>
      <c r="S6">
        <v>0.4</v>
      </c>
      <c r="T6">
        <v>0.2</v>
      </c>
      <c r="U6">
        <v>0.6</v>
      </c>
    </row>
    <row r="7" spans="1:21" x14ac:dyDescent="0.3">
      <c r="B7" t="s">
        <v>0</v>
      </c>
      <c r="C7" t="s">
        <v>0</v>
      </c>
      <c r="D7" t="s">
        <v>285</v>
      </c>
      <c r="E7" t="s">
        <v>100</v>
      </c>
      <c r="F7" t="s">
        <v>68</v>
      </c>
      <c r="G7" t="s">
        <v>3</v>
      </c>
      <c r="H7" t="s">
        <v>244</v>
      </c>
      <c r="I7" t="s">
        <v>684</v>
      </c>
      <c r="J7" t="s">
        <v>684</v>
      </c>
      <c r="K7" t="s">
        <v>75</v>
      </c>
      <c r="L7" t="s">
        <v>247</v>
      </c>
      <c r="M7" t="s">
        <v>685</v>
      </c>
      <c r="N7" t="s">
        <v>329</v>
      </c>
      <c r="O7" t="s">
        <v>21</v>
      </c>
      <c r="P7" t="s">
        <v>686</v>
      </c>
      <c r="Q7" t="s">
        <v>24</v>
      </c>
      <c r="R7" t="s">
        <v>559</v>
      </c>
      <c r="S7" t="s">
        <v>330</v>
      </c>
      <c r="T7" t="s">
        <v>194</v>
      </c>
      <c r="U7" t="s">
        <v>687</v>
      </c>
    </row>
    <row r="8" spans="1:21" x14ac:dyDescent="0.3">
      <c r="A8" t="s">
        <v>691</v>
      </c>
      <c r="B8">
        <v>0.25</v>
      </c>
      <c r="C8">
        <v>0.25</v>
      </c>
      <c r="D8">
        <v>0.25</v>
      </c>
      <c r="E8">
        <v>0.25</v>
      </c>
      <c r="F8">
        <v>0</v>
      </c>
      <c r="G8">
        <v>0.5</v>
      </c>
      <c r="H8">
        <v>0.25</v>
      </c>
      <c r="I8">
        <v>1</v>
      </c>
      <c r="J8">
        <v>0.25</v>
      </c>
      <c r="K8">
        <v>0.25</v>
      </c>
      <c r="L8">
        <v>0.25</v>
      </c>
      <c r="M8">
        <v>0.25</v>
      </c>
      <c r="N8">
        <v>0.5</v>
      </c>
      <c r="O8">
        <v>0.25</v>
      </c>
      <c r="P8">
        <v>0</v>
      </c>
      <c r="Q8">
        <v>0</v>
      </c>
      <c r="R8">
        <v>0.25</v>
      </c>
      <c r="S8">
        <v>0.25</v>
      </c>
      <c r="T8">
        <v>0.5</v>
      </c>
      <c r="U8">
        <v>0.25</v>
      </c>
    </row>
    <row r="9" spans="1:21" x14ac:dyDescent="0.3">
      <c r="B9" t="s">
        <v>0</v>
      </c>
      <c r="C9" t="s">
        <v>0</v>
      </c>
      <c r="D9" t="s">
        <v>285</v>
      </c>
      <c r="E9" t="s">
        <v>100</v>
      </c>
      <c r="F9" t="s">
        <v>68</v>
      </c>
      <c r="G9" t="s">
        <v>3</v>
      </c>
      <c r="H9" t="s">
        <v>244</v>
      </c>
      <c r="I9" t="s">
        <v>684</v>
      </c>
      <c r="J9" t="s">
        <v>684</v>
      </c>
      <c r="K9" t="s">
        <v>75</v>
      </c>
      <c r="L9" t="s">
        <v>247</v>
      </c>
      <c r="M9" t="s">
        <v>685</v>
      </c>
      <c r="N9" t="s">
        <v>329</v>
      </c>
      <c r="O9" t="s">
        <v>21</v>
      </c>
      <c r="P9" t="s">
        <v>686</v>
      </c>
      <c r="Q9" t="s">
        <v>24</v>
      </c>
      <c r="R9" t="s">
        <v>559</v>
      </c>
      <c r="S9" t="s">
        <v>330</v>
      </c>
      <c r="T9" t="s">
        <v>194</v>
      </c>
      <c r="U9" t="s">
        <v>687</v>
      </c>
    </row>
    <row r="10" spans="1:21" x14ac:dyDescent="0.3">
      <c r="A10" t="s">
        <v>692</v>
      </c>
      <c r="B10">
        <v>0.25</v>
      </c>
      <c r="C10">
        <v>0.25</v>
      </c>
      <c r="D10">
        <v>0.25</v>
      </c>
      <c r="E10">
        <v>0.25</v>
      </c>
      <c r="F10">
        <v>0</v>
      </c>
      <c r="G10">
        <v>0.5</v>
      </c>
      <c r="H10">
        <v>0.25</v>
      </c>
      <c r="I10">
        <v>0.5</v>
      </c>
      <c r="J10">
        <v>0.25</v>
      </c>
      <c r="K10">
        <v>0.25</v>
      </c>
      <c r="L10">
        <v>0.25</v>
      </c>
      <c r="M10">
        <v>0.25</v>
      </c>
      <c r="N10">
        <v>0.5</v>
      </c>
      <c r="O10">
        <v>0.25</v>
      </c>
      <c r="P10">
        <v>0</v>
      </c>
      <c r="Q10">
        <v>0</v>
      </c>
      <c r="R10">
        <v>0.25</v>
      </c>
      <c r="S10">
        <v>0.25</v>
      </c>
      <c r="T10">
        <v>0.5</v>
      </c>
      <c r="U10">
        <v>0.25</v>
      </c>
    </row>
    <row r="11" spans="1:21" x14ac:dyDescent="0.3">
      <c r="B11" t="s">
        <v>0</v>
      </c>
      <c r="C11" t="s">
        <v>0</v>
      </c>
      <c r="D11" t="s">
        <v>285</v>
      </c>
      <c r="E11" t="s">
        <v>100</v>
      </c>
      <c r="F11" t="s">
        <v>68</v>
      </c>
      <c r="G11" t="s">
        <v>3</v>
      </c>
      <c r="H11" t="s">
        <v>244</v>
      </c>
      <c r="I11" t="s">
        <v>684</v>
      </c>
      <c r="J11" t="s">
        <v>684</v>
      </c>
      <c r="K11" t="s">
        <v>75</v>
      </c>
      <c r="L11" t="s">
        <v>247</v>
      </c>
      <c r="M11" t="s">
        <v>685</v>
      </c>
      <c r="N11" t="s">
        <v>329</v>
      </c>
      <c r="O11" t="s">
        <v>21</v>
      </c>
      <c r="P11" t="s">
        <v>686</v>
      </c>
      <c r="Q11" t="s">
        <v>24</v>
      </c>
      <c r="R11" t="s">
        <v>559</v>
      </c>
      <c r="S11" t="s">
        <v>330</v>
      </c>
      <c r="T11" t="s">
        <v>194</v>
      </c>
      <c r="U11" t="s">
        <v>687</v>
      </c>
    </row>
    <row r="12" spans="1:21" x14ac:dyDescent="0.3">
      <c r="A12" t="s">
        <v>693</v>
      </c>
      <c r="B12">
        <v>0.2</v>
      </c>
      <c r="C12">
        <v>0.25</v>
      </c>
      <c r="D12">
        <v>0.25</v>
      </c>
      <c r="E12">
        <v>0.2</v>
      </c>
      <c r="F12">
        <v>0</v>
      </c>
      <c r="G12">
        <v>0.16666666666666671</v>
      </c>
      <c r="H12">
        <v>0.2</v>
      </c>
      <c r="I12">
        <v>0.2</v>
      </c>
      <c r="J12">
        <v>0.25</v>
      </c>
      <c r="K12">
        <v>0.5</v>
      </c>
      <c r="L12">
        <v>0.25</v>
      </c>
      <c r="M12">
        <v>0.5</v>
      </c>
      <c r="N12">
        <v>0.2</v>
      </c>
      <c r="O12">
        <v>0.4</v>
      </c>
      <c r="P12">
        <v>0</v>
      </c>
      <c r="Q12">
        <v>0</v>
      </c>
      <c r="R12">
        <v>0.25</v>
      </c>
      <c r="S12">
        <v>0.4</v>
      </c>
      <c r="T12">
        <v>0.2</v>
      </c>
      <c r="U12">
        <v>0.6</v>
      </c>
    </row>
    <row r="13" spans="1:21" x14ac:dyDescent="0.3">
      <c r="B13">
        <v>1200</v>
      </c>
      <c r="C13">
        <v>1200</v>
      </c>
      <c r="D13">
        <v>1297</v>
      </c>
      <c r="E13">
        <v>1340</v>
      </c>
      <c r="F13">
        <v>1380</v>
      </c>
      <c r="G13">
        <v>1382</v>
      </c>
      <c r="H13">
        <v>1449</v>
      </c>
      <c r="I13">
        <v>1498</v>
      </c>
      <c r="J13">
        <v>1498</v>
      </c>
      <c r="K13">
        <v>1598</v>
      </c>
      <c r="L13">
        <v>1601</v>
      </c>
      <c r="M13">
        <v>1768</v>
      </c>
      <c r="N13">
        <v>1800</v>
      </c>
      <c r="O13">
        <v>1812</v>
      </c>
      <c r="P13">
        <v>1824</v>
      </c>
      <c r="Q13">
        <v>1840</v>
      </c>
      <c r="R13">
        <v>1863</v>
      </c>
      <c r="S13">
        <v>1900</v>
      </c>
      <c r="T13">
        <v>1925</v>
      </c>
      <c r="U13">
        <v>1939</v>
      </c>
    </row>
    <row r="14" spans="1:21" x14ac:dyDescent="0.3">
      <c r="A14" t="s">
        <v>42</v>
      </c>
      <c r="B14">
        <v>0.23899999999999999</v>
      </c>
      <c r="C14">
        <v>0.26400000000000001</v>
      </c>
      <c r="D14">
        <v>0.26400000000000001</v>
      </c>
      <c r="E14">
        <v>0.23899999999999999</v>
      </c>
      <c r="F14">
        <v>0</v>
      </c>
      <c r="G14">
        <v>0.36699999999999999</v>
      </c>
      <c r="H14">
        <v>0.23899999999999999</v>
      </c>
      <c r="I14">
        <v>0.46100000000000002</v>
      </c>
      <c r="J14">
        <v>0.26400000000000001</v>
      </c>
      <c r="K14">
        <v>0.33900000000000002</v>
      </c>
      <c r="L14">
        <v>0.30599999999999999</v>
      </c>
      <c r="M14">
        <v>0.32700000000000001</v>
      </c>
      <c r="N14">
        <v>0.378</v>
      </c>
      <c r="O14">
        <v>0.30599999999999999</v>
      </c>
      <c r="P14">
        <v>0</v>
      </c>
      <c r="Q14">
        <v>0</v>
      </c>
      <c r="R14">
        <v>0.26400000000000001</v>
      </c>
      <c r="S14">
        <v>0.30599999999999999</v>
      </c>
      <c r="T14">
        <v>0.378</v>
      </c>
      <c r="U14">
        <v>0.372</v>
      </c>
    </row>
    <row r="15" spans="1:21" x14ac:dyDescent="0.3">
      <c r="A15" t="s">
        <v>43</v>
      </c>
      <c r="B15" t="s">
        <v>694</v>
      </c>
      <c r="C15" t="s">
        <v>695</v>
      </c>
    </row>
    <row r="16" spans="1:21" x14ac:dyDescent="0.3">
      <c r="A16" t="s">
        <v>46</v>
      </c>
      <c r="B16">
        <f>PEARSON(book!B13:U13,book!B14:U14)</f>
        <v>6.7305682878964379E-2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/>
  </sheetViews>
  <sheetFormatPr defaultColWidth="10.83203125" defaultRowHeight="14" x14ac:dyDescent="0.3"/>
  <sheetData>
    <row r="1" spans="1:20" x14ac:dyDescent="0.3">
      <c r="B1" t="s">
        <v>0</v>
      </c>
      <c r="C1" t="s">
        <v>163</v>
      </c>
      <c r="D1" t="s">
        <v>288</v>
      </c>
      <c r="E1" t="s">
        <v>406</v>
      </c>
      <c r="F1" t="s">
        <v>508</v>
      </c>
      <c r="G1" t="s">
        <v>204</v>
      </c>
      <c r="H1" t="s">
        <v>204</v>
      </c>
      <c r="I1" t="s">
        <v>578</v>
      </c>
      <c r="J1" t="s">
        <v>578</v>
      </c>
      <c r="K1" t="s">
        <v>164</v>
      </c>
      <c r="L1" t="s">
        <v>365</v>
      </c>
      <c r="M1" t="s">
        <v>696</v>
      </c>
      <c r="N1" t="s">
        <v>697</v>
      </c>
      <c r="O1" t="s">
        <v>254</v>
      </c>
      <c r="P1" t="s">
        <v>698</v>
      </c>
      <c r="Q1" t="s">
        <v>699</v>
      </c>
      <c r="R1" t="s">
        <v>700</v>
      </c>
      <c r="S1" t="s">
        <v>701</v>
      </c>
      <c r="T1" t="s">
        <v>314</v>
      </c>
    </row>
    <row r="2" spans="1:20" x14ac:dyDescent="0.3">
      <c r="A2" t="s">
        <v>702</v>
      </c>
      <c r="B2">
        <v>0.33333333333333331</v>
      </c>
      <c r="C2">
        <v>0.6</v>
      </c>
      <c r="D2">
        <v>0.2</v>
      </c>
      <c r="E2">
        <v>0.2</v>
      </c>
      <c r="F2">
        <v>0.2</v>
      </c>
      <c r="G2">
        <v>0</v>
      </c>
      <c r="H2">
        <v>0.25</v>
      </c>
      <c r="I2">
        <v>0.25</v>
      </c>
      <c r="J2">
        <v>0.25</v>
      </c>
      <c r="K2">
        <v>0.2</v>
      </c>
      <c r="L2">
        <v>0.25</v>
      </c>
      <c r="M2">
        <v>0.16666666666666671</v>
      </c>
      <c r="N2">
        <v>0</v>
      </c>
      <c r="O2">
        <v>0.14285714285714279</v>
      </c>
      <c r="P2">
        <v>0.2</v>
      </c>
      <c r="Q2">
        <v>0.25</v>
      </c>
      <c r="R2">
        <v>0.25</v>
      </c>
      <c r="S2">
        <v>0.2</v>
      </c>
      <c r="T2">
        <v>0.25</v>
      </c>
    </row>
    <row r="3" spans="1:20" x14ac:dyDescent="0.3">
      <c r="B3" t="s">
        <v>0</v>
      </c>
      <c r="C3" t="s">
        <v>163</v>
      </c>
      <c r="D3" t="s">
        <v>288</v>
      </c>
      <c r="E3" t="s">
        <v>406</v>
      </c>
      <c r="F3" t="s">
        <v>508</v>
      </c>
      <c r="G3" t="s">
        <v>204</v>
      </c>
      <c r="H3" t="s">
        <v>204</v>
      </c>
      <c r="I3" t="s">
        <v>578</v>
      </c>
      <c r="J3" t="s">
        <v>578</v>
      </c>
      <c r="K3" t="s">
        <v>164</v>
      </c>
      <c r="L3" t="s">
        <v>365</v>
      </c>
      <c r="M3" t="s">
        <v>696</v>
      </c>
      <c r="N3" t="s">
        <v>697</v>
      </c>
      <c r="O3" t="s">
        <v>254</v>
      </c>
      <c r="P3" t="s">
        <v>698</v>
      </c>
      <c r="Q3" t="s">
        <v>699</v>
      </c>
      <c r="R3" t="s">
        <v>700</v>
      </c>
      <c r="S3" t="s">
        <v>701</v>
      </c>
      <c r="T3" t="s">
        <v>314</v>
      </c>
    </row>
    <row r="4" spans="1:20" x14ac:dyDescent="0.3">
      <c r="A4" t="s">
        <v>703</v>
      </c>
      <c r="B4">
        <v>0.33333333333333331</v>
      </c>
      <c r="C4">
        <v>0.2</v>
      </c>
      <c r="D4">
        <v>0.2</v>
      </c>
      <c r="E4">
        <v>0.2</v>
      </c>
      <c r="F4">
        <v>0.4</v>
      </c>
      <c r="G4">
        <v>0</v>
      </c>
      <c r="H4">
        <v>0.25</v>
      </c>
      <c r="I4">
        <v>0.25</v>
      </c>
      <c r="J4">
        <v>0.25</v>
      </c>
      <c r="K4">
        <v>0.2</v>
      </c>
      <c r="L4">
        <v>0.25</v>
      </c>
      <c r="M4">
        <v>0.2</v>
      </c>
      <c r="N4">
        <v>0</v>
      </c>
      <c r="O4">
        <v>0.2</v>
      </c>
      <c r="P4">
        <v>0.2</v>
      </c>
      <c r="Q4">
        <v>0.75</v>
      </c>
      <c r="R4">
        <v>0.75</v>
      </c>
      <c r="S4">
        <v>0.2</v>
      </c>
      <c r="T4">
        <v>0.25</v>
      </c>
    </row>
    <row r="5" spans="1:20" x14ac:dyDescent="0.3">
      <c r="B5" t="s">
        <v>0</v>
      </c>
      <c r="C5" t="s">
        <v>163</v>
      </c>
      <c r="D5" t="s">
        <v>288</v>
      </c>
      <c r="E5" t="s">
        <v>406</v>
      </c>
      <c r="F5" t="s">
        <v>508</v>
      </c>
      <c r="G5" t="s">
        <v>204</v>
      </c>
      <c r="H5" t="s">
        <v>204</v>
      </c>
      <c r="I5" t="s">
        <v>578</v>
      </c>
      <c r="J5" t="s">
        <v>578</v>
      </c>
      <c r="K5" t="s">
        <v>164</v>
      </c>
      <c r="L5" t="s">
        <v>365</v>
      </c>
      <c r="M5" t="s">
        <v>696</v>
      </c>
      <c r="N5" t="s">
        <v>697</v>
      </c>
      <c r="O5" t="s">
        <v>254</v>
      </c>
      <c r="P5" t="s">
        <v>698</v>
      </c>
      <c r="Q5" t="s">
        <v>699</v>
      </c>
      <c r="R5" t="s">
        <v>700</v>
      </c>
      <c r="S5" t="s">
        <v>701</v>
      </c>
      <c r="T5" t="s">
        <v>314</v>
      </c>
    </row>
    <row r="6" spans="1:20" x14ac:dyDescent="0.3">
      <c r="A6" t="s">
        <v>704</v>
      </c>
      <c r="B6">
        <v>0.33333333333333331</v>
      </c>
      <c r="C6">
        <v>1</v>
      </c>
      <c r="D6">
        <v>0.2</v>
      </c>
      <c r="E6">
        <v>0.2</v>
      </c>
      <c r="F6">
        <v>0.2</v>
      </c>
      <c r="G6">
        <v>0</v>
      </c>
      <c r="H6">
        <v>0.25</v>
      </c>
      <c r="I6">
        <v>0.25</v>
      </c>
      <c r="J6">
        <v>0.25</v>
      </c>
      <c r="K6">
        <v>0.2</v>
      </c>
      <c r="L6">
        <v>0.25</v>
      </c>
      <c r="M6">
        <v>0.2</v>
      </c>
      <c r="N6">
        <v>0</v>
      </c>
      <c r="O6">
        <v>0.2</v>
      </c>
      <c r="P6">
        <v>0.2</v>
      </c>
      <c r="Q6">
        <v>0.25</v>
      </c>
      <c r="R6">
        <v>0.25</v>
      </c>
      <c r="S6">
        <v>0.2</v>
      </c>
      <c r="T6">
        <v>0.25</v>
      </c>
    </row>
    <row r="7" spans="1:20" x14ac:dyDescent="0.3">
      <c r="B7">
        <v>1200</v>
      </c>
      <c r="C7">
        <v>1290</v>
      </c>
      <c r="D7">
        <v>1387</v>
      </c>
      <c r="E7">
        <v>1430</v>
      </c>
      <c r="F7">
        <v>1584</v>
      </c>
      <c r="G7">
        <v>1599</v>
      </c>
      <c r="H7">
        <v>1599</v>
      </c>
      <c r="I7">
        <v>1609</v>
      </c>
      <c r="J7">
        <v>1609</v>
      </c>
      <c r="K7">
        <v>1610</v>
      </c>
      <c r="L7">
        <v>1615</v>
      </c>
      <c r="M7">
        <v>1672</v>
      </c>
      <c r="N7">
        <v>1676</v>
      </c>
      <c r="O7">
        <v>1687</v>
      </c>
      <c r="P7">
        <v>1710</v>
      </c>
      <c r="Q7">
        <v>1760</v>
      </c>
      <c r="R7">
        <v>1864</v>
      </c>
      <c r="S7">
        <v>1934</v>
      </c>
      <c r="T7">
        <v>1955</v>
      </c>
    </row>
    <row r="8" spans="1:20" x14ac:dyDescent="0.3">
      <c r="A8" t="s">
        <v>42</v>
      </c>
      <c r="B8">
        <v>0.33300000000000002</v>
      </c>
      <c r="C8">
        <v>0.6</v>
      </c>
      <c r="D8">
        <v>0.2</v>
      </c>
      <c r="E8">
        <v>0.2</v>
      </c>
      <c r="F8">
        <v>0.26700000000000002</v>
      </c>
      <c r="G8">
        <v>0</v>
      </c>
      <c r="H8">
        <v>0.25</v>
      </c>
      <c r="I8">
        <v>0.25</v>
      </c>
      <c r="J8">
        <v>0.25</v>
      </c>
      <c r="K8">
        <v>0.2</v>
      </c>
      <c r="L8">
        <v>0.25</v>
      </c>
      <c r="M8">
        <v>0.189</v>
      </c>
      <c r="N8">
        <v>0</v>
      </c>
      <c r="O8">
        <v>0.18099999999999999</v>
      </c>
      <c r="P8">
        <v>0.2</v>
      </c>
      <c r="Q8">
        <v>0.41699999999999998</v>
      </c>
      <c r="R8">
        <v>0.41699999999999998</v>
      </c>
      <c r="S8">
        <v>0.2</v>
      </c>
      <c r="T8">
        <v>0.25</v>
      </c>
    </row>
    <row r="9" spans="1:20" x14ac:dyDescent="0.3">
      <c r="A9" t="s">
        <v>43</v>
      </c>
      <c r="B9" t="s">
        <v>705</v>
      </c>
      <c r="C9" t="s">
        <v>706</v>
      </c>
    </row>
    <row r="10" spans="1:20" x14ac:dyDescent="0.3">
      <c r="A10" t="s">
        <v>46</v>
      </c>
      <c r="B10">
        <f>PEARSON(eye!B7:T7,eye!B8:T8)</f>
        <v>-0.2137397857090633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/>
  </sheetViews>
  <sheetFormatPr defaultColWidth="10.83203125" defaultRowHeight="14" x14ac:dyDescent="0.3"/>
  <sheetData>
    <row r="1" spans="1:14" x14ac:dyDescent="0.3">
      <c r="B1" t="s">
        <v>56</v>
      </c>
      <c r="C1" t="s">
        <v>57</v>
      </c>
      <c r="D1" t="s">
        <v>58</v>
      </c>
      <c r="E1" t="s">
        <v>3</v>
      </c>
      <c r="F1" t="s">
        <v>3</v>
      </c>
      <c r="G1" t="s">
        <v>4</v>
      </c>
      <c r="H1" t="s">
        <v>6</v>
      </c>
      <c r="I1" t="s">
        <v>6</v>
      </c>
      <c r="J1" t="s">
        <v>6</v>
      </c>
      <c r="K1" t="s">
        <v>59</v>
      </c>
      <c r="L1" t="s">
        <v>60</v>
      </c>
      <c r="M1" t="s">
        <v>61</v>
      </c>
      <c r="N1" t="s">
        <v>62</v>
      </c>
    </row>
    <row r="2" spans="1:14" x14ac:dyDescent="0.3">
      <c r="A2" t="s">
        <v>63</v>
      </c>
      <c r="B2">
        <v>0</v>
      </c>
      <c r="C2">
        <v>0</v>
      </c>
      <c r="D2">
        <v>0</v>
      </c>
      <c r="E2">
        <v>0.33333333333333331</v>
      </c>
      <c r="F2">
        <v>0</v>
      </c>
      <c r="G2">
        <v>0.33333333333333331</v>
      </c>
      <c r="H2">
        <v>0.66666666666666663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</row>
    <row r="3" spans="1:14" x14ac:dyDescent="0.3">
      <c r="B3">
        <v>1300</v>
      </c>
      <c r="C3">
        <v>1301</v>
      </c>
      <c r="D3">
        <v>1330</v>
      </c>
      <c r="E3">
        <v>1382</v>
      </c>
      <c r="F3">
        <v>1382</v>
      </c>
      <c r="G3">
        <v>1386</v>
      </c>
      <c r="H3">
        <v>1400</v>
      </c>
      <c r="I3">
        <v>1400</v>
      </c>
      <c r="J3">
        <v>1400</v>
      </c>
      <c r="K3">
        <v>1450</v>
      </c>
      <c r="L3">
        <v>1646</v>
      </c>
      <c r="M3">
        <v>1801</v>
      </c>
      <c r="N3">
        <v>1967</v>
      </c>
    </row>
    <row r="4" spans="1:14" x14ac:dyDescent="0.3">
      <c r="A4" t="s">
        <v>42</v>
      </c>
      <c r="B4">
        <v>0</v>
      </c>
      <c r="C4">
        <v>0</v>
      </c>
      <c r="D4">
        <v>0</v>
      </c>
      <c r="E4">
        <v>0.33300000000000002</v>
      </c>
      <c r="F4">
        <v>0</v>
      </c>
      <c r="G4">
        <v>0.33300000000000002</v>
      </c>
      <c r="H4">
        <v>0.66700000000000004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</row>
    <row r="5" spans="1:14" x14ac:dyDescent="0.3">
      <c r="A5" t="s">
        <v>43</v>
      </c>
      <c r="B5" t="s">
        <v>64</v>
      </c>
      <c r="C5" t="s">
        <v>65</v>
      </c>
    </row>
    <row r="6" spans="1:14" x14ac:dyDescent="0.3">
      <c r="A6" t="s">
        <v>46</v>
      </c>
      <c r="B6">
        <f>PEARSON(people!B3:N3,people!B4:N4)</f>
        <v>-0.16452966228764115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workbookViewId="0"/>
  </sheetViews>
  <sheetFormatPr defaultColWidth="10.83203125" defaultRowHeight="14" x14ac:dyDescent="0.3"/>
  <sheetData>
    <row r="1" spans="1:26" x14ac:dyDescent="0.3">
      <c r="B1" t="s">
        <v>447</v>
      </c>
      <c r="C1" t="s">
        <v>608</v>
      </c>
      <c r="D1" t="s">
        <v>608</v>
      </c>
      <c r="E1" t="s">
        <v>77</v>
      </c>
      <c r="F1" t="s">
        <v>707</v>
      </c>
      <c r="G1" t="s">
        <v>707</v>
      </c>
      <c r="H1" t="s">
        <v>708</v>
      </c>
      <c r="I1" t="s">
        <v>319</v>
      </c>
      <c r="J1" t="s">
        <v>457</v>
      </c>
      <c r="K1" t="s">
        <v>457</v>
      </c>
      <c r="L1" t="s">
        <v>235</v>
      </c>
      <c r="M1" t="s">
        <v>235</v>
      </c>
      <c r="N1" t="s">
        <v>134</v>
      </c>
      <c r="O1" t="s">
        <v>519</v>
      </c>
      <c r="P1" t="s">
        <v>322</v>
      </c>
      <c r="Q1" t="s">
        <v>637</v>
      </c>
      <c r="R1" t="s">
        <v>637</v>
      </c>
      <c r="S1" t="s">
        <v>709</v>
      </c>
      <c r="T1" t="s">
        <v>709</v>
      </c>
      <c r="U1" t="s">
        <v>710</v>
      </c>
      <c r="V1" t="s">
        <v>710</v>
      </c>
      <c r="W1" t="s">
        <v>312</v>
      </c>
      <c r="X1" t="s">
        <v>467</v>
      </c>
      <c r="Y1" t="s">
        <v>467</v>
      </c>
      <c r="Z1" t="s">
        <v>711</v>
      </c>
    </row>
    <row r="2" spans="1:26" x14ac:dyDescent="0.3">
      <c r="A2" t="s">
        <v>712</v>
      </c>
      <c r="B2">
        <v>0</v>
      </c>
      <c r="C2">
        <v>0.2</v>
      </c>
      <c r="D2">
        <v>0.4</v>
      </c>
      <c r="E2">
        <v>0</v>
      </c>
      <c r="F2">
        <v>0.33333333333333331</v>
      </c>
      <c r="G2">
        <v>0</v>
      </c>
      <c r="H2">
        <v>0</v>
      </c>
      <c r="I2">
        <v>0</v>
      </c>
      <c r="J2">
        <v>0</v>
      </c>
      <c r="K2">
        <v>0.25</v>
      </c>
      <c r="L2">
        <v>0</v>
      </c>
      <c r="M2">
        <v>0</v>
      </c>
      <c r="N2">
        <v>0</v>
      </c>
      <c r="O2">
        <v>0</v>
      </c>
      <c r="P2">
        <v>0.2</v>
      </c>
      <c r="Q2">
        <v>0</v>
      </c>
      <c r="R2">
        <v>0</v>
      </c>
      <c r="S2">
        <v>0.2</v>
      </c>
      <c r="T2">
        <v>0</v>
      </c>
      <c r="U2">
        <v>0.2</v>
      </c>
      <c r="V2">
        <v>0.33333333333333331</v>
      </c>
      <c r="W2">
        <v>0</v>
      </c>
      <c r="X2">
        <v>0.2</v>
      </c>
      <c r="Y2">
        <v>0</v>
      </c>
      <c r="Z2">
        <v>0.4</v>
      </c>
    </row>
    <row r="3" spans="1:26" x14ac:dyDescent="0.3">
      <c r="B3">
        <v>1553</v>
      </c>
      <c r="C3">
        <v>1560</v>
      </c>
      <c r="D3">
        <v>1560</v>
      </c>
      <c r="E3">
        <v>1627</v>
      </c>
      <c r="F3">
        <v>1660</v>
      </c>
      <c r="G3">
        <v>1660</v>
      </c>
      <c r="H3">
        <v>1661</v>
      </c>
      <c r="I3">
        <v>1667</v>
      </c>
      <c r="J3">
        <v>1694</v>
      </c>
      <c r="K3">
        <v>1694</v>
      </c>
      <c r="L3">
        <v>1722</v>
      </c>
      <c r="M3">
        <v>1722</v>
      </c>
      <c r="N3">
        <v>1749</v>
      </c>
      <c r="O3">
        <v>1795</v>
      </c>
      <c r="P3">
        <v>1808</v>
      </c>
      <c r="Q3">
        <v>1858</v>
      </c>
      <c r="R3">
        <v>1858</v>
      </c>
      <c r="S3">
        <v>1907</v>
      </c>
      <c r="T3">
        <v>1907</v>
      </c>
      <c r="U3">
        <v>1927</v>
      </c>
      <c r="V3">
        <v>1927</v>
      </c>
      <c r="W3">
        <v>1928</v>
      </c>
      <c r="X3">
        <v>1963</v>
      </c>
      <c r="Y3">
        <v>1963</v>
      </c>
      <c r="Z3">
        <v>1964</v>
      </c>
    </row>
    <row r="4" spans="1:26" x14ac:dyDescent="0.3">
      <c r="A4" t="s">
        <v>42</v>
      </c>
      <c r="B4">
        <v>0</v>
      </c>
      <c r="C4">
        <v>0.2</v>
      </c>
      <c r="D4">
        <v>0.4</v>
      </c>
      <c r="E4">
        <v>0</v>
      </c>
      <c r="F4">
        <v>0.33300000000000002</v>
      </c>
      <c r="G4">
        <v>0</v>
      </c>
      <c r="H4">
        <v>0</v>
      </c>
      <c r="I4">
        <v>0</v>
      </c>
      <c r="J4">
        <v>0</v>
      </c>
      <c r="K4">
        <v>0.25</v>
      </c>
      <c r="L4">
        <v>0</v>
      </c>
      <c r="M4">
        <v>0</v>
      </c>
      <c r="N4">
        <v>0</v>
      </c>
      <c r="O4">
        <v>0</v>
      </c>
      <c r="P4">
        <v>0.2</v>
      </c>
      <c r="Q4">
        <v>0</v>
      </c>
      <c r="R4">
        <v>0</v>
      </c>
      <c r="S4">
        <v>0.2</v>
      </c>
      <c r="T4">
        <v>0</v>
      </c>
      <c r="U4">
        <v>0.2</v>
      </c>
      <c r="V4">
        <v>0.33300000000000002</v>
      </c>
      <c r="W4">
        <v>0</v>
      </c>
      <c r="X4">
        <v>0.2</v>
      </c>
      <c r="Y4">
        <v>0</v>
      </c>
      <c r="Z4">
        <v>0.4</v>
      </c>
    </row>
    <row r="5" spans="1:26" x14ac:dyDescent="0.3">
      <c r="A5" t="s">
        <v>43</v>
      </c>
      <c r="B5" t="s">
        <v>713</v>
      </c>
      <c r="C5" t="s">
        <v>714</v>
      </c>
    </row>
    <row r="6" spans="1:26" x14ac:dyDescent="0.3">
      <c r="A6" t="s">
        <v>46</v>
      </c>
      <c r="B6">
        <f>PEARSON(job!B3:Z3,job!B4:Z4)</f>
        <v>9.1147916216065147E-2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/>
  </sheetViews>
  <sheetFormatPr defaultColWidth="10.83203125" defaultRowHeight="14.5" x14ac:dyDescent="0.3"/>
  <sheetData>
    <row r="1" spans="1:16" ht="14" x14ac:dyDescent="0.3">
      <c r="B1" t="s">
        <v>232</v>
      </c>
      <c r="C1" t="s">
        <v>715</v>
      </c>
      <c r="D1" t="s">
        <v>59</v>
      </c>
      <c r="E1" t="s">
        <v>59</v>
      </c>
      <c r="F1" t="s">
        <v>59</v>
      </c>
      <c r="G1" t="s">
        <v>47</v>
      </c>
      <c r="H1" t="s">
        <v>423</v>
      </c>
      <c r="I1" t="s">
        <v>447</v>
      </c>
      <c r="J1" t="s">
        <v>429</v>
      </c>
      <c r="K1" t="s">
        <v>247</v>
      </c>
      <c r="L1" t="s">
        <v>486</v>
      </c>
      <c r="M1" t="s">
        <v>235</v>
      </c>
      <c r="N1" t="s">
        <v>193</v>
      </c>
      <c r="O1" t="s">
        <v>439</v>
      </c>
      <c r="P1" t="s">
        <v>464</v>
      </c>
    </row>
    <row r="2" spans="1:16" ht="14" x14ac:dyDescent="0.3">
      <c r="A2" t="s">
        <v>716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0.2</v>
      </c>
      <c r="P2">
        <v>0.2</v>
      </c>
    </row>
    <row r="3" spans="1:16" ht="14" x14ac:dyDescent="0.3">
      <c r="B3" t="s">
        <v>232</v>
      </c>
      <c r="C3" t="s">
        <v>715</v>
      </c>
      <c r="D3" t="s">
        <v>59</v>
      </c>
      <c r="E3" t="s">
        <v>59</v>
      </c>
      <c r="F3" t="s">
        <v>59</v>
      </c>
      <c r="G3" t="s">
        <v>47</v>
      </c>
      <c r="H3" t="s">
        <v>423</v>
      </c>
      <c r="I3" t="s">
        <v>447</v>
      </c>
      <c r="J3" t="s">
        <v>429</v>
      </c>
      <c r="K3" t="s">
        <v>247</v>
      </c>
      <c r="L3" t="s">
        <v>486</v>
      </c>
      <c r="M3" t="s">
        <v>235</v>
      </c>
      <c r="N3" t="s">
        <v>193</v>
      </c>
      <c r="O3" t="s">
        <v>439</v>
      </c>
      <c r="P3" t="s">
        <v>464</v>
      </c>
    </row>
    <row r="4" spans="1:16" ht="14" x14ac:dyDescent="0.3">
      <c r="A4" t="s">
        <v>717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0.2</v>
      </c>
      <c r="P4">
        <v>0.2</v>
      </c>
    </row>
    <row r="5" spans="1:16" ht="14" x14ac:dyDescent="0.3">
      <c r="B5" t="s">
        <v>232</v>
      </c>
      <c r="C5" t="s">
        <v>715</v>
      </c>
      <c r="D5" t="s">
        <v>59</v>
      </c>
      <c r="E5" t="s">
        <v>59</v>
      </c>
      <c r="F5" t="s">
        <v>59</v>
      </c>
      <c r="G5" t="s">
        <v>47</v>
      </c>
      <c r="H5" t="s">
        <v>423</v>
      </c>
      <c r="I5" t="s">
        <v>447</v>
      </c>
      <c r="J5" t="s">
        <v>429</v>
      </c>
      <c r="K5" t="s">
        <v>247</v>
      </c>
      <c r="L5" t="s">
        <v>486</v>
      </c>
      <c r="M5" t="s">
        <v>235</v>
      </c>
      <c r="N5" t="s">
        <v>193</v>
      </c>
      <c r="O5" t="s">
        <v>439</v>
      </c>
      <c r="P5" t="s">
        <v>464</v>
      </c>
    </row>
    <row r="6" spans="1:16" ht="14" x14ac:dyDescent="0.3">
      <c r="A6" t="s">
        <v>718</v>
      </c>
      <c r="B6">
        <v>0.33333333333333331</v>
      </c>
      <c r="C6">
        <v>0</v>
      </c>
      <c r="D6">
        <v>0</v>
      </c>
      <c r="E6">
        <v>0</v>
      </c>
      <c r="F6">
        <v>0.33333333333333331</v>
      </c>
      <c r="G6">
        <v>0</v>
      </c>
      <c r="H6">
        <v>0</v>
      </c>
      <c r="I6">
        <v>0</v>
      </c>
      <c r="J6">
        <v>0.33333333333333331</v>
      </c>
      <c r="K6">
        <v>0.33333333333333331</v>
      </c>
      <c r="L6">
        <v>0.33333333333333331</v>
      </c>
      <c r="M6">
        <v>0.33333333333333331</v>
      </c>
      <c r="N6">
        <v>0</v>
      </c>
      <c r="O6">
        <v>0</v>
      </c>
      <c r="P6">
        <v>0</v>
      </c>
    </row>
    <row r="7" spans="1:16" ht="14" x14ac:dyDescent="0.3">
      <c r="B7" t="s">
        <v>232</v>
      </c>
      <c r="C7" t="s">
        <v>715</v>
      </c>
      <c r="D7" t="s">
        <v>59</v>
      </c>
      <c r="E7" t="s">
        <v>59</v>
      </c>
      <c r="F7" t="s">
        <v>59</v>
      </c>
      <c r="G7" t="s">
        <v>47</v>
      </c>
      <c r="H7" t="s">
        <v>423</v>
      </c>
      <c r="I7" t="s">
        <v>447</v>
      </c>
      <c r="J7" t="s">
        <v>429</v>
      </c>
      <c r="K7" t="s">
        <v>247</v>
      </c>
      <c r="L7" t="s">
        <v>486</v>
      </c>
      <c r="M7" t="s">
        <v>235</v>
      </c>
      <c r="N7" t="s">
        <v>193</v>
      </c>
      <c r="O7" t="s">
        <v>439</v>
      </c>
      <c r="P7" t="s">
        <v>464</v>
      </c>
    </row>
    <row r="8" spans="1:16" ht="14" x14ac:dyDescent="0.3">
      <c r="A8" t="s">
        <v>719</v>
      </c>
      <c r="B8">
        <v>1</v>
      </c>
      <c r="C8">
        <v>0</v>
      </c>
      <c r="D8">
        <v>0</v>
      </c>
      <c r="E8">
        <v>0</v>
      </c>
      <c r="F8">
        <v>0.66666666666666663</v>
      </c>
      <c r="G8">
        <v>0</v>
      </c>
      <c r="H8">
        <v>0</v>
      </c>
      <c r="I8">
        <v>0</v>
      </c>
      <c r="J8">
        <v>0.66666666666666663</v>
      </c>
      <c r="K8">
        <v>0.66666666666666663</v>
      </c>
      <c r="L8">
        <v>0.66666666666666663</v>
      </c>
      <c r="M8">
        <v>0.33333333333333331</v>
      </c>
      <c r="N8">
        <v>0</v>
      </c>
      <c r="O8">
        <v>0</v>
      </c>
      <c r="P8">
        <v>0</v>
      </c>
    </row>
    <row r="9" spans="1:16" ht="14" x14ac:dyDescent="0.3">
      <c r="B9" t="s">
        <v>232</v>
      </c>
      <c r="C9" t="s">
        <v>715</v>
      </c>
      <c r="D9" t="s">
        <v>59</v>
      </c>
      <c r="E9" t="s">
        <v>59</v>
      </c>
      <c r="F9" t="s">
        <v>59</v>
      </c>
      <c r="G9" t="s">
        <v>47</v>
      </c>
      <c r="H9" t="s">
        <v>423</v>
      </c>
      <c r="I9" t="s">
        <v>447</v>
      </c>
      <c r="J9" t="s">
        <v>429</v>
      </c>
      <c r="K9" t="s">
        <v>247</v>
      </c>
      <c r="L9" t="s">
        <v>486</v>
      </c>
      <c r="M9" t="s">
        <v>235</v>
      </c>
      <c r="N9" t="s">
        <v>193</v>
      </c>
      <c r="O9" t="s">
        <v>439</v>
      </c>
      <c r="P9" t="s">
        <v>464</v>
      </c>
    </row>
    <row r="10" spans="1:16" ht="14" x14ac:dyDescent="0.3">
      <c r="A10" t="s">
        <v>720</v>
      </c>
      <c r="B10">
        <v>1</v>
      </c>
      <c r="C10">
        <v>0</v>
      </c>
      <c r="D10">
        <v>0</v>
      </c>
      <c r="E10">
        <v>0</v>
      </c>
      <c r="F10">
        <v>0.66666666666666663</v>
      </c>
      <c r="G10">
        <v>0</v>
      </c>
      <c r="H10">
        <v>0</v>
      </c>
      <c r="I10">
        <v>0</v>
      </c>
      <c r="J10">
        <v>0.66666666666666663</v>
      </c>
      <c r="K10">
        <v>0.66666666666666663</v>
      </c>
      <c r="L10">
        <v>0.66666666666666663</v>
      </c>
      <c r="M10">
        <v>0.33333333333333331</v>
      </c>
      <c r="N10">
        <v>0</v>
      </c>
      <c r="O10">
        <v>0</v>
      </c>
      <c r="P10">
        <v>0</v>
      </c>
    </row>
    <row r="11" spans="1:16" ht="14" x14ac:dyDescent="0.3">
      <c r="B11" t="s">
        <v>232</v>
      </c>
      <c r="C11" t="s">
        <v>715</v>
      </c>
      <c r="D11" t="s">
        <v>59</v>
      </c>
      <c r="E11" t="s">
        <v>59</v>
      </c>
      <c r="F11" t="s">
        <v>59</v>
      </c>
      <c r="G11" t="s">
        <v>47</v>
      </c>
      <c r="H11" t="s">
        <v>423</v>
      </c>
      <c r="I11" t="s">
        <v>447</v>
      </c>
      <c r="J11" t="s">
        <v>429</v>
      </c>
      <c r="K11" t="s">
        <v>247</v>
      </c>
      <c r="L11" t="s">
        <v>486</v>
      </c>
      <c r="M11" t="s">
        <v>235</v>
      </c>
      <c r="N11" t="s">
        <v>193</v>
      </c>
      <c r="O11" t="s">
        <v>439</v>
      </c>
      <c r="P11" t="s">
        <v>464</v>
      </c>
    </row>
    <row r="12" spans="1:16" ht="14" x14ac:dyDescent="0.3">
      <c r="A12" t="s">
        <v>721</v>
      </c>
      <c r="B12">
        <v>1</v>
      </c>
      <c r="C12">
        <v>0</v>
      </c>
      <c r="D12">
        <v>0</v>
      </c>
      <c r="E12">
        <v>0</v>
      </c>
      <c r="F12">
        <v>0.66666666666666663</v>
      </c>
      <c r="G12">
        <v>0</v>
      </c>
      <c r="H12">
        <v>0</v>
      </c>
      <c r="I12">
        <v>0</v>
      </c>
      <c r="J12">
        <v>0.66666666666666663</v>
      </c>
      <c r="K12">
        <v>0.66666666666666663</v>
      </c>
      <c r="L12">
        <v>0.66666666666666663</v>
      </c>
      <c r="M12">
        <v>0.33333333333333331</v>
      </c>
      <c r="N12">
        <v>0</v>
      </c>
      <c r="O12">
        <v>0</v>
      </c>
      <c r="P12">
        <v>0</v>
      </c>
    </row>
    <row r="13" spans="1:16" ht="14" x14ac:dyDescent="0.3">
      <c r="B13" t="s">
        <v>232</v>
      </c>
      <c r="C13" t="s">
        <v>715</v>
      </c>
      <c r="D13" t="s">
        <v>59</v>
      </c>
      <c r="E13" t="s">
        <v>59</v>
      </c>
      <c r="F13" t="s">
        <v>59</v>
      </c>
      <c r="G13" t="s">
        <v>47</v>
      </c>
      <c r="H13" t="s">
        <v>423</v>
      </c>
      <c r="I13" t="s">
        <v>447</v>
      </c>
      <c r="J13" t="s">
        <v>429</v>
      </c>
      <c r="K13" t="s">
        <v>247</v>
      </c>
      <c r="L13" t="s">
        <v>486</v>
      </c>
      <c r="M13" t="s">
        <v>235</v>
      </c>
      <c r="N13" t="s">
        <v>193</v>
      </c>
      <c r="O13" t="s">
        <v>439</v>
      </c>
      <c r="P13" t="s">
        <v>464</v>
      </c>
    </row>
    <row r="14" spans="1:16" ht="14" x14ac:dyDescent="0.3">
      <c r="A14" t="s">
        <v>722</v>
      </c>
      <c r="B14">
        <v>1</v>
      </c>
      <c r="C14">
        <v>0</v>
      </c>
      <c r="D14">
        <v>0</v>
      </c>
      <c r="E14">
        <v>0</v>
      </c>
      <c r="F14">
        <v>0.4</v>
      </c>
      <c r="G14">
        <v>0</v>
      </c>
      <c r="H14">
        <v>0</v>
      </c>
      <c r="I14">
        <v>0</v>
      </c>
      <c r="J14">
        <v>0.4</v>
      </c>
      <c r="K14">
        <v>0.5</v>
      </c>
      <c r="L14">
        <v>0.5</v>
      </c>
      <c r="M14">
        <v>0.25</v>
      </c>
      <c r="N14">
        <v>0</v>
      </c>
      <c r="O14">
        <v>0</v>
      </c>
      <c r="P14">
        <v>0</v>
      </c>
    </row>
    <row r="15" spans="1:16" ht="14" x14ac:dyDescent="0.3">
      <c r="B15" t="s">
        <v>232</v>
      </c>
      <c r="C15" t="s">
        <v>715</v>
      </c>
      <c r="D15" t="s">
        <v>59</v>
      </c>
      <c r="E15" t="s">
        <v>59</v>
      </c>
      <c r="F15" t="s">
        <v>59</v>
      </c>
      <c r="G15" t="s">
        <v>47</v>
      </c>
      <c r="H15" t="s">
        <v>423</v>
      </c>
      <c r="I15" t="s">
        <v>447</v>
      </c>
      <c r="J15" t="s">
        <v>429</v>
      </c>
      <c r="K15" t="s">
        <v>247</v>
      </c>
      <c r="L15" t="s">
        <v>486</v>
      </c>
      <c r="M15" t="s">
        <v>235</v>
      </c>
      <c r="N15" t="s">
        <v>193</v>
      </c>
      <c r="O15" t="s">
        <v>439</v>
      </c>
      <c r="P15" t="s">
        <v>464</v>
      </c>
    </row>
    <row r="16" spans="1:16" ht="14" x14ac:dyDescent="0.3">
      <c r="A16" t="s">
        <v>723</v>
      </c>
      <c r="B16">
        <v>0.4</v>
      </c>
      <c r="C16">
        <v>0</v>
      </c>
      <c r="D16">
        <v>0</v>
      </c>
      <c r="E16">
        <v>0</v>
      </c>
      <c r="F16">
        <v>0.6</v>
      </c>
      <c r="G16">
        <v>0</v>
      </c>
      <c r="H16">
        <v>0</v>
      </c>
      <c r="I16">
        <v>0</v>
      </c>
      <c r="J16">
        <v>0.6</v>
      </c>
      <c r="K16">
        <v>0.5</v>
      </c>
      <c r="L16">
        <v>0.5</v>
      </c>
      <c r="M16">
        <v>0.25</v>
      </c>
      <c r="N16">
        <v>0</v>
      </c>
      <c r="O16">
        <v>0</v>
      </c>
      <c r="P16">
        <v>0</v>
      </c>
    </row>
    <row r="17" spans="1:16" ht="14" x14ac:dyDescent="0.3">
      <c r="B17" t="s">
        <v>232</v>
      </c>
      <c r="C17" t="s">
        <v>715</v>
      </c>
      <c r="D17" t="s">
        <v>59</v>
      </c>
      <c r="E17" t="s">
        <v>59</v>
      </c>
      <c r="F17" t="s">
        <v>59</v>
      </c>
      <c r="G17" t="s">
        <v>47</v>
      </c>
      <c r="H17" t="s">
        <v>423</v>
      </c>
      <c r="I17" t="s">
        <v>447</v>
      </c>
      <c r="J17" t="s">
        <v>429</v>
      </c>
      <c r="K17" t="s">
        <v>247</v>
      </c>
      <c r="L17" t="s">
        <v>486</v>
      </c>
      <c r="M17" t="s">
        <v>235</v>
      </c>
      <c r="N17" t="s">
        <v>193</v>
      </c>
      <c r="O17" t="s">
        <v>439</v>
      </c>
      <c r="P17" t="s">
        <v>464</v>
      </c>
    </row>
    <row r="18" spans="1:16" ht="14" x14ac:dyDescent="0.3">
      <c r="A18" t="s">
        <v>724</v>
      </c>
      <c r="B18">
        <v>0.4</v>
      </c>
      <c r="C18">
        <v>0</v>
      </c>
      <c r="D18">
        <v>0</v>
      </c>
      <c r="E18">
        <v>0</v>
      </c>
      <c r="F18">
        <v>0.6</v>
      </c>
      <c r="G18">
        <v>0</v>
      </c>
      <c r="H18">
        <v>0</v>
      </c>
      <c r="I18">
        <v>0</v>
      </c>
      <c r="J18">
        <v>0.8</v>
      </c>
      <c r="K18">
        <v>0.5</v>
      </c>
      <c r="L18">
        <v>0.5</v>
      </c>
      <c r="M18">
        <v>0.25</v>
      </c>
      <c r="N18">
        <v>0</v>
      </c>
      <c r="O18">
        <v>0</v>
      </c>
      <c r="P18">
        <v>0</v>
      </c>
    </row>
    <row r="19" spans="1:16" ht="14" x14ac:dyDescent="0.3">
      <c r="B19" t="s">
        <v>232</v>
      </c>
      <c r="C19" t="s">
        <v>715</v>
      </c>
      <c r="D19" t="s">
        <v>59</v>
      </c>
      <c r="E19" t="s">
        <v>59</v>
      </c>
      <c r="F19" t="s">
        <v>59</v>
      </c>
      <c r="G19" t="s">
        <v>47</v>
      </c>
      <c r="H19" t="s">
        <v>423</v>
      </c>
      <c r="I19" t="s">
        <v>447</v>
      </c>
      <c r="J19" t="s">
        <v>429</v>
      </c>
      <c r="K19" t="s">
        <v>247</v>
      </c>
      <c r="L19" t="s">
        <v>486</v>
      </c>
      <c r="M19" t="s">
        <v>235</v>
      </c>
      <c r="N19" t="s">
        <v>193</v>
      </c>
      <c r="O19" t="s">
        <v>439</v>
      </c>
      <c r="P19" t="s">
        <v>464</v>
      </c>
    </row>
    <row r="20" spans="1:16" ht="14" x14ac:dyDescent="0.3">
      <c r="A20" t="s">
        <v>725</v>
      </c>
      <c r="B20">
        <v>0.4</v>
      </c>
      <c r="C20">
        <v>0</v>
      </c>
      <c r="D20">
        <v>0</v>
      </c>
      <c r="E20">
        <v>0</v>
      </c>
      <c r="F20">
        <v>0.6</v>
      </c>
      <c r="G20">
        <v>0</v>
      </c>
      <c r="H20">
        <v>0</v>
      </c>
      <c r="I20">
        <v>0</v>
      </c>
      <c r="J20">
        <v>1</v>
      </c>
      <c r="K20">
        <v>0.5</v>
      </c>
      <c r="L20">
        <v>0.5</v>
      </c>
      <c r="M20">
        <v>0.25</v>
      </c>
      <c r="N20">
        <v>0</v>
      </c>
      <c r="O20">
        <v>0</v>
      </c>
      <c r="P20">
        <v>0</v>
      </c>
    </row>
    <row r="21" spans="1:16" ht="14" x14ac:dyDescent="0.3">
      <c r="B21" t="s">
        <v>232</v>
      </c>
      <c r="C21" t="s">
        <v>715</v>
      </c>
      <c r="D21" t="s">
        <v>59</v>
      </c>
      <c r="E21" t="s">
        <v>59</v>
      </c>
      <c r="F21" t="s">
        <v>59</v>
      </c>
      <c r="G21" t="s">
        <v>47</v>
      </c>
      <c r="H21" t="s">
        <v>423</v>
      </c>
      <c r="I21" t="s">
        <v>447</v>
      </c>
      <c r="J21" t="s">
        <v>429</v>
      </c>
      <c r="K21" t="s">
        <v>247</v>
      </c>
      <c r="L21" t="s">
        <v>486</v>
      </c>
      <c r="M21" t="s">
        <v>235</v>
      </c>
      <c r="N21" t="s">
        <v>193</v>
      </c>
      <c r="O21" t="s">
        <v>439</v>
      </c>
      <c r="P21" t="s">
        <v>464</v>
      </c>
    </row>
    <row r="22" spans="1:16" ht="14" x14ac:dyDescent="0.3">
      <c r="A22" t="s">
        <v>726</v>
      </c>
      <c r="B22">
        <v>0.4</v>
      </c>
      <c r="C22">
        <v>0</v>
      </c>
      <c r="D22">
        <v>0</v>
      </c>
      <c r="E22">
        <v>0</v>
      </c>
      <c r="F22">
        <v>0.6</v>
      </c>
      <c r="G22">
        <v>0</v>
      </c>
      <c r="H22">
        <v>0</v>
      </c>
      <c r="I22">
        <v>0</v>
      </c>
      <c r="J22">
        <v>1</v>
      </c>
      <c r="K22">
        <v>0.5</v>
      </c>
      <c r="L22">
        <v>0.5</v>
      </c>
      <c r="M22">
        <v>0.25</v>
      </c>
      <c r="N22">
        <v>0</v>
      </c>
      <c r="O22">
        <v>0</v>
      </c>
      <c r="P22">
        <v>0</v>
      </c>
    </row>
    <row r="23" spans="1:16" ht="14" x14ac:dyDescent="0.3">
      <c r="B23" t="s">
        <v>232</v>
      </c>
      <c r="C23" t="s">
        <v>715</v>
      </c>
      <c r="D23" t="s">
        <v>59</v>
      </c>
      <c r="E23" t="s">
        <v>59</v>
      </c>
      <c r="F23" t="s">
        <v>59</v>
      </c>
      <c r="G23" t="s">
        <v>47</v>
      </c>
      <c r="H23" t="s">
        <v>423</v>
      </c>
      <c r="I23" t="s">
        <v>447</v>
      </c>
      <c r="J23" t="s">
        <v>429</v>
      </c>
      <c r="K23" t="s">
        <v>247</v>
      </c>
      <c r="L23" t="s">
        <v>486</v>
      </c>
      <c r="M23" t="s">
        <v>235</v>
      </c>
      <c r="N23" t="s">
        <v>193</v>
      </c>
      <c r="O23" t="s">
        <v>439</v>
      </c>
      <c r="P23" t="s">
        <v>464</v>
      </c>
    </row>
    <row r="24" spans="1:16" ht="14" x14ac:dyDescent="0.3">
      <c r="A24" t="s">
        <v>727</v>
      </c>
      <c r="B24">
        <v>0</v>
      </c>
      <c r="C24">
        <v>0.5</v>
      </c>
      <c r="D24">
        <v>0.25</v>
      </c>
      <c r="E24">
        <v>0.25</v>
      </c>
      <c r="F24">
        <v>0</v>
      </c>
      <c r="G24">
        <v>0.5</v>
      </c>
      <c r="H24">
        <v>0</v>
      </c>
      <c r="I24">
        <v>0.25</v>
      </c>
      <c r="J24">
        <v>0</v>
      </c>
      <c r="K24">
        <v>0</v>
      </c>
      <c r="L24">
        <v>0</v>
      </c>
      <c r="M24">
        <v>0</v>
      </c>
      <c r="N24">
        <v>0.5</v>
      </c>
      <c r="O24">
        <v>0</v>
      </c>
      <c r="P24">
        <v>0</v>
      </c>
    </row>
    <row r="25" spans="1:16" ht="14" x14ac:dyDescent="0.3">
      <c r="B25" t="s">
        <v>232</v>
      </c>
      <c r="C25" t="s">
        <v>715</v>
      </c>
      <c r="D25" t="s">
        <v>59</v>
      </c>
      <c r="E25" t="s">
        <v>59</v>
      </c>
      <c r="F25" t="s">
        <v>59</v>
      </c>
      <c r="G25" t="s">
        <v>47</v>
      </c>
      <c r="H25" t="s">
        <v>423</v>
      </c>
      <c r="I25" t="s">
        <v>447</v>
      </c>
      <c r="J25" t="s">
        <v>429</v>
      </c>
      <c r="K25" t="s">
        <v>247</v>
      </c>
      <c r="L25" t="s">
        <v>486</v>
      </c>
      <c r="M25" t="s">
        <v>235</v>
      </c>
      <c r="N25" t="s">
        <v>193</v>
      </c>
      <c r="O25" t="s">
        <v>439</v>
      </c>
      <c r="P25" t="s">
        <v>464</v>
      </c>
    </row>
    <row r="26" spans="1:16" ht="14" x14ac:dyDescent="0.3">
      <c r="A26" t="s">
        <v>728</v>
      </c>
      <c r="B26">
        <v>0</v>
      </c>
      <c r="C26">
        <v>0.5</v>
      </c>
      <c r="D26">
        <v>0.25</v>
      </c>
      <c r="E26">
        <v>0.25</v>
      </c>
      <c r="F26">
        <v>0</v>
      </c>
      <c r="G26">
        <v>0.5</v>
      </c>
      <c r="H26">
        <v>0</v>
      </c>
      <c r="I26">
        <v>0.25</v>
      </c>
      <c r="J26">
        <v>0</v>
      </c>
      <c r="K26">
        <v>0</v>
      </c>
      <c r="L26">
        <v>0</v>
      </c>
      <c r="M26">
        <v>0</v>
      </c>
      <c r="N26">
        <v>0.5</v>
      </c>
      <c r="O26">
        <v>0</v>
      </c>
      <c r="P26">
        <v>0</v>
      </c>
    </row>
    <row r="27" spans="1:16" ht="14" x14ac:dyDescent="0.3">
      <c r="B27" t="s">
        <v>232</v>
      </c>
      <c r="C27" t="s">
        <v>715</v>
      </c>
      <c r="D27" t="s">
        <v>59</v>
      </c>
      <c r="E27" t="s">
        <v>59</v>
      </c>
      <c r="F27" t="s">
        <v>59</v>
      </c>
      <c r="G27" t="s">
        <v>47</v>
      </c>
      <c r="H27" t="s">
        <v>423</v>
      </c>
      <c r="I27" t="s">
        <v>447</v>
      </c>
      <c r="J27" t="s">
        <v>429</v>
      </c>
      <c r="K27" t="s">
        <v>247</v>
      </c>
      <c r="L27" t="s">
        <v>486</v>
      </c>
      <c r="M27" t="s">
        <v>235</v>
      </c>
      <c r="N27" t="s">
        <v>193</v>
      </c>
      <c r="O27" t="s">
        <v>439</v>
      </c>
      <c r="P27" t="s">
        <v>464</v>
      </c>
    </row>
    <row r="28" spans="1:16" ht="14" x14ac:dyDescent="0.3">
      <c r="A28" t="s">
        <v>729</v>
      </c>
      <c r="B28">
        <v>0.25</v>
      </c>
      <c r="C28">
        <v>0</v>
      </c>
      <c r="D28">
        <v>0</v>
      </c>
      <c r="E28">
        <v>0</v>
      </c>
      <c r="F28">
        <v>0.25</v>
      </c>
      <c r="G28">
        <v>0</v>
      </c>
      <c r="H28">
        <v>0</v>
      </c>
      <c r="I28">
        <v>0</v>
      </c>
      <c r="J28">
        <v>0.25</v>
      </c>
      <c r="K28">
        <v>0.25</v>
      </c>
      <c r="L28">
        <v>0.25</v>
      </c>
      <c r="M28">
        <v>0.25</v>
      </c>
      <c r="N28">
        <v>0</v>
      </c>
      <c r="O28">
        <v>0</v>
      </c>
      <c r="P28">
        <v>0</v>
      </c>
    </row>
    <row r="29" spans="1:16" ht="14" x14ac:dyDescent="0.3">
      <c r="B29" t="s">
        <v>232</v>
      </c>
      <c r="C29" t="s">
        <v>715</v>
      </c>
      <c r="D29" t="s">
        <v>59</v>
      </c>
      <c r="E29" t="s">
        <v>59</v>
      </c>
      <c r="F29" t="s">
        <v>59</v>
      </c>
      <c r="G29" t="s">
        <v>47</v>
      </c>
      <c r="H29" t="s">
        <v>423</v>
      </c>
      <c r="I29" t="s">
        <v>447</v>
      </c>
      <c r="J29" t="s">
        <v>429</v>
      </c>
      <c r="K29" t="s">
        <v>247</v>
      </c>
      <c r="L29" t="s">
        <v>486</v>
      </c>
      <c r="M29" t="s">
        <v>235</v>
      </c>
      <c r="N29" t="s">
        <v>193</v>
      </c>
      <c r="O29" t="s">
        <v>439</v>
      </c>
      <c r="P29" t="s">
        <v>464</v>
      </c>
    </row>
    <row r="30" spans="1:16" ht="14" x14ac:dyDescent="0.3">
      <c r="A30" t="s">
        <v>730</v>
      </c>
      <c r="B30">
        <v>0.25</v>
      </c>
      <c r="C30">
        <v>0</v>
      </c>
      <c r="D30">
        <v>0</v>
      </c>
      <c r="E30">
        <v>0</v>
      </c>
      <c r="F30">
        <v>0.25</v>
      </c>
      <c r="G30">
        <v>0</v>
      </c>
      <c r="H30">
        <v>0</v>
      </c>
      <c r="I30">
        <v>0</v>
      </c>
      <c r="J30">
        <v>0.25</v>
      </c>
      <c r="K30">
        <v>0.25</v>
      </c>
      <c r="L30">
        <v>0.25</v>
      </c>
      <c r="M30">
        <v>0.25</v>
      </c>
      <c r="N30">
        <v>0</v>
      </c>
      <c r="O30">
        <v>0</v>
      </c>
      <c r="P30">
        <v>0</v>
      </c>
    </row>
    <row r="31" spans="1:16" ht="14" x14ac:dyDescent="0.3">
      <c r="B31" t="s">
        <v>232</v>
      </c>
      <c r="C31" t="s">
        <v>715</v>
      </c>
      <c r="D31" t="s">
        <v>59</v>
      </c>
      <c r="E31" t="s">
        <v>59</v>
      </c>
      <c r="F31" t="s">
        <v>59</v>
      </c>
      <c r="G31" t="s">
        <v>47</v>
      </c>
      <c r="H31" t="s">
        <v>423</v>
      </c>
      <c r="I31" t="s">
        <v>447</v>
      </c>
      <c r="J31" t="s">
        <v>429</v>
      </c>
      <c r="K31" t="s">
        <v>247</v>
      </c>
      <c r="L31" t="s">
        <v>486</v>
      </c>
      <c r="M31" t="s">
        <v>235</v>
      </c>
      <c r="N31" t="s">
        <v>193</v>
      </c>
      <c r="O31" t="s">
        <v>439</v>
      </c>
      <c r="P31" t="s">
        <v>464</v>
      </c>
    </row>
    <row r="32" spans="1:16" ht="14" x14ac:dyDescent="0.3">
      <c r="A32" t="s">
        <v>731</v>
      </c>
      <c r="B32">
        <v>0.2</v>
      </c>
      <c r="C32">
        <v>0</v>
      </c>
      <c r="D32">
        <v>0</v>
      </c>
      <c r="E32">
        <v>0</v>
      </c>
      <c r="F32">
        <v>0.2</v>
      </c>
      <c r="G32">
        <v>0</v>
      </c>
      <c r="H32">
        <v>0</v>
      </c>
      <c r="I32">
        <v>0</v>
      </c>
      <c r="J32">
        <v>0.2</v>
      </c>
      <c r="K32">
        <v>0.25</v>
      </c>
      <c r="L32">
        <v>0.25</v>
      </c>
      <c r="M32">
        <v>1</v>
      </c>
      <c r="N32">
        <v>0</v>
      </c>
      <c r="O32">
        <v>0</v>
      </c>
      <c r="P32">
        <v>0</v>
      </c>
    </row>
    <row r="33" spans="1:16" ht="14" x14ac:dyDescent="0.3">
      <c r="B33" t="s">
        <v>232</v>
      </c>
      <c r="C33" t="s">
        <v>715</v>
      </c>
      <c r="D33" t="s">
        <v>59</v>
      </c>
      <c r="E33" t="s">
        <v>59</v>
      </c>
      <c r="F33" t="s">
        <v>59</v>
      </c>
      <c r="G33" t="s">
        <v>47</v>
      </c>
      <c r="H33" t="s">
        <v>423</v>
      </c>
      <c r="I33" t="s">
        <v>447</v>
      </c>
      <c r="J33" t="s">
        <v>429</v>
      </c>
      <c r="K33" t="s">
        <v>247</v>
      </c>
      <c r="L33" t="s">
        <v>486</v>
      </c>
      <c r="M33" t="s">
        <v>235</v>
      </c>
      <c r="N33" t="s">
        <v>193</v>
      </c>
      <c r="O33" t="s">
        <v>439</v>
      </c>
      <c r="P33" t="s">
        <v>464</v>
      </c>
    </row>
    <row r="34" spans="1:16" ht="14" x14ac:dyDescent="0.3">
      <c r="A34" t="s">
        <v>732</v>
      </c>
      <c r="B34">
        <v>0.66666666666666663</v>
      </c>
      <c r="C34">
        <v>0</v>
      </c>
      <c r="D34">
        <v>0</v>
      </c>
      <c r="E34">
        <v>0</v>
      </c>
      <c r="F34">
        <v>0.66666666666666663</v>
      </c>
      <c r="G34">
        <v>0</v>
      </c>
      <c r="H34">
        <v>0</v>
      </c>
      <c r="I34">
        <v>0</v>
      </c>
      <c r="J34">
        <v>0.66666666666666663</v>
      </c>
      <c r="K34">
        <v>0.66666666666666663</v>
      </c>
      <c r="L34">
        <v>1</v>
      </c>
      <c r="M34">
        <v>0.33333333333333331</v>
      </c>
      <c r="N34">
        <v>0</v>
      </c>
      <c r="O34">
        <v>0</v>
      </c>
      <c r="P34">
        <v>0</v>
      </c>
    </row>
    <row r="35" spans="1:16" ht="14" x14ac:dyDescent="0.3">
      <c r="B35" t="s">
        <v>232</v>
      </c>
      <c r="C35" t="s">
        <v>715</v>
      </c>
      <c r="D35" t="s">
        <v>59</v>
      </c>
      <c r="E35" t="s">
        <v>59</v>
      </c>
      <c r="F35" t="s">
        <v>59</v>
      </c>
      <c r="G35" t="s">
        <v>47</v>
      </c>
      <c r="H35" t="s">
        <v>423</v>
      </c>
      <c r="I35" t="s">
        <v>447</v>
      </c>
      <c r="J35" t="s">
        <v>429</v>
      </c>
      <c r="K35" t="s">
        <v>247</v>
      </c>
      <c r="L35" t="s">
        <v>486</v>
      </c>
      <c r="M35" t="s">
        <v>235</v>
      </c>
      <c r="N35" t="s">
        <v>193</v>
      </c>
      <c r="O35" t="s">
        <v>439</v>
      </c>
      <c r="P35" t="s">
        <v>464</v>
      </c>
    </row>
    <row r="36" spans="1:16" ht="14" x14ac:dyDescent="0.3">
      <c r="A36" t="s">
        <v>733</v>
      </c>
      <c r="B36">
        <v>1</v>
      </c>
      <c r="C36">
        <v>0</v>
      </c>
      <c r="D36">
        <v>0</v>
      </c>
      <c r="E36">
        <v>0</v>
      </c>
      <c r="F36">
        <v>0.66666666666666663</v>
      </c>
      <c r="G36">
        <v>0</v>
      </c>
      <c r="H36">
        <v>0</v>
      </c>
      <c r="I36">
        <v>0</v>
      </c>
      <c r="J36">
        <v>0.66666666666666663</v>
      </c>
      <c r="K36">
        <v>0.66666666666666663</v>
      </c>
      <c r="L36">
        <v>0.66666666666666663</v>
      </c>
      <c r="M36">
        <v>0.33333333333333331</v>
      </c>
      <c r="N36">
        <v>0</v>
      </c>
      <c r="O36">
        <v>0</v>
      </c>
      <c r="P36">
        <v>0</v>
      </c>
    </row>
    <row r="37" spans="1:16" ht="14" x14ac:dyDescent="0.3">
      <c r="B37" t="s">
        <v>232</v>
      </c>
      <c r="C37" t="s">
        <v>715</v>
      </c>
      <c r="D37" t="s">
        <v>59</v>
      </c>
      <c r="E37" t="s">
        <v>59</v>
      </c>
      <c r="F37" t="s">
        <v>59</v>
      </c>
      <c r="G37" t="s">
        <v>47</v>
      </c>
      <c r="H37" t="s">
        <v>423</v>
      </c>
      <c r="I37" t="s">
        <v>447</v>
      </c>
      <c r="J37" t="s">
        <v>429</v>
      </c>
      <c r="K37" t="s">
        <v>247</v>
      </c>
      <c r="L37" t="s">
        <v>486</v>
      </c>
      <c r="M37" t="s">
        <v>235</v>
      </c>
      <c r="N37" t="s">
        <v>193</v>
      </c>
      <c r="O37" t="s">
        <v>439</v>
      </c>
      <c r="P37" t="s">
        <v>464</v>
      </c>
    </row>
    <row r="38" spans="1:16" ht="14" x14ac:dyDescent="0.3">
      <c r="A38" t="s">
        <v>734</v>
      </c>
      <c r="B38">
        <v>1</v>
      </c>
      <c r="C38">
        <v>0</v>
      </c>
      <c r="D38">
        <v>0</v>
      </c>
      <c r="E38">
        <v>0</v>
      </c>
      <c r="F38">
        <v>0.66666666666666663</v>
      </c>
      <c r="G38">
        <v>0</v>
      </c>
      <c r="H38">
        <v>0</v>
      </c>
      <c r="I38">
        <v>0</v>
      </c>
      <c r="J38">
        <v>0.66666666666666663</v>
      </c>
      <c r="K38">
        <v>0.66666666666666663</v>
      </c>
      <c r="L38">
        <v>0.66666666666666663</v>
      </c>
      <c r="M38">
        <v>0.33333333333333331</v>
      </c>
      <c r="N38">
        <v>0</v>
      </c>
      <c r="O38">
        <v>0</v>
      </c>
      <c r="P38">
        <v>0</v>
      </c>
    </row>
    <row r="39" spans="1:16" ht="14" x14ac:dyDescent="0.3">
      <c r="B39" t="s">
        <v>232</v>
      </c>
      <c r="C39" t="s">
        <v>715</v>
      </c>
      <c r="D39" t="s">
        <v>59</v>
      </c>
      <c r="E39" t="s">
        <v>59</v>
      </c>
      <c r="F39" t="s">
        <v>59</v>
      </c>
      <c r="G39" t="s">
        <v>47</v>
      </c>
      <c r="H39" t="s">
        <v>423</v>
      </c>
      <c r="I39" t="s">
        <v>447</v>
      </c>
      <c r="J39" t="s">
        <v>429</v>
      </c>
      <c r="K39" t="s">
        <v>247</v>
      </c>
      <c r="L39" t="s">
        <v>486</v>
      </c>
      <c r="M39" t="s">
        <v>235</v>
      </c>
      <c r="N39" t="s">
        <v>193</v>
      </c>
      <c r="O39" t="s">
        <v>439</v>
      </c>
      <c r="P39" t="s">
        <v>464</v>
      </c>
    </row>
    <row r="40" spans="1:16" ht="14" x14ac:dyDescent="0.3">
      <c r="A40" t="s">
        <v>735</v>
      </c>
      <c r="B40">
        <v>1</v>
      </c>
      <c r="C40">
        <v>0</v>
      </c>
      <c r="D40">
        <v>0</v>
      </c>
      <c r="E40">
        <v>0</v>
      </c>
      <c r="F40">
        <v>0.66666666666666663</v>
      </c>
      <c r="G40">
        <v>0</v>
      </c>
      <c r="H40">
        <v>0</v>
      </c>
      <c r="I40">
        <v>0</v>
      </c>
      <c r="J40">
        <v>0.66666666666666663</v>
      </c>
      <c r="K40">
        <v>0.66666666666666663</v>
      </c>
      <c r="L40">
        <v>0.66666666666666663</v>
      </c>
      <c r="M40">
        <v>0.33333333333333331</v>
      </c>
      <c r="N40">
        <v>0</v>
      </c>
      <c r="O40">
        <v>0</v>
      </c>
      <c r="P40">
        <v>0</v>
      </c>
    </row>
    <row r="41" spans="1:16" ht="14" x14ac:dyDescent="0.3">
      <c r="B41" t="s">
        <v>232</v>
      </c>
      <c r="C41" t="s">
        <v>715</v>
      </c>
      <c r="D41" t="s">
        <v>59</v>
      </c>
      <c r="E41" t="s">
        <v>59</v>
      </c>
      <c r="F41" t="s">
        <v>59</v>
      </c>
      <c r="G41" t="s">
        <v>47</v>
      </c>
      <c r="H41" t="s">
        <v>423</v>
      </c>
      <c r="I41" t="s">
        <v>447</v>
      </c>
      <c r="J41" t="s">
        <v>429</v>
      </c>
      <c r="K41" t="s">
        <v>247</v>
      </c>
      <c r="L41" t="s">
        <v>486</v>
      </c>
      <c r="M41" t="s">
        <v>235</v>
      </c>
      <c r="N41" t="s">
        <v>193</v>
      </c>
      <c r="O41" t="s">
        <v>439</v>
      </c>
      <c r="P41" t="s">
        <v>464</v>
      </c>
    </row>
    <row r="42" spans="1:16" ht="14" x14ac:dyDescent="0.3">
      <c r="A42" t="s">
        <v>736</v>
      </c>
      <c r="B42">
        <v>0.75</v>
      </c>
      <c r="C42">
        <v>0</v>
      </c>
      <c r="D42">
        <v>0</v>
      </c>
      <c r="E42">
        <v>0</v>
      </c>
      <c r="F42">
        <v>0.5</v>
      </c>
      <c r="G42">
        <v>0</v>
      </c>
      <c r="H42">
        <v>0</v>
      </c>
      <c r="I42">
        <v>0</v>
      </c>
      <c r="J42">
        <v>0.5</v>
      </c>
      <c r="K42">
        <v>0.5</v>
      </c>
      <c r="L42">
        <v>0.5</v>
      </c>
      <c r="M42">
        <v>0.25</v>
      </c>
      <c r="N42">
        <v>0</v>
      </c>
      <c r="O42">
        <v>0</v>
      </c>
      <c r="P42">
        <v>0</v>
      </c>
    </row>
    <row r="43" spans="1:16" ht="14" x14ac:dyDescent="0.3">
      <c r="B43" t="s">
        <v>232</v>
      </c>
      <c r="C43" t="s">
        <v>715</v>
      </c>
      <c r="D43" t="s">
        <v>59</v>
      </c>
      <c r="E43" t="s">
        <v>59</v>
      </c>
      <c r="F43" t="s">
        <v>59</v>
      </c>
      <c r="G43" t="s">
        <v>47</v>
      </c>
      <c r="H43" t="s">
        <v>423</v>
      </c>
      <c r="I43" t="s">
        <v>447</v>
      </c>
      <c r="J43" t="s">
        <v>429</v>
      </c>
      <c r="K43" t="s">
        <v>247</v>
      </c>
      <c r="L43" t="s">
        <v>486</v>
      </c>
      <c r="M43" t="s">
        <v>235</v>
      </c>
      <c r="N43" t="s">
        <v>193</v>
      </c>
      <c r="O43" t="s">
        <v>439</v>
      </c>
      <c r="P43" t="s">
        <v>464</v>
      </c>
    </row>
    <row r="44" spans="1:16" ht="14" x14ac:dyDescent="0.3">
      <c r="A44" t="s">
        <v>737</v>
      </c>
      <c r="B44">
        <v>0.4</v>
      </c>
      <c r="C44">
        <v>0</v>
      </c>
      <c r="D44">
        <v>0</v>
      </c>
      <c r="E44">
        <v>0</v>
      </c>
      <c r="F44">
        <v>0.6</v>
      </c>
      <c r="G44">
        <v>0</v>
      </c>
      <c r="H44">
        <v>0</v>
      </c>
      <c r="I44">
        <v>0</v>
      </c>
      <c r="J44">
        <v>0.8</v>
      </c>
      <c r="K44">
        <v>0.5</v>
      </c>
      <c r="L44">
        <v>0.5</v>
      </c>
      <c r="M44">
        <v>0.25</v>
      </c>
      <c r="N44">
        <v>0</v>
      </c>
      <c r="O44">
        <v>0</v>
      </c>
      <c r="P44">
        <v>0</v>
      </c>
    </row>
    <row r="45" spans="1:16" ht="14" x14ac:dyDescent="0.3">
      <c r="B45" t="s">
        <v>232</v>
      </c>
      <c r="C45" t="s">
        <v>715</v>
      </c>
      <c r="D45" t="s">
        <v>59</v>
      </c>
      <c r="E45" t="s">
        <v>59</v>
      </c>
      <c r="F45" t="s">
        <v>59</v>
      </c>
      <c r="G45" t="s">
        <v>47</v>
      </c>
      <c r="H45" t="s">
        <v>423</v>
      </c>
      <c r="I45" t="s">
        <v>447</v>
      </c>
      <c r="J45" t="s">
        <v>429</v>
      </c>
      <c r="K45" t="s">
        <v>247</v>
      </c>
      <c r="L45" t="s">
        <v>486</v>
      </c>
      <c r="M45" t="s">
        <v>235</v>
      </c>
      <c r="N45" t="s">
        <v>193</v>
      </c>
      <c r="O45" t="s">
        <v>439</v>
      </c>
      <c r="P45" t="s">
        <v>464</v>
      </c>
    </row>
    <row r="46" spans="1:16" ht="14" x14ac:dyDescent="0.3">
      <c r="A46" t="s">
        <v>738</v>
      </c>
      <c r="B46">
        <v>0.5</v>
      </c>
      <c r="C46">
        <v>0</v>
      </c>
      <c r="D46">
        <v>0</v>
      </c>
      <c r="E46">
        <v>0</v>
      </c>
      <c r="F46">
        <v>0.5</v>
      </c>
      <c r="G46">
        <v>0</v>
      </c>
      <c r="H46">
        <v>0</v>
      </c>
      <c r="I46">
        <v>0</v>
      </c>
      <c r="J46">
        <v>0.5</v>
      </c>
      <c r="K46">
        <v>0.5</v>
      </c>
      <c r="L46">
        <v>0.5</v>
      </c>
      <c r="M46">
        <v>0.25</v>
      </c>
      <c r="N46">
        <v>0</v>
      </c>
      <c r="O46">
        <v>0</v>
      </c>
      <c r="P46">
        <v>0</v>
      </c>
    </row>
    <row r="47" spans="1:16" ht="14" x14ac:dyDescent="0.3">
      <c r="B47" t="s">
        <v>232</v>
      </c>
      <c r="C47" t="s">
        <v>715</v>
      </c>
      <c r="D47" t="s">
        <v>59</v>
      </c>
      <c r="E47" t="s">
        <v>59</v>
      </c>
      <c r="F47" t="s">
        <v>59</v>
      </c>
      <c r="G47" t="s">
        <v>47</v>
      </c>
      <c r="H47" t="s">
        <v>423</v>
      </c>
      <c r="I47" t="s">
        <v>447</v>
      </c>
      <c r="J47" t="s">
        <v>429</v>
      </c>
      <c r="K47" t="s">
        <v>247</v>
      </c>
      <c r="L47" t="s">
        <v>486</v>
      </c>
      <c r="M47" t="s">
        <v>235</v>
      </c>
      <c r="N47" t="s">
        <v>193</v>
      </c>
      <c r="O47" t="s">
        <v>439</v>
      </c>
      <c r="P47" t="s">
        <v>464</v>
      </c>
    </row>
    <row r="48" spans="1:16" ht="14" x14ac:dyDescent="0.3">
      <c r="A48" t="s">
        <v>739</v>
      </c>
      <c r="B48">
        <v>0</v>
      </c>
      <c r="C48">
        <v>0.25</v>
      </c>
      <c r="D48">
        <v>0.25</v>
      </c>
      <c r="E48">
        <v>0.25</v>
      </c>
      <c r="F48">
        <v>0</v>
      </c>
      <c r="G48">
        <v>0.25</v>
      </c>
      <c r="H48">
        <v>0</v>
      </c>
      <c r="I48">
        <v>0.25</v>
      </c>
      <c r="J48">
        <v>0</v>
      </c>
      <c r="K48">
        <v>0</v>
      </c>
      <c r="L48">
        <v>0</v>
      </c>
      <c r="M48">
        <v>0</v>
      </c>
      <c r="N48">
        <v>0.25</v>
      </c>
      <c r="O48">
        <v>0</v>
      </c>
      <c r="P48">
        <v>0</v>
      </c>
    </row>
    <row r="49" spans="1:16" ht="14" x14ac:dyDescent="0.3">
      <c r="B49" t="s">
        <v>232</v>
      </c>
      <c r="C49" t="s">
        <v>715</v>
      </c>
      <c r="D49" t="s">
        <v>59</v>
      </c>
      <c r="E49" t="s">
        <v>59</v>
      </c>
      <c r="F49" t="s">
        <v>59</v>
      </c>
      <c r="G49" t="s">
        <v>47</v>
      </c>
      <c r="H49" t="s">
        <v>423</v>
      </c>
      <c r="I49" t="s">
        <v>447</v>
      </c>
      <c r="J49" t="s">
        <v>429</v>
      </c>
      <c r="K49" t="s">
        <v>247</v>
      </c>
      <c r="L49" t="s">
        <v>486</v>
      </c>
      <c r="M49" t="s">
        <v>235</v>
      </c>
      <c r="N49" t="s">
        <v>193</v>
      </c>
      <c r="O49" t="s">
        <v>439</v>
      </c>
      <c r="P49" t="s">
        <v>464</v>
      </c>
    </row>
    <row r="50" spans="1:16" ht="14" x14ac:dyDescent="0.3">
      <c r="A50" t="s">
        <v>740</v>
      </c>
      <c r="B50">
        <v>0</v>
      </c>
      <c r="C50">
        <v>0.2</v>
      </c>
      <c r="D50">
        <v>0.16666666666666671</v>
      </c>
      <c r="E50">
        <v>0.14285714285714279</v>
      </c>
      <c r="F50">
        <v>0</v>
      </c>
      <c r="G50">
        <v>0.2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0.2</v>
      </c>
      <c r="O50">
        <v>0</v>
      </c>
      <c r="P50">
        <v>0</v>
      </c>
    </row>
    <row r="51" spans="1:16" ht="14" x14ac:dyDescent="0.3">
      <c r="B51" t="s">
        <v>232</v>
      </c>
      <c r="C51" t="s">
        <v>715</v>
      </c>
      <c r="D51" t="s">
        <v>59</v>
      </c>
      <c r="E51" t="s">
        <v>59</v>
      </c>
      <c r="F51" t="s">
        <v>59</v>
      </c>
      <c r="G51" t="s">
        <v>47</v>
      </c>
      <c r="H51" t="s">
        <v>423</v>
      </c>
      <c r="I51" t="s">
        <v>447</v>
      </c>
      <c r="J51" t="s">
        <v>429</v>
      </c>
      <c r="K51" t="s">
        <v>247</v>
      </c>
      <c r="L51" t="s">
        <v>486</v>
      </c>
      <c r="M51" t="s">
        <v>235</v>
      </c>
      <c r="N51" t="s">
        <v>193</v>
      </c>
      <c r="O51" t="s">
        <v>439</v>
      </c>
      <c r="P51" t="s">
        <v>464</v>
      </c>
    </row>
    <row r="52" spans="1:16" ht="14" x14ac:dyDescent="0.3">
      <c r="A52" t="s">
        <v>741</v>
      </c>
      <c r="B52">
        <v>0</v>
      </c>
      <c r="C52">
        <v>0.66666666666666663</v>
      </c>
      <c r="D52">
        <v>0.33333333333333331</v>
      </c>
      <c r="E52">
        <v>0.33333333333333331</v>
      </c>
      <c r="F52">
        <v>0</v>
      </c>
      <c r="G52">
        <v>0.66666666666666663</v>
      </c>
      <c r="H52">
        <v>0</v>
      </c>
      <c r="I52">
        <v>0.33333333333333331</v>
      </c>
      <c r="J52">
        <v>0</v>
      </c>
      <c r="K52">
        <v>0</v>
      </c>
      <c r="L52">
        <v>0</v>
      </c>
      <c r="M52">
        <v>0</v>
      </c>
      <c r="N52">
        <v>0.66666666666666663</v>
      </c>
      <c r="O52">
        <v>0</v>
      </c>
      <c r="P52">
        <v>0</v>
      </c>
    </row>
    <row r="53" spans="1:16" ht="14" x14ac:dyDescent="0.3">
      <c r="B53" t="s">
        <v>232</v>
      </c>
      <c r="C53" t="s">
        <v>715</v>
      </c>
      <c r="D53" t="s">
        <v>59</v>
      </c>
      <c r="E53" t="s">
        <v>59</v>
      </c>
      <c r="F53" t="s">
        <v>59</v>
      </c>
      <c r="G53" t="s">
        <v>47</v>
      </c>
      <c r="H53" t="s">
        <v>423</v>
      </c>
      <c r="I53" t="s">
        <v>447</v>
      </c>
      <c r="J53" t="s">
        <v>429</v>
      </c>
      <c r="K53" t="s">
        <v>247</v>
      </c>
      <c r="L53" t="s">
        <v>486</v>
      </c>
      <c r="M53" t="s">
        <v>235</v>
      </c>
      <c r="N53" t="s">
        <v>193</v>
      </c>
      <c r="O53" t="s">
        <v>439</v>
      </c>
      <c r="P53" t="s">
        <v>464</v>
      </c>
    </row>
    <row r="54" spans="1:16" ht="14" x14ac:dyDescent="0.3">
      <c r="A54" t="s">
        <v>742</v>
      </c>
      <c r="B54">
        <v>0</v>
      </c>
      <c r="C54">
        <v>0.5</v>
      </c>
      <c r="D54">
        <v>0.25</v>
      </c>
      <c r="E54">
        <v>0.25</v>
      </c>
      <c r="F54">
        <v>0</v>
      </c>
      <c r="G54">
        <v>0.5</v>
      </c>
      <c r="H54">
        <v>0</v>
      </c>
      <c r="I54">
        <v>0.25</v>
      </c>
      <c r="J54">
        <v>0</v>
      </c>
      <c r="K54">
        <v>0</v>
      </c>
      <c r="L54">
        <v>0</v>
      </c>
      <c r="M54">
        <v>0</v>
      </c>
      <c r="N54">
        <v>0.5</v>
      </c>
      <c r="O54">
        <v>0</v>
      </c>
      <c r="P54">
        <v>0</v>
      </c>
    </row>
    <row r="55" spans="1:16" ht="14" x14ac:dyDescent="0.3">
      <c r="B55" t="s">
        <v>232</v>
      </c>
      <c r="C55" t="s">
        <v>715</v>
      </c>
      <c r="D55" t="s">
        <v>59</v>
      </c>
      <c r="E55" t="s">
        <v>59</v>
      </c>
      <c r="F55" t="s">
        <v>59</v>
      </c>
      <c r="G55" t="s">
        <v>47</v>
      </c>
      <c r="H55" t="s">
        <v>423</v>
      </c>
      <c r="I55" t="s">
        <v>447</v>
      </c>
      <c r="J55" t="s">
        <v>429</v>
      </c>
      <c r="K55" t="s">
        <v>247</v>
      </c>
      <c r="L55" t="s">
        <v>486</v>
      </c>
      <c r="M55" t="s">
        <v>235</v>
      </c>
      <c r="N55" t="s">
        <v>193</v>
      </c>
      <c r="O55" t="s">
        <v>439</v>
      </c>
      <c r="P55" t="s">
        <v>464</v>
      </c>
    </row>
    <row r="56" spans="1:16" ht="14" x14ac:dyDescent="0.3">
      <c r="A56" t="s">
        <v>743</v>
      </c>
      <c r="B56">
        <v>0</v>
      </c>
      <c r="C56">
        <v>1</v>
      </c>
      <c r="D56">
        <v>0.25</v>
      </c>
      <c r="E56">
        <v>0.25</v>
      </c>
      <c r="F56">
        <v>0</v>
      </c>
      <c r="G56">
        <v>0.5</v>
      </c>
      <c r="H56">
        <v>0</v>
      </c>
      <c r="I56">
        <v>0.25</v>
      </c>
      <c r="J56">
        <v>0</v>
      </c>
      <c r="K56">
        <v>0</v>
      </c>
      <c r="L56">
        <v>0</v>
      </c>
      <c r="M56">
        <v>0</v>
      </c>
      <c r="N56">
        <v>0.5</v>
      </c>
      <c r="O56">
        <v>0</v>
      </c>
      <c r="P56">
        <v>0</v>
      </c>
    </row>
    <row r="57" spans="1:16" ht="14" x14ac:dyDescent="0.3">
      <c r="B57" t="s">
        <v>232</v>
      </c>
      <c r="C57" t="s">
        <v>715</v>
      </c>
      <c r="D57" t="s">
        <v>59</v>
      </c>
      <c r="E57" t="s">
        <v>59</v>
      </c>
      <c r="F57" t="s">
        <v>59</v>
      </c>
      <c r="G57" t="s">
        <v>47</v>
      </c>
      <c r="H57" t="s">
        <v>423</v>
      </c>
      <c r="I57" t="s">
        <v>447</v>
      </c>
      <c r="J57" t="s">
        <v>429</v>
      </c>
      <c r="K57" t="s">
        <v>247</v>
      </c>
      <c r="L57" t="s">
        <v>486</v>
      </c>
      <c r="M57" t="s">
        <v>235</v>
      </c>
      <c r="N57" t="s">
        <v>193</v>
      </c>
      <c r="O57" t="s">
        <v>439</v>
      </c>
      <c r="P57" t="s">
        <v>464</v>
      </c>
    </row>
    <row r="58" spans="1:16" ht="14" x14ac:dyDescent="0.3">
      <c r="A58" t="s">
        <v>744</v>
      </c>
      <c r="B58">
        <v>0</v>
      </c>
      <c r="C58">
        <v>0.2</v>
      </c>
      <c r="D58">
        <v>0.6</v>
      </c>
      <c r="E58">
        <v>0.8</v>
      </c>
      <c r="F58">
        <v>0</v>
      </c>
      <c r="G58">
        <v>0.2</v>
      </c>
      <c r="H58">
        <v>0</v>
      </c>
      <c r="I58">
        <v>0.25</v>
      </c>
      <c r="J58">
        <v>0</v>
      </c>
      <c r="K58">
        <v>0</v>
      </c>
      <c r="L58">
        <v>0</v>
      </c>
      <c r="M58">
        <v>0</v>
      </c>
      <c r="N58">
        <v>0.2</v>
      </c>
      <c r="O58">
        <v>0</v>
      </c>
      <c r="P58">
        <v>0</v>
      </c>
    </row>
    <row r="59" spans="1:16" ht="14" x14ac:dyDescent="0.3">
      <c r="B59" t="s">
        <v>232</v>
      </c>
      <c r="C59" t="s">
        <v>715</v>
      </c>
      <c r="D59" t="s">
        <v>59</v>
      </c>
      <c r="E59" t="s">
        <v>59</v>
      </c>
      <c r="F59" t="s">
        <v>59</v>
      </c>
      <c r="G59" t="s">
        <v>47</v>
      </c>
      <c r="H59" t="s">
        <v>423</v>
      </c>
      <c r="I59" t="s">
        <v>447</v>
      </c>
      <c r="J59" t="s">
        <v>429</v>
      </c>
      <c r="K59" t="s">
        <v>247</v>
      </c>
      <c r="L59" t="s">
        <v>486</v>
      </c>
      <c r="M59" t="s">
        <v>235</v>
      </c>
      <c r="N59" t="s">
        <v>193</v>
      </c>
      <c r="O59" t="s">
        <v>439</v>
      </c>
      <c r="P59" t="s">
        <v>464</v>
      </c>
    </row>
    <row r="60" spans="1:16" ht="14" x14ac:dyDescent="0.3">
      <c r="A60" t="s">
        <v>745</v>
      </c>
      <c r="B60">
        <v>0</v>
      </c>
      <c r="C60">
        <v>0.2</v>
      </c>
      <c r="D60">
        <v>0.5</v>
      </c>
      <c r="E60">
        <v>0.66666666666666663</v>
      </c>
      <c r="F60">
        <v>0</v>
      </c>
      <c r="G60">
        <v>0.2</v>
      </c>
      <c r="H60">
        <v>0</v>
      </c>
      <c r="I60">
        <v>0.25</v>
      </c>
      <c r="J60">
        <v>0</v>
      </c>
      <c r="K60">
        <v>0</v>
      </c>
      <c r="L60">
        <v>0</v>
      </c>
      <c r="M60">
        <v>0</v>
      </c>
      <c r="N60">
        <v>0.2</v>
      </c>
      <c r="O60">
        <v>0</v>
      </c>
      <c r="P60">
        <v>0</v>
      </c>
    </row>
    <row r="61" spans="1:16" ht="14" x14ac:dyDescent="0.3">
      <c r="B61">
        <v>1390</v>
      </c>
      <c r="C61">
        <v>1431</v>
      </c>
      <c r="D61">
        <v>1450</v>
      </c>
      <c r="E61">
        <v>1450</v>
      </c>
      <c r="F61">
        <v>1450</v>
      </c>
      <c r="G61">
        <v>1533</v>
      </c>
      <c r="H61">
        <v>1540</v>
      </c>
      <c r="I61">
        <v>1553</v>
      </c>
      <c r="J61">
        <v>1593</v>
      </c>
      <c r="K61">
        <v>1601</v>
      </c>
      <c r="L61">
        <v>1628</v>
      </c>
      <c r="M61">
        <v>1722</v>
      </c>
      <c r="N61">
        <v>1897</v>
      </c>
      <c r="O61">
        <v>1946</v>
      </c>
      <c r="P61">
        <v>1952</v>
      </c>
    </row>
    <row r="62" spans="1:16" ht="14" x14ac:dyDescent="0.3">
      <c r="A62" t="s">
        <v>42</v>
      </c>
      <c r="B62">
        <v>0.39800000000000002</v>
      </c>
      <c r="C62">
        <v>0.13400000000000001</v>
      </c>
      <c r="D62">
        <v>9.5000000000000001E-2</v>
      </c>
      <c r="E62">
        <v>0.106</v>
      </c>
      <c r="F62">
        <v>0.33700000000000002</v>
      </c>
      <c r="G62">
        <v>0.11700000000000001</v>
      </c>
      <c r="H62">
        <v>1.2999999999999999E-2</v>
      </c>
      <c r="I62">
        <v>0.10299999999999999</v>
      </c>
      <c r="J62">
        <v>0.377</v>
      </c>
      <c r="K62">
        <v>0.32500000000000001</v>
      </c>
      <c r="L62">
        <v>0.33600000000000002</v>
      </c>
      <c r="M62">
        <v>0.20599999999999999</v>
      </c>
      <c r="N62">
        <v>0.11700000000000001</v>
      </c>
      <c r="O62">
        <v>1.2999999999999999E-2</v>
      </c>
      <c r="P62">
        <v>1.2999999999999999E-2</v>
      </c>
    </row>
    <row r="63" spans="1:16" ht="14" x14ac:dyDescent="0.3">
      <c r="A63" t="s">
        <v>43</v>
      </c>
      <c r="B63" t="s">
        <v>746</v>
      </c>
      <c r="C63" t="s">
        <v>747</v>
      </c>
    </row>
    <row r="64" spans="1:16" ht="14" x14ac:dyDescent="0.3">
      <c r="A64" t="s">
        <v>46</v>
      </c>
      <c r="B64">
        <f>PEARSON(word!B61:P61,word!B62:P62)</f>
        <v>-0.4065740627810025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"/>
  <sheetViews>
    <sheetView workbookViewId="0"/>
  </sheetViews>
  <sheetFormatPr defaultColWidth="10.83203125" defaultRowHeight="14" x14ac:dyDescent="0.3"/>
  <sheetData>
    <row r="1" spans="1:35" x14ac:dyDescent="0.3">
      <c r="B1" t="s">
        <v>56</v>
      </c>
      <c r="C1" t="s">
        <v>514</v>
      </c>
      <c r="D1" t="s">
        <v>678</v>
      </c>
      <c r="E1" t="s">
        <v>68</v>
      </c>
      <c r="F1" t="s">
        <v>3</v>
      </c>
      <c r="G1" t="s">
        <v>748</v>
      </c>
      <c r="H1" t="s">
        <v>749</v>
      </c>
      <c r="I1" t="s">
        <v>6</v>
      </c>
      <c r="J1" t="s">
        <v>6</v>
      </c>
      <c r="K1" t="s">
        <v>750</v>
      </c>
      <c r="L1" t="s">
        <v>751</v>
      </c>
      <c r="M1" t="s">
        <v>516</v>
      </c>
      <c r="N1" t="s">
        <v>752</v>
      </c>
      <c r="O1" t="s">
        <v>532</v>
      </c>
      <c r="P1" t="s">
        <v>186</v>
      </c>
      <c r="Q1" t="s">
        <v>105</v>
      </c>
      <c r="R1" t="s">
        <v>430</v>
      </c>
      <c r="S1" t="s">
        <v>412</v>
      </c>
      <c r="T1" t="s">
        <v>187</v>
      </c>
      <c r="U1" t="s">
        <v>366</v>
      </c>
      <c r="V1" t="s">
        <v>367</v>
      </c>
      <c r="W1" t="s">
        <v>753</v>
      </c>
      <c r="X1" t="s">
        <v>303</v>
      </c>
      <c r="Y1" t="s">
        <v>82</v>
      </c>
      <c r="Z1" t="s">
        <v>16</v>
      </c>
      <c r="AA1" t="s">
        <v>16</v>
      </c>
      <c r="AB1" t="s">
        <v>754</v>
      </c>
      <c r="AC1" t="s">
        <v>510</v>
      </c>
      <c r="AD1" t="s">
        <v>755</v>
      </c>
      <c r="AE1" t="s">
        <v>211</v>
      </c>
      <c r="AF1" t="s">
        <v>274</v>
      </c>
      <c r="AG1" t="s">
        <v>756</v>
      </c>
      <c r="AH1" t="s">
        <v>562</v>
      </c>
      <c r="AI1" t="s">
        <v>194</v>
      </c>
    </row>
    <row r="2" spans="1:35" x14ac:dyDescent="0.3">
      <c r="A2" t="s">
        <v>757</v>
      </c>
      <c r="B2">
        <v>0.25</v>
      </c>
      <c r="C2">
        <v>0</v>
      </c>
      <c r="D2">
        <v>0</v>
      </c>
      <c r="E2">
        <v>0</v>
      </c>
      <c r="F2">
        <v>0</v>
      </c>
      <c r="G2">
        <v>0</v>
      </c>
      <c r="H2">
        <v>0.33333333333333331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0.2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">
      <c r="B3">
        <v>1300</v>
      </c>
      <c r="C3">
        <v>1350</v>
      </c>
      <c r="D3">
        <v>1374</v>
      </c>
      <c r="E3">
        <v>1380</v>
      </c>
      <c r="F3">
        <v>1382</v>
      </c>
      <c r="G3">
        <v>1385</v>
      </c>
      <c r="H3">
        <v>1392</v>
      </c>
      <c r="I3">
        <v>1400</v>
      </c>
      <c r="J3">
        <v>1400</v>
      </c>
      <c r="K3">
        <v>1423</v>
      </c>
      <c r="L3">
        <v>1466</v>
      </c>
      <c r="M3">
        <v>1477</v>
      </c>
      <c r="N3">
        <v>1494</v>
      </c>
      <c r="O3">
        <v>1525</v>
      </c>
      <c r="P3">
        <v>1535</v>
      </c>
      <c r="Q3">
        <v>1557</v>
      </c>
      <c r="R3">
        <v>1596</v>
      </c>
      <c r="S3">
        <v>1605</v>
      </c>
      <c r="T3">
        <v>1611</v>
      </c>
      <c r="U3">
        <v>1622</v>
      </c>
      <c r="V3">
        <v>1630</v>
      </c>
      <c r="W3">
        <v>1654</v>
      </c>
      <c r="X3">
        <v>1671</v>
      </c>
      <c r="Y3">
        <v>1690</v>
      </c>
      <c r="Z3">
        <v>1727</v>
      </c>
      <c r="AA3">
        <v>1727</v>
      </c>
      <c r="AB3">
        <v>1750</v>
      </c>
      <c r="AC3">
        <v>1755</v>
      </c>
      <c r="AD3">
        <v>1759</v>
      </c>
      <c r="AE3">
        <v>1827</v>
      </c>
      <c r="AF3">
        <v>1843</v>
      </c>
      <c r="AG3">
        <v>1861</v>
      </c>
      <c r="AH3">
        <v>1908</v>
      </c>
      <c r="AI3">
        <v>1925</v>
      </c>
    </row>
    <row r="4" spans="1:35" x14ac:dyDescent="0.3">
      <c r="A4" t="s">
        <v>42</v>
      </c>
      <c r="B4">
        <v>0.25</v>
      </c>
      <c r="C4">
        <v>0</v>
      </c>
      <c r="D4">
        <v>0</v>
      </c>
      <c r="E4">
        <v>0</v>
      </c>
      <c r="F4">
        <v>0</v>
      </c>
      <c r="G4">
        <v>0</v>
      </c>
      <c r="H4">
        <v>0.33300000000000002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0.2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">
      <c r="A5" t="s">
        <v>43</v>
      </c>
      <c r="B5" t="s">
        <v>758</v>
      </c>
      <c r="C5" t="s">
        <v>759</v>
      </c>
    </row>
    <row r="6" spans="1:35" x14ac:dyDescent="0.3">
      <c r="A6" t="s">
        <v>46</v>
      </c>
      <c r="B6">
        <f>PEARSON(business!B3:I3,business!B4:I4)</f>
        <v>-0.33927780735508251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"/>
  <sheetViews>
    <sheetView workbookViewId="0"/>
  </sheetViews>
  <sheetFormatPr defaultColWidth="10.83203125" defaultRowHeight="14" x14ac:dyDescent="0.3"/>
  <sheetData>
    <row r="1" spans="1:35" x14ac:dyDescent="0.3">
      <c r="B1" t="s">
        <v>678</v>
      </c>
      <c r="C1" t="s">
        <v>266</v>
      </c>
      <c r="D1" t="s">
        <v>405</v>
      </c>
      <c r="E1" t="s">
        <v>405</v>
      </c>
      <c r="F1" t="s">
        <v>405</v>
      </c>
      <c r="G1" t="s">
        <v>3</v>
      </c>
      <c r="H1" t="s">
        <v>3</v>
      </c>
      <c r="I1" t="s">
        <v>232</v>
      </c>
      <c r="J1" t="s">
        <v>232</v>
      </c>
      <c r="K1" t="s">
        <v>6</v>
      </c>
      <c r="L1" t="s">
        <v>531</v>
      </c>
      <c r="M1" t="s">
        <v>70</v>
      </c>
      <c r="N1" t="s">
        <v>407</v>
      </c>
      <c r="O1" t="s">
        <v>120</v>
      </c>
      <c r="P1" t="s">
        <v>760</v>
      </c>
      <c r="Q1" t="s">
        <v>348</v>
      </c>
      <c r="R1" t="s">
        <v>409</v>
      </c>
      <c r="S1" t="s">
        <v>428</v>
      </c>
      <c r="T1" t="s">
        <v>428</v>
      </c>
      <c r="U1" t="s">
        <v>247</v>
      </c>
      <c r="V1" t="s">
        <v>247</v>
      </c>
      <c r="W1" t="s">
        <v>298</v>
      </c>
      <c r="X1" t="s">
        <v>412</v>
      </c>
      <c r="Y1" t="s">
        <v>299</v>
      </c>
      <c r="Z1" t="s">
        <v>596</v>
      </c>
      <c r="AA1" t="s">
        <v>375</v>
      </c>
      <c r="AB1" t="s">
        <v>375</v>
      </c>
      <c r="AC1" t="s">
        <v>375</v>
      </c>
      <c r="AD1" t="s">
        <v>520</v>
      </c>
      <c r="AE1" t="s">
        <v>520</v>
      </c>
      <c r="AF1" t="s">
        <v>416</v>
      </c>
      <c r="AG1" t="s">
        <v>756</v>
      </c>
      <c r="AH1" t="s">
        <v>312</v>
      </c>
      <c r="AI1" t="s">
        <v>687</v>
      </c>
    </row>
    <row r="2" spans="1:35" x14ac:dyDescent="0.3">
      <c r="A2" t="s">
        <v>761</v>
      </c>
      <c r="B2">
        <v>0</v>
      </c>
      <c r="C2">
        <v>0</v>
      </c>
      <c r="D2">
        <v>0.2</v>
      </c>
      <c r="E2">
        <v>0</v>
      </c>
      <c r="F2">
        <v>0.2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0.25</v>
      </c>
      <c r="N2">
        <v>0</v>
      </c>
      <c r="O2">
        <v>0.25</v>
      </c>
      <c r="P2">
        <v>0.2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0.2</v>
      </c>
      <c r="AB2">
        <v>0.25</v>
      </c>
      <c r="AC2">
        <v>0.2</v>
      </c>
      <c r="AD2">
        <v>0.25</v>
      </c>
      <c r="AE2">
        <v>0</v>
      </c>
      <c r="AF2">
        <v>0</v>
      </c>
      <c r="AG2">
        <v>0</v>
      </c>
      <c r="AH2">
        <v>0.25</v>
      </c>
      <c r="AI2">
        <v>0.2</v>
      </c>
    </row>
    <row r="3" spans="1:35" x14ac:dyDescent="0.3">
      <c r="B3">
        <v>1374</v>
      </c>
      <c r="C3">
        <v>1375</v>
      </c>
      <c r="D3">
        <v>1377</v>
      </c>
      <c r="E3">
        <v>1377</v>
      </c>
      <c r="F3">
        <v>1377</v>
      </c>
      <c r="G3">
        <v>1382</v>
      </c>
      <c r="H3">
        <v>1382</v>
      </c>
      <c r="I3">
        <v>1390</v>
      </c>
      <c r="J3">
        <v>1390</v>
      </c>
      <c r="K3">
        <v>1400</v>
      </c>
      <c r="L3">
        <v>1420</v>
      </c>
      <c r="M3">
        <v>1467</v>
      </c>
      <c r="N3">
        <v>1483</v>
      </c>
      <c r="O3">
        <v>1489</v>
      </c>
      <c r="P3">
        <v>1511</v>
      </c>
      <c r="Q3">
        <v>1526</v>
      </c>
      <c r="R3">
        <v>1566</v>
      </c>
      <c r="S3">
        <v>1588</v>
      </c>
      <c r="T3">
        <v>1588</v>
      </c>
      <c r="U3">
        <v>1601</v>
      </c>
      <c r="V3">
        <v>1601</v>
      </c>
      <c r="W3">
        <v>1604</v>
      </c>
      <c r="X3">
        <v>1605</v>
      </c>
      <c r="Y3">
        <v>1607</v>
      </c>
      <c r="Z3">
        <v>1620</v>
      </c>
      <c r="AA3">
        <v>1833</v>
      </c>
      <c r="AB3">
        <v>1833</v>
      </c>
      <c r="AC3">
        <v>1833</v>
      </c>
      <c r="AD3">
        <v>1835</v>
      </c>
      <c r="AE3">
        <v>1835</v>
      </c>
      <c r="AF3">
        <v>1836</v>
      </c>
      <c r="AG3">
        <v>1861</v>
      </c>
      <c r="AH3">
        <v>1928</v>
      </c>
      <c r="AI3">
        <v>1939</v>
      </c>
    </row>
    <row r="4" spans="1:35" x14ac:dyDescent="0.3">
      <c r="A4" t="s">
        <v>42</v>
      </c>
      <c r="B4">
        <v>0</v>
      </c>
      <c r="C4">
        <v>0</v>
      </c>
      <c r="D4">
        <v>0.2</v>
      </c>
      <c r="E4">
        <v>0</v>
      </c>
      <c r="F4">
        <v>0.2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0.25</v>
      </c>
      <c r="N4">
        <v>0</v>
      </c>
      <c r="O4">
        <v>0.25</v>
      </c>
      <c r="P4">
        <v>0.2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0.2</v>
      </c>
      <c r="AB4">
        <v>0.25</v>
      </c>
      <c r="AC4">
        <v>0.2</v>
      </c>
      <c r="AD4">
        <v>0.25</v>
      </c>
      <c r="AE4">
        <v>0</v>
      </c>
      <c r="AF4">
        <v>0</v>
      </c>
      <c r="AG4">
        <v>0</v>
      </c>
      <c r="AH4">
        <v>0.25</v>
      </c>
      <c r="AI4">
        <v>0.2</v>
      </c>
    </row>
    <row r="5" spans="1:35" x14ac:dyDescent="0.3">
      <c r="A5" t="s">
        <v>43</v>
      </c>
      <c r="B5" t="s">
        <v>758</v>
      </c>
      <c r="C5" t="s">
        <v>759</v>
      </c>
    </row>
    <row r="6" spans="1:35" x14ac:dyDescent="0.3">
      <c r="A6" t="s">
        <v>46</v>
      </c>
      <c r="B6">
        <f>PEARSON(issue!B3:I3,issue!B4:I4)</f>
        <v>-0.26551098574430743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workbookViewId="0"/>
  </sheetViews>
  <sheetFormatPr defaultColWidth="10.83203125" defaultRowHeight="14.5" x14ac:dyDescent="0.3"/>
  <sheetData>
    <row r="1" spans="1:36" ht="14" x14ac:dyDescent="0.3">
      <c r="B1" t="s">
        <v>2</v>
      </c>
      <c r="C1" t="s">
        <v>2</v>
      </c>
      <c r="D1" t="s">
        <v>56</v>
      </c>
      <c r="E1" t="s">
        <v>56</v>
      </c>
      <c r="F1" t="s">
        <v>347</v>
      </c>
      <c r="G1" t="s">
        <v>100</v>
      </c>
      <c r="H1" t="s">
        <v>100</v>
      </c>
      <c r="I1" t="s">
        <v>100</v>
      </c>
      <c r="J1" t="s">
        <v>100</v>
      </c>
      <c r="K1" t="s">
        <v>266</v>
      </c>
      <c r="L1" t="s">
        <v>3</v>
      </c>
      <c r="M1" t="s">
        <v>6</v>
      </c>
      <c r="N1" t="s">
        <v>6</v>
      </c>
      <c r="O1" t="s">
        <v>6</v>
      </c>
      <c r="P1" t="s">
        <v>6</v>
      </c>
      <c r="Q1" t="s">
        <v>762</v>
      </c>
      <c r="R1" t="s">
        <v>762</v>
      </c>
      <c r="S1" t="s">
        <v>244</v>
      </c>
      <c r="T1" t="s">
        <v>327</v>
      </c>
      <c r="U1" t="s">
        <v>327</v>
      </c>
      <c r="V1" t="s">
        <v>10</v>
      </c>
      <c r="W1" t="s">
        <v>297</v>
      </c>
      <c r="X1" t="s">
        <v>707</v>
      </c>
      <c r="Y1" t="s">
        <v>580</v>
      </c>
      <c r="Z1" t="s">
        <v>48</v>
      </c>
      <c r="AA1" t="s">
        <v>763</v>
      </c>
      <c r="AB1" t="s">
        <v>764</v>
      </c>
      <c r="AC1" t="s">
        <v>24</v>
      </c>
      <c r="AD1" t="s">
        <v>376</v>
      </c>
      <c r="AE1" t="s">
        <v>276</v>
      </c>
      <c r="AF1" t="s">
        <v>523</v>
      </c>
      <c r="AG1" t="s">
        <v>523</v>
      </c>
      <c r="AH1" t="s">
        <v>610</v>
      </c>
      <c r="AI1" t="s">
        <v>32</v>
      </c>
      <c r="AJ1" t="s">
        <v>331</v>
      </c>
    </row>
    <row r="2" spans="1:36" ht="14" x14ac:dyDescent="0.3">
      <c r="A2" t="s">
        <v>765</v>
      </c>
      <c r="B2">
        <v>0.33333333333333331</v>
      </c>
      <c r="C2">
        <v>0.25</v>
      </c>
      <c r="D2">
        <v>0.2</v>
      </c>
      <c r="E2">
        <v>0</v>
      </c>
      <c r="F2">
        <v>0.16666666666666671</v>
      </c>
      <c r="G2">
        <v>0.33333333333333331</v>
      </c>
      <c r="H2">
        <v>0.16666666666666671</v>
      </c>
      <c r="I2">
        <v>0.25</v>
      </c>
      <c r="J2">
        <v>0</v>
      </c>
      <c r="K2">
        <v>0</v>
      </c>
      <c r="L2">
        <v>0.2</v>
      </c>
      <c r="M2">
        <v>0.2</v>
      </c>
      <c r="N2">
        <v>0.2</v>
      </c>
      <c r="O2">
        <v>0</v>
      </c>
      <c r="P2">
        <v>0</v>
      </c>
      <c r="Q2">
        <v>0.25</v>
      </c>
      <c r="R2">
        <v>0.33333333333333331</v>
      </c>
      <c r="S2">
        <v>0.2</v>
      </c>
      <c r="T2">
        <v>0.2</v>
      </c>
      <c r="U2">
        <v>0.2</v>
      </c>
      <c r="V2">
        <v>0</v>
      </c>
      <c r="W2">
        <v>0</v>
      </c>
      <c r="X2">
        <v>0.25</v>
      </c>
      <c r="Y2">
        <v>0</v>
      </c>
      <c r="Z2">
        <v>0.2</v>
      </c>
      <c r="AA2">
        <v>0</v>
      </c>
      <c r="AB2">
        <v>0</v>
      </c>
      <c r="AC2">
        <v>0</v>
      </c>
      <c r="AD2">
        <v>0</v>
      </c>
      <c r="AE2">
        <v>0</v>
      </c>
      <c r="AF2">
        <v>0.25</v>
      </c>
      <c r="AG2">
        <v>0</v>
      </c>
      <c r="AH2">
        <v>0</v>
      </c>
      <c r="AI2">
        <v>0</v>
      </c>
      <c r="AJ2">
        <v>0</v>
      </c>
    </row>
    <row r="3" spans="1:36" ht="14" x14ac:dyDescent="0.3">
      <c r="B3" t="s">
        <v>2</v>
      </c>
      <c r="C3" t="s">
        <v>2</v>
      </c>
      <c r="D3" t="s">
        <v>56</v>
      </c>
      <c r="E3" t="s">
        <v>56</v>
      </c>
      <c r="F3" t="s">
        <v>347</v>
      </c>
      <c r="G3" t="s">
        <v>100</v>
      </c>
      <c r="H3" t="s">
        <v>100</v>
      </c>
      <c r="I3" t="s">
        <v>100</v>
      </c>
      <c r="J3" t="s">
        <v>100</v>
      </c>
      <c r="K3" t="s">
        <v>266</v>
      </c>
      <c r="L3" t="s">
        <v>3</v>
      </c>
      <c r="M3" t="s">
        <v>6</v>
      </c>
      <c r="N3" t="s">
        <v>6</v>
      </c>
      <c r="O3" t="s">
        <v>6</v>
      </c>
      <c r="P3" t="s">
        <v>6</v>
      </c>
      <c r="Q3" t="s">
        <v>762</v>
      </c>
      <c r="R3" t="s">
        <v>762</v>
      </c>
      <c r="S3" t="s">
        <v>244</v>
      </c>
      <c r="T3" t="s">
        <v>327</v>
      </c>
      <c r="U3" t="s">
        <v>327</v>
      </c>
      <c r="V3" t="s">
        <v>10</v>
      </c>
      <c r="W3" t="s">
        <v>297</v>
      </c>
      <c r="X3" t="s">
        <v>707</v>
      </c>
      <c r="Y3" t="s">
        <v>580</v>
      </c>
      <c r="Z3" t="s">
        <v>48</v>
      </c>
      <c r="AA3" t="s">
        <v>763</v>
      </c>
      <c r="AB3" t="s">
        <v>764</v>
      </c>
      <c r="AC3" t="s">
        <v>24</v>
      </c>
      <c r="AD3" t="s">
        <v>376</v>
      </c>
      <c r="AE3" t="s">
        <v>276</v>
      </c>
      <c r="AF3" t="s">
        <v>523</v>
      </c>
      <c r="AG3" t="s">
        <v>523</v>
      </c>
      <c r="AH3" t="s">
        <v>610</v>
      </c>
      <c r="AI3" t="s">
        <v>32</v>
      </c>
      <c r="AJ3" t="s">
        <v>331</v>
      </c>
    </row>
    <row r="4" spans="1:36" ht="14" x14ac:dyDescent="0.3">
      <c r="A4" t="s">
        <v>766</v>
      </c>
      <c r="B4">
        <v>0.33333333333333331</v>
      </c>
      <c r="C4">
        <v>0.25</v>
      </c>
      <c r="D4">
        <v>0.25</v>
      </c>
      <c r="E4">
        <v>0</v>
      </c>
      <c r="F4">
        <v>0.25</v>
      </c>
      <c r="G4">
        <v>0.33333333333333331</v>
      </c>
      <c r="H4">
        <v>0.25</v>
      </c>
      <c r="I4">
        <v>0.25</v>
      </c>
      <c r="J4">
        <v>0</v>
      </c>
      <c r="K4">
        <v>0</v>
      </c>
      <c r="L4">
        <v>0.25</v>
      </c>
      <c r="M4">
        <v>0.25</v>
      </c>
      <c r="N4">
        <v>0.25</v>
      </c>
      <c r="O4">
        <v>0</v>
      </c>
      <c r="P4">
        <v>0</v>
      </c>
      <c r="Q4">
        <v>0.25</v>
      </c>
      <c r="R4">
        <v>0.33333333333333331</v>
      </c>
      <c r="S4">
        <v>0.25</v>
      </c>
      <c r="T4">
        <v>0.25</v>
      </c>
      <c r="U4">
        <v>0.25</v>
      </c>
      <c r="V4">
        <v>0</v>
      </c>
      <c r="W4">
        <v>0</v>
      </c>
      <c r="X4">
        <v>0.25</v>
      </c>
      <c r="Y4">
        <v>0</v>
      </c>
      <c r="Z4">
        <v>0.25</v>
      </c>
      <c r="AA4">
        <v>0</v>
      </c>
      <c r="AB4">
        <v>0</v>
      </c>
      <c r="AC4">
        <v>0</v>
      </c>
      <c r="AD4">
        <v>0</v>
      </c>
      <c r="AE4">
        <v>0</v>
      </c>
      <c r="AF4">
        <v>0.25</v>
      </c>
      <c r="AG4">
        <v>0</v>
      </c>
      <c r="AH4">
        <v>0</v>
      </c>
      <c r="AI4">
        <v>0</v>
      </c>
      <c r="AJ4">
        <v>0</v>
      </c>
    </row>
    <row r="5" spans="1:36" ht="14" x14ac:dyDescent="0.3">
      <c r="B5" t="s">
        <v>2</v>
      </c>
      <c r="C5" t="s">
        <v>2</v>
      </c>
      <c r="D5" t="s">
        <v>56</v>
      </c>
      <c r="E5" t="s">
        <v>56</v>
      </c>
      <c r="F5" t="s">
        <v>347</v>
      </c>
      <c r="G5" t="s">
        <v>100</v>
      </c>
      <c r="H5" t="s">
        <v>100</v>
      </c>
      <c r="I5" t="s">
        <v>100</v>
      </c>
      <c r="J5" t="s">
        <v>100</v>
      </c>
      <c r="K5" t="s">
        <v>266</v>
      </c>
      <c r="L5" t="s">
        <v>3</v>
      </c>
      <c r="M5" t="s">
        <v>6</v>
      </c>
      <c r="N5" t="s">
        <v>6</v>
      </c>
      <c r="O5" t="s">
        <v>6</v>
      </c>
      <c r="P5" t="s">
        <v>6</v>
      </c>
      <c r="Q5" t="s">
        <v>762</v>
      </c>
      <c r="R5" t="s">
        <v>762</v>
      </c>
      <c r="S5" t="s">
        <v>244</v>
      </c>
      <c r="T5" t="s">
        <v>327</v>
      </c>
      <c r="U5" t="s">
        <v>327</v>
      </c>
      <c r="V5" t="s">
        <v>10</v>
      </c>
      <c r="W5" t="s">
        <v>297</v>
      </c>
      <c r="X5" t="s">
        <v>707</v>
      </c>
      <c r="Y5" t="s">
        <v>580</v>
      </c>
      <c r="Z5" t="s">
        <v>48</v>
      </c>
      <c r="AA5" t="s">
        <v>763</v>
      </c>
      <c r="AB5" t="s">
        <v>764</v>
      </c>
      <c r="AC5" t="s">
        <v>24</v>
      </c>
      <c r="AD5" t="s">
        <v>376</v>
      </c>
      <c r="AE5" t="s">
        <v>276</v>
      </c>
      <c r="AF5" t="s">
        <v>523</v>
      </c>
      <c r="AG5" t="s">
        <v>523</v>
      </c>
      <c r="AH5" t="s">
        <v>610</v>
      </c>
      <c r="AI5" t="s">
        <v>32</v>
      </c>
      <c r="AJ5" t="s">
        <v>331</v>
      </c>
    </row>
    <row r="6" spans="1:36" ht="14" x14ac:dyDescent="0.3">
      <c r="A6" t="s">
        <v>767</v>
      </c>
      <c r="B6">
        <v>0.33333333333333331</v>
      </c>
      <c r="C6">
        <v>0.25</v>
      </c>
      <c r="D6">
        <v>0.2</v>
      </c>
      <c r="E6">
        <v>0</v>
      </c>
      <c r="F6">
        <v>0.16666666666666671</v>
      </c>
      <c r="G6">
        <v>0.33333333333333331</v>
      </c>
      <c r="H6">
        <v>0.16666666666666671</v>
      </c>
      <c r="I6">
        <v>0.25</v>
      </c>
      <c r="J6">
        <v>0</v>
      </c>
      <c r="K6">
        <v>0</v>
      </c>
      <c r="L6">
        <v>0.2</v>
      </c>
      <c r="M6">
        <v>0.2</v>
      </c>
      <c r="N6">
        <v>0.2</v>
      </c>
      <c r="O6">
        <v>0</v>
      </c>
      <c r="P6">
        <v>0</v>
      </c>
      <c r="Q6">
        <v>0.25</v>
      </c>
      <c r="R6">
        <v>0.33333333333333331</v>
      </c>
      <c r="S6">
        <v>0.2</v>
      </c>
      <c r="T6">
        <v>0.2</v>
      </c>
      <c r="U6">
        <v>0.2</v>
      </c>
      <c r="V6">
        <v>0</v>
      </c>
      <c r="W6">
        <v>0</v>
      </c>
      <c r="X6">
        <v>0.25</v>
      </c>
      <c r="Y6">
        <v>0</v>
      </c>
      <c r="Z6">
        <v>0.2</v>
      </c>
      <c r="AA6">
        <v>0</v>
      </c>
      <c r="AB6">
        <v>0</v>
      </c>
      <c r="AC6">
        <v>0</v>
      </c>
      <c r="AD6">
        <v>0</v>
      </c>
      <c r="AE6">
        <v>0</v>
      </c>
      <c r="AF6">
        <v>0.25</v>
      </c>
      <c r="AG6">
        <v>0</v>
      </c>
      <c r="AH6">
        <v>0</v>
      </c>
      <c r="AI6">
        <v>0</v>
      </c>
      <c r="AJ6">
        <v>0</v>
      </c>
    </row>
    <row r="7" spans="1:36" ht="14" x14ac:dyDescent="0.3">
      <c r="B7" t="s">
        <v>2</v>
      </c>
      <c r="C7" t="s">
        <v>2</v>
      </c>
      <c r="D7" t="s">
        <v>56</v>
      </c>
      <c r="E7" t="s">
        <v>56</v>
      </c>
      <c r="F7" t="s">
        <v>347</v>
      </c>
      <c r="G7" t="s">
        <v>100</v>
      </c>
      <c r="H7" t="s">
        <v>100</v>
      </c>
      <c r="I7" t="s">
        <v>100</v>
      </c>
      <c r="J7" t="s">
        <v>100</v>
      </c>
      <c r="K7" t="s">
        <v>266</v>
      </c>
      <c r="L7" t="s">
        <v>3</v>
      </c>
      <c r="M7" t="s">
        <v>6</v>
      </c>
      <c r="N7" t="s">
        <v>6</v>
      </c>
      <c r="O7" t="s">
        <v>6</v>
      </c>
      <c r="P7" t="s">
        <v>6</v>
      </c>
      <c r="Q7" t="s">
        <v>762</v>
      </c>
      <c r="R7" t="s">
        <v>762</v>
      </c>
      <c r="S7" t="s">
        <v>244</v>
      </c>
      <c r="T7" t="s">
        <v>327</v>
      </c>
      <c r="U7" t="s">
        <v>327</v>
      </c>
      <c r="V7" t="s">
        <v>10</v>
      </c>
      <c r="W7" t="s">
        <v>297</v>
      </c>
      <c r="X7" t="s">
        <v>707</v>
      </c>
      <c r="Y7" t="s">
        <v>580</v>
      </c>
      <c r="Z7" t="s">
        <v>48</v>
      </c>
      <c r="AA7" t="s">
        <v>763</v>
      </c>
      <c r="AB7" t="s">
        <v>764</v>
      </c>
      <c r="AC7" t="s">
        <v>24</v>
      </c>
      <c r="AD7" t="s">
        <v>376</v>
      </c>
      <c r="AE7" t="s">
        <v>276</v>
      </c>
      <c r="AF7" t="s">
        <v>523</v>
      </c>
      <c r="AG7" t="s">
        <v>523</v>
      </c>
      <c r="AH7" t="s">
        <v>610</v>
      </c>
      <c r="AI7" t="s">
        <v>32</v>
      </c>
      <c r="AJ7" t="s">
        <v>331</v>
      </c>
    </row>
    <row r="8" spans="1:36" ht="14" x14ac:dyDescent="0.3">
      <c r="A8" t="s">
        <v>768</v>
      </c>
      <c r="B8">
        <v>0.33333333333333331</v>
      </c>
      <c r="C8">
        <v>0.25</v>
      </c>
      <c r="D8">
        <v>0.8</v>
      </c>
      <c r="E8">
        <v>0</v>
      </c>
      <c r="F8">
        <v>0.2</v>
      </c>
      <c r="G8">
        <v>0.66666666666666663</v>
      </c>
      <c r="H8">
        <v>0.8</v>
      </c>
      <c r="I8">
        <v>0.75</v>
      </c>
      <c r="J8">
        <v>0</v>
      </c>
      <c r="K8">
        <v>0</v>
      </c>
      <c r="L8">
        <v>1</v>
      </c>
      <c r="M8">
        <v>0.2</v>
      </c>
      <c r="N8">
        <v>0.4</v>
      </c>
      <c r="O8">
        <v>0</v>
      </c>
      <c r="P8">
        <v>0</v>
      </c>
      <c r="Q8">
        <v>0.75</v>
      </c>
      <c r="R8">
        <v>0.66666666666666663</v>
      </c>
      <c r="S8">
        <v>0.2</v>
      </c>
      <c r="T8">
        <v>0.8</v>
      </c>
      <c r="U8">
        <v>1</v>
      </c>
      <c r="V8">
        <v>0</v>
      </c>
      <c r="W8">
        <v>0</v>
      </c>
      <c r="X8">
        <v>0.25</v>
      </c>
      <c r="Y8">
        <v>0</v>
      </c>
      <c r="Z8">
        <v>0.2</v>
      </c>
      <c r="AA8">
        <v>0</v>
      </c>
      <c r="AB8">
        <v>0</v>
      </c>
      <c r="AC8">
        <v>0</v>
      </c>
      <c r="AD8">
        <v>0</v>
      </c>
      <c r="AE8">
        <v>0</v>
      </c>
      <c r="AF8">
        <v>0.25</v>
      </c>
      <c r="AG8">
        <v>0</v>
      </c>
      <c r="AH8">
        <v>0</v>
      </c>
      <c r="AI8">
        <v>0</v>
      </c>
      <c r="AJ8">
        <v>0</v>
      </c>
    </row>
    <row r="9" spans="1:36" ht="14" x14ac:dyDescent="0.3">
      <c r="B9" t="s">
        <v>2</v>
      </c>
      <c r="C9" t="s">
        <v>2</v>
      </c>
      <c r="D9" t="s">
        <v>56</v>
      </c>
      <c r="E9" t="s">
        <v>56</v>
      </c>
      <c r="F9" t="s">
        <v>347</v>
      </c>
      <c r="G9" t="s">
        <v>100</v>
      </c>
      <c r="H9" t="s">
        <v>100</v>
      </c>
      <c r="I9" t="s">
        <v>100</v>
      </c>
      <c r="J9" t="s">
        <v>100</v>
      </c>
      <c r="K9" t="s">
        <v>266</v>
      </c>
      <c r="L9" t="s">
        <v>3</v>
      </c>
      <c r="M9" t="s">
        <v>6</v>
      </c>
      <c r="N9" t="s">
        <v>6</v>
      </c>
      <c r="O9" t="s">
        <v>6</v>
      </c>
      <c r="P9" t="s">
        <v>6</v>
      </c>
      <c r="Q9" t="s">
        <v>762</v>
      </c>
      <c r="R9" t="s">
        <v>762</v>
      </c>
      <c r="S9" t="s">
        <v>244</v>
      </c>
      <c r="T9" t="s">
        <v>327</v>
      </c>
      <c r="U9" t="s">
        <v>327</v>
      </c>
      <c r="V9" t="s">
        <v>10</v>
      </c>
      <c r="W9" t="s">
        <v>297</v>
      </c>
      <c r="X9" t="s">
        <v>707</v>
      </c>
      <c r="Y9" t="s">
        <v>580</v>
      </c>
      <c r="Z9" t="s">
        <v>48</v>
      </c>
      <c r="AA9" t="s">
        <v>763</v>
      </c>
      <c r="AB9" t="s">
        <v>764</v>
      </c>
      <c r="AC9" t="s">
        <v>24</v>
      </c>
      <c r="AD9" t="s">
        <v>376</v>
      </c>
      <c r="AE9" t="s">
        <v>276</v>
      </c>
      <c r="AF9" t="s">
        <v>523</v>
      </c>
      <c r="AG9" t="s">
        <v>523</v>
      </c>
      <c r="AH9" t="s">
        <v>610</v>
      </c>
      <c r="AI9" t="s">
        <v>32</v>
      </c>
      <c r="AJ9" t="s">
        <v>331</v>
      </c>
    </row>
    <row r="10" spans="1:36" ht="14" x14ac:dyDescent="0.3">
      <c r="A10" t="s">
        <v>769</v>
      </c>
      <c r="B10">
        <v>0.33333333333333331</v>
      </c>
      <c r="C10">
        <v>0.25</v>
      </c>
      <c r="D10">
        <v>0.75</v>
      </c>
      <c r="E10">
        <v>0</v>
      </c>
      <c r="F10">
        <v>0.25</v>
      </c>
      <c r="G10">
        <v>0.66666666666666663</v>
      </c>
      <c r="H10">
        <v>0.75</v>
      </c>
      <c r="I10">
        <v>1</v>
      </c>
      <c r="J10">
        <v>0</v>
      </c>
      <c r="K10">
        <v>0</v>
      </c>
      <c r="L10">
        <v>0.75</v>
      </c>
      <c r="M10">
        <v>0.25</v>
      </c>
      <c r="N10">
        <v>0.5</v>
      </c>
      <c r="O10">
        <v>0</v>
      </c>
      <c r="P10">
        <v>0</v>
      </c>
      <c r="Q10">
        <v>1</v>
      </c>
      <c r="R10">
        <v>0.66666666666666663</v>
      </c>
      <c r="S10">
        <v>0.25</v>
      </c>
      <c r="T10">
        <v>0.75</v>
      </c>
      <c r="U10">
        <v>0.75</v>
      </c>
      <c r="V10">
        <v>0</v>
      </c>
      <c r="W10">
        <v>0</v>
      </c>
      <c r="X10">
        <v>0.25</v>
      </c>
      <c r="Y10">
        <v>0</v>
      </c>
      <c r="Z10">
        <v>0.25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0.25</v>
      </c>
      <c r="AG10">
        <v>0</v>
      </c>
      <c r="AH10">
        <v>0</v>
      </c>
      <c r="AI10">
        <v>0</v>
      </c>
      <c r="AJ10">
        <v>0</v>
      </c>
    </row>
    <row r="11" spans="1:36" ht="14" x14ac:dyDescent="0.3">
      <c r="B11" t="s">
        <v>2</v>
      </c>
      <c r="C11" t="s">
        <v>2</v>
      </c>
      <c r="D11" t="s">
        <v>56</v>
      </c>
      <c r="E11" t="s">
        <v>56</v>
      </c>
      <c r="F11" t="s">
        <v>347</v>
      </c>
      <c r="G11" t="s">
        <v>100</v>
      </c>
      <c r="H11" t="s">
        <v>100</v>
      </c>
      <c r="I11" t="s">
        <v>100</v>
      </c>
      <c r="J11" t="s">
        <v>100</v>
      </c>
      <c r="K11" t="s">
        <v>266</v>
      </c>
      <c r="L11" t="s">
        <v>3</v>
      </c>
      <c r="M11" t="s">
        <v>6</v>
      </c>
      <c r="N11" t="s">
        <v>6</v>
      </c>
      <c r="O11" t="s">
        <v>6</v>
      </c>
      <c r="P11" t="s">
        <v>6</v>
      </c>
      <c r="Q11" t="s">
        <v>762</v>
      </c>
      <c r="R11" t="s">
        <v>762</v>
      </c>
      <c r="S11" t="s">
        <v>244</v>
      </c>
      <c r="T11" t="s">
        <v>327</v>
      </c>
      <c r="U11" t="s">
        <v>327</v>
      </c>
      <c r="V11" t="s">
        <v>10</v>
      </c>
      <c r="W11" t="s">
        <v>297</v>
      </c>
      <c r="X11" t="s">
        <v>707</v>
      </c>
      <c r="Y11" t="s">
        <v>580</v>
      </c>
      <c r="Z11" t="s">
        <v>48</v>
      </c>
      <c r="AA11" t="s">
        <v>763</v>
      </c>
      <c r="AB11" t="s">
        <v>764</v>
      </c>
      <c r="AC11" t="s">
        <v>24</v>
      </c>
      <c r="AD11" t="s">
        <v>376</v>
      </c>
      <c r="AE11" t="s">
        <v>276</v>
      </c>
      <c r="AF11" t="s">
        <v>523</v>
      </c>
      <c r="AG11" t="s">
        <v>523</v>
      </c>
      <c r="AH11" t="s">
        <v>610</v>
      </c>
      <c r="AI11" t="s">
        <v>32</v>
      </c>
      <c r="AJ11" t="s">
        <v>331</v>
      </c>
    </row>
    <row r="12" spans="1:36" ht="14" x14ac:dyDescent="0.3">
      <c r="A12" t="s">
        <v>770</v>
      </c>
      <c r="B12">
        <v>0</v>
      </c>
      <c r="C12">
        <v>0</v>
      </c>
      <c r="D12">
        <v>0</v>
      </c>
      <c r="E12">
        <v>0.5</v>
      </c>
      <c r="F12">
        <v>0</v>
      </c>
      <c r="G12">
        <v>0</v>
      </c>
      <c r="H12">
        <v>0</v>
      </c>
      <c r="I12">
        <v>0</v>
      </c>
      <c r="J12">
        <v>0.25</v>
      </c>
      <c r="K12">
        <v>0.5</v>
      </c>
      <c r="L12">
        <v>0</v>
      </c>
      <c r="M12">
        <v>0</v>
      </c>
      <c r="N12">
        <v>0</v>
      </c>
      <c r="O12">
        <v>0.25</v>
      </c>
      <c r="P12">
        <v>0.25</v>
      </c>
      <c r="Q12">
        <v>0</v>
      </c>
      <c r="R12">
        <v>0</v>
      </c>
      <c r="S12">
        <v>0</v>
      </c>
      <c r="T12">
        <v>0</v>
      </c>
      <c r="U12">
        <v>0</v>
      </c>
      <c r="V12">
        <v>0.25</v>
      </c>
      <c r="W12">
        <v>0</v>
      </c>
      <c r="X12">
        <v>0</v>
      </c>
      <c r="Y12">
        <v>0.25</v>
      </c>
      <c r="Z12">
        <v>0</v>
      </c>
      <c r="AA12">
        <v>0.25</v>
      </c>
      <c r="AB12">
        <v>0.25</v>
      </c>
      <c r="AC12">
        <v>0</v>
      </c>
      <c r="AD12">
        <v>0.25</v>
      </c>
      <c r="AE12">
        <v>0.25</v>
      </c>
      <c r="AF12">
        <v>0</v>
      </c>
      <c r="AG12">
        <v>0</v>
      </c>
      <c r="AH12">
        <v>0.25</v>
      </c>
      <c r="AI12">
        <v>0.25</v>
      </c>
      <c r="AJ12">
        <v>0.25</v>
      </c>
    </row>
    <row r="13" spans="1:36" ht="14" x14ac:dyDescent="0.3">
      <c r="B13" t="s">
        <v>2</v>
      </c>
      <c r="C13" t="s">
        <v>2</v>
      </c>
      <c r="D13" t="s">
        <v>56</v>
      </c>
      <c r="E13" t="s">
        <v>56</v>
      </c>
      <c r="F13" t="s">
        <v>347</v>
      </c>
      <c r="G13" t="s">
        <v>100</v>
      </c>
      <c r="H13" t="s">
        <v>100</v>
      </c>
      <c r="I13" t="s">
        <v>100</v>
      </c>
      <c r="J13" t="s">
        <v>100</v>
      </c>
      <c r="K13" t="s">
        <v>266</v>
      </c>
      <c r="L13" t="s">
        <v>3</v>
      </c>
      <c r="M13" t="s">
        <v>6</v>
      </c>
      <c r="N13" t="s">
        <v>6</v>
      </c>
      <c r="O13" t="s">
        <v>6</v>
      </c>
      <c r="P13" t="s">
        <v>6</v>
      </c>
      <c r="Q13" t="s">
        <v>762</v>
      </c>
      <c r="R13" t="s">
        <v>762</v>
      </c>
      <c r="S13" t="s">
        <v>244</v>
      </c>
      <c r="T13" t="s">
        <v>327</v>
      </c>
      <c r="U13" t="s">
        <v>327</v>
      </c>
      <c r="V13" t="s">
        <v>10</v>
      </c>
      <c r="W13" t="s">
        <v>297</v>
      </c>
      <c r="X13" t="s">
        <v>707</v>
      </c>
      <c r="Y13" t="s">
        <v>580</v>
      </c>
      <c r="Z13" t="s">
        <v>48</v>
      </c>
      <c r="AA13" t="s">
        <v>763</v>
      </c>
      <c r="AB13" t="s">
        <v>764</v>
      </c>
      <c r="AC13" t="s">
        <v>24</v>
      </c>
      <c r="AD13" t="s">
        <v>376</v>
      </c>
      <c r="AE13" t="s">
        <v>276</v>
      </c>
      <c r="AF13" t="s">
        <v>523</v>
      </c>
      <c r="AG13" t="s">
        <v>523</v>
      </c>
      <c r="AH13" t="s">
        <v>610</v>
      </c>
      <c r="AI13" t="s">
        <v>32</v>
      </c>
      <c r="AJ13" t="s">
        <v>331</v>
      </c>
    </row>
    <row r="14" spans="1:36" ht="14" x14ac:dyDescent="0.3">
      <c r="A14" t="s">
        <v>771</v>
      </c>
      <c r="B14">
        <v>0</v>
      </c>
      <c r="C14">
        <v>0</v>
      </c>
      <c r="D14">
        <v>0</v>
      </c>
      <c r="E14">
        <v>0.25</v>
      </c>
      <c r="F14">
        <v>0</v>
      </c>
      <c r="G14">
        <v>0</v>
      </c>
      <c r="H14">
        <v>0</v>
      </c>
      <c r="I14">
        <v>0</v>
      </c>
      <c r="J14">
        <v>1</v>
      </c>
      <c r="K14">
        <v>0.25</v>
      </c>
      <c r="L14">
        <v>0</v>
      </c>
      <c r="M14">
        <v>0</v>
      </c>
      <c r="N14">
        <v>0</v>
      </c>
      <c r="O14">
        <v>0.6</v>
      </c>
      <c r="P14">
        <v>0.4</v>
      </c>
      <c r="Q14">
        <v>0</v>
      </c>
      <c r="R14">
        <v>0</v>
      </c>
      <c r="S14">
        <v>0</v>
      </c>
      <c r="T14">
        <v>0</v>
      </c>
      <c r="U14">
        <v>0</v>
      </c>
      <c r="V14">
        <v>0.25</v>
      </c>
      <c r="W14">
        <v>0</v>
      </c>
      <c r="X14">
        <v>0</v>
      </c>
      <c r="Y14">
        <v>0.25</v>
      </c>
      <c r="Z14">
        <v>0</v>
      </c>
      <c r="AA14">
        <v>0.2</v>
      </c>
      <c r="AB14">
        <v>0.2</v>
      </c>
      <c r="AC14">
        <v>0</v>
      </c>
      <c r="AD14">
        <v>0.2</v>
      </c>
      <c r="AE14">
        <v>0.2</v>
      </c>
      <c r="AF14">
        <v>0</v>
      </c>
      <c r="AG14">
        <v>0</v>
      </c>
      <c r="AH14">
        <v>0.2</v>
      </c>
      <c r="AI14">
        <v>0.2</v>
      </c>
      <c r="AJ14">
        <v>0.2</v>
      </c>
    </row>
    <row r="15" spans="1:36" ht="14" x14ac:dyDescent="0.3">
      <c r="B15" t="s">
        <v>2</v>
      </c>
      <c r="C15" t="s">
        <v>2</v>
      </c>
      <c r="D15" t="s">
        <v>56</v>
      </c>
      <c r="E15" t="s">
        <v>56</v>
      </c>
      <c r="F15" t="s">
        <v>347</v>
      </c>
      <c r="G15" t="s">
        <v>100</v>
      </c>
      <c r="H15" t="s">
        <v>100</v>
      </c>
      <c r="I15" t="s">
        <v>100</v>
      </c>
      <c r="J15" t="s">
        <v>100</v>
      </c>
      <c r="K15" t="s">
        <v>266</v>
      </c>
      <c r="L15" t="s">
        <v>3</v>
      </c>
      <c r="M15" t="s">
        <v>6</v>
      </c>
      <c r="N15" t="s">
        <v>6</v>
      </c>
      <c r="O15" t="s">
        <v>6</v>
      </c>
      <c r="P15" t="s">
        <v>6</v>
      </c>
      <c r="Q15" t="s">
        <v>762</v>
      </c>
      <c r="R15" t="s">
        <v>762</v>
      </c>
      <c r="S15" t="s">
        <v>244</v>
      </c>
      <c r="T15" t="s">
        <v>327</v>
      </c>
      <c r="U15" t="s">
        <v>327</v>
      </c>
      <c r="V15" t="s">
        <v>10</v>
      </c>
      <c r="W15" t="s">
        <v>297</v>
      </c>
      <c r="X15" t="s">
        <v>707</v>
      </c>
      <c r="Y15" t="s">
        <v>580</v>
      </c>
      <c r="Z15" t="s">
        <v>48</v>
      </c>
      <c r="AA15" t="s">
        <v>763</v>
      </c>
      <c r="AB15" t="s">
        <v>764</v>
      </c>
      <c r="AC15" t="s">
        <v>24</v>
      </c>
      <c r="AD15" t="s">
        <v>376</v>
      </c>
      <c r="AE15" t="s">
        <v>276</v>
      </c>
      <c r="AF15" t="s">
        <v>523</v>
      </c>
      <c r="AG15" t="s">
        <v>523</v>
      </c>
      <c r="AH15" t="s">
        <v>610</v>
      </c>
      <c r="AI15" t="s">
        <v>32</v>
      </c>
      <c r="AJ15" t="s">
        <v>331</v>
      </c>
    </row>
    <row r="16" spans="1:36" ht="14" x14ac:dyDescent="0.3">
      <c r="A16" t="s">
        <v>772</v>
      </c>
      <c r="B16">
        <v>0.33333333333333331</v>
      </c>
      <c r="C16">
        <v>0.25</v>
      </c>
      <c r="D16">
        <v>0.2</v>
      </c>
      <c r="E16">
        <v>0</v>
      </c>
      <c r="F16">
        <v>0.5</v>
      </c>
      <c r="G16">
        <v>0.33333333333333331</v>
      </c>
      <c r="H16">
        <v>0.16666666666666671</v>
      </c>
      <c r="I16">
        <v>0.25</v>
      </c>
      <c r="J16">
        <v>0</v>
      </c>
      <c r="K16">
        <v>0</v>
      </c>
      <c r="L16">
        <v>0.2</v>
      </c>
      <c r="M16">
        <v>0.2</v>
      </c>
      <c r="N16">
        <v>0.2</v>
      </c>
      <c r="O16">
        <v>0</v>
      </c>
      <c r="P16">
        <v>0</v>
      </c>
      <c r="Q16">
        <v>0.25</v>
      </c>
      <c r="R16">
        <v>0.33333333333333331</v>
      </c>
      <c r="S16">
        <v>0.2</v>
      </c>
      <c r="T16">
        <v>0.2</v>
      </c>
      <c r="U16">
        <v>0.2</v>
      </c>
      <c r="V16">
        <v>0</v>
      </c>
      <c r="W16">
        <v>0</v>
      </c>
      <c r="X16">
        <v>0.25</v>
      </c>
      <c r="Y16">
        <v>0</v>
      </c>
      <c r="Z16">
        <v>0.2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0.25</v>
      </c>
      <c r="AG16">
        <v>0</v>
      </c>
      <c r="AH16">
        <v>0</v>
      </c>
      <c r="AI16">
        <v>0</v>
      </c>
      <c r="AJ16">
        <v>0</v>
      </c>
    </row>
    <row r="17" spans="1:36" ht="14" x14ac:dyDescent="0.3">
      <c r="B17" t="s">
        <v>2</v>
      </c>
      <c r="C17" t="s">
        <v>2</v>
      </c>
      <c r="D17" t="s">
        <v>56</v>
      </c>
      <c r="E17" t="s">
        <v>56</v>
      </c>
      <c r="F17" t="s">
        <v>347</v>
      </c>
      <c r="G17" t="s">
        <v>100</v>
      </c>
      <c r="H17" t="s">
        <v>100</v>
      </c>
      <c r="I17" t="s">
        <v>100</v>
      </c>
      <c r="J17" t="s">
        <v>100</v>
      </c>
      <c r="K17" t="s">
        <v>266</v>
      </c>
      <c r="L17" t="s">
        <v>3</v>
      </c>
      <c r="M17" t="s">
        <v>6</v>
      </c>
      <c r="N17" t="s">
        <v>6</v>
      </c>
      <c r="O17" t="s">
        <v>6</v>
      </c>
      <c r="P17" t="s">
        <v>6</v>
      </c>
      <c r="Q17" t="s">
        <v>762</v>
      </c>
      <c r="R17" t="s">
        <v>762</v>
      </c>
      <c r="S17" t="s">
        <v>244</v>
      </c>
      <c r="T17" t="s">
        <v>327</v>
      </c>
      <c r="U17" t="s">
        <v>327</v>
      </c>
      <c r="V17" t="s">
        <v>10</v>
      </c>
      <c r="W17" t="s">
        <v>297</v>
      </c>
      <c r="X17" t="s">
        <v>707</v>
      </c>
      <c r="Y17" t="s">
        <v>580</v>
      </c>
      <c r="Z17" t="s">
        <v>48</v>
      </c>
      <c r="AA17" t="s">
        <v>763</v>
      </c>
      <c r="AB17" t="s">
        <v>764</v>
      </c>
      <c r="AC17" t="s">
        <v>24</v>
      </c>
      <c r="AD17" t="s">
        <v>376</v>
      </c>
      <c r="AE17" t="s">
        <v>276</v>
      </c>
      <c r="AF17" t="s">
        <v>523</v>
      </c>
      <c r="AG17" t="s">
        <v>523</v>
      </c>
      <c r="AH17" t="s">
        <v>610</v>
      </c>
      <c r="AI17" t="s">
        <v>32</v>
      </c>
      <c r="AJ17" t="s">
        <v>331</v>
      </c>
    </row>
    <row r="18" spans="1:36" ht="14" x14ac:dyDescent="0.3">
      <c r="A18" t="s">
        <v>773</v>
      </c>
      <c r="B18">
        <v>0.33333333333333331</v>
      </c>
      <c r="C18">
        <v>0.25</v>
      </c>
      <c r="D18">
        <v>0.2</v>
      </c>
      <c r="E18">
        <v>0</v>
      </c>
      <c r="F18">
        <v>0.16666666666666671</v>
      </c>
      <c r="G18">
        <v>0.33333333333333331</v>
      </c>
      <c r="H18">
        <v>0.16666666666666671</v>
      </c>
      <c r="I18">
        <v>0.25</v>
      </c>
      <c r="J18">
        <v>0</v>
      </c>
      <c r="K18">
        <v>0</v>
      </c>
      <c r="L18">
        <v>0.2</v>
      </c>
      <c r="M18">
        <v>0.2</v>
      </c>
      <c r="N18">
        <v>0.2</v>
      </c>
      <c r="O18">
        <v>0</v>
      </c>
      <c r="P18">
        <v>0</v>
      </c>
      <c r="Q18">
        <v>0.25</v>
      </c>
      <c r="R18">
        <v>0.33333333333333331</v>
      </c>
      <c r="S18">
        <v>0.2</v>
      </c>
      <c r="T18">
        <v>0.2</v>
      </c>
      <c r="U18">
        <v>0.2</v>
      </c>
      <c r="V18">
        <v>0</v>
      </c>
      <c r="W18">
        <v>0</v>
      </c>
      <c r="X18">
        <v>0.25</v>
      </c>
      <c r="Y18">
        <v>0</v>
      </c>
      <c r="Z18">
        <v>0.2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0.25</v>
      </c>
      <c r="AG18">
        <v>0</v>
      </c>
      <c r="AH18">
        <v>0</v>
      </c>
      <c r="AI18">
        <v>0</v>
      </c>
      <c r="AJ18">
        <v>0</v>
      </c>
    </row>
    <row r="19" spans="1:36" ht="14" x14ac:dyDescent="0.3">
      <c r="B19" t="s">
        <v>2</v>
      </c>
      <c r="C19" t="s">
        <v>2</v>
      </c>
      <c r="D19" t="s">
        <v>56</v>
      </c>
      <c r="E19" t="s">
        <v>56</v>
      </c>
      <c r="F19" t="s">
        <v>347</v>
      </c>
      <c r="G19" t="s">
        <v>100</v>
      </c>
      <c r="H19" t="s">
        <v>100</v>
      </c>
      <c r="I19" t="s">
        <v>100</v>
      </c>
      <c r="J19" t="s">
        <v>100</v>
      </c>
      <c r="K19" t="s">
        <v>266</v>
      </c>
      <c r="L19" t="s">
        <v>3</v>
      </c>
      <c r="M19" t="s">
        <v>6</v>
      </c>
      <c r="N19" t="s">
        <v>6</v>
      </c>
      <c r="O19" t="s">
        <v>6</v>
      </c>
      <c r="P19" t="s">
        <v>6</v>
      </c>
      <c r="Q19" t="s">
        <v>762</v>
      </c>
      <c r="R19" t="s">
        <v>762</v>
      </c>
      <c r="S19" t="s">
        <v>244</v>
      </c>
      <c r="T19" t="s">
        <v>327</v>
      </c>
      <c r="U19" t="s">
        <v>327</v>
      </c>
      <c r="V19" t="s">
        <v>10</v>
      </c>
      <c r="W19" t="s">
        <v>297</v>
      </c>
      <c r="X19" t="s">
        <v>707</v>
      </c>
      <c r="Y19" t="s">
        <v>580</v>
      </c>
      <c r="Z19" t="s">
        <v>48</v>
      </c>
      <c r="AA19" t="s">
        <v>763</v>
      </c>
      <c r="AB19" t="s">
        <v>764</v>
      </c>
      <c r="AC19" t="s">
        <v>24</v>
      </c>
      <c r="AD19" t="s">
        <v>376</v>
      </c>
      <c r="AE19" t="s">
        <v>276</v>
      </c>
      <c r="AF19" t="s">
        <v>523</v>
      </c>
      <c r="AG19" t="s">
        <v>523</v>
      </c>
      <c r="AH19" t="s">
        <v>610</v>
      </c>
      <c r="AI19" t="s">
        <v>32</v>
      </c>
      <c r="AJ19" t="s">
        <v>331</v>
      </c>
    </row>
    <row r="20" spans="1:36" ht="14" x14ac:dyDescent="0.3">
      <c r="A20" t="s">
        <v>774</v>
      </c>
      <c r="B20">
        <v>0.33333333333333331</v>
      </c>
      <c r="C20">
        <v>0.25</v>
      </c>
      <c r="D20">
        <v>0.5</v>
      </c>
      <c r="E20">
        <v>0</v>
      </c>
      <c r="F20">
        <v>0.25</v>
      </c>
      <c r="G20">
        <v>0.66666666666666663</v>
      </c>
      <c r="H20">
        <v>0.5</v>
      </c>
      <c r="I20">
        <v>0.5</v>
      </c>
      <c r="J20">
        <v>0</v>
      </c>
      <c r="K20">
        <v>0</v>
      </c>
      <c r="L20">
        <v>0.5</v>
      </c>
      <c r="M20">
        <v>0.25</v>
      </c>
      <c r="N20">
        <v>0.5</v>
      </c>
      <c r="O20">
        <v>0</v>
      </c>
      <c r="P20">
        <v>0</v>
      </c>
      <c r="Q20">
        <v>0.5</v>
      </c>
      <c r="R20">
        <v>0.66666666666666663</v>
      </c>
      <c r="S20">
        <v>0.25</v>
      </c>
      <c r="T20">
        <v>0.5</v>
      </c>
      <c r="U20">
        <v>0.5</v>
      </c>
      <c r="V20">
        <v>0</v>
      </c>
      <c r="W20">
        <v>0</v>
      </c>
      <c r="X20">
        <v>0.25</v>
      </c>
      <c r="Y20">
        <v>0</v>
      </c>
      <c r="Z20">
        <v>0.25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0.25</v>
      </c>
      <c r="AG20">
        <v>0</v>
      </c>
      <c r="AH20">
        <v>0</v>
      </c>
      <c r="AI20">
        <v>0</v>
      </c>
      <c r="AJ20">
        <v>0</v>
      </c>
    </row>
    <row r="21" spans="1:36" ht="14" x14ac:dyDescent="0.3">
      <c r="B21" t="s">
        <v>2</v>
      </c>
      <c r="C21" t="s">
        <v>2</v>
      </c>
      <c r="D21" t="s">
        <v>56</v>
      </c>
      <c r="E21" t="s">
        <v>56</v>
      </c>
      <c r="F21" t="s">
        <v>347</v>
      </c>
      <c r="G21" t="s">
        <v>100</v>
      </c>
      <c r="H21" t="s">
        <v>100</v>
      </c>
      <c r="I21" t="s">
        <v>100</v>
      </c>
      <c r="J21" t="s">
        <v>100</v>
      </c>
      <c r="K21" t="s">
        <v>266</v>
      </c>
      <c r="L21" t="s">
        <v>3</v>
      </c>
      <c r="M21" t="s">
        <v>6</v>
      </c>
      <c r="N21" t="s">
        <v>6</v>
      </c>
      <c r="O21" t="s">
        <v>6</v>
      </c>
      <c r="P21" t="s">
        <v>6</v>
      </c>
      <c r="Q21" t="s">
        <v>762</v>
      </c>
      <c r="R21" t="s">
        <v>762</v>
      </c>
      <c r="S21" t="s">
        <v>244</v>
      </c>
      <c r="T21" t="s">
        <v>327</v>
      </c>
      <c r="U21" t="s">
        <v>327</v>
      </c>
      <c r="V21" t="s">
        <v>10</v>
      </c>
      <c r="W21" t="s">
        <v>297</v>
      </c>
      <c r="X21" t="s">
        <v>707</v>
      </c>
      <c r="Y21" t="s">
        <v>580</v>
      </c>
      <c r="Z21" t="s">
        <v>48</v>
      </c>
      <c r="AA21" t="s">
        <v>763</v>
      </c>
      <c r="AB21" t="s">
        <v>764</v>
      </c>
      <c r="AC21" t="s">
        <v>24</v>
      </c>
      <c r="AD21" t="s">
        <v>376</v>
      </c>
      <c r="AE21" t="s">
        <v>276</v>
      </c>
      <c r="AF21" t="s">
        <v>523</v>
      </c>
      <c r="AG21" t="s">
        <v>523</v>
      </c>
      <c r="AH21" t="s">
        <v>610</v>
      </c>
      <c r="AI21" t="s">
        <v>32</v>
      </c>
      <c r="AJ21" t="s">
        <v>331</v>
      </c>
    </row>
    <row r="22" spans="1:36" ht="14" x14ac:dyDescent="0.3">
      <c r="A22" t="s">
        <v>775</v>
      </c>
      <c r="B22">
        <v>0.33333333333333331</v>
      </c>
      <c r="C22">
        <v>0.25</v>
      </c>
      <c r="D22">
        <v>0.4</v>
      </c>
      <c r="E22">
        <v>0</v>
      </c>
      <c r="F22">
        <v>0.2</v>
      </c>
      <c r="G22">
        <v>0.66666666666666663</v>
      </c>
      <c r="H22">
        <v>0.4</v>
      </c>
      <c r="I22">
        <v>0.5</v>
      </c>
      <c r="J22">
        <v>0</v>
      </c>
      <c r="K22">
        <v>0</v>
      </c>
      <c r="L22">
        <v>0.4</v>
      </c>
      <c r="M22">
        <v>0.2</v>
      </c>
      <c r="N22">
        <v>0.6</v>
      </c>
      <c r="O22">
        <v>0</v>
      </c>
      <c r="P22">
        <v>0</v>
      </c>
      <c r="Q22">
        <v>0.5</v>
      </c>
      <c r="R22">
        <v>0.66666666666666663</v>
      </c>
      <c r="S22">
        <v>0.2</v>
      </c>
      <c r="T22">
        <v>0.4</v>
      </c>
      <c r="U22">
        <v>0.4</v>
      </c>
      <c r="V22">
        <v>0</v>
      </c>
      <c r="W22">
        <v>0</v>
      </c>
      <c r="X22">
        <v>0.25</v>
      </c>
      <c r="Y22">
        <v>0</v>
      </c>
      <c r="Z22">
        <v>0.2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0.25</v>
      </c>
      <c r="AG22">
        <v>0</v>
      </c>
      <c r="AH22">
        <v>0</v>
      </c>
      <c r="AI22">
        <v>0</v>
      </c>
      <c r="AJ22">
        <v>0</v>
      </c>
    </row>
    <row r="23" spans="1:36" ht="14" x14ac:dyDescent="0.3">
      <c r="B23" t="s">
        <v>2</v>
      </c>
      <c r="C23" t="s">
        <v>2</v>
      </c>
      <c r="D23" t="s">
        <v>56</v>
      </c>
      <c r="E23" t="s">
        <v>56</v>
      </c>
      <c r="F23" t="s">
        <v>347</v>
      </c>
      <c r="G23" t="s">
        <v>100</v>
      </c>
      <c r="H23" t="s">
        <v>100</v>
      </c>
      <c r="I23" t="s">
        <v>100</v>
      </c>
      <c r="J23" t="s">
        <v>100</v>
      </c>
      <c r="K23" t="s">
        <v>266</v>
      </c>
      <c r="L23" t="s">
        <v>3</v>
      </c>
      <c r="M23" t="s">
        <v>6</v>
      </c>
      <c r="N23" t="s">
        <v>6</v>
      </c>
      <c r="O23" t="s">
        <v>6</v>
      </c>
      <c r="P23" t="s">
        <v>6</v>
      </c>
      <c r="Q23" t="s">
        <v>762</v>
      </c>
      <c r="R23" t="s">
        <v>762</v>
      </c>
      <c r="S23" t="s">
        <v>244</v>
      </c>
      <c r="T23" t="s">
        <v>327</v>
      </c>
      <c r="U23" t="s">
        <v>327</v>
      </c>
      <c r="V23" t="s">
        <v>10</v>
      </c>
      <c r="W23" t="s">
        <v>297</v>
      </c>
      <c r="X23" t="s">
        <v>707</v>
      </c>
      <c r="Y23" t="s">
        <v>580</v>
      </c>
      <c r="Z23" t="s">
        <v>48</v>
      </c>
      <c r="AA23" t="s">
        <v>763</v>
      </c>
      <c r="AB23" t="s">
        <v>764</v>
      </c>
      <c r="AC23" t="s">
        <v>24</v>
      </c>
      <c r="AD23" t="s">
        <v>376</v>
      </c>
      <c r="AE23" t="s">
        <v>276</v>
      </c>
      <c r="AF23" t="s">
        <v>523</v>
      </c>
      <c r="AG23" t="s">
        <v>523</v>
      </c>
      <c r="AH23" t="s">
        <v>610</v>
      </c>
      <c r="AI23" t="s">
        <v>32</v>
      </c>
      <c r="AJ23" t="s">
        <v>331</v>
      </c>
    </row>
    <row r="24" spans="1:36" ht="14" x14ac:dyDescent="0.3">
      <c r="A24" t="s">
        <v>776</v>
      </c>
      <c r="B24">
        <v>0.33333333333333331</v>
      </c>
      <c r="C24">
        <v>0.25</v>
      </c>
      <c r="D24">
        <v>0.8</v>
      </c>
      <c r="E24">
        <v>0</v>
      </c>
      <c r="F24">
        <v>0.2</v>
      </c>
      <c r="G24">
        <v>0.66666666666666663</v>
      </c>
      <c r="H24">
        <v>0.8</v>
      </c>
      <c r="I24">
        <v>0.75</v>
      </c>
      <c r="J24">
        <v>0</v>
      </c>
      <c r="K24">
        <v>0</v>
      </c>
      <c r="L24">
        <v>1</v>
      </c>
      <c r="M24">
        <v>0.2</v>
      </c>
      <c r="N24">
        <v>0.4</v>
      </c>
      <c r="O24">
        <v>0</v>
      </c>
      <c r="P24">
        <v>0</v>
      </c>
      <c r="Q24">
        <v>0.75</v>
      </c>
      <c r="R24">
        <v>0.66666666666666663</v>
      </c>
      <c r="S24">
        <v>0.2</v>
      </c>
      <c r="T24">
        <v>0.8</v>
      </c>
      <c r="U24">
        <v>1</v>
      </c>
      <c r="V24">
        <v>0</v>
      </c>
      <c r="W24">
        <v>0</v>
      </c>
      <c r="X24">
        <v>0.25</v>
      </c>
      <c r="Y24">
        <v>0</v>
      </c>
      <c r="Z24">
        <v>0.2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0.25</v>
      </c>
      <c r="AG24">
        <v>0</v>
      </c>
      <c r="AH24">
        <v>0</v>
      </c>
      <c r="AI24">
        <v>0</v>
      </c>
      <c r="AJ24">
        <v>0</v>
      </c>
    </row>
    <row r="25" spans="1:36" ht="14" x14ac:dyDescent="0.3">
      <c r="B25" t="s">
        <v>2</v>
      </c>
      <c r="C25" t="s">
        <v>2</v>
      </c>
      <c r="D25" t="s">
        <v>56</v>
      </c>
      <c r="E25" t="s">
        <v>56</v>
      </c>
      <c r="F25" t="s">
        <v>347</v>
      </c>
      <c r="G25" t="s">
        <v>100</v>
      </c>
      <c r="H25" t="s">
        <v>100</v>
      </c>
      <c r="I25" t="s">
        <v>100</v>
      </c>
      <c r="J25" t="s">
        <v>100</v>
      </c>
      <c r="K25" t="s">
        <v>266</v>
      </c>
      <c r="L25" t="s">
        <v>3</v>
      </c>
      <c r="M25" t="s">
        <v>6</v>
      </c>
      <c r="N25" t="s">
        <v>6</v>
      </c>
      <c r="O25" t="s">
        <v>6</v>
      </c>
      <c r="P25" t="s">
        <v>6</v>
      </c>
      <c r="Q25" t="s">
        <v>762</v>
      </c>
      <c r="R25" t="s">
        <v>762</v>
      </c>
      <c r="S25" t="s">
        <v>244</v>
      </c>
      <c r="T25" t="s">
        <v>327</v>
      </c>
      <c r="U25" t="s">
        <v>327</v>
      </c>
      <c r="V25" t="s">
        <v>10</v>
      </c>
      <c r="W25" t="s">
        <v>297</v>
      </c>
      <c r="X25" t="s">
        <v>707</v>
      </c>
      <c r="Y25" t="s">
        <v>580</v>
      </c>
      <c r="Z25" t="s">
        <v>48</v>
      </c>
      <c r="AA25" t="s">
        <v>763</v>
      </c>
      <c r="AB25" t="s">
        <v>764</v>
      </c>
      <c r="AC25" t="s">
        <v>24</v>
      </c>
      <c r="AD25" t="s">
        <v>376</v>
      </c>
      <c r="AE25" t="s">
        <v>276</v>
      </c>
      <c r="AF25" t="s">
        <v>523</v>
      </c>
      <c r="AG25" t="s">
        <v>523</v>
      </c>
      <c r="AH25" t="s">
        <v>610</v>
      </c>
      <c r="AI25" t="s">
        <v>32</v>
      </c>
      <c r="AJ25" t="s">
        <v>331</v>
      </c>
    </row>
    <row r="26" spans="1:36" ht="14" x14ac:dyDescent="0.3">
      <c r="A26" t="s">
        <v>777</v>
      </c>
      <c r="B26">
        <v>0.33333333333333331</v>
      </c>
      <c r="C26">
        <v>0.25</v>
      </c>
      <c r="D26">
        <v>0.75</v>
      </c>
      <c r="E26">
        <v>0</v>
      </c>
      <c r="F26">
        <v>0.25</v>
      </c>
      <c r="G26">
        <v>0.66666666666666663</v>
      </c>
      <c r="H26">
        <v>0.75</v>
      </c>
      <c r="I26">
        <v>1</v>
      </c>
      <c r="J26">
        <v>0</v>
      </c>
      <c r="K26">
        <v>0</v>
      </c>
      <c r="L26">
        <v>0.75</v>
      </c>
      <c r="M26">
        <v>0.25</v>
      </c>
      <c r="N26">
        <v>0.5</v>
      </c>
      <c r="O26">
        <v>0</v>
      </c>
      <c r="P26">
        <v>0</v>
      </c>
      <c r="Q26">
        <v>1</v>
      </c>
      <c r="R26">
        <v>0.66666666666666663</v>
      </c>
      <c r="S26">
        <v>0.25</v>
      </c>
      <c r="T26">
        <v>0.75</v>
      </c>
      <c r="U26">
        <v>0.75</v>
      </c>
      <c r="V26">
        <v>0</v>
      </c>
      <c r="W26">
        <v>0</v>
      </c>
      <c r="X26">
        <v>0.25</v>
      </c>
      <c r="Y26">
        <v>0</v>
      </c>
      <c r="Z26">
        <v>0.25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0.25</v>
      </c>
      <c r="AG26">
        <v>0</v>
      </c>
      <c r="AH26">
        <v>0</v>
      </c>
      <c r="AI26">
        <v>0</v>
      </c>
      <c r="AJ26">
        <v>0</v>
      </c>
    </row>
    <row r="27" spans="1:36" ht="14" x14ac:dyDescent="0.3">
      <c r="B27" t="s">
        <v>2</v>
      </c>
      <c r="C27" t="s">
        <v>2</v>
      </c>
      <c r="D27" t="s">
        <v>56</v>
      </c>
      <c r="E27" t="s">
        <v>56</v>
      </c>
      <c r="F27" t="s">
        <v>347</v>
      </c>
      <c r="G27" t="s">
        <v>100</v>
      </c>
      <c r="H27" t="s">
        <v>100</v>
      </c>
      <c r="I27" t="s">
        <v>100</v>
      </c>
      <c r="J27" t="s">
        <v>100</v>
      </c>
      <c r="K27" t="s">
        <v>266</v>
      </c>
      <c r="L27" t="s">
        <v>3</v>
      </c>
      <c r="M27" t="s">
        <v>6</v>
      </c>
      <c r="N27" t="s">
        <v>6</v>
      </c>
      <c r="O27" t="s">
        <v>6</v>
      </c>
      <c r="P27" t="s">
        <v>6</v>
      </c>
      <c r="Q27" t="s">
        <v>762</v>
      </c>
      <c r="R27" t="s">
        <v>762</v>
      </c>
      <c r="S27" t="s">
        <v>244</v>
      </c>
      <c r="T27" t="s">
        <v>327</v>
      </c>
      <c r="U27" t="s">
        <v>327</v>
      </c>
      <c r="V27" t="s">
        <v>10</v>
      </c>
      <c r="W27" t="s">
        <v>297</v>
      </c>
      <c r="X27" t="s">
        <v>707</v>
      </c>
      <c r="Y27" t="s">
        <v>580</v>
      </c>
      <c r="Z27" t="s">
        <v>48</v>
      </c>
      <c r="AA27" t="s">
        <v>763</v>
      </c>
      <c r="AB27" t="s">
        <v>764</v>
      </c>
      <c r="AC27" t="s">
        <v>24</v>
      </c>
      <c r="AD27" t="s">
        <v>376</v>
      </c>
      <c r="AE27" t="s">
        <v>276</v>
      </c>
      <c r="AF27" t="s">
        <v>523</v>
      </c>
      <c r="AG27" t="s">
        <v>523</v>
      </c>
      <c r="AH27" t="s">
        <v>610</v>
      </c>
      <c r="AI27" t="s">
        <v>32</v>
      </c>
      <c r="AJ27" t="s">
        <v>331</v>
      </c>
    </row>
    <row r="28" spans="1:36" ht="14" x14ac:dyDescent="0.3">
      <c r="A28" t="s">
        <v>778</v>
      </c>
      <c r="B28">
        <v>0.33333333333333331</v>
      </c>
      <c r="C28">
        <v>0.33333333333333331</v>
      </c>
      <c r="D28">
        <v>0.66666666666666663</v>
      </c>
      <c r="E28">
        <v>0</v>
      </c>
      <c r="F28">
        <v>0.33333333333333331</v>
      </c>
      <c r="G28">
        <v>1</v>
      </c>
      <c r="H28">
        <v>0.66666666666666663</v>
      </c>
      <c r="I28">
        <v>0.66666666666666663</v>
      </c>
      <c r="J28">
        <v>0</v>
      </c>
      <c r="K28">
        <v>0</v>
      </c>
      <c r="L28">
        <v>0.66666666666666663</v>
      </c>
      <c r="M28">
        <v>0.33333333333333331</v>
      </c>
      <c r="N28">
        <v>0.66666666666666663</v>
      </c>
      <c r="O28">
        <v>0</v>
      </c>
      <c r="P28">
        <v>0</v>
      </c>
      <c r="Q28">
        <v>0.66666666666666663</v>
      </c>
      <c r="R28">
        <v>1</v>
      </c>
      <c r="S28">
        <v>0.33333333333333331</v>
      </c>
      <c r="T28">
        <v>0.66666666666666663</v>
      </c>
      <c r="U28">
        <v>0.66666666666666663</v>
      </c>
      <c r="V28">
        <v>0</v>
      </c>
      <c r="W28">
        <v>0</v>
      </c>
      <c r="X28">
        <v>0.33333333333333331</v>
      </c>
      <c r="Y28">
        <v>0</v>
      </c>
      <c r="Z28">
        <v>0.33333333333333331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0.33333333333333331</v>
      </c>
      <c r="AG28">
        <v>0</v>
      </c>
      <c r="AH28">
        <v>0</v>
      </c>
      <c r="AI28">
        <v>0</v>
      </c>
      <c r="AJ28">
        <v>0</v>
      </c>
    </row>
    <row r="29" spans="1:36" ht="14" x14ac:dyDescent="0.3">
      <c r="B29" t="s">
        <v>2</v>
      </c>
      <c r="C29" t="s">
        <v>2</v>
      </c>
      <c r="D29" t="s">
        <v>56</v>
      </c>
      <c r="E29" t="s">
        <v>56</v>
      </c>
      <c r="F29" t="s">
        <v>347</v>
      </c>
      <c r="G29" t="s">
        <v>100</v>
      </c>
      <c r="H29" t="s">
        <v>100</v>
      </c>
      <c r="I29" t="s">
        <v>100</v>
      </c>
      <c r="J29" t="s">
        <v>100</v>
      </c>
      <c r="K29" t="s">
        <v>266</v>
      </c>
      <c r="L29" t="s">
        <v>3</v>
      </c>
      <c r="M29" t="s">
        <v>6</v>
      </c>
      <c r="N29" t="s">
        <v>6</v>
      </c>
      <c r="O29" t="s">
        <v>6</v>
      </c>
      <c r="P29" t="s">
        <v>6</v>
      </c>
      <c r="Q29" t="s">
        <v>762</v>
      </c>
      <c r="R29" t="s">
        <v>762</v>
      </c>
      <c r="S29" t="s">
        <v>244</v>
      </c>
      <c r="T29" t="s">
        <v>327</v>
      </c>
      <c r="U29" t="s">
        <v>327</v>
      </c>
      <c r="V29" t="s">
        <v>10</v>
      </c>
      <c r="W29" t="s">
        <v>297</v>
      </c>
      <c r="X29" t="s">
        <v>707</v>
      </c>
      <c r="Y29" t="s">
        <v>580</v>
      </c>
      <c r="Z29" t="s">
        <v>48</v>
      </c>
      <c r="AA29" t="s">
        <v>763</v>
      </c>
      <c r="AB29" t="s">
        <v>764</v>
      </c>
      <c r="AC29" t="s">
        <v>24</v>
      </c>
      <c r="AD29" t="s">
        <v>376</v>
      </c>
      <c r="AE29" t="s">
        <v>276</v>
      </c>
      <c r="AF29" t="s">
        <v>523</v>
      </c>
      <c r="AG29" t="s">
        <v>523</v>
      </c>
      <c r="AH29" t="s">
        <v>610</v>
      </c>
      <c r="AI29" t="s">
        <v>32</v>
      </c>
      <c r="AJ29" t="s">
        <v>331</v>
      </c>
    </row>
    <row r="30" spans="1:36" ht="14" x14ac:dyDescent="0.3">
      <c r="A30" t="s">
        <v>779</v>
      </c>
      <c r="B30">
        <v>0.33333333333333331</v>
      </c>
      <c r="C30">
        <v>0.33333333333333331</v>
      </c>
      <c r="D30">
        <v>0.66666666666666663</v>
      </c>
      <c r="E30">
        <v>0</v>
      </c>
      <c r="F30">
        <v>0.33333333333333331</v>
      </c>
      <c r="G30">
        <v>1</v>
      </c>
      <c r="H30">
        <v>0.66666666666666663</v>
      </c>
      <c r="I30">
        <v>0.66666666666666663</v>
      </c>
      <c r="J30">
        <v>0</v>
      </c>
      <c r="K30">
        <v>0</v>
      </c>
      <c r="L30">
        <v>0.66666666666666663</v>
      </c>
      <c r="M30">
        <v>0.33333333333333331</v>
      </c>
      <c r="N30">
        <v>0.66666666666666663</v>
      </c>
      <c r="O30">
        <v>0</v>
      </c>
      <c r="P30">
        <v>0</v>
      </c>
      <c r="Q30">
        <v>0.66666666666666663</v>
      </c>
      <c r="R30">
        <v>1</v>
      </c>
      <c r="S30">
        <v>0.33333333333333331</v>
      </c>
      <c r="T30">
        <v>0.66666666666666663</v>
      </c>
      <c r="U30">
        <v>0.66666666666666663</v>
      </c>
      <c r="V30">
        <v>0</v>
      </c>
      <c r="W30">
        <v>0</v>
      </c>
      <c r="X30">
        <v>0.33333333333333331</v>
      </c>
      <c r="Y30">
        <v>0</v>
      </c>
      <c r="Z30">
        <v>0.33333333333333331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0.33333333333333331</v>
      </c>
      <c r="AG30">
        <v>0</v>
      </c>
      <c r="AH30">
        <v>0</v>
      </c>
      <c r="AI30">
        <v>0</v>
      </c>
      <c r="AJ30">
        <v>0</v>
      </c>
    </row>
    <row r="31" spans="1:36" ht="14" x14ac:dyDescent="0.3">
      <c r="B31" t="s">
        <v>2</v>
      </c>
      <c r="C31" t="s">
        <v>2</v>
      </c>
      <c r="D31" t="s">
        <v>56</v>
      </c>
      <c r="E31" t="s">
        <v>56</v>
      </c>
      <c r="F31" t="s">
        <v>347</v>
      </c>
      <c r="G31" t="s">
        <v>100</v>
      </c>
      <c r="H31" t="s">
        <v>100</v>
      </c>
      <c r="I31" t="s">
        <v>100</v>
      </c>
      <c r="J31" t="s">
        <v>100</v>
      </c>
      <c r="K31" t="s">
        <v>266</v>
      </c>
      <c r="L31" t="s">
        <v>3</v>
      </c>
      <c r="M31" t="s">
        <v>6</v>
      </c>
      <c r="N31" t="s">
        <v>6</v>
      </c>
      <c r="O31" t="s">
        <v>6</v>
      </c>
      <c r="P31" t="s">
        <v>6</v>
      </c>
      <c r="Q31" t="s">
        <v>762</v>
      </c>
      <c r="R31" t="s">
        <v>762</v>
      </c>
      <c r="S31" t="s">
        <v>244</v>
      </c>
      <c r="T31" t="s">
        <v>327</v>
      </c>
      <c r="U31" t="s">
        <v>327</v>
      </c>
      <c r="V31" t="s">
        <v>10</v>
      </c>
      <c r="W31" t="s">
        <v>297</v>
      </c>
      <c r="X31" t="s">
        <v>707</v>
      </c>
      <c r="Y31" t="s">
        <v>580</v>
      </c>
      <c r="Z31" t="s">
        <v>48</v>
      </c>
      <c r="AA31" t="s">
        <v>763</v>
      </c>
      <c r="AB31" t="s">
        <v>764</v>
      </c>
      <c r="AC31" t="s">
        <v>24</v>
      </c>
      <c r="AD31" t="s">
        <v>376</v>
      </c>
      <c r="AE31" t="s">
        <v>276</v>
      </c>
      <c r="AF31" t="s">
        <v>523</v>
      </c>
      <c r="AG31" t="s">
        <v>523</v>
      </c>
      <c r="AH31" t="s">
        <v>610</v>
      </c>
      <c r="AI31" t="s">
        <v>32</v>
      </c>
      <c r="AJ31" t="s">
        <v>331</v>
      </c>
    </row>
    <row r="32" spans="1:36" ht="14" x14ac:dyDescent="0.3">
      <c r="A32" t="s">
        <v>780</v>
      </c>
      <c r="B32">
        <v>0</v>
      </c>
      <c r="C32">
        <v>0</v>
      </c>
      <c r="D32">
        <v>0</v>
      </c>
      <c r="E32">
        <v>0.25</v>
      </c>
      <c r="F32">
        <v>0</v>
      </c>
      <c r="G32">
        <v>0</v>
      </c>
      <c r="H32">
        <v>0</v>
      </c>
      <c r="I32">
        <v>0</v>
      </c>
      <c r="J32">
        <v>0.2</v>
      </c>
      <c r="K32">
        <v>0.25</v>
      </c>
      <c r="L32">
        <v>0</v>
      </c>
      <c r="M32">
        <v>0</v>
      </c>
      <c r="N32">
        <v>0</v>
      </c>
      <c r="O32">
        <v>0.16666666666666671</v>
      </c>
      <c r="P32">
        <v>0.2</v>
      </c>
      <c r="Q32">
        <v>0</v>
      </c>
      <c r="R32">
        <v>0</v>
      </c>
      <c r="S32">
        <v>0</v>
      </c>
      <c r="T32">
        <v>0</v>
      </c>
      <c r="U32">
        <v>0</v>
      </c>
      <c r="V32">
        <v>0.25</v>
      </c>
      <c r="W32">
        <v>0</v>
      </c>
      <c r="X32">
        <v>0</v>
      </c>
      <c r="Y32">
        <v>0.25</v>
      </c>
      <c r="Z32">
        <v>0</v>
      </c>
      <c r="AA32">
        <v>0.2</v>
      </c>
      <c r="AB32">
        <v>0.2</v>
      </c>
      <c r="AC32">
        <v>0</v>
      </c>
      <c r="AD32">
        <v>0.2</v>
      </c>
      <c r="AE32">
        <v>0.16666666666666671</v>
      </c>
      <c r="AF32">
        <v>0</v>
      </c>
      <c r="AG32">
        <v>0</v>
      </c>
      <c r="AH32">
        <v>0.2</v>
      </c>
      <c r="AI32">
        <v>0.16666666666666671</v>
      </c>
      <c r="AJ32">
        <v>0.16666666666666671</v>
      </c>
    </row>
    <row r="33" spans="1:36" ht="14" x14ac:dyDescent="0.3">
      <c r="B33">
        <v>1250</v>
      </c>
      <c r="C33">
        <v>1250</v>
      </c>
      <c r="D33">
        <v>1300</v>
      </c>
      <c r="E33">
        <v>1300</v>
      </c>
      <c r="F33">
        <v>1320</v>
      </c>
      <c r="G33">
        <v>1340</v>
      </c>
      <c r="H33">
        <v>1340</v>
      </c>
      <c r="I33">
        <v>1340</v>
      </c>
      <c r="J33">
        <v>1340</v>
      </c>
      <c r="K33">
        <v>1375</v>
      </c>
      <c r="L33">
        <v>1382</v>
      </c>
      <c r="M33">
        <v>1400</v>
      </c>
      <c r="N33">
        <v>1400</v>
      </c>
      <c r="O33">
        <v>1400</v>
      </c>
      <c r="P33">
        <v>1400</v>
      </c>
      <c r="Q33">
        <v>1428</v>
      </c>
      <c r="R33">
        <v>1428</v>
      </c>
      <c r="S33">
        <v>1449</v>
      </c>
      <c r="T33">
        <v>1474</v>
      </c>
      <c r="U33">
        <v>1474</v>
      </c>
      <c r="V33">
        <v>1530</v>
      </c>
      <c r="W33">
        <v>1597</v>
      </c>
      <c r="X33">
        <v>1660</v>
      </c>
      <c r="Y33">
        <v>1698</v>
      </c>
      <c r="Z33">
        <v>1728</v>
      </c>
      <c r="AA33">
        <v>1763</v>
      </c>
      <c r="AB33">
        <v>1839</v>
      </c>
      <c r="AC33">
        <v>1840</v>
      </c>
      <c r="AD33">
        <v>1852</v>
      </c>
      <c r="AE33">
        <v>1873</v>
      </c>
      <c r="AF33">
        <v>1878</v>
      </c>
      <c r="AG33">
        <v>1878</v>
      </c>
      <c r="AH33">
        <v>1884</v>
      </c>
      <c r="AI33">
        <v>1933</v>
      </c>
      <c r="AJ33">
        <v>1936</v>
      </c>
    </row>
    <row r="34" spans="1:36" ht="14" x14ac:dyDescent="0.3">
      <c r="A34" t="s">
        <v>42</v>
      </c>
      <c r="B34">
        <v>0.27100000000000002</v>
      </c>
      <c r="C34">
        <v>0.214</v>
      </c>
      <c r="D34">
        <v>0.39900000000000002</v>
      </c>
      <c r="E34">
        <v>6.2E-2</v>
      </c>
      <c r="F34">
        <v>0.20399999999999999</v>
      </c>
      <c r="G34">
        <v>0.47899999999999998</v>
      </c>
      <c r="H34">
        <v>0.39100000000000001</v>
      </c>
      <c r="I34">
        <v>0.443</v>
      </c>
      <c r="J34">
        <v>9.0999999999999998E-2</v>
      </c>
      <c r="K34">
        <v>6.2E-2</v>
      </c>
      <c r="L34">
        <v>0.42399999999999999</v>
      </c>
      <c r="M34">
        <v>0.192</v>
      </c>
      <c r="N34">
        <v>0.33</v>
      </c>
      <c r="O34">
        <v>6.4000000000000001E-2</v>
      </c>
      <c r="P34">
        <v>5.2999999999999999E-2</v>
      </c>
      <c r="Q34">
        <v>0.443</v>
      </c>
      <c r="R34">
        <v>0.47899999999999998</v>
      </c>
      <c r="S34">
        <v>0.192</v>
      </c>
      <c r="T34">
        <v>0.39900000000000002</v>
      </c>
      <c r="U34">
        <v>0.42399999999999999</v>
      </c>
      <c r="V34">
        <v>4.7E-2</v>
      </c>
      <c r="W34">
        <v>0</v>
      </c>
      <c r="X34">
        <v>0.214</v>
      </c>
      <c r="Y34">
        <v>4.7E-2</v>
      </c>
      <c r="Z34">
        <v>0.192</v>
      </c>
      <c r="AA34">
        <v>4.1000000000000002E-2</v>
      </c>
      <c r="AB34">
        <v>4.1000000000000002E-2</v>
      </c>
      <c r="AC34">
        <v>0</v>
      </c>
      <c r="AD34">
        <v>4.1000000000000002E-2</v>
      </c>
      <c r="AE34">
        <v>3.9E-2</v>
      </c>
      <c r="AF34">
        <v>0.214</v>
      </c>
      <c r="AG34">
        <v>0</v>
      </c>
      <c r="AH34">
        <v>4.1000000000000002E-2</v>
      </c>
      <c r="AI34">
        <v>3.9E-2</v>
      </c>
      <c r="AJ34">
        <v>3.9E-2</v>
      </c>
    </row>
    <row r="35" spans="1:36" ht="14" x14ac:dyDescent="0.3">
      <c r="A35" t="s">
        <v>43</v>
      </c>
      <c r="B35" t="s">
        <v>781</v>
      </c>
      <c r="C35" t="s">
        <v>782</v>
      </c>
    </row>
    <row r="36" spans="1:36" ht="14" x14ac:dyDescent="0.3">
      <c r="A36" t="s">
        <v>46</v>
      </c>
      <c r="B36">
        <f>PEARSON(side!B33:J33,side!B34:J34)</f>
        <v>0.29259938071036645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/>
  </sheetViews>
  <sheetFormatPr defaultColWidth="10.83203125" defaultRowHeight="14.5" x14ac:dyDescent="0.3"/>
  <sheetData>
    <row r="1" spans="1:11" ht="14" x14ac:dyDescent="0.3">
      <c r="B1" t="s">
        <v>118</v>
      </c>
      <c r="C1" t="s">
        <v>56</v>
      </c>
      <c r="D1" t="s">
        <v>231</v>
      </c>
      <c r="E1" t="s">
        <v>101</v>
      </c>
      <c r="F1" t="s">
        <v>59</v>
      </c>
      <c r="G1" t="s">
        <v>544</v>
      </c>
      <c r="H1" t="s">
        <v>783</v>
      </c>
      <c r="I1" t="s">
        <v>425</v>
      </c>
      <c r="J1" t="s">
        <v>486</v>
      </c>
      <c r="K1" t="s">
        <v>319</v>
      </c>
    </row>
    <row r="2" spans="1:11" ht="14" x14ac:dyDescent="0.3">
      <c r="A2" t="s">
        <v>784</v>
      </c>
      <c r="B2">
        <v>0</v>
      </c>
      <c r="C2">
        <v>0</v>
      </c>
      <c r="D2">
        <v>0</v>
      </c>
      <c r="E2">
        <v>0.25</v>
      </c>
      <c r="F2">
        <v>0.5</v>
      </c>
      <c r="G2">
        <v>0</v>
      </c>
      <c r="H2">
        <v>0</v>
      </c>
      <c r="I2">
        <v>1</v>
      </c>
      <c r="J2">
        <v>0.33333333333333331</v>
      </c>
      <c r="K2">
        <v>0</v>
      </c>
    </row>
    <row r="3" spans="1:11" ht="14" x14ac:dyDescent="0.3">
      <c r="B3" t="s">
        <v>118</v>
      </c>
      <c r="C3" t="s">
        <v>56</v>
      </c>
      <c r="D3" t="s">
        <v>231</v>
      </c>
      <c r="E3" t="s">
        <v>101</v>
      </c>
      <c r="F3" t="s">
        <v>59</v>
      </c>
      <c r="G3" t="s">
        <v>544</v>
      </c>
      <c r="H3" t="s">
        <v>783</v>
      </c>
      <c r="I3" t="s">
        <v>425</v>
      </c>
      <c r="J3" t="s">
        <v>486</v>
      </c>
      <c r="K3" t="s">
        <v>319</v>
      </c>
    </row>
    <row r="4" spans="1:11" ht="14" x14ac:dyDescent="0.3">
      <c r="A4" t="s">
        <v>785</v>
      </c>
      <c r="B4">
        <v>0</v>
      </c>
      <c r="C4">
        <v>0</v>
      </c>
      <c r="D4">
        <v>0</v>
      </c>
      <c r="E4">
        <v>0.25</v>
      </c>
      <c r="F4">
        <v>0.5</v>
      </c>
      <c r="G4">
        <v>0</v>
      </c>
      <c r="H4">
        <v>0</v>
      </c>
      <c r="I4">
        <v>0.5</v>
      </c>
      <c r="J4">
        <v>0.33333333333333331</v>
      </c>
      <c r="K4">
        <v>0</v>
      </c>
    </row>
    <row r="5" spans="1:11" ht="14" x14ac:dyDescent="0.3">
      <c r="B5" t="s">
        <v>118</v>
      </c>
      <c r="C5" t="s">
        <v>56</v>
      </c>
      <c r="D5" t="s">
        <v>231</v>
      </c>
      <c r="E5" t="s">
        <v>101</v>
      </c>
      <c r="F5" t="s">
        <v>59</v>
      </c>
      <c r="G5" t="s">
        <v>544</v>
      </c>
      <c r="H5" t="s">
        <v>783</v>
      </c>
      <c r="I5" t="s">
        <v>425</v>
      </c>
      <c r="J5" t="s">
        <v>486</v>
      </c>
      <c r="K5" t="s">
        <v>319</v>
      </c>
    </row>
    <row r="6" spans="1:11" ht="14" x14ac:dyDescent="0.3">
      <c r="A6" t="s">
        <v>786</v>
      </c>
      <c r="B6">
        <v>0</v>
      </c>
      <c r="C6">
        <v>0</v>
      </c>
      <c r="D6">
        <v>0</v>
      </c>
      <c r="E6">
        <v>0.25</v>
      </c>
      <c r="F6">
        <v>0.25</v>
      </c>
      <c r="G6">
        <v>0</v>
      </c>
      <c r="H6">
        <v>0</v>
      </c>
      <c r="I6">
        <v>0.25</v>
      </c>
      <c r="J6">
        <v>0.33333333333333331</v>
      </c>
      <c r="K6">
        <v>0</v>
      </c>
    </row>
    <row r="7" spans="1:11" ht="14" x14ac:dyDescent="0.3">
      <c r="B7" t="s">
        <v>118</v>
      </c>
      <c r="C7" t="s">
        <v>56</v>
      </c>
      <c r="D7" t="s">
        <v>231</v>
      </c>
      <c r="E7" t="s">
        <v>101</v>
      </c>
      <c r="F7" t="s">
        <v>59</v>
      </c>
      <c r="G7" t="s">
        <v>544</v>
      </c>
      <c r="H7" t="s">
        <v>783</v>
      </c>
      <c r="I7" t="s">
        <v>425</v>
      </c>
      <c r="J7" t="s">
        <v>486</v>
      </c>
      <c r="K7" t="s">
        <v>319</v>
      </c>
    </row>
    <row r="8" spans="1:11" ht="14" x14ac:dyDescent="0.3">
      <c r="A8" t="s">
        <v>787</v>
      </c>
      <c r="B8">
        <v>0</v>
      </c>
      <c r="C8">
        <v>0</v>
      </c>
      <c r="D8">
        <v>0</v>
      </c>
      <c r="E8">
        <v>0.25</v>
      </c>
      <c r="F8">
        <v>0.25</v>
      </c>
      <c r="G8">
        <v>0</v>
      </c>
      <c r="H8">
        <v>0</v>
      </c>
      <c r="I8">
        <v>0.25</v>
      </c>
      <c r="J8">
        <v>0.33333333333333331</v>
      </c>
      <c r="K8">
        <v>0</v>
      </c>
    </row>
    <row r="9" spans="1:11" ht="14" x14ac:dyDescent="0.3">
      <c r="B9" t="s">
        <v>118</v>
      </c>
      <c r="C9" t="s">
        <v>56</v>
      </c>
      <c r="D9" t="s">
        <v>231</v>
      </c>
      <c r="E9" t="s">
        <v>101</v>
      </c>
      <c r="F9" t="s">
        <v>59</v>
      </c>
      <c r="G9" t="s">
        <v>544</v>
      </c>
      <c r="H9" t="s">
        <v>783</v>
      </c>
      <c r="I9" t="s">
        <v>425</v>
      </c>
      <c r="J9" t="s">
        <v>486</v>
      </c>
      <c r="K9" t="s">
        <v>319</v>
      </c>
    </row>
    <row r="10" spans="1:11" ht="14" x14ac:dyDescent="0.3">
      <c r="A10" t="s">
        <v>788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ht="14" x14ac:dyDescent="0.3">
      <c r="B11" t="s">
        <v>118</v>
      </c>
      <c r="C11" t="s">
        <v>56</v>
      </c>
      <c r="D11" t="s">
        <v>231</v>
      </c>
      <c r="E11" t="s">
        <v>101</v>
      </c>
      <c r="F11" t="s">
        <v>59</v>
      </c>
      <c r="G11" t="s">
        <v>544</v>
      </c>
      <c r="H11" t="s">
        <v>783</v>
      </c>
      <c r="I11" t="s">
        <v>425</v>
      </c>
      <c r="J11" t="s">
        <v>486</v>
      </c>
      <c r="K11" t="s">
        <v>319</v>
      </c>
    </row>
    <row r="12" spans="1:11" ht="14" x14ac:dyDescent="0.3">
      <c r="A12" t="s">
        <v>789</v>
      </c>
      <c r="B12">
        <v>0.75</v>
      </c>
      <c r="C12">
        <v>0.75</v>
      </c>
      <c r="D12">
        <v>0.75</v>
      </c>
      <c r="E12">
        <v>0</v>
      </c>
      <c r="F12">
        <v>0</v>
      </c>
      <c r="G12">
        <v>0.33333333333333331</v>
      </c>
      <c r="H12">
        <v>0.25</v>
      </c>
      <c r="I12">
        <v>0</v>
      </c>
      <c r="J12">
        <v>0</v>
      </c>
      <c r="K12">
        <v>0.25</v>
      </c>
    </row>
    <row r="13" spans="1:11" ht="14" x14ac:dyDescent="0.3">
      <c r="B13" t="s">
        <v>118</v>
      </c>
      <c r="C13" t="s">
        <v>56</v>
      </c>
      <c r="D13" t="s">
        <v>231</v>
      </c>
      <c r="E13" t="s">
        <v>101</v>
      </c>
      <c r="F13" t="s">
        <v>59</v>
      </c>
      <c r="G13" t="s">
        <v>544</v>
      </c>
      <c r="H13" t="s">
        <v>783</v>
      </c>
      <c r="I13" t="s">
        <v>425</v>
      </c>
      <c r="J13" t="s">
        <v>486</v>
      </c>
      <c r="K13" t="s">
        <v>319</v>
      </c>
    </row>
    <row r="14" spans="1:11" ht="14" x14ac:dyDescent="0.3">
      <c r="A14" t="s">
        <v>790</v>
      </c>
      <c r="B14">
        <v>0</v>
      </c>
      <c r="C14">
        <v>0</v>
      </c>
      <c r="D14">
        <v>0</v>
      </c>
      <c r="E14">
        <v>0.25</v>
      </c>
      <c r="F14">
        <v>0.6</v>
      </c>
      <c r="G14">
        <v>0</v>
      </c>
      <c r="H14">
        <v>0</v>
      </c>
      <c r="I14">
        <v>0.5</v>
      </c>
      <c r="J14">
        <v>0.33333333333333331</v>
      </c>
      <c r="K14">
        <v>0</v>
      </c>
    </row>
    <row r="15" spans="1:11" ht="14" x14ac:dyDescent="0.3">
      <c r="B15" t="s">
        <v>118</v>
      </c>
      <c r="C15" t="s">
        <v>56</v>
      </c>
      <c r="D15" t="s">
        <v>231</v>
      </c>
      <c r="E15" t="s">
        <v>101</v>
      </c>
      <c r="F15" t="s">
        <v>59</v>
      </c>
      <c r="G15" t="s">
        <v>544</v>
      </c>
      <c r="H15" t="s">
        <v>783</v>
      </c>
      <c r="I15" t="s">
        <v>425</v>
      </c>
      <c r="J15" t="s">
        <v>486</v>
      </c>
      <c r="K15" t="s">
        <v>319</v>
      </c>
    </row>
    <row r="16" spans="1:11" ht="14" x14ac:dyDescent="0.3">
      <c r="A16" t="s">
        <v>791</v>
      </c>
      <c r="B16">
        <v>0</v>
      </c>
      <c r="C16">
        <v>0</v>
      </c>
      <c r="D16">
        <v>0</v>
      </c>
      <c r="E16">
        <v>0.25</v>
      </c>
      <c r="F16">
        <v>0.25</v>
      </c>
      <c r="G16">
        <v>0</v>
      </c>
      <c r="H16">
        <v>0</v>
      </c>
      <c r="I16">
        <v>0.25</v>
      </c>
      <c r="J16">
        <v>0.33333333333333331</v>
      </c>
      <c r="K16">
        <v>0</v>
      </c>
    </row>
    <row r="17" spans="1:11" ht="14" x14ac:dyDescent="0.3">
      <c r="B17" t="s">
        <v>118</v>
      </c>
      <c r="C17" t="s">
        <v>56</v>
      </c>
      <c r="D17" t="s">
        <v>231</v>
      </c>
      <c r="E17" t="s">
        <v>101</v>
      </c>
      <c r="F17" t="s">
        <v>59</v>
      </c>
      <c r="G17" t="s">
        <v>544</v>
      </c>
      <c r="H17" t="s">
        <v>783</v>
      </c>
      <c r="I17" t="s">
        <v>425</v>
      </c>
      <c r="J17" t="s">
        <v>486</v>
      </c>
      <c r="K17" t="s">
        <v>319</v>
      </c>
    </row>
    <row r="18" spans="1:11" ht="14" x14ac:dyDescent="0.3">
      <c r="A18" t="s">
        <v>792</v>
      </c>
      <c r="B18">
        <v>0</v>
      </c>
      <c r="C18">
        <v>0</v>
      </c>
      <c r="D18">
        <v>0</v>
      </c>
      <c r="E18">
        <v>0.33333333333333331</v>
      </c>
      <c r="F18">
        <v>0.33333333333333331</v>
      </c>
      <c r="G18">
        <v>0</v>
      </c>
      <c r="H18">
        <v>0</v>
      </c>
      <c r="I18">
        <v>0.33333333333333331</v>
      </c>
      <c r="J18">
        <v>0.33333333333333331</v>
      </c>
      <c r="K18">
        <v>0</v>
      </c>
    </row>
    <row r="19" spans="1:11" ht="14" x14ac:dyDescent="0.3">
      <c r="B19" t="s">
        <v>118</v>
      </c>
      <c r="C19" t="s">
        <v>56</v>
      </c>
      <c r="D19" t="s">
        <v>231</v>
      </c>
      <c r="E19" t="s">
        <v>101</v>
      </c>
      <c r="F19" t="s">
        <v>59</v>
      </c>
      <c r="G19" t="s">
        <v>544</v>
      </c>
      <c r="H19" t="s">
        <v>783</v>
      </c>
      <c r="I19" t="s">
        <v>425</v>
      </c>
      <c r="J19" t="s">
        <v>486</v>
      </c>
      <c r="K19" t="s">
        <v>319</v>
      </c>
    </row>
    <row r="20" spans="1:11" ht="14" x14ac:dyDescent="0.3">
      <c r="A20" t="s">
        <v>793</v>
      </c>
      <c r="B20">
        <v>0</v>
      </c>
      <c r="C20">
        <v>0</v>
      </c>
      <c r="D20">
        <v>0</v>
      </c>
      <c r="E20">
        <v>0.33333333333333331</v>
      </c>
      <c r="F20">
        <v>0.33333333333333331</v>
      </c>
      <c r="G20">
        <v>0</v>
      </c>
      <c r="H20">
        <v>0</v>
      </c>
      <c r="I20">
        <v>0.33333333333333331</v>
      </c>
      <c r="J20">
        <v>1</v>
      </c>
      <c r="K20">
        <v>0</v>
      </c>
    </row>
    <row r="21" spans="1:11" ht="14" x14ac:dyDescent="0.3">
      <c r="B21" t="s">
        <v>118</v>
      </c>
      <c r="C21" t="s">
        <v>56</v>
      </c>
      <c r="D21" t="s">
        <v>231</v>
      </c>
      <c r="E21" t="s">
        <v>101</v>
      </c>
      <c r="F21" t="s">
        <v>59</v>
      </c>
      <c r="G21" t="s">
        <v>544</v>
      </c>
      <c r="H21" t="s">
        <v>783</v>
      </c>
      <c r="I21" t="s">
        <v>425</v>
      </c>
      <c r="J21" t="s">
        <v>486</v>
      </c>
      <c r="K21" t="s">
        <v>319</v>
      </c>
    </row>
    <row r="22" spans="1:11" ht="14" x14ac:dyDescent="0.3">
      <c r="A22" t="s">
        <v>794</v>
      </c>
      <c r="B22">
        <v>0.6</v>
      </c>
      <c r="C22">
        <v>0.8</v>
      </c>
      <c r="D22">
        <v>1</v>
      </c>
      <c r="E22">
        <v>0</v>
      </c>
      <c r="F22">
        <v>0</v>
      </c>
      <c r="G22">
        <v>0.33333333333333331</v>
      </c>
      <c r="H22">
        <v>0.2</v>
      </c>
      <c r="I22">
        <v>0</v>
      </c>
      <c r="J22">
        <v>0</v>
      </c>
      <c r="K22">
        <v>0.2</v>
      </c>
    </row>
    <row r="23" spans="1:11" ht="14" x14ac:dyDescent="0.3">
      <c r="B23" t="s">
        <v>118</v>
      </c>
      <c r="C23" t="s">
        <v>56</v>
      </c>
      <c r="D23" t="s">
        <v>231</v>
      </c>
      <c r="E23" t="s">
        <v>101</v>
      </c>
      <c r="F23" t="s">
        <v>59</v>
      </c>
      <c r="G23" t="s">
        <v>544</v>
      </c>
      <c r="H23" t="s">
        <v>783</v>
      </c>
      <c r="I23" t="s">
        <v>425</v>
      </c>
      <c r="J23" t="s">
        <v>486</v>
      </c>
      <c r="K23" t="s">
        <v>319</v>
      </c>
    </row>
    <row r="24" spans="1:11" ht="14" x14ac:dyDescent="0.3">
      <c r="A24" t="s">
        <v>795</v>
      </c>
      <c r="B24">
        <v>0.2</v>
      </c>
      <c r="C24">
        <v>0.2</v>
      </c>
      <c r="D24">
        <v>0.2</v>
      </c>
      <c r="E24">
        <v>0</v>
      </c>
      <c r="F24">
        <v>0</v>
      </c>
      <c r="G24">
        <v>0.33333333333333331</v>
      </c>
      <c r="H24">
        <v>0.2</v>
      </c>
      <c r="I24">
        <v>0</v>
      </c>
      <c r="J24">
        <v>0</v>
      </c>
      <c r="K24">
        <v>0.2</v>
      </c>
    </row>
    <row r="25" spans="1:11" ht="14" x14ac:dyDescent="0.3">
      <c r="B25">
        <v>1205</v>
      </c>
      <c r="C25">
        <v>1300</v>
      </c>
      <c r="D25">
        <v>1325</v>
      </c>
      <c r="E25">
        <v>1362</v>
      </c>
      <c r="F25">
        <v>1450</v>
      </c>
      <c r="G25">
        <v>1470</v>
      </c>
      <c r="H25">
        <v>1539</v>
      </c>
      <c r="I25">
        <v>1552</v>
      </c>
      <c r="J25">
        <v>1628</v>
      </c>
      <c r="K25">
        <v>1667</v>
      </c>
    </row>
    <row r="26" spans="1:11" ht="14" x14ac:dyDescent="0.3">
      <c r="A26" t="s">
        <v>42</v>
      </c>
      <c r="B26">
        <v>0.129</v>
      </c>
      <c r="C26">
        <v>0.14599999999999999</v>
      </c>
      <c r="D26">
        <v>0.16300000000000001</v>
      </c>
      <c r="E26">
        <v>0.18099999999999999</v>
      </c>
      <c r="F26">
        <v>0.251</v>
      </c>
      <c r="G26">
        <v>8.3000000000000004E-2</v>
      </c>
      <c r="H26">
        <v>5.3999999999999999E-2</v>
      </c>
      <c r="I26">
        <v>0.28499999999999998</v>
      </c>
      <c r="J26">
        <v>0.27800000000000002</v>
      </c>
      <c r="K26">
        <v>5.3999999999999999E-2</v>
      </c>
    </row>
    <row r="27" spans="1:11" ht="14" x14ac:dyDescent="0.3">
      <c r="A27" t="s">
        <v>43</v>
      </c>
      <c r="B27" t="s">
        <v>796</v>
      </c>
      <c r="C27" t="s">
        <v>797</v>
      </c>
    </row>
    <row r="28" spans="1:11" ht="14" x14ac:dyDescent="0.3">
      <c r="A28" t="s">
        <v>46</v>
      </c>
      <c r="B28">
        <f>PEARSON(kind!B25:K25,kind!B26:K26)</f>
        <v>6.1788389307290338E-2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6"/>
  <sheetViews>
    <sheetView workbookViewId="0"/>
  </sheetViews>
  <sheetFormatPr defaultColWidth="10.83203125" defaultRowHeight="14.5" x14ac:dyDescent="0.3"/>
  <sheetData>
    <row r="1" spans="1:88" ht="14" x14ac:dyDescent="0.3">
      <c r="B1" t="s">
        <v>798</v>
      </c>
      <c r="C1" t="s">
        <v>118</v>
      </c>
      <c r="D1" t="s">
        <v>56</v>
      </c>
      <c r="E1" t="s">
        <v>56</v>
      </c>
      <c r="F1" t="s">
        <v>100</v>
      </c>
      <c r="G1" t="s">
        <v>100</v>
      </c>
      <c r="H1" t="s">
        <v>678</v>
      </c>
      <c r="I1" t="s">
        <v>266</v>
      </c>
      <c r="J1" t="s">
        <v>4</v>
      </c>
      <c r="K1" t="s">
        <v>232</v>
      </c>
      <c r="L1" t="s">
        <v>515</v>
      </c>
      <c r="M1" t="s">
        <v>6</v>
      </c>
      <c r="N1" t="s">
        <v>6</v>
      </c>
      <c r="O1" t="s">
        <v>6</v>
      </c>
      <c r="P1" t="s">
        <v>6</v>
      </c>
      <c r="Q1" t="s">
        <v>6</v>
      </c>
      <c r="R1" t="s">
        <v>531</v>
      </c>
      <c r="S1" t="s">
        <v>406</v>
      </c>
      <c r="T1" t="s">
        <v>7</v>
      </c>
      <c r="U1" t="s">
        <v>594</v>
      </c>
      <c r="V1" t="s">
        <v>71</v>
      </c>
      <c r="W1" t="s">
        <v>752</v>
      </c>
      <c r="X1" t="s">
        <v>360</v>
      </c>
      <c r="Y1" t="s">
        <v>186</v>
      </c>
      <c r="Z1" t="s">
        <v>122</v>
      </c>
      <c r="AA1" t="s">
        <v>72</v>
      </c>
      <c r="AB1" t="s">
        <v>318</v>
      </c>
      <c r="AC1" t="s">
        <v>234</v>
      </c>
      <c r="AD1" t="s">
        <v>425</v>
      </c>
      <c r="AE1" t="s">
        <v>73</v>
      </c>
      <c r="AF1" t="s">
        <v>355</v>
      </c>
      <c r="AG1" t="s">
        <v>126</v>
      </c>
      <c r="AH1" t="s">
        <v>246</v>
      </c>
      <c r="AI1" t="s">
        <v>246</v>
      </c>
      <c r="AJ1" t="s">
        <v>428</v>
      </c>
      <c r="AK1" t="s">
        <v>356</v>
      </c>
      <c r="AL1" t="s">
        <v>297</v>
      </c>
      <c r="AM1" t="s">
        <v>297</v>
      </c>
      <c r="AN1" t="s">
        <v>297</v>
      </c>
      <c r="AO1" t="s">
        <v>247</v>
      </c>
      <c r="AP1" t="s">
        <v>247</v>
      </c>
      <c r="AQ1" t="s">
        <v>129</v>
      </c>
      <c r="AR1" t="s">
        <v>299</v>
      </c>
      <c r="AS1" t="s">
        <v>187</v>
      </c>
      <c r="AT1" t="s">
        <v>187</v>
      </c>
      <c r="AU1" t="s">
        <v>77</v>
      </c>
      <c r="AV1" t="s">
        <v>799</v>
      </c>
      <c r="AW1" t="s">
        <v>250</v>
      </c>
      <c r="AX1" t="s">
        <v>250</v>
      </c>
      <c r="AY1" t="s">
        <v>251</v>
      </c>
      <c r="AZ1" t="s">
        <v>697</v>
      </c>
      <c r="BA1" t="s">
        <v>800</v>
      </c>
      <c r="BB1" t="s">
        <v>106</v>
      </c>
      <c r="BC1" t="s">
        <v>14</v>
      </c>
      <c r="BD1" t="s">
        <v>16</v>
      </c>
      <c r="BE1" t="s">
        <v>16</v>
      </c>
      <c r="BF1" t="s">
        <v>16</v>
      </c>
      <c r="BG1" t="s">
        <v>16</v>
      </c>
      <c r="BH1" t="s">
        <v>16</v>
      </c>
      <c r="BI1" t="s">
        <v>349</v>
      </c>
      <c r="BJ1" t="s">
        <v>801</v>
      </c>
      <c r="BK1" t="s">
        <v>321</v>
      </c>
      <c r="BL1" t="s">
        <v>802</v>
      </c>
      <c r="BM1" t="s">
        <v>803</v>
      </c>
      <c r="BN1" t="s">
        <v>630</v>
      </c>
      <c r="BO1" t="s">
        <v>804</v>
      </c>
      <c r="BP1" t="s">
        <v>804</v>
      </c>
      <c r="BQ1" t="s">
        <v>520</v>
      </c>
      <c r="BR1" t="s">
        <v>416</v>
      </c>
      <c r="BS1" t="s">
        <v>24</v>
      </c>
      <c r="BT1" t="s">
        <v>25</v>
      </c>
      <c r="BU1" t="s">
        <v>488</v>
      </c>
      <c r="BV1" t="s">
        <v>432</v>
      </c>
      <c r="BW1" t="s">
        <v>275</v>
      </c>
      <c r="BX1" t="s">
        <v>637</v>
      </c>
      <c r="BY1" t="s">
        <v>558</v>
      </c>
      <c r="BZ1" t="s">
        <v>340</v>
      </c>
      <c r="CA1" t="s">
        <v>26</v>
      </c>
      <c r="CB1" t="s">
        <v>560</v>
      </c>
      <c r="CC1" t="s">
        <v>277</v>
      </c>
      <c r="CD1" t="s">
        <v>463</v>
      </c>
      <c r="CE1" t="s">
        <v>343</v>
      </c>
      <c r="CF1" t="s">
        <v>343</v>
      </c>
      <c r="CG1" t="s">
        <v>344</v>
      </c>
      <c r="CH1" t="s">
        <v>805</v>
      </c>
      <c r="CI1" t="s">
        <v>145</v>
      </c>
      <c r="CJ1" t="s">
        <v>146</v>
      </c>
    </row>
    <row r="2" spans="1:88" ht="14" x14ac:dyDescent="0.3">
      <c r="A2" t="s">
        <v>806</v>
      </c>
      <c r="B2">
        <v>0.5</v>
      </c>
      <c r="C2">
        <v>0.5</v>
      </c>
      <c r="D2">
        <v>0</v>
      </c>
      <c r="E2">
        <v>0</v>
      </c>
      <c r="F2">
        <v>0.5</v>
      </c>
      <c r="G2">
        <v>0</v>
      </c>
      <c r="H2">
        <v>0</v>
      </c>
      <c r="I2">
        <v>0.5</v>
      </c>
      <c r="J2">
        <v>0</v>
      </c>
      <c r="K2">
        <v>0</v>
      </c>
      <c r="L2">
        <v>0.5</v>
      </c>
      <c r="M2">
        <v>1</v>
      </c>
      <c r="N2">
        <v>0.5</v>
      </c>
      <c r="O2">
        <v>0</v>
      </c>
      <c r="P2">
        <v>0</v>
      </c>
      <c r="Q2">
        <v>0</v>
      </c>
      <c r="R2">
        <v>0.5</v>
      </c>
      <c r="S2">
        <v>0</v>
      </c>
      <c r="T2">
        <v>1</v>
      </c>
      <c r="U2">
        <v>0.5</v>
      </c>
      <c r="V2">
        <v>0</v>
      </c>
      <c r="W2">
        <v>0</v>
      </c>
      <c r="X2">
        <v>0.5</v>
      </c>
      <c r="Y2">
        <v>0.5</v>
      </c>
      <c r="Z2">
        <v>0.5</v>
      </c>
      <c r="AA2">
        <v>0.5</v>
      </c>
      <c r="AB2">
        <v>0.5</v>
      </c>
      <c r="AC2">
        <v>0.5</v>
      </c>
      <c r="AD2">
        <v>0</v>
      </c>
      <c r="AE2">
        <v>0</v>
      </c>
      <c r="AF2">
        <v>0.5</v>
      </c>
      <c r="AG2">
        <v>0</v>
      </c>
      <c r="AH2">
        <v>0</v>
      </c>
      <c r="AI2">
        <v>0</v>
      </c>
      <c r="AJ2">
        <v>0</v>
      </c>
      <c r="AK2">
        <v>0</v>
      </c>
      <c r="AL2">
        <v>0.5</v>
      </c>
      <c r="AM2">
        <v>0</v>
      </c>
      <c r="AN2">
        <v>0</v>
      </c>
      <c r="AO2">
        <v>0.5</v>
      </c>
      <c r="AP2">
        <v>0.5</v>
      </c>
      <c r="AQ2">
        <v>0</v>
      </c>
      <c r="AR2">
        <v>0.5</v>
      </c>
      <c r="AS2">
        <v>0.5</v>
      </c>
      <c r="AT2">
        <v>0</v>
      </c>
      <c r="AU2">
        <v>0</v>
      </c>
      <c r="AV2">
        <v>0.5</v>
      </c>
      <c r="AW2">
        <v>0</v>
      </c>
      <c r="AX2">
        <v>0.5</v>
      </c>
      <c r="AY2">
        <v>0</v>
      </c>
      <c r="AZ2">
        <v>0</v>
      </c>
      <c r="BA2">
        <v>0</v>
      </c>
      <c r="BB2">
        <v>0.5</v>
      </c>
      <c r="BC2">
        <v>0.5</v>
      </c>
      <c r="BD2">
        <v>1</v>
      </c>
      <c r="BE2">
        <v>0</v>
      </c>
      <c r="BF2">
        <v>0</v>
      </c>
      <c r="BG2">
        <v>0.5</v>
      </c>
      <c r="BH2">
        <v>1</v>
      </c>
      <c r="BI2">
        <v>0.5</v>
      </c>
      <c r="BJ2">
        <v>0</v>
      </c>
      <c r="BK2">
        <v>0.5</v>
      </c>
      <c r="BL2">
        <v>0.5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0.5</v>
      </c>
      <c r="BU2">
        <v>0.5</v>
      </c>
      <c r="BV2">
        <v>0.5</v>
      </c>
      <c r="BW2">
        <v>0.5</v>
      </c>
      <c r="BX2">
        <v>0</v>
      </c>
      <c r="BY2">
        <v>0.5</v>
      </c>
      <c r="BZ2">
        <v>0.5</v>
      </c>
      <c r="CA2">
        <v>0</v>
      </c>
      <c r="CB2">
        <v>0</v>
      </c>
      <c r="CC2">
        <v>0</v>
      </c>
      <c r="CD2">
        <v>0</v>
      </c>
      <c r="CE2">
        <v>0</v>
      </c>
      <c r="CF2">
        <v>0.5</v>
      </c>
      <c r="CG2">
        <v>0</v>
      </c>
      <c r="CH2">
        <v>0</v>
      </c>
      <c r="CI2">
        <v>0</v>
      </c>
      <c r="CJ2">
        <v>0</v>
      </c>
    </row>
    <row r="3" spans="1:88" ht="14" x14ac:dyDescent="0.3">
      <c r="B3" t="s">
        <v>798</v>
      </c>
      <c r="C3" t="s">
        <v>118</v>
      </c>
      <c r="D3" t="s">
        <v>56</v>
      </c>
      <c r="E3" t="s">
        <v>56</v>
      </c>
      <c r="F3" t="s">
        <v>100</v>
      </c>
      <c r="G3" t="s">
        <v>100</v>
      </c>
      <c r="H3" t="s">
        <v>678</v>
      </c>
      <c r="I3" t="s">
        <v>266</v>
      </c>
      <c r="J3" t="s">
        <v>4</v>
      </c>
      <c r="K3" t="s">
        <v>232</v>
      </c>
      <c r="L3" t="s">
        <v>515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531</v>
      </c>
      <c r="S3" t="s">
        <v>406</v>
      </c>
      <c r="T3" t="s">
        <v>7</v>
      </c>
      <c r="U3" t="s">
        <v>594</v>
      </c>
      <c r="V3" t="s">
        <v>71</v>
      </c>
      <c r="W3" t="s">
        <v>752</v>
      </c>
      <c r="X3" t="s">
        <v>360</v>
      </c>
      <c r="Y3" t="s">
        <v>186</v>
      </c>
      <c r="Z3" t="s">
        <v>122</v>
      </c>
      <c r="AA3" t="s">
        <v>72</v>
      </c>
      <c r="AB3" t="s">
        <v>318</v>
      </c>
      <c r="AC3" t="s">
        <v>234</v>
      </c>
      <c r="AD3" t="s">
        <v>425</v>
      </c>
      <c r="AE3" t="s">
        <v>73</v>
      </c>
      <c r="AF3" t="s">
        <v>355</v>
      </c>
      <c r="AG3" t="s">
        <v>126</v>
      </c>
      <c r="AH3" t="s">
        <v>246</v>
      </c>
      <c r="AI3" t="s">
        <v>246</v>
      </c>
      <c r="AJ3" t="s">
        <v>428</v>
      </c>
      <c r="AK3" t="s">
        <v>356</v>
      </c>
      <c r="AL3" t="s">
        <v>297</v>
      </c>
      <c r="AM3" t="s">
        <v>297</v>
      </c>
      <c r="AN3" t="s">
        <v>297</v>
      </c>
      <c r="AO3" t="s">
        <v>247</v>
      </c>
      <c r="AP3" t="s">
        <v>247</v>
      </c>
      <c r="AQ3" t="s">
        <v>129</v>
      </c>
      <c r="AR3" t="s">
        <v>299</v>
      </c>
      <c r="AS3" t="s">
        <v>187</v>
      </c>
      <c r="AT3" t="s">
        <v>187</v>
      </c>
      <c r="AU3" t="s">
        <v>77</v>
      </c>
      <c r="AV3" t="s">
        <v>799</v>
      </c>
      <c r="AW3" t="s">
        <v>250</v>
      </c>
      <c r="AX3" t="s">
        <v>250</v>
      </c>
      <c r="AY3" t="s">
        <v>251</v>
      </c>
      <c r="AZ3" t="s">
        <v>697</v>
      </c>
      <c r="BA3" t="s">
        <v>800</v>
      </c>
      <c r="BB3" t="s">
        <v>106</v>
      </c>
      <c r="BC3" t="s">
        <v>14</v>
      </c>
      <c r="BD3" t="s">
        <v>16</v>
      </c>
      <c r="BE3" t="s">
        <v>16</v>
      </c>
      <c r="BF3" t="s">
        <v>16</v>
      </c>
      <c r="BG3" t="s">
        <v>16</v>
      </c>
      <c r="BH3" t="s">
        <v>16</v>
      </c>
      <c r="BI3" t="s">
        <v>349</v>
      </c>
      <c r="BJ3" t="s">
        <v>801</v>
      </c>
      <c r="BK3" t="s">
        <v>321</v>
      </c>
      <c r="BL3" t="s">
        <v>802</v>
      </c>
      <c r="BM3" t="s">
        <v>803</v>
      </c>
      <c r="BN3" t="s">
        <v>630</v>
      </c>
      <c r="BO3" t="s">
        <v>804</v>
      </c>
      <c r="BP3" t="s">
        <v>804</v>
      </c>
      <c r="BQ3" t="s">
        <v>520</v>
      </c>
      <c r="BR3" t="s">
        <v>416</v>
      </c>
      <c r="BS3" t="s">
        <v>24</v>
      </c>
      <c r="BT3" t="s">
        <v>25</v>
      </c>
      <c r="BU3" t="s">
        <v>488</v>
      </c>
      <c r="BV3" t="s">
        <v>432</v>
      </c>
      <c r="BW3" t="s">
        <v>275</v>
      </c>
      <c r="BX3" t="s">
        <v>637</v>
      </c>
      <c r="BY3" t="s">
        <v>558</v>
      </c>
      <c r="BZ3" t="s">
        <v>340</v>
      </c>
      <c r="CA3" t="s">
        <v>26</v>
      </c>
      <c r="CB3" t="s">
        <v>560</v>
      </c>
      <c r="CC3" t="s">
        <v>277</v>
      </c>
      <c r="CD3" t="s">
        <v>463</v>
      </c>
      <c r="CE3" t="s">
        <v>343</v>
      </c>
      <c r="CF3" t="s">
        <v>343</v>
      </c>
      <c r="CG3" t="s">
        <v>344</v>
      </c>
      <c r="CH3" t="s">
        <v>805</v>
      </c>
      <c r="CI3" t="s">
        <v>145</v>
      </c>
      <c r="CJ3" t="s">
        <v>146</v>
      </c>
    </row>
    <row r="4" spans="1:88" ht="14" x14ac:dyDescent="0.3">
      <c r="A4" t="s">
        <v>807</v>
      </c>
      <c r="B4">
        <v>0.25</v>
      </c>
      <c r="C4">
        <v>0.25</v>
      </c>
      <c r="D4">
        <v>0</v>
      </c>
      <c r="E4">
        <v>0</v>
      </c>
      <c r="F4">
        <v>0.33333333333333331</v>
      </c>
      <c r="G4">
        <v>0</v>
      </c>
      <c r="H4">
        <v>0</v>
      </c>
      <c r="I4">
        <v>0.25</v>
      </c>
      <c r="J4">
        <v>0</v>
      </c>
      <c r="K4">
        <v>0</v>
      </c>
      <c r="L4">
        <v>0.25</v>
      </c>
      <c r="M4">
        <v>0.25</v>
      </c>
      <c r="N4">
        <v>0.25</v>
      </c>
      <c r="O4">
        <v>0</v>
      </c>
      <c r="P4">
        <v>0</v>
      </c>
      <c r="Q4">
        <v>0</v>
      </c>
      <c r="R4">
        <v>0.25</v>
      </c>
      <c r="S4">
        <v>0</v>
      </c>
      <c r="T4">
        <v>0.25</v>
      </c>
      <c r="U4">
        <v>0.25</v>
      </c>
      <c r="V4">
        <v>0</v>
      </c>
      <c r="W4">
        <v>0</v>
      </c>
      <c r="X4">
        <v>0.75</v>
      </c>
      <c r="Y4">
        <v>0.33333333333333331</v>
      </c>
      <c r="Z4">
        <v>0.25</v>
      </c>
      <c r="AA4">
        <v>0.25</v>
      </c>
      <c r="AB4">
        <v>0.25</v>
      </c>
      <c r="AC4">
        <v>0.33333333333333331</v>
      </c>
      <c r="AD4">
        <v>0</v>
      </c>
      <c r="AE4">
        <v>0</v>
      </c>
      <c r="AF4">
        <v>0.25</v>
      </c>
      <c r="AG4">
        <v>0</v>
      </c>
      <c r="AH4">
        <v>0</v>
      </c>
      <c r="AI4">
        <v>0</v>
      </c>
      <c r="AJ4">
        <v>0</v>
      </c>
      <c r="AK4">
        <v>0</v>
      </c>
      <c r="AL4">
        <v>0.25</v>
      </c>
      <c r="AM4">
        <v>0</v>
      </c>
      <c r="AN4">
        <v>0</v>
      </c>
      <c r="AO4">
        <v>0.33333333333333331</v>
      </c>
      <c r="AP4">
        <v>0.33333333333333331</v>
      </c>
      <c r="AQ4">
        <v>0</v>
      </c>
      <c r="AR4">
        <v>0.25</v>
      </c>
      <c r="AS4">
        <v>0.25</v>
      </c>
      <c r="AT4">
        <v>0</v>
      </c>
      <c r="AU4">
        <v>0</v>
      </c>
      <c r="AV4">
        <v>0.25</v>
      </c>
      <c r="AW4">
        <v>0</v>
      </c>
      <c r="AX4">
        <v>0.25</v>
      </c>
      <c r="AY4">
        <v>0</v>
      </c>
      <c r="AZ4">
        <v>0</v>
      </c>
      <c r="BA4">
        <v>0</v>
      </c>
      <c r="BB4">
        <v>0.25</v>
      </c>
      <c r="BC4">
        <v>0.25</v>
      </c>
      <c r="BD4">
        <v>0.25</v>
      </c>
      <c r="BE4">
        <v>0</v>
      </c>
      <c r="BF4">
        <v>0</v>
      </c>
      <c r="BG4">
        <v>0.25</v>
      </c>
      <c r="BH4">
        <v>0.25</v>
      </c>
      <c r="BI4">
        <v>0.25</v>
      </c>
      <c r="BJ4">
        <v>0</v>
      </c>
      <c r="BK4">
        <v>0.25</v>
      </c>
      <c r="BL4">
        <v>0.25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0.25</v>
      </c>
      <c r="BU4">
        <v>0.25</v>
      </c>
      <c r="BV4">
        <v>0.25</v>
      </c>
      <c r="BW4">
        <v>0.25</v>
      </c>
      <c r="BX4">
        <v>0</v>
      </c>
      <c r="BY4">
        <v>0.25</v>
      </c>
      <c r="BZ4">
        <v>0.25</v>
      </c>
      <c r="CA4">
        <v>0</v>
      </c>
      <c r="CB4">
        <v>0</v>
      </c>
      <c r="CC4">
        <v>0</v>
      </c>
      <c r="CD4">
        <v>0</v>
      </c>
      <c r="CE4">
        <v>0</v>
      </c>
      <c r="CF4">
        <v>0.25</v>
      </c>
      <c r="CG4">
        <v>0</v>
      </c>
      <c r="CH4">
        <v>0</v>
      </c>
      <c r="CI4">
        <v>0</v>
      </c>
      <c r="CJ4">
        <v>0</v>
      </c>
    </row>
    <row r="5" spans="1:88" ht="14" x14ac:dyDescent="0.3">
      <c r="B5" t="s">
        <v>798</v>
      </c>
      <c r="C5" t="s">
        <v>118</v>
      </c>
      <c r="D5" t="s">
        <v>56</v>
      </c>
      <c r="E5" t="s">
        <v>56</v>
      </c>
      <c r="F5" t="s">
        <v>100</v>
      </c>
      <c r="G5" t="s">
        <v>100</v>
      </c>
      <c r="H5" t="s">
        <v>678</v>
      </c>
      <c r="I5" t="s">
        <v>266</v>
      </c>
      <c r="J5" t="s">
        <v>4</v>
      </c>
      <c r="K5" t="s">
        <v>232</v>
      </c>
      <c r="L5" t="s">
        <v>515</v>
      </c>
      <c r="M5" t="s">
        <v>6</v>
      </c>
      <c r="N5" t="s">
        <v>6</v>
      </c>
      <c r="O5" t="s">
        <v>6</v>
      </c>
      <c r="P5" t="s">
        <v>6</v>
      </c>
      <c r="Q5" t="s">
        <v>6</v>
      </c>
      <c r="R5" t="s">
        <v>531</v>
      </c>
      <c r="S5" t="s">
        <v>406</v>
      </c>
      <c r="T5" t="s">
        <v>7</v>
      </c>
      <c r="U5" t="s">
        <v>594</v>
      </c>
      <c r="V5" t="s">
        <v>71</v>
      </c>
      <c r="W5" t="s">
        <v>752</v>
      </c>
      <c r="X5" t="s">
        <v>360</v>
      </c>
      <c r="Y5" t="s">
        <v>186</v>
      </c>
      <c r="Z5" t="s">
        <v>122</v>
      </c>
      <c r="AA5" t="s">
        <v>72</v>
      </c>
      <c r="AB5" t="s">
        <v>318</v>
      </c>
      <c r="AC5" t="s">
        <v>234</v>
      </c>
      <c r="AD5" t="s">
        <v>425</v>
      </c>
      <c r="AE5" t="s">
        <v>73</v>
      </c>
      <c r="AF5" t="s">
        <v>355</v>
      </c>
      <c r="AG5" t="s">
        <v>126</v>
      </c>
      <c r="AH5" t="s">
        <v>246</v>
      </c>
      <c r="AI5" t="s">
        <v>246</v>
      </c>
      <c r="AJ5" t="s">
        <v>428</v>
      </c>
      <c r="AK5" t="s">
        <v>356</v>
      </c>
      <c r="AL5" t="s">
        <v>297</v>
      </c>
      <c r="AM5" t="s">
        <v>297</v>
      </c>
      <c r="AN5" t="s">
        <v>297</v>
      </c>
      <c r="AO5" t="s">
        <v>247</v>
      </c>
      <c r="AP5" t="s">
        <v>247</v>
      </c>
      <c r="AQ5" t="s">
        <v>129</v>
      </c>
      <c r="AR5" t="s">
        <v>299</v>
      </c>
      <c r="AS5" t="s">
        <v>187</v>
      </c>
      <c r="AT5" t="s">
        <v>187</v>
      </c>
      <c r="AU5" t="s">
        <v>77</v>
      </c>
      <c r="AV5" t="s">
        <v>799</v>
      </c>
      <c r="AW5" t="s">
        <v>250</v>
      </c>
      <c r="AX5" t="s">
        <v>250</v>
      </c>
      <c r="AY5" t="s">
        <v>251</v>
      </c>
      <c r="AZ5" t="s">
        <v>697</v>
      </c>
      <c r="BA5" t="s">
        <v>800</v>
      </c>
      <c r="BB5" t="s">
        <v>106</v>
      </c>
      <c r="BC5" t="s">
        <v>14</v>
      </c>
      <c r="BD5" t="s">
        <v>16</v>
      </c>
      <c r="BE5" t="s">
        <v>16</v>
      </c>
      <c r="BF5" t="s">
        <v>16</v>
      </c>
      <c r="BG5" t="s">
        <v>16</v>
      </c>
      <c r="BH5" t="s">
        <v>16</v>
      </c>
      <c r="BI5" t="s">
        <v>349</v>
      </c>
      <c r="BJ5" t="s">
        <v>801</v>
      </c>
      <c r="BK5" t="s">
        <v>321</v>
      </c>
      <c r="BL5" t="s">
        <v>802</v>
      </c>
      <c r="BM5" t="s">
        <v>803</v>
      </c>
      <c r="BN5" t="s">
        <v>630</v>
      </c>
      <c r="BO5" t="s">
        <v>804</v>
      </c>
      <c r="BP5" t="s">
        <v>804</v>
      </c>
      <c r="BQ5" t="s">
        <v>520</v>
      </c>
      <c r="BR5" t="s">
        <v>416</v>
      </c>
      <c r="BS5" t="s">
        <v>24</v>
      </c>
      <c r="BT5" t="s">
        <v>25</v>
      </c>
      <c r="BU5" t="s">
        <v>488</v>
      </c>
      <c r="BV5" t="s">
        <v>432</v>
      </c>
      <c r="BW5" t="s">
        <v>275</v>
      </c>
      <c r="BX5" t="s">
        <v>637</v>
      </c>
      <c r="BY5" t="s">
        <v>558</v>
      </c>
      <c r="BZ5" t="s">
        <v>340</v>
      </c>
      <c r="CA5" t="s">
        <v>26</v>
      </c>
      <c r="CB5" t="s">
        <v>560</v>
      </c>
      <c r="CC5" t="s">
        <v>277</v>
      </c>
      <c r="CD5" t="s">
        <v>463</v>
      </c>
      <c r="CE5" t="s">
        <v>343</v>
      </c>
      <c r="CF5" t="s">
        <v>343</v>
      </c>
      <c r="CG5" t="s">
        <v>344</v>
      </c>
      <c r="CH5" t="s">
        <v>805</v>
      </c>
      <c r="CI5" t="s">
        <v>145</v>
      </c>
      <c r="CJ5" t="s">
        <v>146</v>
      </c>
    </row>
    <row r="6" spans="1:88" ht="14" x14ac:dyDescent="0.3">
      <c r="A6" t="s">
        <v>808</v>
      </c>
      <c r="B6">
        <v>0.25</v>
      </c>
      <c r="C6">
        <v>0.75</v>
      </c>
      <c r="D6">
        <v>0</v>
      </c>
      <c r="E6">
        <v>0</v>
      </c>
      <c r="F6">
        <v>0.33333333333333331</v>
      </c>
      <c r="G6">
        <v>0</v>
      </c>
      <c r="H6">
        <v>0</v>
      </c>
      <c r="I6">
        <v>0.25</v>
      </c>
      <c r="J6">
        <v>0</v>
      </c>
      <c r="K6">
        <v>0</v>
      </c>
      <c r="L6">
        <v>0.25</v>
      </c>
      <c r="M6">
        <v>0.25</v>
      </c>
      <c r="N6">
        <v>0.75</v>
      </c>
      <c r="O6">
        <v>0</v>
      </c>
      <c r="P6">
        <v>0</v>
      </c>
      <c r="Q6">
        <v>0</v>
      </c>
      <c r="R6">
        <v>0.25</v>
      </c>
      <c r="S6">
        <v>0</v>
      </c>
      <c r="T6">
        <v>0.25</v>
      </c>
      <c r="U6">
        <v>0.25</v>
      </c>
      <c r="V6">
        <v>0</v>
      </c>
      <c r="W6">
        <v>0</v>
      </c>
      <c r="X6">
        <v>0.25</v>
      </c>
      <c r="Y6">
        <v>0.33333333333333331</v>
      </c>
      <c r="Z6">
        <v>0.5</v>
      </c>
      <c r="AA6">
        <v>0.25</v>
      </c>
      <c r="AB6">
        <v>0.25</v>
      </c>
      <c r="AC6">
        <v>0.33333333333333331</v>
      </c>
      <c r="AD6">
        <v>0</v>
      </c>
      <c r="AE6">
        <v>0</v>
      </c>
      <c r="AF6">
        <v>0.25</v>
      </c>
      <c r="AG6">
        <v>0</v>
      </c>
      <c r="AH6">
        <v>0</v>
      </c>
      <c r="AI6">
        <v>0</v>
      </c>
      <c r="AJ6">
        <v>0</v>
      </c>
      <c r="AK6">
        <v>0</v>
      </c>
      <c r="AL6">
        <v>0.25</v>
      </c>
      <c r="AM6">
        <v>0</v>
      </c>
      <c r="AN6">
        <v>0</v>
      </c>
      <c r="AO6">
        <v>0.33333333333333331</v>
      </c>
      <c r="AP6">
        <v>0.33333333333333331</v>
      </c>
      <c r="AQ6">
        <v>0</v>
      </c>
      <c r="AR6">
        <v>0.25</v>
      </c>
      <c r="AS6">
        <v>0.25</v>
      </c>
      <c r="AT6">
        <v>0</v>
      </c>
      <c r="AU6">
        <v>0</v>
      </c>
      <c r="AV6">
        <v>0.75</v>
      </c>
      <c r="AW6">
        <v>0</v>
      </c>
      <c r="AX6">
        <v>0.5</v>
      </c>
      <c r="AY6">
        <v>0</v>
      </c>
      <c r="AZ6">
        <v>0</v>
      </c>
      <c r="BA6">
        <v>0</v>
      </c>
      <c r="BB6">
        <v>0.25</v>
      </c>
      <c r="BC6">
        <v>0.75</v>
      </c>
      <c r="BD6">
        <v>0.25</v>
      </c>
      <c r="BE6">
        <v>0</v>
      </c>
      <c r="BF6">
        <v>0</v>
      </c>
      <c r="BG6">
        <v>0.25</v>
      </c>
      <c r="BH6">
        <v>0.25</v>
      </c>
      <c r="BI6">
        <v>0.25</v>
      </c>
      <c r="BJ6">
        <v>0</v>
      </c>
      <c r="BK6">
        <v>0.25</v>
      </c>
      <c r="BL6">
        <v>0.25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0.25</v>
      </c>
      <c r="BU6">
        <v>0.25</v>
      </c>
      <c r="BV6">
        <v>0.25</v>
      </c>
      <c r="BW6">
        <v>0.25</v>
      </c>
      <c r="BX6">
        <v>0</v>
      </c>
      <c r="BY6">
        <v>0.25</v>
      </c>
      <c r="BZ6">
        <v>0.25</v>
      </c>
      <c r="CA6">
        <v>0</v>
      </c>
      <c r="CB6">
        <v>0</v>
      </c>
      <c r="CC6">
        <v>0</v>
      </c>
      <c r="CD6">
        <v>0</v>
      </c>
      <c r="CE6">
        <v>0</v>
      </c>
      <c r="CF6">
        <v>0.25</v>
      </c>
      <c r="CG6">
        <v>0</v>
      </c>
      <c r="CH6">
        <v>0</v>
      </c>
      <c r="CI6">
        <v>0</v>
      </c>
      <c r="CJ6">
        <v>0</v>
      </c>
    </row>
    <row r="7" spans="1:88" ht="14" x14ac:dyDescent="0.3">
      <c r="B7" t="s">
        <v>798</v>
      </c>
      <c r="C7" t="s">
        <v>118</v>
      </c>
      <c r="D7" t="s">
        <v>56</v>
      </c>
      <c r="E7" t="s">
        <v>56</v>
      </c>
      <c r="F7" t="s">
        <v>100</v>
      </c>
      <c r="G7" t="s">
        <v>100</v>
      </c>
      <c r="H7" t="s">
        <v>678</v>
      </c>
      <c r="I7" t="s">
        <v>266</v>
      </c>
      <c r="J7" t="s">
        <v>4</v>
      </c>
      <c r="K7" t="s">
        <v>232</v>
      </c>
      <c r="L7" t="s">
        <v>515</v>
      </c>
      <c r="M7" t="s">
        <v>6</v>
      </c>
      <c r="N7" t="s">
        <v>6</v>
      </c>
      <c r="O7" t="s">
        <v>6</v>
      </c>
      <c r="P7" t="s">
        <v>6</v>
      </c>
      <c r="Q7" t="s">
        <v>6</v>
      </c>
      <c r="R7" t="s">
        <v>531</v>
      </c>
      <c r="S7" t="s">
        <v>406</v>
      </c>
      <c r="T7" t="s">
        <v>7</v>
      </c>
      <c r="U7" t="s">
        <v>594</v>
      </c>
      <c r="V7" t="s">
        <v>71</v>
      </c>
      <c r="W7" t="s">
        <v>752</v>
      </c>
      <c r="X7" t="s">
        <v>360</v>
      </c>
      <c r="Y7" t="s">
        <v>186</v>
      </c>
      <c r="Z7" t="s">
        <v>122</v>
      </c>
      <c r="AA7" t="s">
        <v>72</v>
      </c>
      <c r="AB7" t="s">
        <v>318</v>
      </c>
      <c r="AC7" t="s">
        <v>234</v>
      </c>
      <c r="AD7" t="s">
        <v>425</v>
      </c>
      <c r="AE7" t="s">
        <v>73</v>
      </c>
      <c r="AF7" t="s">
        <v>355</v>
      </c>
      <c r="AG7" t="s">
        <v>126</v>
      </c>
      <c r="AH7" t="s">
        <v>246</v>
      </c>
      <c r="AI7" t="s">
        <v>246</v>
      </c>
      <c r="AJ7" t="s">
        <v>428</v>
      </c>
      <c r="AK7" t="s">
        <v>356</v>
      </c>
      <c r="AL7" t="s">
        <v>297</v>
      </c>
      <c r="AM7" t="s">
        <v>297</v>
      </c>
      <c r="AN7" t="s">
        <v>297</v>
      </c>
      <c r="AO7" t="s">
        <v>247</v>
      </c>
      <c r="AP7" t="s">
        <v>247</v>
      </c>
      <c r="AQ7" t="s">
        <v>129</v>
      </c>
      <c r="AR7" t="s">
        <v>299</v>
      </c>
      <c r="AS7" t="s">
        <v>187</v>
      </c>
      <c r="AT7" t="s">
        <v>187</v>
      </c>
      <c r="AU7" t="s">
        <v>77</v>
      </c>
      <c r="AV7" t="s">
        <v>799</v>
      </c>
      <c r="AW7" t="s">
        <v>250</v>
      </c>
      <c r="AX7" t="s">
        <v>250</v>
      </c>
      <c r="AY7" t="s">
        <v>251</v>
      </c>
      <c r="AZ7" t="s">
        <v>697</v>
      </c>
      <c r="BA7" t="s">
        <v>800</v>
      </c>
      <c r="BB7" t="s">
        <v>106</v>
      </c>
      <c r="BC7" t="s">
        <v>14</v>
      </c>
      <c r="BD7" t="s">
        <v>16</v>
      </c>
      <c r="BE7" t="s">
        <v>16</v>
      </c>
      <c r="BF7" t="s">
        <v>16</v>
      </c>
      <c r="BG7" t="s">
        <v>16</v>
      </c>
      <c r="BH7" t="s">
        <v>16</v>
      </c>
      <c r="BI7" t="s">
        <v>349</v>
      </c>
      <c r="BJ7" t="s">
        <v>801</v>
      </c>
      <c r="BK7" t="s">
        <v>321</v>
      </c>
      <c r="BL7" t="s">
        <v>802</v>
      </c>
      <c r="BM7" t="s">
        <v>803</v>
      </c>
      <c r="BN7" t="s">
        <v>630</v>
      </c>
      <c r="BO7" t="s">
        <v>804</v>
      </c>
      <c r="BP7" t="s">
        <v>804</v>
      </c>
      <c r="BQ7" t="s">
        <v>520</v>
      </c>
      <c r="BR7" t="s">
        <v>416</v>
      </c>
      <c r="BS7" t="s">
        <v>24</v>
      </c>
      <c r="BT7" t="s">
        <v>25</v>
      </c>
      <c r="BU7" t="s">
        <v>488</v>
      </c>
      <c r="BV7" t="s">
        <v>432</v>
      </c>
      <c r="BW7" t="s">
        <v>275</v>
      </c>
      <c r="BX7" t="s">
        <v>637</v>
      </c>
      <c r="BY7" t="s">
        <v>558</v>
      </c>
      <c r="BZ7" t="s">
        <v>340</v>
      </c>
      <c r="CA7" t="s">
        <v>26</v>
      </c>
      <c r="CB7" t="s">
        <v>560</v>
      </c>
      <c r="CC7" t="s">
        <v>277</v>
      </c>
      <c r="CD7" t="s">
        <v>463</v>
      </c>
      <c r="CE7" t="s">
        <v>343</v>
      </c>
      <c r="CF7" t="s">
        <v>343</v>
      </c>
      <c r="CG7" t="s">
        <v>344</v>
      </c>
      <c r="CH7" t="s">
        <v>805</v>
      </c>
      <c r="CI7" t="s">
        <v>145</v>
      </c>
      <c r="CJ7" t="s">
        <v>146</v>
      </c>
    </row>
    <row r="8" spans="1:88" ht="14" x14ac:dyDescent="0.3">
      <c r="A8" t="s">
        <v>809</v>
      </c>
      <c r="B8">
        <v>0.25</v>
      </c>
      <c r="C8">
        <v>0.75</v>
      </c>
      <c r="D8">
        <v>0</v>
      </c>
      <c r="E8">
        <v>0</v>
      </c>
      <c r="F8">
        <v>0.33333333333333331</v>
      </c>
      <c r="G8">
        <v>0</v>
      </c>
      <c r="H8">
        <v>0</v>
      </c>
      <c r="I8">
        <v>0.25</v>
      </c>
      <c r="J8">
        <v>0</v>
      </c>
      <c r="K8">
        <v>0</v>
      </c>
      <c r="L8">
        <v>0.25</v>
      </c>
      <c r="M8">
        <v>0.25</v>
      </c>
      <c r="N8">
        <v>1</v>
      </c>
      <c r="O8">
        <v>0</v>
      </c>
      <c r="P8">
        <v>0</v>
      </c>
      <c r="Q8">
        <v>0</v>
      </c>
      <c r="R8">
        <v>0.25</v>
      </c>
      <c r="S8">
        <v>0</v>
      </c>
      <c r="T8">
        <v>0.25</v>
      </c>
      <c r="U8">
        <v>0.25</v>
      </c>
      <c r="V8">
        <v>0</v>
      </c>
      <c r="W8">
        <v>0</v>
      </c>
      <c r="X8">
        <v>0.25</v>
      </c>
      <c r="Y8">
        <v>0.33333333333333331</v>
      </c>
      <c r="Z8">
        <v>0.5</v>
      </c>
      <c r="AA8">
        <v>0.25</v>
      </c>
      <c r="AB8">
        <v>0.25</v>
      </c>
      <c r="AC8">
        <v>0.33333333333333331</v>
      </c>
      <c r="AD8">
        <v>0</v>
      </c>
      <c r="AE8">
        <v>0</v>
      </c>
      <c r="AF8">
        <v>0.25</v>
      </c>
      <c r="AG8">
        <v>0</v>
      </c>
      <c r="AH8">
        <v>0</v>
      </c>
      <c r="AI8">
        <v>0</v>
      </c>
      <c r="AJ8">
        <v>0</v>
      </c>
      <c r="AK8">
        <v>0</v>
      </c>
      <c r="AL8">
        <v>0.25</v>
      </c>
      <c r="AM8">
        <v>0</v>
      </c>
      <c r="AN8">
        <v>0</v>
      </c>
      <c r="AO8">
        <v>0.33333333333333331</v>
      </c>
      <c r="AP8">
        <v>0.33333333333333331</v>
      </c>
      <c r="AQ8">
        <v>0</v>
      </c>
      <c r="AR8">
        <v>0.25</v>
      </c>
      <c r="AS8">
        <v>0.25</v>
      </c>
      <c r="AT8">
        <v>0</v>
      </c>
      <c r="AU8">
        <v>0</v>
      </c>
      <c r="AV8">
        <v>0.75</v>
      </c>
      <c r="AW8">
        <v>0</v>
      </c>
      <c r="AX8">
        <v>0.5</v>
      </c>
      <c r="AY8">
        <v>0</v>
      </c>
      <c r="AZ8">
        <v>0</v>
      </c>
      <c r="BA8">
        <v>0</v>
      </c>
      <c r="BB8">
        <v>0.25</v>
      </c>
      <c r="BC8">
        <v>0.75</v>
      </c>
      <c r="BD8">
        <v>0.25</v>
      </c>
      <c r="BE8">
        <v>0</v>
      </c>
      <c r="BF8">
        <v>0</v>
      </c>
      <c r="BG8">
        <v>0.25</v>
      </c>
      <c r="BH8">
        <v>0.25</v>
      </c>
      <c r="BI8">
        <v>0.25</v>
      </c>
      <c r="BJ8">
        <v>0</v>
      </c>
      <c r="BK8">
        <v>0.25</v>
      </c>
      <c r="BL8">
        <v>0.25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0.25</v>
      </c>
      <c r="BU8">
        <v>0.25</v>
      </c>
      <c r="BV8">
        <v>0.25</v>
      </c>
      <c r="BW8">
        <v>0.25</v>
      </c>
      <c r="BX8">
        <v>0</v>
      </c>
      <c r="BY8">
        <v>0.25</v>
      </c>
      <c r="BZ8">
        <v>0.25</v>
      </c>
      <c r="CA8">
        <v>0</v>
      </c>
      <c r="CB8">
        <v>0</v>
      </c>
      <c r="CC8">
        <v>0</v>
      </c>
      <c r="CD8">
        <v>0</v>
      </c>
      <c r="CE8">
        <v>0</v>
      </c>
      <c r="CF8">
        <v>0.25</v>
      </c>
      <c r="CG8">
        <v>0</v>
      </c>
      <c r="CH8">
        <v>0</v>
      </c>
      <c r="CI8">
        <v>0</v>
      </c>
      <c r="CJ8">
        <v>0</v>
      </c>
    </row>
    <row r="9" spans="1:88" ht="14" x14ac:dyDescent="0.3">
      <c r="B9" t="s">
        <v>798</v>
      </c>
      <c r="C9" t="s">
        <v>118</v>
      </c>
      <c r="D9" t="s">
        <v>56</v>
      </c>
      <c r="E9" t="s">
        <v>56</v>
      </c>
      <c r="F9" t="s">
        <v>100</v>
      </c>
      <c r="G9" t="s">
        <v>100</v>
      </c>
      <c r="H9" t="s">
        <v>678</v>
      </c>
      <c r="I9" t="s">
        <v>266</v>
      </c>
      <c r="J9" t="s">
        <v>4</v>
      </c>
      <c r="K9" t="s">
        <v>232</v>
      </c>
      <c r="L9" t="s">
        <v>515</v>
      </c>
      <c r="M9" t="s">
        <v>6</v>
      </c>
      <c r="N9" t="s">
        <v>6</v>
      </c>
      <c r="O9" t="s">
        <v>6</v>
      </c>
      <c r="P9" t="s">
        <v>6</v>
      </c>
      <c r="Q9" t="s">
        <v>6</v>
      </c>
      <c r="R9" t="s">
        <v>531</v>
      </c>
      <c r="S9" t="s">
        <v>406</v>
      </c>
      <c r="T9" t="s">
        <v>7</v>
      </c>
      <c r="U9" t="s">
        <v>594</v>
      </c>
      <c r="V9" t="s">
        <v>71</v>
      </c>
      <c r="W9" t="s">
        <v>752</v>
      </c>
      <c r="X9" t="s">
        <v>360</v>
      </c>
      <c r="Y9" t="s">
        <v>186</v>
      </c>
      <c r="Z9" t="s">
        <v>122</v>
      </c>
      <c r="AA9" t="s">
        <v>72</v>
      </c>
      <c r="AB9" t="s">
        <v>318</v>
      </c>
      <c r="AC9" t="s">
        <v>234</v>
      </c>
      <c r="AD9" t="s">
        <v>425</v>
      </c>
      <c r="AE9" t="s">
        <v>73</v>
      </c>
      <c r="AF9" t="s">
        <v>355</v>
      </c>
      <c r="AG9" t="s">
        <v>126</v>
      </c>
      <c r="AH9" t="s">
        <v>246</v>
      </c>
      <c r="AI9" t="s">
        <v>246</v>
      </c>
      <c r="AJ9" t="s">
        <v>428</v>
      </c>
      <c r="AK9" t="s">
        <v>356</v>
      </c>
      <c r="AL9" t="s">
        <v>297</v>
      </c>
      <c r="AM9" t="s">
        <v>297</v>
      </c>
      <c r="AN9" t="s">
        <v>297</v>
      </c>
      <c r="AO9" t="s">
        <v>247</v>
      </c>
      <c r="AP9" t="s">
        <v>247</v>
      </c>
      <c r="AQ9" t="s">
        <v>129</v>
      </c>
      <c r="AR9" t="s">
        <v>299</v>
      </c>
      <c r="AS9" t="s">
        <v>187</v>
      </c>
      <c r="AT9" t="s">
        <v>187</v>
      </c>
      <c r="AU9" t="s">
        <v>77</v>
      </c>
      <c r="AV9" t="s">
        <v>799</v>
      </c>
      <c r="AW9" t="s">
        <v>250</v>
      </c>
      <c r="AX9" t="s">
        <v>250</v>
      </c>
      <c r="AY9" t="s">
        <v>251</v>
      </c>
      <c r="AZ9" t="s">
        <v>697</v>
      </c>
      <c r="BA9" t="s">
        <v>800</v>
      </c>
      <c r="BB9" t="s">
        <v>106</v>
      </c>
      <c r="BC9" t="s">
        <v>14</v>
      </c>
      <c r="BD9" t="s">
        <v>16</v>
      </c>
      <c r="BE9" t="s">
        <v>16</v>
      </c>
      <c r="BF9" t="s">
        <v>16</v>
      </c>
      <c r="BG9" t="s">
        <v>16</v>
      </c>
      <c r="BH9" t="s">
        <v>16</v>
      </c>
      <c r="BI9" t="s">
        <v>349</v>
      </c>
      <c r="BJ9" t="s">
        <v>801</v>
      </c>
      <c r="BK9" t="s">
        <v>321</v>
      </c>
      <c r="BL9" t="s">
        <v>802</v>
      </c>
      <c r="BM9" t="s">
        <v>803</v>
      </c>
      <c r="BN9" t="s">
        <v>630</v>
      </c>
      <c r="BO9" t="s">
        <v>804</v>
      </c>
      <c r="BP9" t="s">
        <v>804</v>
      </c>
      <c r="BQ9" t="s">
        <v>520</v>
      </c>
      <c r="BR9" t="s">
        <v>416</v>
      </c>
      <c r="BS9" t="s">
        <v>24</v>
      </c>
      <c r="BT9" t="s">
        <v>25</v>
      </c>
      <c r="BU9" t="s">
        <v>488</v>
      </c>
      <c r="BV9" t="s">
        <v>432</v>
      </c>
      <c r="BW9" t="s">
        <v>275</v>
      </c>
      <c r="BX9" t="s">
        <v>637</v>
      </c>
      <c r="BY9" t="s">
        <v>558</v>
      </c>
      <c r="BZ9" t="s">
        <v>340</v>
      </c>
      <c r="CA9" t="s">
        <v>26</v>
      </c>
      <c r="CB9" t="s">
        <v>560</v>
      </c>
      <c r="CC9" t="s">
        <v>277</v>
      </c>
      <c r="CD9" t="s">
        <v>463</v>
      </c>
      <c r="CE9" t="s">
        <v>343</v>
      </c>
      <c r="CF9" t="s">
        <v>343</v>
      </c>
      <c r="CG9" t="s">
        <v>344</v>
      </c>
      <c r="CH9" t="s">
        <v>805</v>
      </c>
      <c r="CI9" t="s">
        <v>145</v>
      </c>
      <c r="CJ9" t="s">
        <v>146</v>
      </c>
    </row>
    <row r="10" spans="1:88" ht="14" x14ac:dyDescent="0.3">
      <c r="A10" t="s">
        <v>810</v>
      </c>
      <c r="B10">
        <v>0</v>
      </c>
      <c r="C10">
        <v>0</v>
      </c>
      <c r="D10">
        <v>0.33333333333333331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0.33333333333333331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0.33333333333333331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0.33333333333333331</v>
      </c>
      <c r="CH10">
        <v>0</v>
      </c>
      <c r="CI10">
        <v>0</v>
      </c>
      <c r="CJ10">
        <v>0.33333333333333331</v>
      </c>
    </row>
    <row r="11" spans="1:88" ht="14" x14ac:dyDescent="0.3">
      <c r="B11" t="s">
        <v>798</v>
      </c>
      <c r="C11" t="s">
        <v>118</v>
      </c>
      <c r="D11" t="s">
        <v>56</v>
      </c>
      <c r="E11" t="s">
        <v>56</v>
      </c>
      <c r="F11" t="s">
        <v>100</v>
      </c>
      <c r="G11" t="s">
        <v>100</v>
      </c>
      <c r="H11" t="s">
        <v>678</v>
      </c>
      <c r="I11" t="s">
        <v>266</v>
      </c>
      <c r="J11" t="s">
        <v>4</v>
      </c>
      <c r="K11" t="s">
        <v>232</v>
      </c>
      <c r="L11" t="s">
        <v>515</v>
      </c>
      <c r="M11" t="s">
        <v>6</v>
      </c>
      <c r="N11" t="s">
        <v>6</v>
      </c>
      <c r="O11" t="s">
        <v>6</v>
      </c>
      <c r="P11" t="s">
        <v>6</v>
      </c>
      <c r="Q11" t="s">
        <v>6</v>
      </c>
      <c r="R11" t="s">
        <v>531</v>
      </c>
      <c r="S11" t="s">
        <v>406</v>
      </c>
      <c r="T11" t="s">
        <v>7</v>
      </c>
      <c r="U11" t="s">
        <v>594</v>
      </c>
      <c r="V11" t="s">
        <v>71</v>
      </c>
      <c r="W11" t="s">
        <v>752</v>
      </c>
      <c r="X11" t="s">
        <v>360</v>
      </c>
      <c r="Y11" t="s">
        <v>186</v>
      </c>
      <c r="Z11" t="s">
        <v>122</v>
      </c>
      <c r="AA11" t="s">
        <v>72</v>
      </c>
      <c r="AB11" t="s">
        <v>318</v>
      </c>
      <c r="AC11" t="s">
        <v>234</v>
      </c>
      <c r="AD11" t="s">
        <v>425</v>
      </c>
      <c r="AE11" t="s">
        <v>73</v>
      </c>
      <c r="AF11" t="s">
        <v>355</v>
      </c>
      <c r="AG11" t="s">
        <v>126</v>
      </c>
      <c r="AH11" t="s">
        <v>246</v>
      </c>
      <c r="AI11" t="s">
        <v>246</v>
      </c>
      <c r="AJ11" t="s">
        <v>428</v>
      </c>
      <c r="AK11" t="s">
        <v>356</v>
      </c>
      <c r="AL11" t="s">
        <v>297</v>
      </c>
      <c r="AM11" t="s">
        <v>297</v>
      </c>
      <c r="AN11" t="s">
        <v>297</v>
      </c>
      <c r="AO11" t="s">
        <v>247</v>
      </c>
      <c r="AP11" t="s">
        <v>247</v>
      </c>
      <c r="AQ11" t="s">
        <v>129</v>
      </c>
      <c r="AR11" t="s">
        <v>299</v>
      </c>
      <c r="AS11" t="s">
        <v>187</v>
      </c>
      <c r="AT11" t="s">
        <v>187</v>
      </c>
      <c r="AU11" t="s">
        <v>77</v>
      </c>
      <c r="AV11" t="s">
        <v>799</v>
      </c>
      <c r="AW11" t="s">
        <v>250</v>
      </c>
      <c r="AX11" t="s">
        <v>250</v>
      </c>
      <c r="AY11" t="s">
        <v>251</v>
      </c>
      <c r="AZ11" t="s">
        <v>697</v>
      </c>
      <c r="BA11" t="s">
        <v>800</v>
      </c>
      <c r="BB11" t="s">
        <v>106</v>
      </c>
      <c r="BC11" t="s">
        <v>14</v>
      </c>
      <c r="BD11" t="s">
        <v>16</v>
      </c>
      <c r="BE11" t="s">
        <v>16</v>
      </c>
      <c r="BF11" t="s">
        <v>16</v>
      </c>
      <c r="BG11" t="s">
        <v>16</v>
      </c>
      <c r="BH11" t="s">
        <v>16</v>
      </c>
      <c r="BI11" t="s">
        <v>349</v>
      </c>
      <c r="BJ11" t="s">
        <v>801</v>
      </c>
      <c r="BK11" t="s">
        <v>321</v>
      </c>
      <c r="BL11" t="s">
        <v>802</v>
      </c>
      <c r="BM11" t="s">
        <v>803</v>
      </c>
      <c r="BN11" t="s">
        <v>630</v>
      </c>
      <c r="BO11" t="s">
        <v>804</v>
      </c>
      <c r="BP11" t="s">
        <v>804</v>
      </c>
      <c r="BQ11" t="s">
        <v>520</v>
      </c>
      <c r="BR11" t="s">
        <v>416</v>
      </c>
      <c r="BS11" t="s">
        <v>24</v>
      </c>
      <c r="BT11" t="s">
        <v>25</v>
      </c>
      <c r="BU11" t="s">
        <v>488</v>
      </c>
      <c r="BV11" t="s">
        <v>432</v>
      </c>
      <c r="BW11" t="s">
        <v>275</v>
      </c>
      <c r="BX11" t="s">
        <v>637</v>
      </c>
      <c r="BY11" t="s">
        <v>558</v>
      </c>
      <c r="BZ11" t="s">
        <v>340</v>
      </c>
      <c r="CA11" t="s">
        <v>26</v>
      </c>
      <c r="CB11" t="s">
        <v>560</v>
      </c>
      <c r="CC11" t="s">
        <v>277</v>
      </c>
      <c r="CD11" t="s">
        <v>463</v>
      </c>
      <c r="CE11" t="s">
        <v>343</v>
      </c>
      <c r="CF11" t="s">
        <v>343</v>
      </c>
      <c r="CG11" t="s">
        <v>344</v>
      </c>
      <c r="CH11" t="s">
        <v>805</v>
      </c>
      <c r="CI11" t="s">
        <v>145</v>
      </c>
      <c r="CJ11" t="s">
        <v>146</v>
      </c>
    </row>
    <row r="12" spans="1:88" ht="14" x14ac:dyDescent="0.3">
      <c r="A12" t="s">
        <v>811</v>
      </c>
      <c r="B12">
        <v>0</v>
      </c>
      <c r="C12">
        <v>0</v>
      </c>
      <c r="D12">
        <v>0</v>
      </c>
      <c r="E12">
        <v>0.5</v>
      </c>
      <c r="F12">
        <v>0</v>
      </c>
      <c r="G12">
        <v>0.2</v>
      </c>
      <c r="H12">
        <v>0</v>
      </c>
      <c r="I12">
        <v>0</v>
      </c>
      <c r="J12">
        <v>0.5</v>
      </c>
      <c r="K12">
        <v>0.16666666666666671</v>
      </c>
      <c r="L12">
        <v>0</v>
      </c>
      <c r="M12">
        <v>0</v>
      </c>
      <c r="N12">
        <v>0</v>
      </c>
      <c r="O12">
        <v>0.2</v>
      </c>
      <c r="P12">
        <v>0.16666666666666671</v>
      </c>
      <c r="Q12">
        <v>0.25</v>
      </c>
      <c r="R12">
        <v>0</v>
      </c>
      <c r="S12">
        <v>0.2</v>
      </c>
      <c r="T12">
        <v>0</v>
      </c>
      <c r="U12">
        <v>0</v>
      </c>
      <c r="V12">
        <v>0.16666666666666671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0.16666666666666671</v>
      </c>
      <c r="AE12">
        <v>0.25</v>
      </c>
      <c r="AF12">
        <v>0</v>
      </c>
      <c r="AG12">
        <v>0.25</v>
      </c>
      <c r="AH12">
        <v>0.2</v>
      </c>
      <c r="AI12">
        <v>0.2</v>
      </c>
      <c r="AJ12">
        <v>0.2</v>
      </c>
      <c r="AK12">
        <v>0.25</v>
      </c>
      <c r="AL12">
        <v>0</v>
      </c>
      <c r="AM12">
        <v>0.2</v>
      </c>
      <c r="AN12">
        <v>0.16666666666666671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0.16666666666666671</v>
      </c>
      <c r="AU12">
        <v>0.16666666666666671</v>
      </c>
      <c r="AV12">
        <v>0</v>
      </c>
      <c r="AW12">
        <v>0.2</v>
      </c>
      <c r="AX12">
        <v>0</v>
      </c>
      <c r="AY12">
        <v>0.25</v>
      </c>
      <c r="AZ12">
        <v>0.16666666666666671</v>
      </c>
      <c r="BA12">
        <v>0.2</v>
      </c>
      <c r="BB12">
        <v>0</v>
      </c>
      <c r="BC12">
        <v>0</v>
      </c>
      <c r="BD12">
        <v>0</v>
      </c>
      <c r="BE12">
        <v>0.2</v>
      </c>
      <c r="BF12">
        <v>0.16666666666666671</v>
      </c>
      <c r="BG12">
        <v>0</v>
      </c>
      <c r="BH12">
        <v>0</v>
      </c>
      <c r="BI12">
        <v>0</v>
      </c>
      <c r="BJ12">
        <v>0.2</v>
      </c>
      <c r="BK12">
        <v>0</v>
      </c>
      <c r="BL12">
        <v>0</v>
      </c>
      <c r="BM12">
        <v>0.2</v>
      </c>
      <c r="BN12">
        <v>0.16666666666666671</v>
      </c>
      <c r="BO12">
        <v>0.16666666666666671</v>
      </c>
      <c r="BP12">
        <v>0.16666666666666671</v>
      </c>
      <c r="BQ12">
        <v>0.25</v>
      </c>
      <c r="BR12">
        <v>0.16666666666666671</v>
      </c>
      <c r="BS12">
        <v>0.2</v>
      </c>
      <c r="BT12">
        <v>0</v>
      </c>
      <c r="BU12">
        <v>0</v>
      </c>
      <c r="BV12">
        <v>0</v>
      </c>
      <c r="BW12">
        <v>0</v>
      </c>
      <c r="BX12">
        <v>0.16666666666666671</v>
      </c>
      <c r="BY12">
        <v>0</v>
      </c>
      <c r="BZ12">
        <v>0</v>
      </c>
      <c r="CA12">
        <v>0.16666666666666671</v>
      </c>
      <c r="CB12">
        <v>0.2</v>
      </c>
      <c r="CC12">
        <v>0.25</v>
      </c>
      <c r="CD12">
        <v>0.16666666666666671</v>
      </c>
      <c r="CE12">
        <v>0.2</v>
      </c>
      <c r="CF12">
        <v>0</v>
      </c>
      <c r="CG12">
        <v>0</v>
      </c>
      <c r="CH12">
        <v>0.16666666666666671</v>
      </c>
      <c r="CI12">
        <v>0.16666666666666671</v>
      </c>
      <c r="CJ12">
        <v>0</v>
      </c>
    </row>
    <row r="13" spans="1:88" ht="14" x14ac:dyDescent="0.3">
      <c r="B13" t="s">
        <v>798</v>
      </c>
      <c r="C13" t="s">
        <v>118</v>
      </c>
      <c r="D13" t="s">
        <v>56</v>
      </c>
      <c r="E13" t="s">
        <v>56</v>
      </c>
      <c r="F13" t="s">
        <v>100</v>
      </c>
      <c r="G13" t="s">
        <v>100</v>
      </c>
      <c r="H13" t="s">
        <v>678</v>
      </c>
      <c r="I13" t="s">
        <v>266</v>
      </c>
      <c r="J13" t="s">
        <v>4</v>
      </c>
      <c r="K13" t="s">
        <v>232</v>
      </c>
      <c r="L13" t="s">
        <v>515</v>
      </c>
      <c r="M13" t="s">
        <v>6</v>
      </c>
      <c r="N13" t="s">
        <v>6</v>
      </c>
      <c r="O13" t="s">
        <v>6</v>
      </c>
      <c r="P13" t="s">
        <v>6</v>
      </c>
      <c r="Q13" t="s">
        <v>6</v>
      </c>
      <c r="R13" t="s">
        <v>531</v>
      </c>
      <c r="S13" t="s">
        <v>406</v>
      </c>
      <c r="T13" t="s">
        <v>7</v>
      </c>
      <c r="U13" t="s">
        <v>594</v>
      </c>
      <c r="V13" t="s">
        <v>71</v>
      </c>
      <c r="W13" t="s">
        <v>752</v>
      </c>
      <c r="X13" t="s">
        <v>360</v>
      </c>
      <c r="Y13" t="s">
        <v>186</v>
      </c>
      <c r="Z13" t="s">
        <v>122</v>
      </c>
      <c r="AA13" t="s">
        <v>72</v>
      </c>
      <c r="AB13" t="s">
        <v>318</v>
      </c>
      <c r="AC13" t="s">
        <v>234</v>
      </c>
      <c r="AD13" t="s">
        <v>425</v>
      </c>
      <c r="AE13" t="s">
        <v>73</v>
      </c>
      <c r="AF13" t="s">
        <v>355</v>
      </c>
      <c r="AG13" t="s">
        <v>126</v>
      </c>
      <c r="AH13" t="s">
        <v>246</v>
      </c>
      <c r="AI13" t="s">
        <v>246</v>
      </c>
      <c r="AJ13" t="s">
        <v>428</v>
      </c>
      <c r="AK13" t="s">
        <v>356</v>
      </c>
      <c r="AL13" t="s">
        <v>297</v>
      </c>
      <c r="AM13" t="s">
        <v>297</v>
      </c>
      <c r="AN13" t="s">
        <v>297</v>
      </c>
      <c r="AO13" t="s">
        <v>247</v>
      </c>
      <c r="AP13" t="s">
        <v>247</v>
      </c>
      <c r="AQ13" t="s">
        <v>129</v>
      </c>
      <c r="AR13" t="s">
        <v>299</v>
      </c>
      <c r="AS13" t="s">
        <v>187</v>
      </c>
      <c r="AT13" t="s">
        <v>187</v>
      </c>
      <c r="AU13" t="s">
        <v>77</v>
      </c>
      <c r="AV13" t="s">
        <v>799</v>
      </c>
      <c r="AW13" t="s">
        <v>250</v>
      </c>
      <c r="AX13" t="s">
        <v>250</v>
      </c>
      <c r="AY13" t="s">
        <v>251</v>
      </c>
      <c r="AZ13" t="s">
        <v>697</v>
      </c>
      <c r="BA13" t="s">
        <v>800</v>
      </c>
      <c r="BB13" t="s">
        <v>106</v>
      </c>
      <c r="BC13" t="s">
        <v>14</v>
      </c>
      <c r="BD13" t="s">
        <v>16</v>
      </c>
      <c r="BE13" t="s">
        <v>16</v>
      </c>
      <c r="BF13" t="s">
        <v>16</v>
      </c>
      <c r="BG13" t="s">
        <v>16</v>
      </c>
      <c r="BH13" t="s">
        <v>16</v>
      </c>
      <c r="BI13" t="s">
        <v>349</v>
      </c>
      <c r="BJ13" t="s">
        <v>801</v>
      </c>
      <c r="BK13" t="s">
        <v>321</v>
      </c>
      <c r="BL13" t="s">
        <v>802</v>
      </c>
      <c r="BM13" t="s">
        <v>803</v>
      </c>
      <c r="BN13" t="s">
        <v>630</v>
      </c>
      <c r="BO13" t="s">
        <v>804</v>
      </c>
      <c r="BP13" t="s">
        <v>804</v>
      </c>
      <c r="BQ13" t="s">
        <v>520</v>
      </c>
      <c r="BR13" t="s">
        <v>416</v>
      </c>
      <c r="BS13" t="s">
        <v>24</v>
      </c>
      <c r="BT13" t="s">
        <v>25</v>
      </c>
      <c r="BU13" t="s">
        <v>488</v>
      </c>
      <c r="BV13" t="s">
        <v>432</v>
      </c>
      <c r="BW13" t="s">
        <v>275</v>
      </c>
      <c r="BX13" t="s">
        <v>637</v>
      </c>
      <c r="BY13" t="s">
        <v>558</v>
      </c>
      <c r="BZ13" t="s">
        <v>340</v>
      </c>
      <c r="CA13" t="s">
        <v>26</v>
      </c>
      <c r="CB13" t="s">
        <v>560</v>
      </c>
      <c r="CC13" t="s">
        <v>277</v>
      </c>
      <c r="CD13" t="s">
        <v>463</v>
      </c>
      <c r="CE13" t="s">
        <v>343</v>
      </c>
      <c r="CF13" t="s">
        <v>343</v>
      </c>
      <c r="CG13" t="s">
        <v>344</v>
      </c>
      <c r="CH13" t="s">
        <v>805</v>
      </c>
      <c r="CI13" t="s">
        <v>145</v>
      </c>
      <c r="CJ13" t="s">
        <v>146</v>
      </c>
    </row>
    <row r="14" spans="1:88" ht="14" x14ac:dyDescent="0.3">
      <c r="A14" t="s">
        <v>812</v>
      </c>
      <c r="B14">
        <v>0.2</v>
      </c>
      <c r="C14">
        <v>0.25</v>
      </c>
      <c r="D14">
        <v>0</v>
      </c>
      <c r="E14">
        <v>0</v>
      </c>
      <c r="F14">
        <v>0.33333333333333331</v>
      </c>
      <c r="G14">
        <v>0</v>
      </c>
      <c r="H14">
        <v>0</v>
      </c>
      <c r="I14">
        <v>0.2</v>
      </c>
      <c r="J14">
        <v>0</v>
      </c>
      <c r="K14">
        <v>0</v>
      </c>
      <c r="L14">
        <v>0.2</v>
      </c>
      <c r="M14">
        <v>0.6</v>
      </c>
      <c r="N14">
        <v>0.25</v>
      </c>
      <c r="O14">
        <v>0</v>
      </c>
      <c r="P14">
        <v>0</v>
      </c>
      <c r="Q14">
        <v>0</v>
      </c>
      <c r="R14">
        <v>0.2</v>
      </c>
      <c r="S14">
        <v>0</v>
      </c>
      <c r="T14">
        <v>0.8</v>
      </c>
      <c r="U14">
        <v>0.2</v>
      </c>
      <c r="V14">
        <v>0</v>
      </c>
      <c r="W14">
        <v>0</v>
      </c>
      <c r="X14">
        <v>0.25</v>
      </c>
      <c r="Y14">
        <v>0.33333333333333331</v>
      </c>
      <c r="Z14">
        <v>0.25</v>
      </c>
      <c r="AA14">
        <v>0.2</v>
      </c>
      <c r="AB14">
        <v>0.25</v>
      </c>
      <c r="AC14">
        <v>0.33333333333333331</v>
      </c>
      <c r="AD14">
        <v>0</v>
      </c>
      <c r="AE14">
        <v>0</v>
      </c>
      <c r="AF14">
        <v>0.2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0.25</v>
      </c>
      <c r="AM14">
        <v>0</v>
      </c>
      <c r="AN14">
        <v>0</v>
      </c>
      <c r="AO14">
        <v>0.33333333333333331</v>
      </c>
      <c r="AP14">
        <v>0.33333333333333331</v>
      </c>
      <c r="AQ14">
        <v>0</v>
      </c>
      <c r="AR14">
        <v>0.25</v>
      </c>
      <c r="AS14">
        <v>0.2</v>
      </c>
      <c r="AT14">
        <v>0</v>
      </c>
      <c r="AU14">
        <v>0</v>
      </c>
      <c r="AV14">
        <v>0.2</v>
      </c>
      <c r="AW14">
        <v>0</v>
      </c>
      <c r="AX14">
        <v>0.2</v>
      </c>
      <c r="AY14">
        <v>0</v>
      </c>
      <c r="AZ14">
        <v>0</v>
      </c>
      <c r="BA14">
        <v>0</v>
      </c>
      <c r="BB14">
        <v>0.25</v>
      </c>
      <c r="BC14">
        <v>0.25</v>
      </c>
      <c r="BD14">
        <v>0.6</v>
      </c>
      <c r="BE14">
        <v>0</v>
      </c>
      <c r="BF14">
        <v>0</v>
      </c>
      <c r="BG14">
        <v>0.2</v>
      </c>
      <c r="BH14">
        <v>0.6</v>
      </c>
      <c r="BI14">
        <v>0.2</v>
      </c>
      <c r="BJ14">
        <v>0</v>
      </c>
      <c r="BK14">
        <v>0.2</v>
      </c>
      <c r="BL14">
        <v>0.2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0.2</v>
      </c>
      <c r="BU14">
        <v>0.25</v>
      </c>
      <c r="BV14">
        <v>0.25</v>
      </c>
      <c r="BW14">
        <v>0.2</v>
      </c>
      <c r="BX14">
        <v>0</v>
      </c>
      <c r="BY14">
        <v>0.2</v>
      </c>
      <c r="BZ14">
        <v>0.2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0.25</v>
      </c>
      <c r="CG14">
        <v>0</v>
      </c>
      <c r="CH14">
        <v>0</v>
      </c>
      <c r="CI14">
        <v>0</v>
      </c>
      <c r="CJ14">
        <v>0</v>
      </c>
    </row>
    <row r="15" spans="1:88" ht="14" x14ac:dyDescent="0.3">
      <c r="B15" t="s">
        <v>798</v>
      </c>
      <c r="C15" t="s">
        <v>118</v>
      </c>
      <c r="D15" t="s">
        <v>56</v>
      </c>
      <c r="E15" t="s">
        <v>56</v>
      </c>
      <c r="F15" t="s">
        <v>100</v>
      </c>
      <c r="G15" t="s">
        <v>100</v>
      </c>
      <c r="H15" t="s">
        <v>678</v>
      </c>
      <c r="I15" t="s">
        <v>266</v>
      </c>
      <c r="J15" t="s">
        <v>4</v>
      </c>
      <c r="K15" t="s">
        <v>232</v>
      </c>
      <c r="L15" t="s">
        <v>515</v>
      </c>
      <c r="M15" t="s">
        <v>6</v>
      </c>
      <c r="N15" t="s">
        <v>6</v>
      </c>
      <c r="O15" t="s">
        <v>6</v>
      </c>
      <c r="P15" t="s">
        <v>6</v>
      </c>
      <c r="Q15" t="s">
        <v>6</v>
      </c>
      <c r="R15" t="s">
        <v>531</v>
      </c>
      <c r="S15" t="s">
        <v>406</v>
      </c>
      <c r="T15" t="s">
        <v>7</v>
      </c>
      <c r="U15" t="s">
        <v>594</v>
      </c>
      <c r="V15" t="s">
        <v>71</v>
      </c>
      <c r="W15" t="s">
        <v>752</v>
      </c>
      <c r="X15" t="s">
        <v>360</v>
      </c>
      <c r="Y15" t="s">
        <v>186</v>
      </c>
      <c r="Z15" t="s">
        <v>122</v>
      </c>
      <c r="AA15" t="s">
        <v>72</v>
      </c>
      <c r="AB15" t="s">
        <v>318</v>
      </c>
      <c r="AC15" t="s">
        <v>234</v>
      </c>
      <c r="AD15" t="s">
        <v>425</v>
      </c>
      <c r="AE15" t="s">
        <v>73</v>
      </c>
      <c r="AF15" t="s">
        <v>355</v>
      </c>
      <c r="AG15" t="s">
        <v>126</v>
      </c>
      <c r="AH15" t="s">
        <v>246</v>
      </c>
      <c r="AI15" t="s">
        <v>246</v>
      </c>
      <c r="AJ15" t="s">
        <v>428</v>
      </c>
      <c r="AK15" t="s">
        <v>356</v>
      </c>
      <c r="AL15" t="s">
        <v>297</v>
      </c>
      <c r="AM15" t="s">
        <v>297</v>
      </c>
      <c r="AN15" t="s">
        <v>297</v>
      </c>
      <c r="AO15" t="s">
        <v>247</v>
      </c>
      <c r="AP15" t="s">
        <v>247</v>
      </c>
      <c r="AQ15" t="s">
        <v>129</v>
      </c>
      <c r="AR15" t="s">
        <v>299</v>
      </c>
      <c r="AS15" t="s">
        <v>187</v>
      </c>
      <c r="AT15" t="s">
        <v>187</v>
      </c>
      <c r="AU15" t="s">
        <v>77</v>
      </c>
      <c r="AV15" t="s">
        <v>799</v>
      </c>
      <c r="AW15" t="s">
        <v>250</v>
      </c>
      <c r="AX15" t="s">
        <v>250</v>
      </c>
      <c r="AY15" t="s">
        <v>251</v>
      </c>
      <c r="AZ15" t="s">
        <v>697</v>
      </c>
      <c r="BA15" t="s">
        <v>800</v>
      </c>
      <c r="BB15" t="s">
        <v>106</v>
      </c>
      <c r="BC15" t="s">
        <v>14</v>
      </c>
      <c r="BD15" t="s">
        <v>16</v>
      </c>
      <c r="BE15" t="s">
        <v>16</v>
      </c>
      <c r="BF15" t="s">
        <v>16</v>
      </c>
      <c r="BG15" t="s">
        <v>16</v>
      </c>
      <c r="BH15" t="s">
        <v>16</v>
      </c>
      <c r="BI15" t="s">
        <v>349</v>
      </c>
      <c r="BJ15" t="s">
        <v>801</v>
      </c>
      <c r="BK15" t="s">
        <v>321</v>
      </c>
      <c r="BL15" t="s">
        <v>802</v>
      </c>
      <c r="BM15" t="s">
        <v>803</v>
      </c>
      <c r="BN15" t="s">
        <v>630</v>
      </c>
      <c r="BO15" t="s">
        <v>804</v>
      </c>
      <c r="BP15" t="s">
        <v>804</v>
      </c>
      <c r="BQ15" t="s">
        <v>520</v>
      </c>
      <c r="BR15" t="s">
        <v>416</v>
      </c>
      <c r="BS15" t="s">
        <v>24</v>
      </c>
      <c r="BT15" t="s">
        <v>25</v>
      </c>
      <c r="BU15" t="s">
        <v>488</v>
      </c>
      <c r="BV15" t="s">
        <v>432</v>
      </c>
      <c r="BW15" t="s">
        <v>275</v>
      </c>
      <c r="BX15" t="s">
        <v>637</v>
      </c>
      <c r="BY15" t="s">
        <v>558</v>
      </c>
      <c r="BZ15" t="s">
        <v>340</v>
      </c>
      <c r="CA15" t="s">
        <v>26</v>
      </c>
      <c r="CB15" t="s">
        <v>560</v>
      </c>
      <c r="CC15" t="s">
        <v>277</v>
      </c>
      <c r="CD15" t="s">
        <v>463</v>
      </c>
      <c r="CE15" t="s">
        <v>343</v>
      </c>
      <c r="CF15" t="s">
        <v>343</v>
      </c>
      <c r="CG15" t="s">
        <v>344</v>
      </c>
      <c r="CH15" t="s">
        <v>805</v>
      </c>
      <c r="CI15" t="s">
        <v>145</v>
      </c>
      <c r="CJ15" t="s">
        <v>146</v>
      </c>
    </row>
    <row r="16" spans="1:88" ht="14" x14ac:dyDescent="0.3">
      <c r="A16" t="s">
        <v>813</v>
      </c>
      <c r="B16">
        <v>0.25</v>
      </c>
      <c r="C16">
        <v>0.25</v>
      </c>
      <c r="D16">
        <v>0</v>
      </c>
      <c r="E16">
        <v>0</v>
      </c>
      <c r="F16">
        <v>0.33333333333333331</v>
      </c>
      <c r="G16">
        <v>0</v>
      </c>
      <c r="H16">
        <v>0</v>
      </c>
      <c r="I16">
        <v>0.25</v>
      </c>
      <c r="J16">
        <v>0</v>
      </c>
      <c r="K16">
        <v>0</v>
      </c>
      <c r="L16">
        <v>0.25</v>
      </c>
      <c r="M16">
        <v>0.25</v>
      </c>
      <c r="N16">
        <v>0.25</v>
      </c>
      <c r="O16">
        <v>0</v>
      </c>
      <c r="P16">
        <v>0</v>
      </c>
      <c r="Q16">
        <v>0</v>
      </c>
      <c r="R16">
        <v>0.25</v>
      </c>
      <c r="S16">
        <v>0</v>
      </c>
      <c r="T16">
        <v>0.25</v>
      </c>
      <c r="U16">
        <v>0.25</v>
      </c>
      <c r="V16">
        <v>0</v>
      </c>
      <c r="W16">
        <v>0</v>
      </c>
      <c r="X16">
        <v>0.25</v>
      </c>
      <c r="Y16">
        <v>0.33333333333333331</v>
      </c>
      <c r="Z16">
        <v>0.25</v>
      </c>
      <c r="AA16">
        <v>0.5</v>
      </c>
      <c r="AB16">
        <v>0.25</v>
      </c>
      <c r="AC16">
        <v>0.33333333333333331</v>
      </c>
      <c r="AD16">
        <v>0</v>
      </c>
      <c r="AE16">
        <v>0</v>
      </c>
      <c r="AF16">
        <v>0.25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0.25</v>
      </c>
      <c r="AM16">
        <v>0</v>
      </c>
      <c r="AN16">
        <v>0</v>
      </c>
      <c r="AO16">
        <v>0.33333333333333331</v>
      </c>
      <c r="AP16">
        <v>0.33333333333333331</v>
      </c>
      <c r="AQ16">
        <v>0</v>
      </c>
      <c r="AR16">
        <v>0.25</v>
      </c>
      <c r="AS16">
        <v>0.25</v>
      </c>
      <c r="AT16">
        <v>0</v>
      </c>
      <c r="AU16">
        <v>0</v>
      </c>
      <c r="AV16">
        <v>0.25</v>
      </c>
      <c r="AW16">
        <v>0</v>
      </c>
      <c r="AX16">
        <v>0.25</v>
      </c>
      <c r="AY16">
        <v>0</v>
      </c>
      <c r="AZ16">
        <v>0</v>
      </c>
      <c r="BA16">
        <v>0</v>
      </c>
      <c r="BB16">
        <v>0.25</v>
      </c>
      <c r="BC16">
        <v>0.25</v>
      </c>
      <c r="BD16">
        <v>0.25</v>
      </c>
      <c r="BE16">
        <v>0</v>
      </c>
      <c r="BF16">
        <v>0</v>
      </c>
      <c r="BG16">
        <v>0.25</v>
      </c>
      <c r="BH16">
        <v>0.25</v>
      </c>
      <c r="BI16">
        <v>0.25</v>
      </c>
      <c r="BJ16">
        <v>0</v>
      </c>
      <c r="BK16">
        <v>0.25</v>
      </c>
      <c r="BL16">
        <v>0.25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0.75</v>
      </c>
      <c r="BU16">
        <v>0.25</v>
      </c>
      <c r="BV16">
        <v>0.5</v>
      </c>
      <c r="BW16">
        <v>1</v>
      </c>
      <c r="BX16">
        <v>0</v>
      </c>
      <c r="BY16">
        <v>0.25</v>
      </c>
      <c r="BZ16">
        <v>0.25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0.25</v>
      </c>
      <c r="CG16">
        <v>0</v>
      </c>
      <c r="CH16">
        <v>0</v>
      </c>
      <c r="CI16">
        <v>0</v>
      </c>
      <c r="CJ16">
        <v>0</v>
      </c>
    </row>
    <row r="17" spans="1:88" ht="14" x14ac:dyDescent="0.3">
      <c r="B17" t="s">
        <v>798</v>
      </c>
      <c r="C17" t="s">
        <v>118</v>
      </c>
      <c r="D17" t="s">
        <v>56</v>
      </c>
      <c r="E17" t="s">
        <v>56</v>
      </c>
      <c r="F17" t="s">
        <v>100</v>
      </c>
      <c r="G17" t="s">
        <v>100</v>
      </c>
      <c r="H17" t="s">
        <v>678</v>
      </c>
      <c r="I17" t="s">
        <v>266</v>
      </c>
      <c r="J17" t="s">
        <v>4</v>
      </c>
      <c r="K17" t="s">
        <v>232</v>
      </c>
      <c r="L17" t="s">
        <v>515</v>
      </c>
      <c r="M17" t="s">
        <v>6</v>
      </c>
      <c r="N17" t="s">
        <v>6</v>
      </c>
      <c r="O17" t="s">
        <v>6</v>
      </c>
      <c r="P17" t="s">
        <v>6</v>
      </c>
      <c r="Q17" t="s">
        <v>6</v>
      </c>
      <c r="R17" t="s">
        <v>531</v>
      </c>
      <c r="S17" t="s">
        <v>406</v>
      </c>
      <c r="T17" t="s">
        <v>7</v>
      </c>
      <c r="U17" t="s">
        <v>594</v>
      </c>
      <c r="V17" t="s">
        <v>71</v>
      </c>
      <c r="W17" t="s">
        <v>752</v>
      </c>
      <c r="X17" t="s">
        <v>360</v>
      </c>
      <c r="Y17" t="s">
        <v>186</v>
      </c>
      <c r="Z17" t="s">
        <v>122</v>
      </c>
      <c r="AA17" t="s">
        <v>72</v>
      </c>
      <c r="AB17" t="s">
        <v>318</v>
      </c>
      <c r="AC17" t="s">
        <v>234</v>
      </c>
      <c r="AD17" t="s">
        <v>425</v>
      </c>
      <c r="AE17" t="s">
        <v>73</v>
      </c>
      <c r="AF17" t="s">
        <v>355</v>
      </c>
      <c r="AG17" t="s">
        <v>126</v>
      </c>
      <c r="AH17" t="s">
        <v>246</v>
      </c>
      <c r="AI17" t="s">
        <v>246</v>
      </c>
      <c r="AJ17" t="s">
        <v>428</v>
      </c>
      <c r="AK17" t="s">
        <v>356</v>
      </c>
      <c r="AL17" t="s">
        <v>297</v>
      </c>
      <c r="AM17" t="s">
        <v>297</v>
      </c>
      <c r="AN17" t="s">
        <v>297</v>
      </c>
      <c r="AO17" t="s">
        <v>247</v>
      </c>
      <c r="AP17" t="s">
        <v>247</v>
      </c>
      <c r="AQ17" t="s">
        <v>129</v>
      </c>
      <c r="AR17" t="s">
        <v>299</v>
      </c>
      <c r="AS17" t="s">
        <v>187</v>
      </c>
      <c r="AT17" t="s">
        <v>187</v>
      </c>
      <c r="AU17" t="s">
        <v>77</v>
      </c>
      <c r="AV17" t="s">
        <v>799</v>
      </c>
      <c r="AW17" t="s">
        <v>250</v>
      </c>
      <c r="AX17" t="s">
        <v>250</v>
      </c>
      <c r="AY17" t="s">
        <v>251</v>
      </c>
      <c r="AZ17" t="s">
        <v>697</v>
      </c>
      <c r="BA17" t="s">
        <v>800</v>
      </c>
      <c r="BB17" t="s">
        <v>106</v>
      </c>
      <c r="BC17" t="s">
        <v>14</v>
      </c>
      <c r="BD17" t="s">
        <v>16</v>
      </c>
      <c r="BE17" t="s">
        <v>16</v>
      </c>
      <c r="BF17" t="s">
        <v>16</v>
      </c>
      <c r="BG17" t="s">
        <v>16</v>
      </c>
      <c r="BH17" t="s">
        <v>16</v>
      </c>
      <c r="BI17" t="s">
        <v>349</v>
      </c>
      <c r="BJ17" t="s">
        <v>801</v>
      </c>
      <c r="BK17" t="s">
        <v>321</v>
      </c>
      <c r="BL17" t="s">
        <v>802</v>
      </c>
      <c r="BM17" t="s">
        <v>803</v>
      </c>
      <c r="BN17" t="s">
        <v>630</v>
      </c>
      <c r="BO17" t="s">
        <v>804</v>
      </c>
      <c r="BP17" t="s">
        <v>804</v>
      </c>
      <c r="BQ17" t="s">
        <v>520</v>
      </c>
      <c r="BR17" t="s">
        <v>416</v>
      </c>
      <c r="BS17" t="s">
        <v>24</v>
      </c>
      <c r="BT17" t="s">
        <v>25</v>
      </c>
      <c r="BU17" t="s">
        <v>488</v>
      </c>
      <c r="BV17" t="s">
        <v>432</v>
      </c>
      <c r="BW17" t="s">
        <v>275</v>
      </c>
      <c r="BX17" t="s">
        <v>637</v>
      </c>
      <c r="BY17" t="s">
        <v>558</v>
      </c>
      <c r="BZ17" t="s">
        <v>340</v>
      </c>
      <c r="CA17" t="s">
        <v>26</v>
      </c>
      <c r="CB17" t="s">
        <v>560</v>
      </c>
      <c r="CC17" t="s">
        <v>277</v>
      </c>
      <c r="CD17" t="s">
        <v>463</v>
      </c>
      <c r="CE17" t="s">
        <v>343</v>
      </c>
      <c r="CF17" t="s">
        <v>343</v>
      </c>
      <c r="CG17" t="s">
        <v>344</v>
      </c>
      <c r="CH17" t="s">
        <v>805</v>
      </c>
      <c r="CI17" t="s">
        <v>145</v>
      </c>
      <c r="CJ17" t="s">
        <v>146</v>
      </c>
    </row>
    <row r="18" spans="1:88" ht="14" x14ac:dyDescent="0.3">
      <c r="A18" t="s">
        <v>814</v>
      </c>
      <c r="B18">
        <v>0.25</v>
      </c>
      <c r="C18">
        <v>0.75</v>
      </c>
      <c r="D18">
        <v>0</v>
      </c>
      <c r="E18">
        <v>0</v>
      </c>
      <c r="F18">
        <v>0.33333333333333331</v>
      </c>
      <c r="G18">
        <v>0</v>
      </c>
      <c r="H18">
        <v>0</v>
      </c>
      <c r="I18">
        <v>0.25</v>
      </c>
      <c r="J18">
        <v>0</v>
      </c>
      <c r="K18">
        <v>0</v>
      </c>
      <c r="L18">
        <v>0.25</v>
      </c>
      <c r="M18">
        <v>0.25</v>
      </c>
      <c r="N18">
        <v>1</v>
      </c>
      <c r="O18">
        <v>0</v>
      </c>
      <c r="P18">
        <v>0</v>
      </c>
      <c r="Q18">
        <v>0</v>
      </c>
      <c r="R18">
        <v>0.25</v>
      </c>
      <c r="S18">
        <v>0</v>
      </c>
      <c r="T18">
        <v>0.25</v>
      </c>
      <c r="U18">
        <v>0.25</v>
      </c>
      <c r="V18">
        <v>0</v>
      </c>
      <c r="W18">
        <v>0</v>
      </c>
      <c r="X18">
        <v>0.25</v>
      </c>
      <c r="Y18">
        <v>0.33333333333333331</v>
      </c>
      <c r="Z18">
        <v>0.5</v>
      </c>
      <c r="AA18">
        <v>0.25</v>
      </c>
      <c r="AB18">
        <v>0.25</v>
      </c>
      <c r="AC18">
        <v>0.33333333333333331</v>
      </c>
      <c r="AD18">
        <v>0</v>
      </c>
      <c r="AE18">
        <v>0</v>
      </c>
      <c r="AF18">
        <v>0.25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0.25</v>
      </c>
      <c r="AM18">
        <v>0</v>
      </c>
      <c r="AN18">
        <v>0</v>
      </c>
      <c r="AO18">
        <v>0.33333333333333331</v>
      </c>
      <c r="AP18">
        <v>0.33333333333333331</v>
      </c>
      <c r="AQ18">
        <v>0</v>
      </c>
      <c r="AR18">
        <v>0.25</v>
      </c>
      <c r="AS18">
        <v>0.25</v>
      </c>
      <c r="AT18">
        <v>0</v>
      </c>
      <c r="AU18">
        <v>0</v>
      </c>
      <c r="AV18">
        <v>0.75</v>
      </c>
      <c r="AW18">
        <v>0</v>
      </c>
      <c r="AX18">
        <v>0.5</v>
      </c>
      <c r="AY18">
        <v>0</v>
      </c>
      <c r="AZ18">
        <v>0</v>
      </c>
      <c r="BA18">
        <v>0</v>
      </c>
      <c r="BB18">
        <v>0.25</v>
      </c>
      <c r="BC18">
        <v>0.75</v>
      </c>
      <c r="BD18">
        <v>0.25</v>
      </c>
      <c r="BE18">
        <v>0</v>
      </c>
      <c r="BF18">
        <v>0</v>
      </c>
      <c r="BG18">
        <v>0.25</v>
      </c>
      <c r="BH18">
        <v>0.25</v>
      </c>
      <c r="BI18">
        <v>0.25</v>
      </c>
      <c r="BJ18">
        <v>0</v>
      </c>
      <c r="BK18">
        <v>0.25</v>
      </c>
      <c r="BL18">
        <v>0.25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0.25</v>
      </c>
      <c r="BU18">
        <v>0.25</v>
      </c>
      <c r="BV18">
        <v>0.25</v>
      </c>
      <c r="BW18">
        <v>0.25</v>
      </c>
      <c r="BX18">
        <v>0</v>
      </c>
      <c r="BY18">
        <v>0.25</v>
      </c>
      <c r="BZ18">
        <v>0.25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0.25</v>
      </c>
      <c r="CG18">
        <v>0</v>
      </c>
      <c r="CH18">
        <v>0</v>
      </c>
      <c r="CI18">
        <v>0</v>
      </c>
      <c r="CJ18">
        <v>0</v>
      </c>
    </row>
    <row r="19" spans="1:88" ht="14" x14ac:dyDescent="0.3">
      <c r="B19" t="s">
        <v>798</v>
      </c>
      <c r="C19" t="s">
        <v>118</v>
      </c>
      <c r="D19" t="s">
        <v>56</v>
      </c>
      <c r="E19" t="s">
        <v>56</v>
      </c>
      <c r="F19" t="s">
        <v>100</v>
      </c>
      <c r="G19" t="s">
        <v>100</v>
      </c>
      <c r="H19" t="s">
        <v>678</v>
      </c>
      <c r="I19" t="s">
        <v>266</v>
      </c>
      <c r="J19" t="s">
        <v>4</v>
      </c>
      <c r="K19" t="s">
        <v>232</v>
      </c>
      <c r="L19" t="s">
        <v>515</v>
      </c>
      <c r="M19" t="s">
        <v>6</v>
      </c>
      <c r="N19" t="s">
        <v>6</v>
      </c>
      <c r="O19" t="s">
        <v>6</v>
      </c>
      <c r="P19" t="s">
        <v>6</v>
      </c>
      <c r="Q19" t="s">
        <v>6</v>
      </c>
      <c r="R19" t="s">
        <v>531</v>
      </c>
      <c r="S19" t="s">
        <v>406</v>
      </c>
      <c r="T19" t="s">
        <v>7</v>
      </c>
      <c r="U19" t="s">
        <v>594</v>
      </c>
      <c r="V19" t="s">
        <v>71</v>
      </c>
      <c r="W19" t="s">
        <v>752</v>
      </c>
      <c r="X19" t="s">
        <v>360</v>
      </c>
      <c r="Y19" t="s">
        <v>186</v>
      </c>
      <c r="Z19" t="s">
        <v>122</v>
      </c>
      <c r="AA19" t="s">
        <v>72</v>
      </c>
      <c r="AB19" t="s">
        <v>318</v>
      </c>
      <c r="AC19" t="s">
        <v>234</v>
      </c>
      <c r="AD19" t="s">
        <v>425</v>
      </c>
      <c r="AE19" t="s">
        <v>73</v>
      </c>
      <c r="AF19" t="s">
        <v>355</v>
      </c>
      <c r="AG19" t="s">
        <v>126</v>
      </c>
      <c r="AH19" t="s">
        <v>246</v>
      </c>
      <c r="AI19" t="s">
        <v>246</v>
      </c>
      <c r="AJ19" t="s">
        <v>428</v>
      </c>
      <c r="AK19" t="s">
        <v>356</v>
      </c>
      <c r="AL19" t="s">
        <v>297</v>
      </c>
      <c r="AM19" t="s">
        <v>297</v>
      </c>
      <c r="AN19" t="s">
        <v>297</v>
      </c>
      <c r="AO19" t="s">
        <v>247</v>
      </c>
      <c r="AP19" t="s">
        <v>247</v>
      </c>
      <c r="AQ19" t="s">
        <v>129</v>
      </c>
      <c r="AR19" t="s">
        <v>299</v>
      </c>
      <c r="AS19" t="s">
        <v>187</v>
      </c>
      <c r="AT19" t="s">
        <v>187</v>
      </c>
      <c r="AU19" t="s">
        <v>77</v>
      </c>
      <c r="AV19" t="s">
        <v>799</v>
      </c>
      <c r="AW19" t="s">
        <v>250</v>
      </c>
      <c r="AX19" t="s">
        <v>250</v>
      </c>
      <c r="AY19" t="s">
        <v>251</v>
      </c>
      <c r="AZ19" t="s">
        <v>697</v>
      </c>
      <c r="BA19" t="s">
        <v>800</v>
      </c>
      <c r="BB19" t="s">
        <v>106</v>
      </c>
      <c r="BC19" t="s">
        <v>14</v>
      </c>
      <c r="BD19" t="s">
        <v>16</v>
      </c>
      <c r="BE19" t="s">
        <v>16</v>
      </c>
      <c r="BF19" t="s">
        <v>16</v>
      </c>
      <c r="BG19" t="s">
        <v>16</v>
      </c>
      <c r="BH19" t="s">
        <v>16</v>
      </c>
      <c r="BI19" t="s">
        <v>349</v>
      </c>
      <c r="BJ19" t="s">
        <v>801</v>
      </c>
      <c r="BK19" t="s">
        <v>321</v>
      </c>
      <c r="BL19" t="s">
        <v>802</v>
      </c>
      <c r="BM19" t="s">
        <v>803</v>
      </c>
      <c r="BN19" t="s">
        <v>630</v>
      </c>
      <c r="BO19" t="s">
        <v>804</v>
      </c>
      <c r="BP19" t="s">
        <v>804</v>
      </c>
      <c r="BQ19" t="s">
        <v>520</v>
      </c>
      <c r="BR19" t="s">
        <v>416</v>
      </c>
      <c r="BS19" t="s">
        <v>24</v>
      </c>
      <c r="BT19" t="s">
        <v>25</v>
      </c>
      <c r="BU19" t="s">
        <v>488</v>
      </c>
      <c r="BV19" t="s">
        <v>432</v>
      </c>
      <c r="BW19" t="s">
        <v>275</v>
      </c>
      <c r="BX19" t="s">
        <v>637</v>
      </c>
      <c r="BY19" t="s">
        <v>558</v>
      </c>
      <c r="BZ19" t="s">
        <v>340</v>
      </c>
      <c r="CA19" t="s">
        <v>26</v>
      </c>
      <c r="CB19" t="s">
        <v>560</v>
      </c>
      <c r="CC19" t="s">
        <v>277</v>
      </c>
      <c r="CD19" t="s">
        <v>463</v>
      </c>
      <c r="CE19" t="s">
        <v>343</v>
      </c>
      <c r="CF19" t="s">
        <v>343</v>
      </c>
      <c r="CG19" t="s">
        <v>344</v>
      </c>
      <c r="CH19" t="s">
        <v>805</v>
      </c>
      <c r="CI19" t="s">
        <v>145</v>
      </c>
      <c r="CJ19" t="s">
        <v>146</v>
      </c>
    </row>
    <row r="20" spans="1:88" ht="14" x14ac:dyDescent="0.3">
      <c r="A20" t="s">
        <v>815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0.66666666666666663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0.33333333333333331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0.33333333333333331</v>
      </c>
      <c r="CH20">
        <v>0</v>
      </c>
      <c r="CI20">
        <v>0</v>
      </c>
      <c r="CJ20">
        <v>0.33333333333333331</v>
      </c>
    </row>
    <row r="21" spans="1:88" ht="14" x14ac:dyDescent="0.3">
      <c r="B21" t="s">
        <v>798</v>
      </c>
      <c r="C21" t="s">
        <v>118</v>
      </c>
      <c r="D21" t="s">
        <v>56</v>
      </c>
      <c r="E21" t="s">
        <v>56</v>
      </c>
      <c r="F21" t="s">
        <v>100</v>
      </c>
      <c r="G21" t="s">
        <v>100</v>
      </c>
      <c r="H21" t="s">
        <v>678</v>
      </c>
      <c r="I21" t="s">
        <v>266</v>
      </c>
      <c r="J21" t="s">
        <v>4</v>
      </c>
      <c r="K21" t="s">
        <v>232</v>
      </c>
      <c r="L21" t="s">
        <v>515</v>
      </c>
      <c r="M21" t="s">
        <v>6</v>
      </c>
      <c r="N21" t="s">
        <v>6</v>
      </c>
      <c r="O21" t="s">
        <v>6</v>
      </c>
      <c r="P21" t="s">
        <v>6</v>
      </c>
      <c r="Q21" t="s">
        <v>6</v>
      </c>
      <c r="R21" t="s">
        <v>531</v>
      </c>
      <c r="S21" t="s">
        <v>406</v>
      </c>
      <c r="T21" t="s">
        <v>7</v>
      </c>
      <c r="U21" t="s">
        <v>594</v>
      </c>
      <c r="V21" t="s">
        <v>71</v>
      </c>
      <c r="W21" t="s">
        <v>752</v>
      </c>
      <c r="X21" t="s">
        <v>360</v>
      </c>
      <c r="Y21" t="s">
        <v>186</v>
      </c>
      <c r="Z21" t="s">
        <v>122</v>
      </c>
      <c r="AA21" t="s">
        <v>72</v>
      </c>
      <c r="AB21" t="s">
        <v>318</v>
      </c>
      <c r="AC21" t="s">
        <v>234</v>
      </c>
      <c r="AD21" t="s">
        <v>425</v>
      </c>
      <c r="AE21" t="s">
        <v>73</v>
      </c>
      <c r="AF21" t="s">
        <v>355</v>
      </c>
      <c r="AG21" t="s">
        <v>126</v>
      </c>
      <c r="AH21" t="s">
        <v>246</v>
      </c>
      <c r="AI21" t="s">
        <v>246</v>
      </c>
      <c r="AJ21" t="s">
        <v>428</v>
      </c>
      <c r="AK21" t="s">
        <v>356</v>
      </c>
      <c r="AL21" t="s">
        <v>297</v>
      </c>
      <c r="AM21" t="s">
        <v>297</v>
      </c>
      <c r="AN21" t="s">
        <v>297</v>
      </c>
      <c r="AO21" t="s">
        <v>247</v>
      </c>
      <c r="AP21" t="s">
        <v>247</v>
      </c>
      <c r="AQ21" t="s">
        <v>129</v>
      </c>
      <c r="AR21" t="s">
        <v>299</v>
      </c>
      <c r="AS21" t="s">
        <v>187</v>
      </c>
      <c r="AT21" t="s">
        <v>187</v>
      </c>
      <c r="AU21" t="s">
        <v>77</v>
      </c>
      <c r="AV21" t="s">
        <v>799</v>
      </c>
      <c r="AW21" t="s">
        <v>250</v>
      </c>
      <c r="AX21" t="s">
        <v>250</v>
      </c>
      <c r="AY21" t="s">
        <v>251</v>
      </c>
      <c r="AZ21" t="s">
        <v>697</v>
      </c>
      <c r="BA21" t="s">
        <v>800</v>
      </c>
      <c r="BB21" t="s">
        <v>106</v>
      </c>
      <c r="BC21" t="s">
        <v>14</v>
      </c>
      <c r="BD21" t="s">
        <v>16</v>
      </c>
      <c r="BE21" t="s">
        <v>16</v>
      </c>
      <c r="BF21" t="s">
        <v>16</v>
      </c>
      <c r="BG21" t="s">
        <v>16</v>
      </c>
      <c r="BH21" t="s">
        <v>16</v>
      </c>
      <c r="BI21" t="s">
        <v>349</v>
      </c>
      <c r="BJ21" t="s">
        <v>801</v>
      </c>
      <c r="BK21" t="s">
        <v>321</v>
      </c>
      <c r="BL21" t="s">
        <v>802</v>
      </c>
      <c r="BM21" t="s">
        <v>803</v>
      </c>
      <c r="BN21" t="s">
        <v>630</v>
      </c>
      <c r="BO21" t="s">
        <v>804</v>
      </c>
      <c r="BP21" t="s">
        <v>804</v>
      </c>
      <c r="BQ21" t="s">
        <v>520</v>
      </c>
      <c r="BR21" t="s">
        <v>416</v>
      </c>
      <c r="BS21" t="s">
        <v>24</v>
      </c>
      <c r="BT21" t="s">
        <v>25</v>
      </c>
      <c r="BU21" t="s">
        <v>488</v>
      </c>
      <c r="BV21" t="s">
        <v>432</v>
      </c>
      <c r="BW21" t="s">
        <v>275</v>
      </c>
      <c r="BX21" t="s">
        <v>637</v>
      </c>
      <c r="BY21" t="s">
        <v>558</v>
      </c>
      <c r="BZ21" t="s">
        <v>340</v>
      </c>
      <c r="CA21" t="s">
        <v>26</v>
      </c>
      <c r="CB21" t="s">
        <v>560</v>
      </c>
      <c r="CC21" t="s">
        <v>277</v>
      </c>
      <c r="CD21" t="s">
        <v>463</v>
      </c>
      <c r="CE21" t="s">
        <v>343</v>
      </c>
      <c r="CF21" t="s">
        <v>343</v>
      </c>
      <c r="CG21" t="s">
        <v>344</v>
      </c>
      <c r="CH21" t="s">
        <v>805</v>
      </c>
      <c r="CI21" t="s">
        <v>145</v>
      </c>
      <c r="CJ21" t="s">
        <v>146</v>
      </c>
    </row>
    <row r="22" spans="1:88" ht="14" x14ac:dyDescent="0.3">
      <c r="A22" t="s">
        <v>816</v>
      </c>
      <c r="B22">
        <v>0</v>
      </c>
      <c r="C22">
        <v>0</v>
      </c>
      <c r="D22">
        <v>0</v>
      </c>
      <c r="E22">
        <v>1</v>
      </c>
      <c r="F22">
        <v>0</v>
      </c>
      <c r="G22">
        <v>0.5</v>
      </c>
      <c r="H22">
        <v>0</v>
      </c>
      <c r="I22">
        <v>0</v>
      </c>
      <c r="J22">
        <v>0.5</v>
      </c>
      <c r="K22">
        <v>0.5</v>
      </c>
      <c r="L22">
        <v>0</v>
      </c>
      <c r="M22">
        <v>0</v>
      </c>
      <c r="N22">
        <v>0</v>
      </c>
      <c r="O22">
        <v>0.5</v>
      </c>
      <c r="P22">
        <v>0.5</v>
      </c>
      <c r="Q22">
        <v>0.5</v>
      </c>
      <c r="R22">
        <v>0</v>
      </c>
      <c r="S22">
        <v>0.5</v>
      </c>
      <c r="T22">
        <v>0</v>
      </c>
      <c r="U22">
        <v>0</v>
      </c>
      <c r="V22">
        <v>0.5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0.5</v>
      </c>
      <c r="AE22">
        <v>0.5</v>
      </c>
      <c r="AF22">
        <v>0</v>
      </c>
      <c r="AG22">
        <v>0.5</v>
      </c>
      <c r="AH22">
        <v>0.5</v>
      </c>
      <c r="AI22">
        <v>0.5</v>
      </c>
      <c r="AJ22">
        <v>0.5</v>
      </c>
      <c r="AK22">
        <v>0.5</v>
      </c>
      <c r="AL22">
        <v>0</v>
      </c>
      <c r="AM22">
        <v>1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0.5</v>
      </c>
      <c r="AU22">
        <v>0.5</v>
      </c>
      <c r="AV22">
        <v>0</v>
      </c>
      <c r="AW22">
        <v>0.5</v>
      </c>
      <c r="AX22">
        <v>0</v>
      </c>
      <c r="AY22">
        <v>0.5</v>
      </c>
      <c r="AZ22">
        <v>0.5</v>
      </c>
      <c r="BA22">
        <v>0.5</v>
      </c>
      <c r="BB22">
        <v>0</v>
      </c>
      <c r="BC22">
        <v>0</v>
      </c>
      <c r="BD22">
        <v>0</v>
      </c>
      <c r="BE22">
        <v>0.5</v>
      </c>
      <c r="BF22">
        <v>0.5</v>
      </c>
      <c r="BG22">
        <v>0</v>
      </c>
      <c r="BH22">
        <v>0</v>
      </c>
      <c r="BI22">
        <v>0</v>
      </c>
      <c r="BJ22">
        <v>0.5</v>
      </c>
      <c r="BK22">
        <v>0</v>
      </c>
      <c r="BL22">
        <v>0</v>
      </c>
      <c r="BM22">
        <v>0.5</v>
      </c>
      <c r="BN22">
        <v>0.5</v>
      </c>
      <c r="BO22">
        <v>0.5</v>
      </c>
      <c r="BP22">
        <v>0.5</v>
      </c>
      <c r="BQ22">
        <v>0.5</v>
      </c>
      <c r="BR22">
        <v>0.5</v>
      </c>
      <c r="BS22">
        <v>0.5</v>
      </c>
      <c r="BT22">
        <v>0</v>
      </c>
      <c r="BU22">
        <v>0</v>
      </c>
      <c r="BV22">
        <v>0</v>
      </c>
      <c r="BW22">
        <v>0</v>
      </c>
      <c r="BX22">
        <v>0.5</v>
      </c>
      <c r="BY22">
        <v>0</v>
      </c>
      <c r="BZ22">
        <v>0</v>
      </c>
      <c r="CA22">
        <v>0.5</v>
      </c>
      <c r="CB22">
        <v>0.5</v>
      </c>
      <c r="CC22">
        <v>0.5</v>
      </c>
      <c r="CD22">
        <v>0.5</v>
      </c>
      <c r="CE22">
        <v>0.5</v>
      </c>
      <c r="CF22">
        <v>0</v>
      </c>
      <c r="CG22">
        <v>0</v>
      </c>
      <c r="CH22">
        <v>0.5</v>
      </c>
      <c r="CI22">
        <v>0.5</v>
      </c>
      <c r="CJ22">
        <v>0</v>
      </c>
    </row>
    <row r="23" spans="1:88" ht="14" x14ac:dyDescent="0.3">
      <c r="B23">
        <v>1155</v>
      </c>
      <c r="C23">
        <v>1205</v>
      </c>
      <c r="D23">
        <v>1300</v>
      </c>
      <c r="E23">
        <v>1300</v>
      </c>
      <c r="F23">
        <v>1340</v>
      </c>
      <c r="G23">
        <v>1340</v>
      </c>
      <c r="H23">
        <v>1374</v>
      </c>
      <c r="I23">
        <v>1375</v>
      </c>
      <c r="J23">
        <v>1386</v>
      </c>
      <c r="K23">
        <v>1390</v>
      </c>
      <c r="L23">
        <v>1391</v>
      </c>
      <c r="M23">
        <v>1400</v>
      </c>
      <c r="N23">
        <v>1400</v>
      </c>
      <c r="O23">
        <v>1400</v>
      </c>
      <c r="P23">
        <v>1400</v>
      </c>
      <c r="Q23">
        <v>1400</v>
      </c>
      <c r="R23">
        <v>1420</v>
      </c>
      <c r="S23">
        <v>1430</v>
      </c>
      <c r="T23">
        <v>1440</v>
      </c>
      <c r="U23">
        <v>1480</v>
      </c>
      <c r="V23">
        <v>1485</v>
      </c>
      <c r="W23">
        <v>1494</v>
      </c>
      <c r="X23">
        <v>1523</v>
      </c>
      <c r="Y23">
        <v>1535</v>
      </c>
      <c r="Z23">
        <v>1542</v>
      </c>
      <c r="AA23">
        <v>1545</v>
      </c>
      <c r="AB23">
        <v>1548</v>
      </c>
      <c r="AC23">
        <v>1551</v>
      </c>
      <c r="AD23">
        <v>1552</v>
      </c>
      <c r="AE23">
        <v>1565</v>
      </c>
      <c r="AF23">
        <v>1570</v>
      </c>
      <c r="AG23">
        <v>1573</v>
      </c>
      <c r="AH23">
        <v>1586</v>
      </c>
      <c r="AI23">
        <v>1586</v>
      </c>
      <c r="AJ23">
        <v>1588</v>
      </c>
      <c r="AK23">
        <v>1594</v>
      </c>
      <c r="AL23">
        <v>1597</v>
      </c>
      <c r="AM23">
        <v>1597</v>
      </c>
      <c r="AN23">
        <v>1597</v>
      </c>
      <c r="AO23">
        <v>1601</v>
      </c>
      <c r="AP23">
        <v>1601</v>
      </c>
      <c r="AQ23">
        <v>1602</v>
      </c>
      <c r="AR23">
        <v>1607</v>
      </c>
      <c r="AS23">
        <v>1611</v>
      </c>
      <c r="AT23">
        <v>1611</v>
      </c>
      <c r="AU23">
        <v>1627</v>
      </c>
      <c r="AV23">
        <v>1641</v>
      </c>
      <c r="AW23">
        <v>1664</v>
      </c>
      <c r="AX23">
        <v>1664</v>
      </c>
      <c r="AY23">
        <v>1668</v>
      </c>
      <c r="AZ23">
        <v>1676</v>
      </c>
      <c r="BA23">
        <v>1684</v>
      </c>
      <c r="BB23">
        <v>1704</v>
      </c>
      <c r="BC23">
        <v>1706</v>
      </c>
      <c r="BD23">
        <v>1727</v>
      </c>
      <c r="BE23">
        <v>1727</v>
      </c>
      <c r="BF23">
        <v>1727</v>
      </c>
      <c r="BG23">
        <v>1727</v>
      </c>
      <c r="BH23">
        <v>1727</v>
      </c>
      <c r="BI23">
        <v>1748</v>
      </c>
      <c r="BJ23">
        <v>1758</v>
      </c>
      <c r="BK23">
        <v>1775</v>
      </c>
      <c r="BL23">
        <v>1790</v>
      </c>
      <c r="BM23">
        <v>1793</v>
      </c>
      <c r="BN23">
        <v>1794</v>
      </c>
      <c r="BO23">
        <v>1828</v>
      </c>
      <c r="BP23">
        <v>1828</v>
      </c>
      <c r="BQ23">
        <v>1835</v>
      </c>
      <c r="BR23">
        <v>1836</v>
      </c>
      <c r="BS23">
        <v>1840</v>
      </c>
      <c r="BT23">
        <v>1842</v>
      </c>
      <c r="BU23">
        <v>1846</v>
      </c>
      <c r="BV23">
        <v>1848</v>
      </c>
      <c r="BW23">
        <v>1850</v>
      </c>
      <c r="BX23">
        <v>1858</v>
      </c>
      <c r="BY23">
        <v>1862</v>
      </c>
      <c r="BZ23">
        <v>1869</v>
      </c>
      <c r="CA23">
        <v>1887</v>
      </c>
      <c r="CB23">
        <v>1889</v>
      </c>
      <c r="CC23">
        <v>1890</v>
      </c>
      <c r="CD23">
        <v>1904</v>
      </c>
      <c r="CE23">
        <v>1911</v>
      </c>
      <c r="CF23">
        <v>1911</v>
      </c>
      <c r="CG23">
        <v>1922</v>
      </c>
      <c r="CH23">
        <v>1951</v>
      </c>
      <c r="CI23">
        <v>1959</v>
      </c>
      <c r="CJ23">
        <v>1961</v>
      </c>
    </row>
    <row r="24" spans="1:88" ht="14" x14ac:dyDescent="0.3">
      <c r="A24" t="s">
        <v>42</v>
      </c>
      <c r="B24">
        <v>0.17699999999999999</v>
      </c>
      <c r="C24">
        <v>0.318</v>
      </c>
      <c r="D24">
        <v>0.121</v>
      </c>
      <c r="E24">
        <v>0.13600000000000001</v>
      </c>
      <c r="F24">
        <v>0.22700000000000001</v>
      </c>
      <c r="G24">
        <v>6.4000000000000001E-2</v>
      </c>
      <c r="H24">
        <v>0.182</v>
      </c>
      <c r="I24">
        <v>0.17699999999999999</v>
      </c>
      <c r="J24">
        <v>9.0999999999999998E-2</v>
      </c>
      <c r="K24">
        <v>6.0999999999999999E-2</v>
      </c>
      <c r="L24">
        <v>0.17699999999999999</v>
      </c>
      <c r="M24">
        <v>0.25900000000000001</v>
      </c>
      <c r="N24">
        <v>0.36399999999999999</v>
      </c>
      <c r="O24">
        <v>6.4000000000000001E-2</v>
      </c>
      <c r="P24">
        <v>6.0999999999999999E-2</v>
      </c>
      <c r="Q24">
        <v>6.8000000000000005E-2</v>
      </c>
      <c r="R24">
        <v>0.17699999999999999</v>
      </c>
      <c r="S24">
        <v>6.4000000000000001E-2</v>
      </c>
      <c r="T24">
        <v>0.27700000000000002</v>
      </c>
      <c r="U24">
        <v>0.17699999999999999</v>
      </c>
      <c r="V24">
        <v>6.0999999999999999E-2</v>
      </c>
      <c r="W24">
        <v>9.0999999999999998E-2</v>
      </c>
      <c r="X24">
        <v>0.22700000000000001</v>
      </c>
      <c r="Y24">
        <v>0.22700000000000001</v>
      </c>
      <c r="Z24">
        <v>0.25</v>
      </c>
      <c r="AA24">
        <v>0.2</v>
      </c>
      <c r="AB24">
        <v>0.182</v>
      </c>
      <c r="AC24">
        <v>0.22700000000000001</v>
      </c>
      <c r="AD24">
        <v>6.0999999999999999E-2</v>
      </c>
      <c r="AE24">
        <v>6.8000000000000005E-2</v>
      </c>
      <c r="AF24">
        <v>0.17699999999999999</v>
      </c>
      <c r="AG24">
        <v>6.8000000000000005E-2</v>
      </c>
      <c r="AH24">
        <v>6.4000000000000001E-2</v>
      </c>
      <c r="AI24">
        <v>6.4000000000000001E-2</v>
      </c>
      <c r="AJ24">
        <v>6.4000000000000001E-2</v>
      </c>
      <c r="AK24">
        <v>6.8000000000000005E-2</v>
      </c>
      <c r="AL24">
        <v>0.182</v>
      </c>
      <c r="AM24">
        <v>0.109</v>
      </c>
      <c r="AN24">
        <v>0.106</v>
      </c>
      <c r="AO24">
        <v>0.22700000000000001</v>
      </c>
      <c r="AP24">
        <v>0.22700000000000001</v>
      </c>
      <c r="AQ24">
        <v>6.0999999999999999E-2</v>
      </c>
      <c r="AR24">
        <v>0.182</v>
      </c>
      <c r="AS24">
        <v>0.17699999999999999</v>
      </c>
      <c r="AT24">
        <v>6.0999999999999999E-2</v>
      </c>
      <c r="AU24">
        <v>6.0999999999999999E-2</v>
      </c>
      <c r="AV24">
        <v>0.314</v>
      </c>
      <c r="AW24">
        <v>6.4000000000000001E-2</v>
      </c>
      <c r="AX24">
        <v>0.245</v>
      </c>
      <c r="AY24">
        <v>6.8000000000000005E-2</v>
      </c>
      <c r="AZ24">
        <v>6.0999999999999999E-2</v>
      </c>
      <c r="BA24">
        <v>6.4000000000000001E-2</v>
      </c>
      <c r="BB24">
        <v>0.182</v>
      </c>
      <c r="BC24">
        <v>0.318</v>
      </c>
      <c r="BD24">
        <v>0.25900000000000001</v>
      </c>
      <c r="BE24">
        <v>6.4000000000000001E-2</v>
      </c>
      <c r="BF24">
        <v>6.0999999999999999E-2</v>
      </c>
      <c r="BG24">
        <v>0.17699999999999999</v>
      </c>
      <c r="BH24">
        <v>0.25900000000000001</v>
      </c>
      <c r="BI24">
        <v>0.17699999999999999</v>
      </c>
      <c r="BJ24">
        <v>6.4000000000000001E-2</v>
      </c>
      <c r="BK24">
        <v>0.17699999999999999</v>
      </c>
      <c r="BL24">
        <v>0.17699999999999999</v>
      </c>
      <c r="BM24">
        <v>6.4000000000000001E-2</v>
      </c>
      <c r="BN24">
        <v>6.0999999999999999E-2</v>
      </c>
      <c r="BO24">
        <v>6.0999999999999999E-2</v>
      </c>
      <c r="BP24">
        <v>6.0999999999999999E-2</v>
      </c>
      <c r="BQ24">
        <v>6.8000000000000005E-2</v>
      </c>
      <c r="BR24">
        <v>6.0999999999999999E-2</v>
      </c>
      <c r="BS24">
        <v>6.4000000000000001E-2</v>
      </c>
      <c r="BT24">
        <v>0.223</v>
      </c>
      <c r="BU24">
        <v>0.182</v>
      </c>
      <c r="BV24">
        <v>0.20499999999999999</v>
      </c>
      <c r="BW24">
        <v>0.245</v>
      </c>
      <c r="BX24">
        <v>6.0999999999999999E-2</v>
      </c>
      <c r="BY24">
        <v>0.17699999999999999</v>
      </c>
      <c r="BZ24">
        <v>0.17699999999999999</v>
      </c>
      <c r="CA24">
        <v>6.0999999999999999E-2</v>
      </c>
      <c r="CB24">
        <v>6.4000000000000001E-2</v>
      </c>
      <c r="CC24">
        <v>6.8000000000000005E-2</v>
      </c>
      <c r="CD24">
        <v>6.0999999999999999E-2</v>
      </c>
      <c r="CE24">
        <v>6.4000000000000001E-2</v>
      </c>
      <c r="CF24">
        <v>0.182</v>
      </c>
      <c r="CG24">
        <v>6.0999999999999999E-2</v>
      </c>
      <c r="CH24">
        <v>6.0999999999999999E-2</v>
      </c>
      <c r="CI24">
        <v>6.0999999999999999E-2</v>
      </c>
      <c r="CJ24">
        <v>6.0999999999999999E-2</v>
      </c>
    </row>
    <row r="25" spans="1:88" ht="14" x14ac:dyDescent="0.3">
      <c r="A25" t="s">
        <v>43</v>
      </c>
      <c r="B25" t="s">
        <v>817</v>
      </c>
      <c r="C25" t="s">
        <v>818</v>
      </c>
    </row>
    <row r="26" spans="1:88" ht="14" x14ac:dyDescent="0.3">
      <c r="A26" t="s">
        <v>46</v>
      </c>
      <c r="B26">
        <f>PEARSON(head!B23:J23,head!B24:J24)</f>
        <v>-0.45452409689013912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"/>
  <sheetViews>
    <sheetView workbookViewId="0"/>
  </sheetViews>
  <sheetFormatPr defaultColWidth="10.83203125" defaultRowHeight="14" x14ac:dyDescent="0.3"/>
  <sheetData>
    <row r="1" spans="1:35" x14ac:dyDescent="0.3">
      <c r="B1" t="s">
        <v>819</v>
      </c>
      <c r="C1" t="s">
        <v>266</v>
      </c>
      <c r="D1" t="s">
        <v>515</v>
      </c>
      <c r="E1" t="s">
        <v>6</v>
      </c>
      <c r="F1" t="s">
        <v>516</v>
      </c>
      <c r="G1" t="s">
        <v>516</v>
      </c>
      <c r="H1" t="s">
        <v>446</v>
      </c>
      <c r="I1" t="s">
        <v>446</v>
      </c>
      <c r="J1" t="s">
        <v>422</v>
      </c>
      <c r="K1" t="s">
        <v>72</v>
      </c>
      <c r="L1" t="s">
        <v>104</v>
      </c>
      <c r="M1" t="s">
        <v>425</v>
      </c>
      <c r="N1" t="s">
        <v>124</v>
      </c>
      <c r="O1" t="s">
        <v>296</v>
      </c>
      <c r="P1" t="s">
        <v>296</v>
      </c>
      <c r="Q1" t="s">
        <v>164</v>
      </c>
      <c r="R1" t="s">
        <v>187</v>
      </c>
      <c r="S1" t="s">
        <v>302</v>
      </c>
      <c r="T1" t="s">
        <v>549</v>
      </c>
      <c r="U1" t="s">
        <v>549</v>
      </c>
      <c r="V1" t="s">
        <v>550</v>
      </c>
      <c r="W1" t="s">
        <v>551</v>
      </c>
      <c r="X1" t="s">
        <v>370</v>
      </c>
      <c r="Y1" t="s">
        <v>820</v>
      </c>
      <c r="Z1" t="s">
        <v>307</v>
      </c>
      <c r="AA1" t="s">
        <v>307</v>
      </c>
      <c r="AB1" t="s">
        <v>700</v>
      </c>
      <c r="AC1" t="s">
        <v>86</v>
      </c>
      <c r="AD1" t="s">
        <v>330</v>
      </c>
      <c r="AE1" t="s">
        <v>821</v>
      </c>
      <c r="AF1" t="s">
        <v>611</v>
      </c>
      <c r="AG1" t="s">
        <v>472</v>
      </c>
      <c r="AH1" t="s">
        <v>822</v>
      </c>
      <c r="AI1" t="s">
        <v>822</v>
      </c>
    </row>
    <row r="2" spans="1:35" x14ac:dyDescent="0.3">
      <c r="A2" t="s">
        <v>823</v>
      </c>
      <c r="B2">
        <v>0</v>
      </c>
      <c r="C2">
        <v>0.2</v>
      </c>
      <c r="D2">
        <v>0</v>
      </c>
      <c r="E2">
        <v>0.2</v>
      </c>
      <c r="F2">
        <v>0</v>
      </c>
      <c r="G2">
        <v>0</v>
      </c>
      <c r="H2">
        <v>0</v>
      </c>
      <c r="I2">
        <v>0</v>
      </c>
      <c r="J2">
        <v>0.25</v>
      </c>
      <c r="K2">
        <v>0.2</v>
      </c>
      <c r="L2">
        <v>0</v>
      </c>
      <c r="M2">
        <v>0.25</v>
      </c>
      <c r="N2">
        <v>0.2</v>
      </c>
      <c r="O2">
        <v>0.33333333333333331</v>
      </c>
      <c r="P2">
        <v>0.33333333333333331</v>
      </c>
      <c r="Q2">
        <v>0.25</v>
      </c>
      <c r="R2">
        <v>0.4</v>
      </c>
      <c r="S2">
        <v>0.2</v>
      </c>
      <c r="T2">
        <v>0.2</v>
      </c>
      <c r="U2">
        <v>0.2</v>
      </c>
      <c r="V2">
        <v>0.2</v>
      </c>
      <c r="W2">
        <v>0.25</v>
      </c>
      <c r="X2">
        <v>0</v>
      </c>
      <c r="Y2">
        <v>0.2</v>
      </c>
      <c r="Z2">
        <v>0.2</v>
      </c>
      <c r="AA2">
        <v>0.25</v>
      </c>
      <c r="AB2">
        <v>0</v>
      </c>
      <c r="AC2">
        <v>0.2</v>
      </c>
      <c r="AD2">
        <v>0.2</v>
      </c>
      <c r="AE2">
        <v>0.2</v>
      </c>
      <c r="AF2">
        <v>0.2</v>
      </c>
      <c r="AG2">
        <v>0.2</v>
      </c>
      <c r="AH2">
        <v>0.2</v>
      </c>
      <c r="AI2">
        <v>0.2</v>
      </c>
    </row>
    <row r="3" spans="1:35" x14ac:dyDescent="0.3">
      <c r="B3" t="s">
        <v>819</v>
      </c>
      <c r="C3" t="s">
        <v>266</v>
      </c>
      <c r="D3" t="s">
        <v>515</v>
      </c>
      <c r="E3" t="s">
        <v>6</v>
      </c>
      <c r="F3" t="s">
        <v>516</v>
      </c>
      <c r="G3" t="s">
        <v>516</v>
      </c>
      <c r="H3" t="s">
        <v>446</v>
      </c>
      <c r="I3" t="s">
        <v>446</v>
      </c>
      <c r="J3" t="s">
        <v>422</v>
      </c>
      <c r="K3" t="s">
        <v>72</v>
      </c>
      <c r="L3" t="s">
        <v>104</v>
      </c>
      <c r="M3" t="s">
        <v>425</v>
      </c>
      <c r="N3" t="s">
        <v>124</v>
      </c>
      <c r="O3" t="s">
        <v>296</v>
      </c>
      <c r="P3" t="s">
        <v>296</v>
      </c>
      <c r="Q3" t="s">
        <v>164</v>
      </c>
      <c r="R3" t="s">
        <v>187</v>
      </c>
      <c r="S3" t="s">
        <v>302</v>
      </c>
      <c r="T3" t="s">
        <v>549</v>
      </c>
      <c r="U3" t="s">
        <v>549</v>
      </c>
      <c r="V3" t="s">
        <v>550</v>
      </c>
      <c r="W3" t="s">
        <v>551</v>
      </c>
      <c r="X3" t="s">
        <v>370</v>
      </c>
      <c r="Y3" t="s">
        <v>820</v>
      </c>
      <c r="Z3" t="s">
        <v>307</v>
      </c>
      <c r="AA3" t="s">
        <v>307</v>
      </c>
      <c r="AB3" t="s">
        <v>700</v>
      </c>
      <c r="AC3" t="s">
        <v>86</v>
      </c>
      <c r="AD3" t="s">
        <v>330</v>
      </c>
      <c r="AE3" t="s">
        <v>821</v>
      </c>
      <c r="AF3" t="s">
        <v>611</v>
      </c>
      <c r="AG3" t="s">
        <v>472</v>
      </c>
      <c r="AH3" t="s">
        <v>822</v>
      </c>
      <c r="AI3" t="s">
        <v>822</v>
      </c>
    </row>
    <row r="4" spans="1:35" x14ac:dyDescent="0.3">
      <c r="A4" t="s">
        <v>824</v>
      </c>
      <c r="B4">
        <v>0</v>
      </c>
      <c r="C4">
        <v>0.25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0.25</v>
      </c>
      <c r="K4">
        <v>0.25</v>
      </c>
      <c r="L4">
        <v>0</v>
      </c>
      <c r="M4">
        <v>0.75</v>
      </c>
      <c r="N4">
        <v>0.25</v>
      </c>
      <c r="O4">
        <v>0.33333333333333331</v>
      </c>
      <c r="P4">
        <v>0.33333333333333331</v>
      </c>
      <c r="Q4">
        <v>0.25</v>
      </c>
      <c r="R4">
        <v>0.25</v>
      </c>
      <c r="S4">
        <v>0.25</v>
      </c>
      <c r="T4">
        <v>0.25</v>
      </c>
      <c r="U4">
        <v>0.25</v>
      </c>
      <c r="V4">
        <v>0.75</v>
      </c>
      <c r="W4">
        <v>0.25</v>
      </c>
      <c r="X4">
        <v>0</v>
      </c>
      <c r="Y4">
        <v>0.25</v>
      </c>
      <c r="Z4">
        <v>0.25</v>
      </c>
      <c r="AA4">
        <v>0.25</v>
      </c>
      <c r="AB4">
        <v>0</v>
      </c>
      <c r="AC4">
        <v>0.25</v>
      </c>
      <c r="AD4">
        <v>0.25</v>
      </c>
      <c r="AE4">
        <v>0.25</v>
      </c>
      <c r="AF4">
        <v>0.25</v>
      </c>
      <c r="AG4">
        <v>0.25</v>
      </c>
      <c r="AH4">
        <v>0.25</v>
      </c>
      <c r="AI4">
        <v>0.25</v>
      </c>
    </row>
    <row r="5" spans="1:35" x14ac:dyDescent="0.3">
      <c r="B5" t="s">
        <v>819</v>
      </c>
      <c r="C5" t="s">
        <v>266</v>
      </c>
      <c r="D5" t="s">
        <v>515</v>
      </c>
      <c r="E5" t="s">
        <v>6</v>
      </c>
      <c r="F5" t="s">
        <v>516</v>
      </c>
      <c r="G5" t="s">
        <v>516</v>
      </c>
      <c r="H5" t="s">
        <v>446</v>
      </c>
      <c r="I5" t="s">
        <v>446</v>
      </c>
      <c r="J5" t="s">
        <v>422</v>
      </c>
      <c r="K5" t="s">
        <v>72</v>
      </c>
      <c r="L5" t="s">
        <v>104</v>
      </c>
      <c r="M5" t="s">
        <v>425</v>
      </c>
      <c r="N5" t="s">
        <v>124</v>
      </c>
      <c r="O5" t="s">
        <v>296</v>
      </c>
      <c r="P5" t="s">
        <v>296</v>
      </c>
      <c r="Q5" t="s">
        <v>164</v>
      </c>
      <c r="R5" t="s">
        <v>187</v>
      </c>
      <c r="S5" t="s">
        <v>302</v>
      </c>
      <c r="T5" t="s">
        <v>549</v>
      </c>
      <c r="U5" t="s">
        <v>549</v>
      </c>
      <c r="V5" t="s">
        <v>550</v>
      </c>
      <c r="W5" t="s">
        <v>551</v>
      </c>
      <c r="X5" t="s">
        <v>370</v>
      </c>
      <c r="Y5" t="s">
        <v>820</v>
      </c>
      <c r="Z5" t="s">
        <v>307</v>
      </c>
      <c r="AA5" t="s">
        <v>307</v>
      </c>
      <c r="AB5" t="s">
        <v>700</v>
      </c>
      <c r="AC5" t="s">
        <v>86</v>
      </c>
      <c r="AD5" t="s">
        <v>330</v>
      </c>
      <c r="AE5" t="s">
        <v>821</v>
      </c>
      <c r="AF5" t="s">
        <v>611</v>
      </c>
      <c r="AG5" t="s">
        <v>472</v>
      </c>
      <c r="AH5" t="s">
        <v>822</v>
      </c>
      <c r="AI5" t="s">
        <v>822</v>
      </c>
    </row>
    <row r="6" spans="1:35" x14ac:dyDescent="0.3">
      <c r="A6" t="s">
        <v>825</v>
      </c>
      <c r="B6">
        <v>0</v>
      </c>
      <c r="C6">
        <v>0.2</v>
      </c>
      <c r="D6">
        <v>0</v>
      </c>
      <c r="E6">
        <v>0.83333333333333337</v>
      </c>
      <c r="F6">
        <v>0</v>
      </c>
      <c r="G6">
        <v>0</v>
      </c>
      <c r="H6">
        <v>0</v>
      </c>
      <c r="I6">
        <v>0</v>
      </c>
      <c r="J6">
        <v>0.25</v>
      </c>
      <c r="K6">
        <v>0.16666666666666671</v>
      </c>
      <c r="L6">
        <v>0</v>
      </c>
      <c r="M6">
        <v>0.75</v>
      </c>
      <c r="N6">
        <v>0.2</v>
      </c>
      <c r="O6">
        <v>0.33333333333333331</v>
      </c>
      <c r="P6">
        <v>0.33333333333333331</v>
      </c>
      <c r="Q6">
        <v>0.25</v>
      </c>
      <c r="R6">
        <v>0.2</v>
      </c>
      <c r="S6">
        <v>0.14285714285714279</v>
      </c>
      <c r="T6">
        <v>0.16666666666666671</v>
      </c>
      <c r="U6">
        <v>0.14285714285714279</v>
      </c>
      <c r="V6">
        <v>0.42857142857142849</v>
      </c>
      <c r="W6">
        <v>0.25</v>
      </c>
      <c r="X6">
        <v>0</v>
      </c>
      <c r="Y6">
        <v>0.16666666666666671</v>
      </c>
      <c r="Z6">
        <v>0.2</v>
      </c>
      <c r="AA6">
        <v>0.25</v>
      </c>
      <c r="AB6">
        <v>0</v>
      </c>
      <c r="AC6">
        <v>0.16666666666666671</v>
      </c>
      <c r="AD6">
        <v>0.14285714285714279</v>
      </c>
      <c r="AE6">
        <v>0.2</v>
      </c>
      <c r="AF6">
        <v>0.14285714285714279</v>
      </c>
      <c r="AG6">
        <v>0.14285714285714279</v>
      </c>
      <c r="AH6">
        <v>0.16666666666666671</v>
      </c>
      <c r="AI6">
        <v>0.16666666666666671</v>
      </c>
    </row>
    <row r="7" spans="1:35" x14ac:dyDescent="0.3">
      <c r="B7" t="s">
        <v>819</v>
      </c>
      <c r="C7" t="s">
        <v>266</v>
      </c>
      <c r="D7" t="s">
        <v>515</v>
      </c>
      <c r="E7" t="s">
        <v>6</v>
      </c>
      <c r="F7" t="s">
        <v>516</v>
      </c>
      <c r="G7" t="s">
        <v>516</v>
      </c>
      <c r="H7" t="s">
        <v>446</v>
      </c>
      <c r="I7" t="s">
        <v>446</v>
      </c>
      <c r="J7" t="s">
        <v>422</v>
      </c>
      <c r="K7" t="s">
        <v>72</v>
      </c>
      <c r="L7" t="s">
        <v>104</v>
      </c>
      <c r="M7" t="s">
        <v>425</v>
      </c>
      <c r="N7" t="s">
        <v>124</v>
      </c>
      <c r="O7" t="s">
        <v>296</v>
      </c>
      <c r="P7" t="s">
        <v>296</v>
      </c>
      <c r="Q7" t="s">
        <v>164</v>
      </c>
      <c r="R7" t="s">
        <v>187</v>
      </c>
      <c r="S7" t="s">
        <v>302</v>
      </c>
      <c r="T7" t="s">
        <v>549</v>
      </c>
      <c r="U7" t="s">
        <v>549</v>
      </c>
      <c r="V7" t="s">
        <v>550</v>
      </c>
      <c r="W7" t="s">
        <v>551</v>
      </c>
      <c r="X7" t="s">
        <v>370</v>
      </c>
      <c r="Y7" t="s">
        <v>820</v>
      </c>
      <c r="Z7" t="s">
        <v>307</v>
      </c>
      <c r="AA7" t="s">
        <v>307</v>
      </c>
      <c r="AB7" t="s">
        <v>700</v>
      </c>
      <c r="AC7" t="s">
        <v>86</v>
      </c>
      <c r="AD7" t="s">
        <v>330</v>
      </c>
      <c r="AE7" t="s">
        <v>821</v>
      </c>
      <c r="AF7" t="s">
        <v>611</v>
      </c>
      <c r="AG7" t="s">
        <v>472</v>
      </c>
      <c r="AH7" t="s">
        <v>822</v>
      </c>
      <c r="AI7" t="s">
        <v>822</v>
      </c>
    </row>
    <row r="8" spans="1:35" x14ac:dyDescent="0.3">
      <c r="A8" t="s">
        <v>826</v>
      </c>
      <c r="B8">
        <v>0.25</v>
      </c>
      <c r="C8">
        <v>0</v>
      </c>
      <c r="D8">
        <v>0.25</v>
      </c>
      <c r="E8">
        <v>0</v>
      </c>
      <c r="F8">
        <v>0.25</v>
      </c>
      <c r="G8">
        <v>0.25</v>
      </c>
      <c r="H8">
        <v>0.25</v>
      </c>
      <c r="I8">
        <v>0</v>
      </c>
      <c r="J8">
        <v>0</v>
      </c>
      <c r="K8">
        <v>0</v>
      </c>
      <c r="L8">
        <v>0.25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0.25</v>
      </c>
      <c r="Y8">
        <v>0</v>
      </c>
      <c r="Z8">
        <v>0</v>
      </c>
      <c r="AA8">
        <v>0</v>
      </c>
      <c r="AB8">
        <v>0.25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">
      <c r="B9" t="s">
        <v>819</v>
      </c>
      <c r="C9" t="s">
        <v>266</v>
      </c>
      <c r="D9" t="s">
        <v>515</v>
      </c>
      <c r="E9" t="s">
        <v>6</v>
      </c>
      <c r="F9" t="s">
        <v>516</v>
      </c>
      <c r="G9" t="s">
        <v>516</v>
      </c>
      <c r="H9" t="s">
        <v>446</v>
      </c>
      <c r="I9" t="s">
        <v>446</v>
      </c>
      <c r="J9" t="s">
        <v>422</v>
      </c>
      <c r="K9" t="s">
        <v>72</v>
      </c>
      <c r="L9" t="s">
        <v>104</v>
      </c>
      <c r="M9" t="s">
        <v>425</v>
      </c>
      <c r="N9" t="s">
        <v>124</v>
      </c>
      <c r="O9" t="s">
        <v>296</v>
      </c>
      <c r="P9" t="s">
        <v>296</v>
      </c>
      <c r="Q9" t="s">
        <v>164</v>
      </c>
      <c r="R9" t="s">
        <v>187</v>
      </c>
      <c r="S9" t="s">
        <v>302</v>
      </c>
      <c r="T9" t="s">
        <v>549</v>
      </c>
      <c r="U9" t="s">
        <v>549</v>
      </c>
      <c r="V9" t="s">
        <v>550</v>
      </c>
      <c r="W9" t="s">
        <v>551</v>
      </c>
      <c r="X9" t="s">
        <v>370</v>
      </c>
      <c r="Y9" t="s">
        <v>820</v>
      </c>
      <c r="Z9" t="s">
        <v>307</v>
      </c>
      <c r="AA9" t="s">
        <v>307</v>
      </c>
      <c r="AB9" t="s">
        <v>700</v>
      </c>
      <c r="AC9" t="s">
        <v>86</v>
      </c>
      <c r="AD9" t="s">
        <v>330</v>
      </c>
      <c r="AE9" t="s">
        <v>821</v>
      </c>
      <c r="AF9" t="s">
        <v>611</v>
      </c>
      <c r="AG9" t="s">
        <v>472</v>
      </c>
      <c r="AH9" t="s">
        <v>822</v>
      </c>
      <c r="AI9" t="s">
        <v>822</v>
      </c>
    </row>
    <row r="10" spans="1:35" x14ac:dyDescent="0.3">
      <c r="A10" t="s">
        <v>827</v>
      </c>
      <c r="B10">
        <v>0</v>
      </c>
      <c r="C10">
        <v>0.2</v>
      </c>
      <c r="D10">
        <v>0</v>
      </c>
      <c r="E10">
        <v>0.2</v>
      </c>
      <c r="F10">
        <v>0</v>
      </c>
      <c r="G10">
        <v>0</v>
      </c>
      <c r="H10">
        <v>0</v>
      </c>
      <c r="I10">
        <v>0</v>
      </c>
      <c r="J10">
        <v>0.25</v>
      </c>
      <c r="K10">
        <v>0.2</v>
      </c>
      <c r="L10">
        <v>0</v>
      </c>
      <c r="M10">
        <v>0.25</v>
      </c>
      <c r="N10">
        <v>0.2</v>
      </c>
      <c r="O10">
        <v>0.33333333333333331</v>
      </c>
      <c r="P10">
        <v>0.33333333333333331</v>
      </c>
      <c r="Q10">
        <v>0.25</v>
      </c>
      <c r="R10">
        <v>0.4</v>
      </c>
      <c r="S10">
        <v>0.2</v>
      </c>
      <c r="T10">
        <v>0.2</v>
      </c>
      <c r="U10">
        <v>0.2</v>
      </c>
      <c r="V10">
        <v>0.2</v>
      </c>
      <c r="W10">
        <v>0.25</v>
      </c>
      <c r="X10">
        <v>0</v>
      </c>
      <c r="Y10">
        <v>0.2</v>
      </c>
      <c r="Z10">
        <v>0.2</v>
      </c>
      <c r="AA10">
        <v>0.25</v>
      </c>
      <c r="AB10">
        <v>0</v>
      </c>
      <c r="AC10">
        <v>0.2</v>
      </c>
      <c r="AD10">
        <v>0.2</v>
      </c>
      <c r="AE10">
        <v>0.2</v>
      </c>
      <c r="AF10">
        <v>0.2</v>
      </c>
      <c r="AG10">
        <v>0.2</v>
      </c>
      <c r="AH10">
        <v>0.2</v>
      </c>
      <c r="AI10">
        <v>0.2</v>
      </c>
    </row>
    <row r="11" spans="1:35" x14ac:dyDescent="0.3">
      <c r="B11" t="s">
        <v>819</v>
      </c>
      <c r="C11" t="s">
        <v>266</v>
      </c>
      <c r="D11" t="s">
        <v>515</v>
      </c>
      <c r="E11" t="s">
        <v>6</v>
      </c>
      <c r="F11" t="s">
        <v>516</v>
      </c>
      <c r="G11" t="s">
        <v>516</v>
      </c>
      <c r="H11" t="s">
        <v>446</v>
      </c>
      <c r="I11" t="s">
        <v>446</v>
      </c>
      <c r="J11" t="s">
        <v>422</v>
      </c>
      <c r="K11" t="s">
        <v>72</v>
      </c>
      <c r="L11" t="s">
        <v>104</v>
      </c>
      <c r="M11" t="s">
        <v>425</v>
      </c>
      <c r="N11" t="s">
        <v>124</v>
      </c>
      <c r="O11" t="s">
        <v>296</v>
      </c>
      <c r="P11" t="s">
        <v>296</v>
      </c>
      <c r="Q11" t="s">
        <v>164</v>
      </c>
      <c r="R11" t="s">
        <v>187</v>
      </c>
      <c r="S11" t="s">
        <v>302</v>
      </c>
      <c r="T11" t="s">
        <v>549</v>
      </c>
      <c r="U11" t="s">
        <v>549</v>
      </c>
      <c r="V11" t="s">
        <v>550</v>
      </c>
      <c r="W11" t="s">
        <v>551</v>
      </c>
      <c r="X11" t="s">
        <v>370</v>
      </c>
      <c r="Y11" t="s">
        <v>820</v>
      </c>
      <c r="Z11" t="s">
        <v>307</v>
      </c>
      <c r="AA11" t="s">
        <v>307</v>
      </c>
      <c r="AB11" t="s">
        <v>700</v>
      </c>
      <c r="AC11" t="s">
        <v>86</v>
      </c>
      <c r="AD11" t="s">
        <v>330</v>
      </c>
      <c r="AE11" t="s">
        <v>821</v>
      </c>
      <c r="AF11" t="s">
        <v>611</v>
      </c>
      <c r="AG11" t="s">
        <v>472</v>
      </c>
      <c r="AH11" t="s">
        <v>822</v>
      </c>
      <c r="AI11" t="s">
        <v>822</v>
      </c>
    </row>
    <row r="12" spans="1:35" x14ac:dyDescent="0.3">
      <c r="A12" t="s">
        <v>828</v>
      </c>
      <c r="B12">
        <v>0</v>
      </c>
      <c r="C12">
        <v>0.25</v>
      </c>
      <c r="D12">
        <v>0</v>
      </c>
      <c r="E12">
        <v>0.5</v>
      </c>
      <c r="F12">
        <v>0</v>
      </c>
      <c r="G12">
        <v>0</v>
      </c>
      <c r="H12">
        <v>0</v>
      </c>
      <c r="I12">
        <v>0</v>
      </c>
      <c r="J12">
        <v>0.25</v>
      </c>
      <c r="K12">
        <v>0.25</v>
      </c>
      <c r="L12">
        <v>0</v>
      </c>
      <c r="M12">
        <v>0.5</v>
      </c>
      <c r="N12">
        <v>0.25</v>
      </c>
      <c r="O12">
        <v>0.33333333333333331</v>
      </c>
      <c r="P12">
        <v>0.33333333333333331</v>
      </c>
      <c r="Q12">
        <v>0.25</v>
      </c>
      <c r="R12">
        <v>0.25</v>
      </c>
      <c r="S12">
        <v>0.25</v>
      </c>
      <c r="T12">
        <v>0.25</v>
      </c>
      <c r="U12">
        <v>0.25</v>
      </c>
      <c r="V12">
        <v>0.5</v>
      </c>
      <c r="W12">
        <v>0.25</v>
      </c>
      <c r="X12">
        <v>0</v>
      </c>
      <c r="Y12">
        <v>0.25</v>
      </c>
      <c r="Z12">
        <v>0.25</v>
      </c>
      <c r="AA12">
        <v>0.25</v>
      </c>
      <c r="AB12">
        <v>0</v>
      </c>
      <c r="AC12">
        <v>0.25</v>
      </c>
      <c r="AD12">
        <v>0.25</v>
      </c>
      <c r="AE12">
        <v>0.25</v>
      </c>
      <c r="AF12">
        <v>0.25</v>
      </c>
      <c r="AG12">
        <v>0.25</v>
      </c>
      <c r="AH12">
        <v>0.25</v>
      </c>
      <c r="AI12">
        <v>0.25</v>
      </c>
    </row>
    <row r="13" spans="1:35" x14ac:dyDescent="0.3">
      <c r="B13" t="s">
        <v>819</v>
      </c>
      <c r="C13" t="s">
        <v>266</v>
      </c>
      <c r="D13" t="s">
        <v>515</v>
      </c>
      <c r="E13" t="s">
        <v>6</v>
      </c>
      <c r="F13" t="s">
        <v>516</v>
      </c>
      <c r="G13" t="s">
        <v>516</v>
      </c>
      <c r="H13" t="s">
        <v>446</v>
      </c>
      <c r="I13" t="s">
        <v>446</v>
      </c>
      <c r="J13" t="s">
        <v>422</v>
      </c>
      <c r="K13" t="s">
        <v>72</v>
      </c>
      <c r="L13" t="s">
        <v>104</v>
      </c>
      <c r="M13" t="s">
        <v>425</v>
      </c>
      <c r="N13" t="s">
        <v>124</v>
      </c>
      <c r="O13" t="s">
        <v>296</v>
      </c>
      <c r="P13" t="s">
        <v>296</v>
      </c>
      <c r="Q13" t="s">
        <v>164</v>
      </c>
      <c r="R13" t="s">
        <v>187</v>
      </c>
      <c r="S13" t="s">
        <v>302</v>
      </c>
      <c r="T13" t="s">
        <v>549</v>
      </c>
      <c r="U13" t="s">
        <v>549</v>
      </c>
      <c r="V13" t="s">
        <v>550</v>
      </c>
      <c r="W13" t="s">
        <v>551</v>
      </c>
      <c r="X13" t="s">
        <v>370</v>
      </c>
      <c r="Y13" t="s">
        <v>820</v>
      </c>
      <c r="Z13" t="s">
        <v>307</v>
      </c>
      <c r="AA13" t="s">
        <v>307</v>
      </c>
      <c r="AB13" t="s">
        <v>700</v>
      </c>
      <c r="AC13" t="s">
        <v>86</v>
      </c>
      <c r="AD13" t="s">
        <v>330</v>
      </c>
      <c r="AE13" t="s">
        <v>821</v>
      </c>
      <c r="AF13" t="s">
        <v>611</v>
      </c>
      <c r="AG13" t="s">
        <v>472</v>
      </c>
      <c r="AH13" t="s">
        <v>822</v>
      </c>
      <c r="AI13" t="s">
        <v>822</v>
      </c>
    </row>
    <row r="14" spans="1:35" x14ac:dyDescent="0.3">
      <c r="A14" t="s">
        <v>829</v>
      </c>
      <c r="B14">
        <v>0</v>
      </c>
      <c r="C14">
        <v>0.2</v>
      </c>
      <c r="D14">
        <v>0</v>
      </c>
      <c r="E14">
        <v>0.83333333333333337</v>
      </c>
      <c r="F14">
        <v>0</v>
      </c>
      <c r="G14">
        <v>0</v>
      </c>
      <c r="H14">
        <v>0</v>
      </c>
      <c r="I14">
        <v>0</v>
      </c>
      <c r="J14">
        <v>0.25</v>
      </c>
      <c r="K14">
        <v>0.16666666666666671</v>
      </c>
      <c r="L14">
        <v>0</v>
      </c>
      <c r="M14">
        <v>0.75</v>
      </c>
      <c r="N14">
        <v>0.2</v>
      </c>
      <c r="O14">
        <v>0.33333333333333331</v>
      </c>
      <c r="P14">
        <v>0.33333333333333331</v>
      </c>
      <c r="Q14">
        <v>0.25</v>
      </c>
      <c r="R14">
        <v>0.2</v>
      </c>
      <c r="S14">
        <v>0.16666666666666671</v>
      </c>
      <c r="T14">
        <v>0.16666666666666671</v>
      </c>
      <c r="U14">
        <v>0.16666666666666671</v>
      </c>
      <c r="V14">
        <v>0.5</v>
      </c>
      <c r="W14">
        <v>0.25</v>
      </c>
      <c r="X14">
        <v>0</v>
      </c>
      <c r="Y14">
        <v>0.16666666666666671</v>
      </c>
      <c r="Z14">
        <v>0.2</v>
      </c>
      <c r="AA14">
        <v>0.25</v>
      </c>
      <c r="AB14">
        <v>0</v>
      </c>
      <c r="AC14">
        <v>0.16666666666666671</v>
      </c>
      <c r="AD14">
        <v>0.16666666666666671</v>
      </c>
      <c r="AE14">
        <v>0.2</v>
      </c>
      <c r="AF14">
        <v>0.16666666666666671</v>
      </c>
      <c r="AG14">
        <v>0.16666666666666671</v>
      </c>
      <c r="AH14">
        <v>0.16666666666666671</v>
      </c>
      <c r="AI14">
        <v>0.16666666666666671</v>
      </c>
    </row>
    <row r="15" spans="1:35" x14ac:dyDescent="0.3">
      <c r="B15">
        <v>1283</v>
      </c>
      <c r="C15">
        <v>1375</v>
      </c>
      <c r="D15">
        <v>1391</v>
      </c>
      <c r="E15">
        <v>1400</v>
      </c>
      <c r="F15">
        <v>1477</v>
      </c>
      <c r="G15">
        <v>1477</v>
      </c>
      <c r="H15">
        <v>1503</v>
      </c>
      <c r="I15">
        <v>1503</v>
      </c>
      <c r="J15">
        <v>1536</v>
      </c>
      <c r="K15">
        <v>1545</v>
      </c>
      <c r="L15">
        <v>1550</v>
      </c>
      <c r="M15">
        <v>1552</v>
      </c>
      <c r="N15">
        <v>1562</v>
      </c>
      <c r="O15">
        <v>1582</v>
      </c>
      <c r="P15">
        <v>1582</v>
      </c>
      <c r="Q15">
        <v>1610</v>
      </c>
      <c r="R15">
        <v>1611</v>
      </c>
      <c r="S15">
        <v>1656</v>
      </c>
      <c r="T15">
        <v>1662</v>
      </c>
      <c r="U15">
        <v>1662</v>
      </c>
      <c r="V15">
        <v>1674</v>
      </c>
      <c r="W15">
        <v>1683</v>
      </c>
      <c r="X15">
        <v>1726</v>
      </c>
      <c r="Y15">
        <v>1810</v>
      </c>
      <c r="Z15">
        <v>1855</v>
      </c>
      <c r="AA15">
        <v>1855</v>
      </c>
      <c r="AB15">
        <v>1864</v>
      </c>
      <c r="AC15">
        <v>1883</v>
      </c>
      <c r="AD15">
        <v>1900</v>
      </c>
      <c r="AE15">
        <v>1906</v>
      </c>
      <c r="AF15">
        <v>1918</v>
      </c>
      <c r="AG15">
        <v>1945</v>
      </c>
      <c r="AH15">
        <v>1986</v>
      </c>
      <c r="AI15">
        <v>1986</v>
      </c>
    </row>
    <row r="16" spans="1:35" x14ac:dyDescent="0.3">
      <c r="A16" t="s">
        <v>42</v>
      </c>
      <c r="B16">
        <v>3.5999999999999997E-2</v>
      </c>
      <c r="C16">
        <v>0.186</v>
      </c>
      <c r="D16">
        <v>3.5999999999999997E-2</v>
      </c>
      <c r="E16">
        <v>0.51</v>
      </c>
      <c r="F16">
        <v>3.5999999999999997E-2</v>
      </c>
      <c r="G16">
        <v>3.5999999999999997E-2</v>
      </c>
      <c r="H16">
        <v>3.5999999999999997E-2</v>
      </c>
      <c r="I16">
        <v>0</v>
      </c>
      <c r="J16">
        <v>0.214</v>
      </c>
      <c r="K16">
        <v>0.17599999999999999</v>
      </c>
      <c r="L16">
        <v>3.5999999999999997E-2</v>
      </c>
      <c r="M16">
        <v>0.46400000000000002</v>
      </c>
      <c r="N16">
        <v>0.186</v>
      </c>
      <c r="O16">
        <v>0.28599999999999998</v>
      </c>
      <c r="P16">
        <v>0.28599999999999998</v>
      </c>
      <c r="Q16">
        <v>0.214</v>
      </c>
      <c r="R16">
        <v>0.24299999999999999</v>
      </c>
      <c r="S16">
        <v>0.17299999999999999</v>
      </c>
      <c r="T16">
        <v>0.17599999999999999</v>
      </c>
      <c r="U16">
        <v>0.17299999999999999</v>
      </c>
      <c r="V16">
        <v>0.36799999999999999</v>
      </c>
      <c r="W16">
        <v>0.214</v>
      </c>
      <c r="X16">
        <v>3.5999999999999997E-2</v>
      </c>
      <c r="Y16">
        <v>0.17599999999999999</v>
      </c>
      <c r="Z16">
        <v>0.186</v>
      </c>
      <c r="AA16">
        <v>0.214</v>
      </c>
      <c r="AB16">
        <v>3.5999999999999997E-2</v>
      </c>
      <c r="AC16">
        <v>0.17599999999999999</v>
      </c>
      <c r="AD16">
        <v>0.17299999999999999</v>
      </c>
      <c r="AE16">
        <v>0.186</v>
      </c>
      <c r="AF16">
        <v>0.17299999999999999</v>
      </c>
      <c r="AG16">
        <v>0.17299999999999999</v>
      </c>
      <c r="AH16">
        <v>0.17599999999999999</v>
      </c>
      <c r="AI16">
        <v>0.17599999999999999</v>
      </c>
    </row>
    <row r="17" spans="1:3" x14ac:dyDescent="0.3">
      <c r="A17" t="s">
        <v>43</v>
      </c>
      <c r="B17" t="s">
        <v>830</v>
      </c>
      <c r="C17" t="s">
        <v>831</v>
      </c>
    </row>
    <row r="18" spans="1:3" x14ac:dyDescent="0.3">
      <c r="A18" t="s">
        <v>46</v>
      </c>
      <c r="B18">
        <f>PEARSON(house!B15:I15,house!B16:I16)</f>
        <v>-0.24574203256741359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6"/>
  <sheetViews>
    <sheetView workbookViewId="0"/>
  </sheetViews>
  <sheetFormatPr defaultColWidth="10.83203125" defaultRowHeight="14" x14ac:dyDescent="0.3"/>
  <sheetData>
    <row r="1" spans="1:73" x14ac:dyDescent="0.3">
      <c r="B1" t="s">
        <v>832</v>
      </c>
      <c r="C1" t="s">
        <v>66</v>
      </c>
      <c r="D1" t="s">
        <v>66</v>
      </c>
      <c r="E1" t="s">
        <v>0</v>
      </c>
      <c r="F1" t="s">
        <v>0</v>
      </c>
      <c r="G1" t="s">
        <v>118</v>
      </c>
      <c r="H1" t="s">
        <v>67</v>
      </c>
      <c r="I1" t="s">
        <v>184</v>
      </c>
      <c r="J1" t="s">
        <v>2</v>
      </c>
      <c r="K1" t="s">
        <v>285</v>
      </c>
      <c r="L1" t="s">
        <v>285</v>
      </c>
      <c r="M1" t="s">
        <v>56</v>
      </c>
      <c r="N1" t="s">
        <v>56</v>
      </c>
      <c r="O1" t="s">
        <v>56</v>
      </c>
      <c r="P1" t="s">
        <v>56</v>
      </c>
      <c r="Q1" t="s">
        <v>347</v>
      </c>
      <c r="R1" t="s">
        <v>231</v>
      </c>
      <c r="S1" t="s">
        <v>287</v>
      </c>
      <c r="T1" t="s">
        <v>287</v>
      </c>
      <c r="U1" t="s">
        <v>287</v>
      </c>
      <c r="V1" t="s">
        <v>100</v>
      </c>
      <c r="W1" t="s">
        <v>606</v>
      </c>
      <c r="X1" t="s">
        <v>678</v>
      </c>
      <c r="Y1" t="s">
        <v>678</v>
      </c>
      <c r="Z1" t="s">
        <v>289</v>
      </c>
      <c r="AA1" t="s">
        <v>289</v>
      </c>
      <c r="AB1" t="s">
        <v>6</v>
      </c>
      <c r="AC1" t="s">
        <v>833</v>
      </c>
      <c r="AD1" t="s">
        <v>834</v>
      </c>
      <c r="AE1" t="s">
        <v>544</v>
      </c>
      <c r="AF1" t="s">
        <v>544</v>
      </c>
      <c r="AG1" t="s">
        <v>121</v>
      </c>
      <c r="AH1" t="s">
        <v>10</v>
      </c>
      <c r="AI1" t="s">
        <v>10</v>
      </c>
      <c r="AJ1" t="s">
        <v>10</v>
      </c>
      <c r="AK1" t="s">
        <v>11</v>
      </c>
      <c r="AL1" t="s">
        <v>47</v>
      </c>
      <c r="AM1" t="s">
        <v>47</v>
      </c>
      <c r="AN1" t="s">
        <v>47</v>
      </c>
      <c r="AO1" t="s">
        <v>47</v>
      </c>
      <c r="AP1" t="s">
        <v>422</v>
      </c>
      <c r="AQ1" t="s">
        <v>296</v>
      </c>
      <c r="AR1" t="s">
        <v>74</v>
      </c>
      <c r="AS1" t="s">
        <v>74</v>
      </c>
      <c r="AT1" t="s">
        <v>411</v>
      </c>
      <c r="AU1" t="s">
        <v>247</v>
      </c>
      <c r="AV1" t="s">
        <v>247</v>
      </c>
      <c r="AW1" t="s">
        <v>247</v>
      </c>
      <c r="AX1" t="s">
        <v>164</v>
      </c>
      <c r="AY1" t="s">
        <v>187</v>
      </c>
      <c r="AZ1" t="s">
        <v>78</v>
      </c>
      <c r="BA1" t="s">
        <v>626</v>
      </c>
      <c r="BB1" t="s">
        <v>835</v>
      </c>
      <c r="BC1" t="s">
        <v>835</v>
      </c>
      <c r="BD1" t="s">
        <v>836</v>
      </c>
      <c r="BE1" t="s">
        <v>836</v>
      </c>
      <c r="BF1" t="s">
        <v>628</v>
      </c>
      <c r="BG1" t="s">
        <v>335</v>
      </c>
      <c r="BH1" t="s">
        <v>134</v>
      </c>
      <c r="BI1" t="s">
        <v>837</v>
      </c>
      <c r="BJ1" t="s">
        <v>820</v>
      </c>
      <c r="BK1" t="s">
        <v>820</v>
      </c>
      <c r="BL1" t="s">
        <v>511</v>
      </c>
      <c r="BM1" t="s">
        <v>433</v>
      </c>
      <c r="BN1" t="s">
        <v>838</v>
      </c>
      <c r="BO1" t="s">
        <v>339</v>
      </c>
      <c r="BP1" t="s">
        <v>212</v>
      </c>
      <c r="BQ1" t="s">
        <v>309</v>
      </c>
      <c r="BR1" t="s">
        <v>141</v>
      </c>
      <c r="BS1" t="s">
        <v>193</v>
      </c>
      <c r="BT1" t="s">
        <v>525</v>
      </c>
      <c r="BU1" t="s">
        <v>710</v>
      </c>
    </row>
    <row r="2" spans="1:73" x14ac:dyDescent="0.3">
      <c r="A2" t="s">
        <v>839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0.25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0.66666666666666663</v>
      </c>
      <c r="X2">
        <v>0</v>
      </c>
      <c r="Y2">
        <v>0</v>
      </c>
      <c r="Z2">
        <v>0</v>
      </c>
      <c r="AA2">
        <v>0</v>
      </c>
      <c r="AB2">
        <v>0.25</v>
      </c>
      <c r="AC2">
        <v>0</v>
      </c>
      <c r="AD2">
        <v>0</v>
      </c>
      <c r="AE2">
        <v>0.2</v>
      </c>
      <c r="AF2">
        <v>0.2</v>
      </c>
      <c r="AG2">
        <v>0.33333333333333331</v>
      </c>
      <c r="AH2">
        <v>0.16666666666666671</v>
      </c>
      <c r="AI2">
        <v>0.16666666666666671</v>
      </c>
      <c r="AJ2">
        <v>0.16666666666666671</v>
      </c>
      <c r="AK2">
        <v>0</v>
      </c>
      <c r="AL2">
        <v>0.25</v>
      </c>
      <c r="AM2">
        <v>0.33333333333333331</v>
      </c>
      <c r="AN2">
        <v>0.2</v>
      </c>
      <c r="AO2">
        <v>0.2</v>
      </c>
      <c r="AP2">
        <v>0.25</v>
      </c>
      <c r="AQ2">
        <v>0.33333333333333331</v>
      </c>
      <c r="AR2">
        <v>0</v>
      </c>
      <c r="AS2">
        <v>0</v>
      </c>
      <c r="AT2">
        <v>0.2</v>
      </c>
      <c r="AU2">
        <v>0</v>
      </c>
      <c r="AV2">
        <v>0.2</v>
      </c>
      <c r="AW2">
        <v>0.16666666666666671</v>
      </c>
      <c r="AX2">
        <v>0</v>
      </c>
      <c r="AY2">
        <v>0</v>
      </c>
      <c r="AZ2">
        <v>0</v>
      </c>
      <c r="BA2">
        <v>0.25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0.5</v>
      </c>
      <c r="BI2">
        <v>0.16666666666666671</v>
      </c>
      <c r="BJ2">
        <v>0</v>
      </c>
      <c r="BK2">
        <v>0.2</v>
      </c>
      <c r="BL2">
        <v>0.4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</row>
    <row r="3" spans="1:73" x14ac:dyDescent="0.3">
      <c r="B3">
        <v>1100</v>
      </c>
      <c r="C3">
        <v>1175</v>
      </c>
      <c r="D3">
        <v>1175</v>
      </c>
      <c r="E3">
        <v>1200</v>
      </c>
      <c r="F3">
        <v>1200</v>
      </c>
      <c r="G3">
        <v>1205</v>
      </c>
      <c r="H3">
        <v>1225</v>
      </c>
      <c r="I3">
        <v>1230</v>
      </c>
      <c r="J3">
        <v>1250</v>
      </c>
      <c r="K3">
        <v>1297</v>
      </c>
      <c r="L3">
        <v>1297</v>
      </c>
      <c r="M3">
        <v>1300</v>
      </c>
      <c r="N3">
        <v>1300</v>
      </c>
      <c r="O3">
        <v>1300</v>
      </c>
      <c r="P3">
        <v>1300</v>
      </c>
      <c r="Q3">
        <v>1320</v>
      </c>
      <c r="R3">
        <v>1325</v>
      </c>
      <c r="S3">
        <v>1338</v>
      </c>
      <c r="T3">
        <v>1338</v>
      </c>
      <c r="U3">
        <v>1338</v>
      </c>
      <c r="V3">
        <v>1340</v>
      </c>
      <c r="W3">
        <v>1366</v>
      </c>
      <c r="X3">
        <v>1374</v>
      </c>
      <c r="Y3">
        <v>1374</v>
      </c>
      <c r="Z3">
        <v>1389</v>
      </c>
      <c r="AA3">
        <v>1389</v>
      </c>
      <c r="AB3">
        <v>1400</v>
      </c>
      <c r="AC3">
        <v>1429</v>
      </c>
      <c r="AD3">
        <v>1469</v>
      </c>
      <c r="AE3">
        <v>1470</v>
      </c>
      <c r="AF3">
        <v>1470</v>
      </c>
      <c r="AG3">
        <v>1500</v>
      </c>
      <c r="AH3">
        <v>1530</v>
      </c>
      <c r="AI3">
        <v>1530</v>
      </c>
      <c r="AJ3">
        <v>1530</v>
      </c>
      <c r="AK3">
        <v>1531</v>
      </c>
      <c r="AL3">
        <v>1533</v>
      </c>
      <c r="AM3">
        <v>1533</v>
      </c>
      <c r="AN3">
        <v>1533</v>
      </c>
      <c r="AO3">
        <v>1533</v>
      </c>
      <c r="AP3">
        <v>1536</v>
      </c>
      <c r="AQ3">
        <v>1582</v>
      </c>
      <c r="AR3">
        <v>1590</v>
      </c>
      <c r="AS3">
        <v>1590</v>
      </c>
      <c r="AT3">
        <v>1600</v>
      </c>
      <c r="AU3">
        <v>1601</v>
      </c>
      <c r="AV3">
        <v>1601</v>
      </c>
      <c r="AW3">
        <v>1601</v>
      </c>
      <c r="AX3">
        <v>1610</v>
      </c>
      <c r="AY3">
        <v>1611</v>
      </c>
      <c r="AZ3">
        <v>1632</v>
      </c>
      <c r="BA3">
        <v>1679</v>
      </c>
      <c r="BB3">
        <v>1685</v>
      </c>
      <c r="BC3">
        <v>1685</v>
      </c>
      <c r="BD3">
        <v>1691</v>
      </c>
      <c r="BE3">
        <v>1691</v>
      </c>
      <c r="BF3">
        <v>1700</v>
      </c>
      <c r="BG3">
        <v>1729</v>
      </c>
      <c r="BH3">
        <v>1749</v>
      </c>
      <c r="BI3">
        <v>1807</v>
      </c>
      <c r="BJ3">
        <v>1810</v>
      </c>
      <c r="BK3">
        <v>1810</v>
      </c>
      <c r="BL3">
        <v>1822</v>
      </c>
      <c r="BM3">
        <v>1851</v>
      </c>
      <c r="BN3">
        <v>1853</v>
      </c>
      <c r="BO3">
        <v>1854</v>
      </c>
      <c r="BP3">
        <v>1865</v>
      </c>
      <c r="BQ3">
        <v>1879</v>
      </c>
      <c r="BR3">
        <v>1895</v>
      </c>
      <c r="BS3">
        <v>1897</v>
      </c>
      <c r="BT3">
        <v>1919</v>
      </c>
      <c r="BU3">
        <v>1927</v>
      </c>
    </row>
    <row r="4" spans="1:73" x14ac:dyDescent="0.3">
      <c r="A4" t="s">
        <v>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0.25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0.66700000000000004</v>
      </c>
      <c r="X4">
        <v>0</v>
      </c>
      <c r="Y4">
        <v>0</v>
      </c>
      <c r="Z4">
        <v>0</v>
      </c>
      <c r="AA4">
        <v>0</v>
      </c>
      <c r="AB4">
        <v>0.25</v>
      </c>
      <c r="AC4">
        <v>0</v>
      </c>
      <c r="AD4">
        <v>0</v>
      </c>
      <c r="AE4">
        <v>0.2</v>
      </c>
      <c r="AF4">
        <v>0.2</v>
      </c>
      <c r="AG4">
        <v>0.33300000000000002</v>
      </c>
      <c r="AH4">
        <v>0.16700000000000001</v>
      </c>
      <c r="AI4">
        <v>0.16700000000000001</v>
      </c>
      <c r="AJ4">
        <v>0.16700000000000001</v>
      </c>
      <c r="AK4">
        <v>0</v>
      </c>
      <c r="AL4">
        <v>0.25</v>
      </c>
      <c r="AM4">
        <v>0.33300000000000002</v>
      </c>
      <c r="AN4">
        <v>0.2</v>
      </c>
      <c r="AO4">
        <v>0.2</v>
      </c>
      <c r="AP4">
        <v>0.25</v>
      </c>
      <c r="AQ4">
        <v>0.33300000000000002</v>
      </c>
      <c r="AR4">
        <v>0</v>
      </c>
      <c r="AS4">
        <v>0</v>
      </c>
      <c r="AT4">
        <v>0.2</v>
      </c>
      <c r="AU4">
        <v>0</v>
      </c>
      <c r="AV4">
        <v>0.2</v>
      </c>
      <c r="AW4">
        <v>0.16700000000000001</v>
      </c>
      <c r="AX4">
        <v>0</v>
      </c>
      <c r="AY4">
        <v>0</v>
      </c>
      <c r="AZ4">
        <v>0</v>
      </c>
      <c r="BA4">
        <v>0.25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0.5</v>
      </c>
      <c r="BI4">
        <v>0.16700000000000001</v>
      </c>
      <c r="BJ4">
        <v>0</v>
      </c>
      <c r="BK4">
        <v>0.2</v>
      </c>
      <c r="BL4">
        <v>0.4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">
      <c r="A5" t="s">
        <v>43</v>
      </c>
      <c r="B5" t="s">
        <v>316</v>
      </c>
      <c r="C5" t="s">
        <v>317</v>
      </c>
    </row>
    <row r="6" spans="1:73" x14ac:dyDescent="0.3">
      <c r="A6" t="s">
        <v>46</v>
      </c>
      <c r="B6">
        <f>PEARSON(service!B3:U3,service!B4:U4)</f>
        <v>0.13632230477587812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/>
  </sheetViews>
  <sheetFormatPr defaultColWidth="10.83203125" defaultRowHeight="14" x14ac:dyDescent="0.3"/>
  <sheetData>
    <row r="1" spans="1:6" x14ac:dyDescent="0.3">
      <c r="B1" t="s">
        <v>163</v>
      </c>
      <c r="C1" t="s">
        <v>231</v>
      </c>
      <c r="D1" t="s">
        <v>185</v>
      </c>
      <c r="E1" t="s">
        <v>626</v>
      </c>
      <c r="F1" t="s">
        <v>329</v>
      </c>
    </row>
    <row r="2" spans="1:6" x14ac:dyDescent="0.3">
      <c r="A2" t="s">
        <v>840</v>
      </c>
      <c r="B2">
        <v>0</v>
      </c>
      <c r="C2">
        <v>0.25</v>
      </c>
      <c r="D2">
        <v>0</v>
      </c>
      <c r="E2">
        <v>0</v>
      </c>
      <c r="F2">
        <v>0</v>
      </c>
    </row>
    <row r="3" spans="1:6" x14ac:dyDescent="0.3">
      <c r="B3" t="s">
        <v>163</v>
      </c>
      <c r="C3" t="s">
        <v>231</v>
      </c>
      <c r="D3" t="s">
        <v>185</v>
      </c>
      <c r="E3" t="s">
        <v>626</v>
      </c>
      <c r="F3" t="s">
        <v>329</v>
      </c>
    </row>
    <row r="4" spans="1:6" x14ac:dyDescent="0.3">
      <c r="A4" t="s">
        <v>841</v>
      </c>
      <c r="B4">
        <v>1</v>
      </c>
      <c r="C4">
        <v>0</v>
      </c>
      <c r="D4">
        <v>0.75</v>
      </c>
      <c r="E4">
        <v>0</v>
      </c>
      <c r="F4">
        <v>0</v>
      </c>
    </row>
    <row r="5" spans="1:6" x14ac:dyDescent="0.3">
      <c r="B5" t="s">
        <v>163</v>
      </c>
      <c r="C5" t="s">
        <v>231</v>
      </c>
      <c r="D5" t="s">
        <v>185</v>
      </c>
      <c r="E5" t="s">
        <v>626</v>
      </c>
      <c r="F5" t="s">
        <v>329</v>
      </c>
    </row>
    <row r="6" spans="1:6" x14ac:dyDescent="0.3">
      <c r="A6" t="s">
        <v>842</v>
      </c>
      <c r="B6">
        <v>1</v>
      </c>
      <c r="C6">
        <v>0</v>
      </c>
      <c r="D6">
        <v>0.75</v>
      </c>
      <c r="E6">
        <v>0</v>
      </c>
      <c r="F6">
        <v>0</v>
      </c>
    </row>
    <row r="7" spans="1:6" x14ac:dyDescent="0.3">
      <c r="B7" t="s">
        <v>163</v>
      </c>
      <c r="C7" t="s">
        <v>231</v>
      </c>
      <c r="D7" t="s">
        <v>185</v>
      </c>
      <c r="E7" t="s">
        <v>626</v>
      </c>
      <c r="F7" t="s">
        <v>329</v>
      </c>
    </row>
    <row r="8" spans="1:6" x14ac:dyDescent="0.3">
      <c r="A8" t="s">
        <v>843</v>
      </c>
      <c r="B8">
        <v>0</v>
      </c>
      <c r="C8">
        <v>0</v>
      </c>
      <c r="D8">
        <v>0</v>
      </c>
      <c r="E8">
        <v>0.25</v>
      </c>
      <c r="F8">
        <v>0.33333333333333331</v>
      </c>
    </row>
    <row r="9" spans="1:6" x14ac:dyDescent="0.3">
      <c r="B9" t="s">
        <v>163</v>
      </c>
      <c r="C9" t="s">
        <v>231</v>
      </c>
      <c r="D9" t="s">
        <v>185</v>
      </c>
      <c r="E9" t="s">
        <v>626</v>
      </c>
      <c r="F9" t="s">
        <v>329</v>
      </c>
    </row>
    <row r="10" spans="1:6" x14ac:dyDescent="0.3">
      <c r="A10" t="s">
        <v>844</v>
      </c>
      <c r="B10">
        <v>0</v>
      </c>
      <c r="C10">
        <v>0.25</v>
      </c>
      <c r="D10">
        <v>0</v>
      </c>
      <c r="E10">
        <v>0</v>
      </c>
      <c r="F10">
        <v>0</v>
      </c>
    </row>
    <row r="11" spans="1:6" x14ac:dyDescent="0.3">
      <c r="B11" t="s">
        <v>163</v>
      </c>
      <c r="C11" t="s">
        <v>231</v>
      </c>
      <c r="D11" t="s">
        <v>185</v>
      </c>
      <c r="E11" t="s">
        <v>626</v>
      </c>
      <c r="F11" t="s">
        <v>329</v>
      </c>
    </row>
    <row r="12" spans="1:6" x14ac:dyDescent="0.3">
      <c r="A12" t="s">
        <v>845</v>
      </c>
      <c r="B12">
        <v>1</v>
      </c>
      <c r="C12">
        <v>0</v>
      </c>
      <c r="D12">
        <v>0.75</v>
      </c>
      <c r="E12">
        <v>0</v>
      </c>
      <c r="F12">
        <v>0</v>
      </c>
    </row>
    <row r="13" spans="1:6" x14ac:dyDescent="0.3">
      <c r="B13" t="s">
        <v>163</v>
      </c>
      <c r="C13" t="s">
        <v>231</v>
      </c>
      <c r="D13" t="s">
        <v>185</v>
      </c>
      <c r="E13" t="s">
        <v>626</v>
      </c>
      <c r="F13" t="s">
        <v>329</v>
      </c>
    </row>
    <row r="14" spans="1:6" x14ac:dyDescent="0.3">
      <c r="A14" t="s">
        <v>846</v>
      </c>
      <c r="B14">
        <v>0</v>
      </c>
      <c r="C14">
        <v>0</v>
      </c>
      <c r="D14">
        <v>0</v>
      </c>
      <c r="E14">
        <v>0.2</v>
      </c>
      <c r="F14">
        <v>0.33333333333333331</v>
      </c>
    </row>
    <row r="15" spans="1:6" x14ac:dyDescent="0.3">
      <c r="B15">
        <v>1290</v>
      </c>
      <c r="C15">
        <v>1325</v>
      </c>
      <c r="D15">
        <v>1490</v>
      </c>
      <c r="E15">
        <v>1679</v>
      </c>
      <c r="F15">
        <v>1800</v>
      </c>
    </row>
    <row r="16" spans="1:6" x14ac:dyDescent="0.3">
      <c r="A16" t="s">
        <v>42</v>
      </c>
      <c r="B16">
        <v>0.42899999999999999</v>
      </c>
      <c r="C16">
        <v>7.0999999999999994E-2</v>
      </c>
      <c r="D16">
        <v>0.32100000000000001</v>
      </c>
      <c r="E16">
        <v>6.4000000000000001E-2</v>
      </c>
      <c r="F16">
        <v>9.5000000000000001E-2</v>
      </c>
    </row>
    <row r="17" spans="1:3" x14ac:dyDescent="0.3">
      <c r="A17" t="s">
        <v>43</v>
      </c>
      <c r="B17" t="s">
        <v>847</v>
      </c>
      <c r="C17" t="s">
        <v>848</v>
      </c>
    </row>
    <row r="18" spans="1:3" x14ac:dyDescent="0.3">
      <c r="A18" t="s">
        <v>46</v>
      </c>
      <c r="B18">
        <f>PEARSON(friend!B15:F15,friend!B16:F16)</f>
        <v>-0.55292830072987542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workbookViewId="0"/>
  </sheetViews>
  <sheetFormatPr defaultColWidth="10.83203125" defaultRowHeight="14.5" x14ac:dyDescent="0.3"/>
  <sheetData>
    <row r="1" spans="1:28" ht="14" x14ac:dyDescent="0.3">
      <c r="B1" t="s">
        <v>66</v>
      </c>
      <c r="C1" t="s">
        <v>67</v>
      </c>
      <c r="D1" t="s">
        <v>2</v>
      </c>
      <c r="E1" t="s">
        <v>56</v>
      </c>
      <c r="F1" t="s">
        <v>56</v>
      </c>
      <c r="G1" t="s">
        <v>68</v>
      </c>
      <c r="H1" t="s">
        <v>6</v>
      </c>
      <c r="I1" t="s">
        <v>6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79</v>
      </c>
      <c r="V1" t="s">
        <v>80</v>
      </c>
      <c r="W1" t="s">
        <v>81</v>
      </c>
      <c r="X1" t="s">
        <v>82</v>
      </c>
      <c r="Y1" t="s">
        <v>83</v>
      </c>
      <c r="Z1" t="s">
        <v>84</v>
      </c>
      <c r="AA1" t="s">
        <v>85</v>
      </c>
      <c r="AB1" t="s">
        <v>86</v>
      </c>
    </row>
    <row r="2" spans="1:28" ht="14" x14ac:dyDescent="0.3">
      <c r="A2" t="s">
        <v>87</v>
      </c>
      <c r="B2">
        <v>0.33333333333333331</v>
      </c>
      <c r="C2">
        <v>0</v>
      </c>
      <c r="D2">
        <v>0.33333333333333331</v>
      </c>
      <c r="E2">
        <v>0.33333333333333331</v>
      </c>
      <c r="F2">
        <v>0.33333333333333331</v>
      </c>
      <c r="G2">
        <v>0</v>
      </c>
      <c r="H2">
        <v>1</v>
      </c>
      <c r="I2">
        <v>0</v>
      </c>
      <c r="J2">
        <v>0.33333333333333331</v>
      </c>
      <c r="K2">
        <v>0.33333333333333331</v>
      </c>
      <c r="L2">
        <v>0.33333333333333331</v>
      </c>
      <c r="M2">
        <v>0</v>
      </c>
      <c r="N2">
        <v>0.33333333333333331</v>
      </c>
      <c r="O2">
        <v>0.33333333333333331</v>
      </c>
      <c r="P2">
        <v>0.33333333333333331</v>
      </c>
      <c r="Q2">
        <v>0.33333333333333331</v>
      </c>
      <c r="R2">
        <v>0</v>
      </c>
      <c r="S2">
        <v>0</v>
      </c>
      <c r="T2">
        <v>0</v>
      </c>
      <c r="U2">
        <v>0.33333333333333331</v>
      </c>
      <c r="V2">
        <v>0</v>
      </c>
      <c r="W2">
        <v>0</v>
      </c>
      <c r="X2">
        <v>0</v>
      </c>
      <c r="Y2">
        <v>0.33333333333333331</v>
      </c>
      <c r="Z2">
        <v>0</v>
      </c>
      <c r="AA2">
        <v>0</v>
      </c>
      <c r="AB2">
        <v>0.33333333333333331</v>
      </c>
    </row>
    <row r="3" spans="1:28" ht="14" x14ac:dyDescent="0.3">
      <c r="B3" t="s">
        <v>66</v>
      </c>
      <c r="C3" t="s">
        <v>67</v>
      </c>
      <c r="D3" t="s">
        <v>2</v>
      </c>
      <c r="E3" t="s">
        <v>56</v>
      </c>
      <c r="F3" t="s">
        <v>56</v>
      </c>
      <c r="G3" t="s">
        <v>68</v>
      </c>
      <c r="H3" t="s">
        <v>6</v>
      </c>
      <c r="I3" t="s">
        <v>6</v>
      </c>
      <c r="J3" t="s">
        <v>69</v>
      </c>
      <c r="K3" t="s">
        <v>70</v>
      </c>
      <c r="L3" t="s">
        <v>71</v>
      </c>
      <c r="M3" t="s">
        <v>72</v>
      </c>
      <c r="N3" t="s">
        <v>73</v>
      </c>
      <c r="O3" t="s">
        <v>74</v>
      </c>
      <c r="P3" t="s">
        <v>75</v>
      </c>
      <c r="Q3" t="s">
        <v>76</v>
      </c>
      <c r="R3" t="s">
        <v>77</v>
      </c>
      <c r="S3" t="s">
        <v>78</v>
      </c>
      <c r="T3" t="s">
        <v>79</v>
      </c>
      <c r="U3" t="s">
        <v>79</v>
      </c>
      <c r="V3" t="s">
        <v>80</v>
      </c>
      <c r="W3" t="s">
        <v>81</v>
      </c>
      <c r="X3" t="s">
        <v>82</v>
      </c>
      <c r="Y3" t="s">
        <v>83</v>
      </c>
      <c r="Z3" t="s">
        <v>84</v>
      </c>
      <c r="AA3" t="s">
        <v>85</v>
      </c>
      <c r="AB3" t="s">
        <v>86</v>
      </c>
    </row>
    <row r="4" spans="1:28" ht="14" x14ac:dyDescent="0.3">
      <c r="A4" t="s">
        <v>88</v>
      </c>
      <c r="B4">
        <v>0.66666666666666663</v>
      </c>
      <c r="C4">
        <v>0</v>
      </c>
      <c r="D4">
        <v>0.33333333333333331</v>
      </c>
      <c r="E4">
        <v>0.33333333333333331</v>
      </c>
      <c r="F4">
        <v>0.66666666666666663</v>
      </c>
      <c r="G4">
        <v>0</v>
      </c>
      <c r="H4">
        <v>0.33333333333333331</v>
      </c>
      <c r="I4">
        <v>0</v>
      </c>
      <c r="J4">
        <v>0.33333333333333331</v>
      </c>
      <c r="K4">
        <v>0.33333333333333331</v>
      </c>
      <c r="L4">
        <v>0.33333333333333331</v>
      </c>
      <c r="M4">
        <v>0</v>
      </c>
      <c r="N4">
        <v>0.33333333333333331</v>
      </c>
      <c r="O4">
        <v>0.66666666666666663</v>
      </c>
      <c r="P4">
        <v>0.33333333333333331</v>
      </c>
      <c r="Q4">
        <v>0.66666666666666663</v>
      </c>
      <c r="R4">
        <v>0</v>
      </c>
      <c r="S4">
        <v>0</v>
      </c>
      <c r="T4">
        <v>0</v>
      </c>
      <c r="U4">
        <v>0.33333333333333331</v>
      </c>
      <c r="V4">
        <v>0</v>
      </c>
      <c r="W4">
        <v>0</v>
      </c>
      <c r="X4">
        <v>0</v>
      </c>
      <c r="Y4">
        <v>0.66666666666666663</v>
      </c>
      <c r="Z4">
        <v>0</v>
      </c>
      <c r="AA4">
        <v>0</v>
      </c>
      <c r="AB4">
        <v>0.33333333333333331</v>
      </c>
    </row>
    <row r="5" spans="1:28" ht="14" x14ac:dyDescent="0.3">
      <c r="B5" t="s">
        <v>66</v>
      </c>
      <c r="C5" t="s">
        <v>67</v>
      </c>
      <c r="D5" t="s">
        <v>2</v>
      </c>
      <c r="E5" t="s">
        <v>56</v>
      </c>
      <c r="F5" t="s">
        <v>56</v>
      </c>
      <c r="G5" t="s">
        <v>68</v>
      </c>
      <c r="H5" t="s">
        <v>6</v>
      </c>
      <c r="I5" t="s">
        <v>6</v>
      </c>
      <c r="J5" t="s">
        <v>69</v>
      </c>
      <c r="K5" t="s">
        <v>70</v>
      </c>
      <c r="L5" t="s">
        <v>71</v>
      </c>
      <c r="M5" t="s">
        <v>72</v>
      </c>
      <c r="N5" t="s">
        <v>73</v>
      </c>
      <c r="O5" t="s">
        <v>74</v>
      </c>
      <c r="P5" t="s">
        <v>75</v>
      </c>
      <c r="Q5" t="s">
        <v>76</v>
      </c>
      <c r="R5" t="s">
        <v>77</v>
      </c>
      <c r="S5" t="s">
        <v>78</v>
      </c>
      <c r="T5" t="s">
        <v>79</v>
      </c>
      <c r="U5" t="s">
        <v>79</v>
      </c>
      <c r="V5" t="s">
        <v>80</v>
      </c>
      <c r="W5" t="s">
        <v>81</v>
      </c>
      <c r="X5" t="s">
        <v>82</v>
      </c>
      <c r="Y5" t="s">
        <v>83</v>
      </c>
      <c r="Z5" t="s">
        <v>84</v>
      </c>
      <c r="AA5" t="s">
        <v>85</v>
      </c>
      <c r="AB5" t="s">
        <v>86</v>
      </c>
    </row>
    <row r="6" spans="1:28" ht="14" x14ac:dyDescent="0.3">
      <c r="A6" t="s">
        <v>89</v>
      </c>
      <c r="B6">
        <v>0.5</v>
      </c>
      <c r="C6">
        <v>0</v>
      </c>
      <c r="D6">
        <v>0.25</v>
      </c>
      <c r="E6">
        <v>0.33333333333333331</v>
      </c>
      <c r="F6">
        <v>1</v>
      </c>
      <c r="G6">
        <v>0</v>
      </c>
      <c r="H6">
        <v>0.25</v>
      </c>
      <c r="I6">
        <v>0</v>
      </c>
      <c r="J6">
        <v>0.25</v>
      </c>
      <c r="K6">
        <v>0.25</v>
      </c>
      <c r="L6">
        <v>0.25</v>
      </c>
      <c r="M6">
        <v>0</v>
      </c>
      <c r="N6">
        <v>0.25</v>
      </c>
      <c r="O6">
        <v>1</v>
      </c>
      <c r="P6">
        <v>0.25</v>
      </c>
      <c r="Q6">
        <v>0.75</v>
      </c>
      <c r="R6">
        <v>0</v>
      </c>
      <c r="S6">
        <v>0</v>
      </c>
      <c r="T6">
        <v>0</v>
      </c>
      <c r="U6">
        <v>0.33333333333333331</v>
      </c>
      <c r="V6">
        <v>0</v>
      </c>
      <c r="W6">
        <v>0</v>
      </c>
      <c r="X6">
        <v>0</v>
      </c>
      <c r="Y6">
        <v>0.75</v>
      </c>
      <c r="Z6">
        <v>0</v>
      </c>
      <c r="AA6">
        <v>0</v>
      </c>
      <c r="AB6">
        <v>0.25</v>
      </c>
    </row>
    <row r="7" spans="1:28" ht="14" x14ac:dyDescent="0.3">
      <c r="B7" t="s">
        <v>66</v>
      </c>
      <c r="C7" t="s">
        <v>67</v>
      </c>
      <c r="D7" t="s">
        <v>2</v>
      </c>
      <c r="E7" t="s">
        <v>56</v>
      </c>
      <c r="F7" t="s">
        <v>56</v>
      </c>
      <c r="G7" t="s">
        <v>68</v>
      </c>
      <c r="H7" t="s">
        <v>6</v>
      </c>
      <c r="I7" t="s">
        <v>6</v>
      </c>
      <c r="J7" t="s">
        <v>69</v>
      </c>
      <c r="K7" t="s">
        <v>70</v>
      </c>
      <c r="L7" t="s">
        <v>71</v>
      </c>
      <c r="M7" t="s">
        <v>72</v>
      </c>
      <c r="N7" t="s">
        <v>73</v>
      </c>
      <c r="O7" t="s">
        <v>74</v>
      </c>
      <c r="P7" t="s">
        <v>75</v>
      </c>
      <c r="Q7" t="s">
        <v>76</v>
      </c>
      <c r="R7" t="s">
        <v>77</v>
      </c>
      <c r="S7" t="s">
        <v>78</v>
      </c>
      <c r="T7" t="s">
        <v>79</v>
      </c>
      <c r="U7" t="s">
        <v>79</v>
      </c>
      <c r="V7" t="s">
        <v>80</v>
      </c>
      <c r="W7" t="s">
        <v>81</v>
      </c>
      <c r="X7" t="s">
        <v>82</v>
      </c>
      <c r="Y7" t="s">
        <v>83</v>
      </c>
      <c r="Z7" t="s">
        <v>84</v>
      </c>
      <c r="AA7" t="s">
        <v>85</v>
      </c>
      <c r="AB7" t="s">
        <v>86</v>
      </c>
    </row>
    <row r="8" spans="1:28" ht="14" x14ac:dyDescent="0.3">
      <c r="A8" t="s">
        <v>90</v>
      </c>
      <c r="B8">
        <v>0</v>
      </c>
      <c r="C8">
        <v>0.75</v>
      </c>
      <c r="D8">
        <v>0</v>
      </c>
      <c r="E8">
        <v>0</v>
      </c>
      <c r="F8">
        <v>0</v>
      </c>
      <c r="G8">
        <v>0</v>
      </c>
      <c r="H8">
        <v>0</v>
      </c>
      <c r="I8">
        <v>0.5</v>
      </c>
      <c r="J8">
        <v>0</v>
      </c>
      <c r="K8">
        <v>0</v>
      </c>
      <c r="L8">
        <v>0</v>
      </c>
      <c r="M8">
        <v>0.25</v>
      </c>
      <c r="N8">
        <v>0</v>
      </c>
      <c r="O8">
        <v>0</v>
      </c>
      <c r="P8">
        <v>0</v>
      </c>
      <c r="Q8">
        <v>0</v>
      </c>
      <c r="R8">
        <v>0.5</v>
      </c>
      <c r="S8">
        <v>0.25</v>
      </c>
      <c r="T8">
        <v>0.33333333333333331</v>
      </c>
      <c r="U8">
        <v>0</v>
      </c>
      <c r="V8">
        <v>0.25</v>
      </c>
      <c r="W8">
        <v>0.5</v>
      </c>
      <c r="X8">
        <v>0.5</v>
      </c>
      <c r="Y8">
        <v>0</v>
      </c>
      <c r="Z8">
        <v>0.25</v>
      </c>
      <c r="AA8">
        <v>0.25</v>
      </c>
      <c r="AB8">
        <v>0</v>
      </c>
    </row>
    <row r="9" spans="1:28" ht="14" x14ac:dyDescent="0.3">
      <c r="B9" t="s">
        <v>66</v>
      </c>
      <c r="C9" t="s">
        <v>67</v>
      </c>
      <c r="D9" t="s">
        <v>2</v>
      </c>
      <c r="E9" t="s">
        <v>56</v>
      </c>
      <c r="F9" t="s">
        <v>56</v>
      </c>
      <c r="G9" t="s">
        <v>68</v>
      </c>
      <c r="H9" t="s">
        <v>6</v>
      </c>
      <c r="I9" t="s">
        <v>6</v>
      </c>
      <c r="J9" t="s">
        <v>69</v>
      </c>
      <c r="K9" t="s">
        <v>70</v>
      </c>
      <c r="L9" t="s">
        <v>71</v>
      </c>
      <c r="M9" t="s">
        <v>72</v>
      </c>
      <c r="N9" t="s">
        <v>73</v>
      </c>
      <c r="O9" t="s">
        <v>74</v>
      </c>
      <c r="P9" t="s">
        <v>75</v>
      </c>
      <c r="Q9" t="s">
        <v>76</v>
      </c>
      <c r="R9" t="s">
        <v>77</v>
      </c>
      <c r="S9" t="s">
        <v>78</v>
      </c>
      <c r="T9" t="s">
        <v>79</v>
      </c>
      <c r="U9" t="s">
        <v>79</v>
      </c>
      <c r="V9" t="s">
        <v>80</v>
      </c>
      <c r="W9" t="s">
        <v>81</v>
      </c>
      <c r="X9" t="s">
        <v>82</v>
      </c>
      <c r="Y9" t="s">
        <v>83</v>
      </c>
      <c r="Z9" t="s">
        <v>84</v>
      </c>
      <c r="AA9" t="s">
        <v>85</v>
      </c>
      <c r="AB9" t="s">
        <v>86</v>
      </c>
    </row>
    <row r="10" spans="1:28" ht="14" x14ac:dyDescent="0.3">
      <c r="A10" t="s">
        <v>91</v>
      </c>
      <c r="B10">
        <v>0</v>
      </c>
      <c r="C10">
        <v>0.5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0.25</v>
      </c>
      <c r="N10">
        <v>0</v>
      </c>
      <c r="O10">
        <v>0</v>
      </c>
      <c r="P10">
        <v>0</v>
      </c>
      <c r="Q10">
        <v>0</v>
      </c>
      <c r="R10">
        <v>0.5</v>
      </c>
      <c r="S10">
        <v>0.25</v>
      </c>
      <c r="T10">
        <v>0.33333333333333331</v>
      </c>
      <c r="U10">
        <v>0</v>
      </c>
      <c r="V10">
        <v>0.25</v>
      </c>
      <c r="W10">
        <v>0.5</v>
      </c>
      <c r="X10">
        <v>0.5</v>
      </c>
      <c r="Y10">
        <v>0</v>
      </c>
      <c r="Z10">
        <v>0.25</v>
      </c>
      <c r="AA10">
        <v>0.25</v>
      </c>
      <c r="AB10">
        <v>0</v>
      </c>
    </row>
    <row r="11" spans="1:28" ht="14" x14ac:dyDescent="0.3">
      <c r="B11" t="s">
        <v>66</v>
      </c>
      <c r="C11" t="s">
        <v>67</v>
      </c>
      <c r="D11" t="s">
        <v>2</v>
      </c>
      <c r="E11" t="s">
        <v>56</v>
      </c>
      <c r="F11" t="s">
        <v>56</v>
      </c>
      <c r="G11" t="s">
        <v>68</v>
      </c>
      <c r="H11" t="s">
        <v>6</v>
      </c>
      <c r="I11" t="s">
        <v>6</v>
      </c>
      <c r="J11" t="s">
        <v>69</v>
      </c>
      <c r="K11" t="s">
        <v>70</v>
      </c>
      <c r="L11" t="s">
        <v>71</v>
      </c>
      <c r="M11" t="s">
        <v>72</v>
      </c>
      <c r="N11" t="s">
        <v>73</v>
      </c>
      <c r="O11" t="s">
        <v>74</v>
      </c>
      <c r="P11" t="s">
        <v>75</v>
      </c>
      <c r="Q11" t="s">
        <v>76</v>
      </c>
      <c r="R11" t="s">
        <v>77</v>
      </c>
      <c r="S11" t="s">
        <v>78</v>
      </c>
      <c r="T11" t="s">
        <v>79</v>
      </c>
      <c r="U11" t="s">
        <v>79</v>
      </c>
      <c r="V11" t="s">
        <v>80</v>
      </c>
      <c r="W11" t="s">
        <v>81</v>
      </c>
      <c r="X11" t="s">
        <v>82</v>
      </c>
      <c r="Y11" t="s">
        <v>83</v>
      </c>
      <c r="Z11" t="s">
        <v>84</v>
      </c>
      <c r="AA11" t="s">
        <v>85</v>
      </c>
      <c r="AB11" t="s">
        <v>86</v>
      </c>
    </row>
    <row r="12" spans="1:28" ht="14" x14ac:dyDescent="0.3">
      <c r="A12" t="s">
        <v>92</v>
      </c>
      <c r="B12">
        <v>0</v>
      </c>
      <c r="C12">
        <v>0.5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0.2</v>
      </c>
      <c r="N12">
        <v>0</v>
      </c>
      <c r="O12">
        <v>0</v>
      </c>
      <c r="P12">
        <v>0</v>
      </c>
      <c r="Q12">
        <v>0</v>
      </c>
      <c r="R12">
        <v>0.4</v>
      </c>
      <c r="S12">
        <v>0.2</v>
      </c>
      <c r="T12">
        <v>0.33333333333333331</v>
      </c>
      <c r="U12">
        <v>0</v>
      </c>
      <c r="V12">
        <v>0.2</v>
      </c>
      <c r="W12">
        <v>0.5</v>
      </c>
      <c r="X12">
        <v>0.5</v>
      </c>
      <c r="Y12">
        <v>0</v>
      </c>
      <c r="Z12">
        <v>0.25</v>
      </c>
      <c r="AA12">
        <v>0.2</v>
      </c>
      <c r="AB12">
        <v>0</v>
      </c>
    </row>
    <row r="13" spans="1:28" ht="14" x14ac:dyDescent="0.3">
      <c r="B13" t="s">
        <v>66</v>
      </c>
      <c r="C13" t="s">
        <v>67</v>
      </c>
      <c r="D13" t="s">
        <v>2</v>
      </c>
      <c r="E13" t="s">
        <v>56</v>
      </c>
      <c r="F13" t="s">
        <v>56</v>
      </c>
      <c r="G13" t="s">
        <v>68</v>
      </c>
      <c r="H13" t="s">
        <v>6</v>
      </c>
      <c r="I13" t="s">
        <v>6</v>
      </c>
      <c r="J13" t="s">
        <v>69</v>
      </c>
      <c r="K13" t="s">
        <v>70</v>
      </c>
      <c r="L13" t="s">
        <v>71</v>
      </c>
      <c r="M13" t="s">
        <v>72</v>
      </c>
      <c r="N13" t="s">
        <v>73</v>
      </c>
      <c r="O13" t="s">
        <v>74</v>
      </c>
      <c r="P13" t="s">
        <v>75</v>
      </c>
      <c r="Q13" t="s">
        <v>76</v>
      </c>
      <c r="R13" t="s">
        <v>77</v>
      </c>
      <c r="S13" t="s">
        <v>78</v>
      </c>
      <c r="T13" t="s">
        <v>79</v>
      </c>
      <c r="U13" t="s">
        <v>79</v>
      </c>
      <c r="V13" t="s">
        <v>80</v>
      </c>
      <c r="W13" t="s">
        <v>81</v>
      </c>
      <c r="X13" t="s">
        <v>82</v>
      </c>
      <c r="Y13" t="s">
        <v>83</v>
      </c>
      <c r="Z13" t="s">
        <v>84</v>
      </c>
      <c r="AA13" t="s">
        <v>85</v>
      </c>
      <c r="AB13" t="s">
        <v>86</v>
      </c>
    </row>
    <row r="14" spans="1:28" ht="14" x14ac:dyDescent="0.3">
      <c r="A14" t="s">
        <v>93</v>
      </c>
      <c r="B14">
        <v>0</v>
      </c>
      <c r="C14">
        <v>0.5</v>
      </c>
      <c r="D14">
        <v>0</v>
      </c>
      <c r="E14">
        <v>0</v>
      </c>
      <c r="F14">
        <v>0</v>
      </c>
      <c r="G14">
        <v>0</v>
      </c>
      <c r="H14">
        <v>0</v>
      </c>
      <c r="I14">
        <v>0.83333333333333337</v>
      </c>
      <c r="J14">
        <v>0</v>
      </c>
      <c r="K14">
        <v>0</v>
      </c>
      <c r="L14">
        <v>0</v>
      </c>
      <c r="M14">
        <v>0.2</v>
      </c>
      <c r="N14">
        <v>0</v>
      </c>
      <c r="O14">
        <v>0</v>
      </c>
      <c r="P14">
        <v>0</v>
      </c>
      <c r="Q14">
        <v>0</v>
      </c>
      <c r="R14">
        <v>0.33333333333333331</v>
      </c>
      <c r="S14">
        <v>0.2</v>
      </c>
      <c r="T14">
        <v>0.33333333333333331</v>
      </c>
      <c r="U14">
        <v>0</v>
      </c>
      <c r="V14">
        <v>0.2</v>
      </c>
      <c r="W14">
        <v>0.5</v>
      </c>
      <c r="X14">
        <v>0.5</v>
      </c>
      <c r="Y14">
        <v>0</v>
      </c>
      <c r="Z14">
        <v>0.25</v>
      </c>
      <c r="AA14">
        <v>0.16666666666666671</v>
      </c>
      <c r="AB14">
        <v>0</v>
      </c>
    </row>
    <row r="15" spans="1:28" ht="14" x14ac:dyDescent="0.3">
      <c r="B15" t="s">
        <v>66</v>
      </c>
      <c r="C15" t="s">
        <v>67</v>
      </c>
      <c r="D15" t="s">
        <v>2</v>
      </c>
      <c r="E15" t="s">
        <v>56</v>
      </c>
      <c r="F15" t="s">
        <v>56</v>
      </c>
      <c r="G15" t="s">
        <v>68</v>
      </c>
      <c r="H15" t="s">
        <v>6</v>
      </c>
      <c r="I15" t="s">
        <v>6</v>
      </c>
      <c r="J15" t="s">
        <v>69</v>
      </c>
      <c r="K15" t="s">
        <v>70</v>
      </c>
      <c r="L15" t="s">
        <v>71</v>
      </c>
      <c r="M15" t="s">
        <v>72</v>
      </c>
      <c r="N15" t="s">
        <v>73</v>
      </c>
      <c r="O15" t="s">
        <v>74</v>
      </c>
      <c r="P15" t="s">
        <v>75</v>
      </c>
      <c r="Q15" t="s">
        <v>76</v>
      </c>
      <c r="R15" t="s">
        <v>77</v>
      </c>
      <c r="S15" t="s">
        <v>78</v>
      </c>
      <c r="T15" t="s">
        <v>79</v>
      </c>
      <c r="U15" t="s">
        <v>79</v>
      </c>
      <c r="V15" t="s">
        <v>80</v>
      </c>
      <c r="W15" t="s">
        <v>81</v>
      </c>
      <c r="X15" t="s">
        <v>82</v>
      </c>
      <c r="Y15" t="s">
        <v>83</v>
      </c>
      <c r="Z15" t="s">
        <v>84</v>
      </c>
      <c r="AA15" t="s">
        <v>85</v>
      </c>
      <c r="AB15" t="s">
        <v>86</v>
      </c>
    </row>
    <row r="16" spans="1:28" ht="14" x14ac:dyDescent="0.3">
      <c r="A16" t="s">
        <v>94</v>
      </c>
      <c r="B16">
        <v>0.33333333333333331</v>
      </c>
      <c r="C16">
        <v>0</v>
      </c>
      <c r="D16">
        <v>0.66666666666666663</v>
      </c>
      <c r="E16">
        <v>0.66666666666666663</v>
      </c>
      <c r="F16">
        <v>0.33333333333333331</v>
      </c>
      <c r="G16">
        <v>0</v>
      </c>
      <c r="H16">
        <v>0.33333333333333331</v>
      </c>
      <c r="I16">
        <v>0</v>
      </c>
      <c r="J16">
        <v>0.33333333333333331</v>
      </c>
      <c r="K16">
        <v>0.33333333333333331</v>
      </c>
      <c r="L16">
        <v>0.33333333333333331</v>
      </c>
      <c r="M16">
        <v>0</v>
      </c>
      <c r="N16">
        <v>0.33333333333333331</v>
      </c>
      <c r="O16">
        <v>0.33333333333333331</v>
      </c>
      <c r="P16">
        <v>0.33333333333333331</v>
      </c>
      <c r="Q16">
        <v>0.33333333333333331</v>
      </c>
      <c r="R16">
        <v>0</v>
      </c>
      <c r="S16">
        <v>0</v>
      </c>
      <c r="T16">
        <v>0</v>
      </c>
      <c r="U16">
        <v>0.33333333333333331</v>
      </c>
      <c r="V16">
        <v>0</v>
      </c>
      <c r="W16">
        <v>0</v>
      </c>
      <c r="X16">
        <v>0</v>
      </c>
      <c r="Y16">
        <v>0.33333333333333331</v>
      </c>
      <c r="Z16">
        <v>0</v>
      </c>
      <c r="AA16">
        <v>0</v>
      </c>
      <c r="AB16">
        <v>0.33333333333333331</v>
      </c>
    </row>
    <row r="17" spans="1:28" ht="14" x14ac:dyDescent="0.3">
      <c r="B17" t="s">
        <v>66</v>
      </c>
      <c r="C17" t="s">
        <v>67</v>
      </c>
      <c r="D17" t="s">
        <v>2</v>
      </c>
      <c r="E17" t="s">
        <v>56</v>
      </c>
      <c r="F17" t="s">
        <v>56</v>
      </c>
      <c r="G17" t="s">
        <v>68</v>
      </c>
      <c r="H17" t="s">
        <v>6</v>
      </c>
      <c r="I17" t="s">
        <v>6</v>
      </c>
      <c r="J17" t="s">
        <v>69</v>
      </c>
      <c r="K17" t="s">
        <v>70</v>
      </c>
      <c r="L17" t="s">
        <v>71</v>
      </c>
      <c r="M17" t="s">
        <v>72</v>
      </c>
      <c r="N17" t="s">
        <v>73</v>
      </c>
      <c r="O17" t="s">
        <v>74</v>
      </c>
      <c r="P17" t="s">
        <v>75</v>
      </c>
      <c r="Q17" t="s">
        <v>76</v>
      </c>
      <c r="R17" t="s">
        <v>77</v>
      </c>
      <c r="S17" t="s">
        <v>78</v>
      </c>
      <c r="T17" t="s">
        <v>79</v>
      </c>
      <c r="U17" t="s">
        <v>79</v>
      </c>
      <c r="V17" t="s">
        <v>80</v>
      </c>
      <c r="W17" t="s">
        <v>81</v>
      </c>
      <c r="X17" t="s">
        <v>82</v>
      </c>
      <c r="Y17" t="s">
        <v>83</v>
      </c>
      <c r="Z17" t="s">
        <v>84</v>
      </c>
      <c r="AA17" t="s">
        <v>85</v>
      </c>
      <c r="AB17" t="s">
        <v>86</v>
      </c>
    </row>
    <row r="18" spans="1:28" ht="14" x14ac:dyDescent="0.3">
      <c r="A18" t="s">
        <v>95</v>
      </c>
      <c r="B18">
        <v>0.33333333333333331</v>
      </c>
      <c r="C18">
        <v>0</v>
      </c>
      <c r="D18">
        <v>0.33333333333333331</v>
      </c>
      <c r="E18">
        <v>0.33333333333333331</v>
      </c>
      <c r="F18">
        <v>0.33333333333333331</v>
      </c>
      <c r="G18">
        <v>0</v>
      </c>
      <c r="H18">
        <v>1</v>
      </c>
      <c r="I18">
        <v>0</v>
      </c>
      <c r="J18">
        <v>0.33333333333333331</v>
      </c>
      <c r="K18">
        <v>0.33333333333333331</v>
      </c>
      <c r="L18">
        <v>0.33333333333333331</v>
      </c>
      <c r="M18">
        <v>0</v>
      </c>
      <c r="N18">
        <v>0.33333333333333331</v>
      </c>
      <c r="O18">
        <v>0.33333333333333331</v>
      </c>
      <c r="P18">
        <v>0.33333333333333331</v>
      </c>
      <c r="Q18">
        <v>0.33333333333333331</v>
      </c>
      <c r="R18">
        <v>0</v>
      </c>
      <c r="S18">
        <v>0</v>
      </c>
      <c r="T18">
        <v>0</v>
      </c>
      <c r="U18">
        <v>0.33333333333333331</v>
      </c>
      <c r="V18">
        <v>0</v>
      </c>
      <c r="W18">
        <v>0</v>
      </c>
      <c r="X18">
        <v>0</v>
      </c>
      <c r="Y18">
        <v>0.33333333333333331</v>
      </c>
      <c r="Z18">
        <v>0</v>
      </c>
      <c r="AA18">
        <v>0</v>
      </c>
      <c r="AB18">
        <v>0.33333333333333331</v>
      </c>
    </row>
    <row r="19" spans="1:28" ht="14" x14ac:dyDescent="0.3">
      <c r="B19" t="s">
        <v>66</v>
      </c>
      <c r="C19" t="s">
        <v>67</v>
      </c>
      <c r="D19" t="s">
        <v>2</v>
      </c>
      <c r="E19" t="s">
        <v>56</v>
      </c>
      <c r="F19" t="s">
        <v>56</v>
      </c>
      <c r="G19" t="s">
        <v>68</v>
      </c>
      <c r="H19" t="s">
        <v>6</v>
      </c>
      <c r="I19" t="s">
        <v>6</v>
      </c>
      <c r="J19" t="s">
        <v>69</v>
      </c>
      <c r="K19" t="s">
        <v>70</v>
      </c>
      <c r="L19" t="s">
        <v>71</v>
      </c>
      <c r="M19" t="s">
        <v>72</v>
      </c>
      <c r="N19" t="s">
        <v>73</v>
      </c>
      <c r="O19" t="s">
        <v>74</v>
      </c>
      <c r="P19" t="s">
        <v>75</v>
      </c>
      <c r="Q19" t="s">
        <v>76</v>
      </c>
      <c r="R19" t="s">
        <v>77</v>
      </c>
      <c r="S19" t="s">
        <v>78</v>
      </c>
      <c r="T19" t="s">
        <v>79</v>
      </c>
      <c r="U19" t="s">
        <v>79</v>
      </c>
      <c r="V19" t="s">
        <v>80</v>
      </c>
      <c r="W19" t="s">
        <v>81</v>
      </c>
      <c r="X19" t="s">
        <v>82</v>
      </c>
      <c r="Y19" t="s">
        <v>83</v>
      </c>
      <c r="Z19" t="s">
        <v>84</v>
      </c>
      <c r="AA19" t="s">
        <v>85</v>
      </c>
      <c r="AB19" t="s">
        <v>86</v>
      </c>
    </row>
    <row r="20" spans="1:28" ht="14" x14ac:dyDescent="0.3">
      <c r="A20" t="s">
        <v>96</v>
      </c>
      <c r="B20">
        <v>0.5</v>
      </c>
      <c r="C20">
        <v>0</v>
      </c>
      <c r="D20">
        <v>0.25</v>
      </c>
      <c r="E20">
        <v>0.33333333333333331</v>
      </c>
      <c r="F20">
        <v>1</v>
      </c>
      <c r="G20">
        <v>0</v>
      </c>
      <c r="H20">
        <v>0.25</v>
      </c>
      <c r="I20">
        <v>0</v>
      </c>
      <c r="J20">
        <v>0.25</v>
      </c>
      <c r="K20">
        <v>0.25</v>
      </c>
      <c r="L20">
        <v>0.25</v>
      </c>
      <c r="M20">
        <v>0</v>
      </c>
      <c r="N20">
        <v>0.25</v>
      </c>
      <c r="O20">
        <v>1</v>
      </c>
      <c r="P20">
        <v>0.25</v>
      </c>
      <c r="Q20">
        <v>0.75</v>
      </c>
      <c r="R20">
        <v>0</v>
      </c>
      <c r="S20">
        <v>0</v>
      </c>
      <c r="T20">
        <v>0</v>
      </c>
      <c r="U20">
        <v>0.33333333333333331</v>
      </c>
      <c r="V20">
        <v>0</v>
      </c>
      <c r="W20">
        <v>0</v>
      </c>
      <c r="X20">
        <v>0</v>
      </c>
      <c r="Y20">
        <v>0.75</v>
      </c>
      <c r="Z20">
        <v>0</v>
      </c>
      <c r="AA20">
        <v>0</v>
      </c>
      <c r="AB20">
        <v>0.25</v>
      </c>
    </row>
    <row r="21" spans="1:28" ht="14" x14ac:dyDescent="0.3">
      <c r="B21" t="s">
        <v>66</v>
      </c>
      <c r="C21" t="s">
        <v>67</v>
      </c>
      <c r="D21" t="s">
        <v>2</v>
      </c>
      <c r="E21" t="s">
        <v>56</v>
      </c>
      <c r="F21" t="s">
        <v>56</v>
      </c>
      <c r="G21" t="s">
        <v>68</v>
      </c>
      <c r="H21" t="s">
        <v>6</v>
      </c>
      <c r="I21" t="s">
        <v>6</v>
      </c>
      <c r="J21" t="s">
        <v>69</v>
      </c>
      <c r="K21" t="s">
        <v>70</v>
      </c>
      <c r="L21" t="s">
        <v>71</v>
      </c>
      <c r="M21" t="s">
        <v>72</v>
      </c>
      <c r="N21" t="s">
        <v>73</v>
      </c>
      <c r="O21" t="s">
        <v>74</v>
      </c>
      <c r="P21" t="s">
        <v>75</v>
      </c>
      <c r="Q21" t="s">
        <v>76</v>
      </c>
      <c r="R21" t="s">
        <v>77</v>
      </c>
      <c r="S21" t="s">
        <v>78</v>
      </c>
      <c r="T21" t="s">
        <v>79</v>
      </c>
      <c r="U21" t="s">
        <v>79</v>
      </c>
      <c r="V21" t="s">
        <v>80</v>
      </c>
      <c r="W21" t="s">
        <v>81</v>
      </c>
      <c r="X21" t="s">
        <v>82</v>
      </c>
      <c r="Y21" t="s">
        <v>83</v>
      </c>
      <c r="Z21" t="s">
        <v>84</v>
      </c>
      <c r="AA21" t="s">
        <v>85</v>
      </c>
      <c r="AB21" t="s">
        <v>86</v>
      </c>
    </row>
    <row r="22" spans="1:28" ht="14" x14ac:dyDescent="0.3">
      <c r="A22" t="s">
        <v>97</v>
      </c>
      <c r="B22">
        <v>0</v>
      </c>
      <c r="C22">
        <v>0.5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0.2</v>
      </c>
      <c r="N22">
        <v>0</v>
      </c>
      <c r="O22">
        <v>0</v>
      </c>
      <c r="P22">
        <v>0</v>
      </c>
      <c r="Q22">
        <v>0</v>
      </c>
      <c r="R22">
        <v>0.4</v>
      </c>
      <c r="S22">
        <v>0.2</v>
      </c>
      <c r="T22">
        <v>0.33333333333333331</v>
      </c>
      <c r="U22">
        <v>0</v>
      </c>
      <c r="V22">
        <v>0.2</v>
      </c>
      <c r="W22">
        <v>0.5</v>
      </c>
      <c r="X22">
        <v>0.5</v>
      </c>
      <c r="Y22">
        <v>0</v>
      </c>
      <c r="Z22">
        <v>0.25</v>
      </c>
      <c r="AA22">
        <v>0.2</v>
      </c>
      <c r="AB22">
        <v>0</v>
      </c>
    </row>
    <row r="23" spans="1:28" ht="14" x14ac:dyDescent="0.3">
      <c r="B23">
        <v>1175</v>
      </c>
      <c r="C23">
        <v>1225</v>
      </c>
      <c r="D23">
        <v>1250</v>
      </c>
      <c r="E23">
        <v>1300</v>
      </c>
      <c r="F23">
        <v>1300</v>
      </c>
      <c r="G23">
        <v>1380</v>
      </c>
      <c r="H23">
        <v>1400</v>
      </c>
      <c r="I23">
        <v>1400</v>
      </c>
      <c r="J23">
        <v>1425</v>
      </c>
      <c r="K23">
        <v>1467</v>
      </c>
      <c r="L23">
        <v>1485</v>
      </c>
      <c r="M23">
        <v>1545</v>
      </c>
      <c r="N23">
        <v>1565</v>
      </c>
      <c r="O23">
        <v>1590</v>
      </c>
      <c r="P23">
        <v>1598</v>
      </c>
      <c r="Q23">
        <v>1613</v>
      </c>
      <c r="R23">
        <v>1627</v>
      </c>
      <c r="S23">
        <v>1632</v>
      </c>
      <c r="T23">
        <v>1647</v>
      </c>
      <c r="U23">
        <v>1647</v>
      </c>
      <c r="V23">
        <v>1649</v>
      </c>
      <c r="W23">
        <v>1663</v>
      </c>
      <c r="X23">
        <v>1690</v>
      </c>
      <c r="Y23">
        <v>1709</v>
      </c>
      <c r="Z23">
        <v>1766</v>
      </c>
      <c r="AA23">
        <v>1874</v>
      </c>
      <c r="AB23">
        <v>1883</v>
      </c>
    </row>
    <row r="24" spans="1:28" ht="14" x14ac:dyDescent="0.3">
      <c r="A24" t="s">
        <v>42</v>
      </c>
      <c r="B24">
        <v>0.24199999999999999</v>
      </c>
      <c r="C24">
        <v>0.25</v>
      </c>
      <c r="D24">
        <v>0.19700000000000001</v>
      </c>
      <c r="E24">
        <v>0.21199999999999999</v>
      </c>
      <c r="F24">
        <v>0.33300000000000002</v>
      </c>
      <c r="G24">
        <v>0</v>
      </c>
      <c r="H24">
        <v>0.28799999999999998</v>
      </c>
      <c r="I24">
        <v>0.39400000000000002</v>
      </c>
      <c r="J24">
        <v>0.16700000000000001</v>
      </c>
      <c r="K24">
        <v>0.16700000000000001</v>
      </c>
      <c r="L24">
        <v>0.16700000000000001</v>
      </c>
      <c r="M24">
        <v>0.1</v>
      </c>
      <c r="N24">
        <v>0.16700000000000001</v>
      </c>
      <c r="O24">
        <v>0.33300000000000002</v>
      </c>
      <c r="P24">
        <v>0.16700000000000001</v>
      </c>
      <c r="Q24">
        <v>0.28799999999999998</v>
      </c>
      <c r="R24">
        <v>0.19400000000000001</v>
      </c>
      <c r="S24">
        <v>0.1</v>
      </c>
      <c r="T24">
        <v>0.152</v>
      </c>
      <c r="U24">
        <v>0.182</v>
      </c>
      <c r="V24">
        <v>0.1</v>
      </c>
      <c r="W24">
        <v>0.22700000000000001</v>
      </c>
      <c r="X24">
        <v>0.22700000000000001</v>
      </c>
      <c r="Y24">
        <v>0.28799999999999998</v>
      </c>
      <c r="Z24">
        <v>0.114</v>
      </c>
      <c r="AA24">
        <v>9.7000000000000003E-2</v>
      </c>
      <c r="AB24">
        <v>0.16700000000000001</v>
      </c>
    </row>
    <row r="25" spans="1:28" ht="14" x14ac:dyDescent="0.3">
      <c r="A25" t="s">
        <v>43</v>
      </c>
      <c r="B25" t="s">
        <v>98</v>
      </c>
      <c r="C25" t="s">
        <v>99</v>
      </c>
    </row>
    <row r="26" spans="1:28" ht="14" x14ac:dyDescent="0.3">
      <c r="A26" t="s">
        <v>46</v>
      </c>
      <c r="B26" t="e">
        <f>PEARSON(way!B23:B23,way!B24:B24)</f>
        <v>#DIV/0!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workbookViewId="0"/>
  </sheetViews>
  <sheetFormatPr defaultColWidth="10.83203125" defaultRowHeight="14" x14ac:dyDescent="0.3"/>
  <sheetData>
    <row r="1" spans="1:21" x14ac:dyDescent="0.3">
      <c r="B1" t="s">
        <v>56</v>
      </c>
      <c r="C1" t="s">
        <v>3</v>
      </c>
      <c r="D1" t="s">
        <v>392</v>
      </c>
      <c r="E1" t="s">
        <v>6</v>
      </c>
      <c r="F1" t="s">
        <v>544</v>
      </c>
      <c r="G1" t="s">
        <v>849</v>
      </c>
      <c r="H1" t="s">
        <v>849</v>
      </c>
      <c r="I1" t="s">
        <v>850</v>
      </c>
      <c r="J1" t="s">
        <v>354</v>
      </c>
      <c r="K1" t="s">
        <v>478</v>
      </c>
      <c r="L1" t="s">
        <v>851</v>
      </c>
      <c r="M1" t="s">
        <v>679</v>
      </c>
      <c r="N1" t="s">
        <v>128</v>
      </c>
      <c r="O1" t="s">
        <v>204</v>
      </c>
      <c r="P1" t="s">
        <v>411</v>
      </c>
      <c r="Q1" t="s">
        <v>852</v>
      </c>
      <c r="R1" t="s">
        <v>209</v>
      </c>
      <c r="S1" t="s">
        <v>137</v>
      </c>
      <c r="T1" t="s">
        <v>307</v>
      </c>
      <c r="U1" t="s">
        <v>468</v>
      </c>
    </row>
    <row r="2" spans="1:21" x14ac:dyDescent="0.3">
      <c r="A2" t="s">
        <v>853</v>
      </c>
      <c r="B2">
        <v>0</v>
      </c>
      <c r="C2">
        <v>0</v>
      </c>
      <c r="D2">
        <v>0</v>
      </c>
      <c r="E2">
        <v>0</v>
      </c>
      <c r="F2">
        <v>0.2</v>
      </c>
      <c r="G2">
        <v>0</v>
      </c>
      <c r="H2">
        <v>0</v>
      </c>
      <c r="I2">
        <v>0.4</v>
      </c>
      <c r="J2">
        <v>0</v>
      </c>
      <c r="K2">
        <v>0.4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0.33333333333333331</v>
      </c>
      <c r="T2">
        <v>0</v>
      </c>
      <c r="U2">
        <v>0.2</v>
      </c>
    </row>
    <row r="3" spans="1:21" x14ac:dyDescent="0.3">
      <c r="B3" t="s">
        <v>56</v>
      </c>
      <c r="C3" t="s">
        <v>3</v>
      </c>
      <c r="D3" t="s">
        <v>392</v>
      </c>
      <c r="E3" t="s">
        <v>6</v>
      </c>
      <c r="F3" t="s">
        <v>544</v>
      </c>
      <c r="G3" t="s">
        <v>849</v>
      </c>
      <c r="H3" t="s">
        <v>849</v>
      </c>
      <c r="I3" t="s">
        <v>850</v>
      </c>
      <c r="J3" t="s">
        <v>354</v>
      </c>
      <c r="K3" t="s">
        <v>478</v>
      </c>
      <c r="L3" t="s">
        <v>851</v>
      </c>
      <c r="M3" t="s">
        <v>679</v>
      </c>
      <c r="N3" t="s">
        <v>128</v>
      </c>
      <c r="O3" t="s">
        <v>204</v>
      </c>
      <c r="P3" t="s">
        <v>411</v>
      </c>
      <c r="Q3" t="s">
        <v>852</v>
      </c>
      <c r="R3" t="s">
        <v>209</v>
      </c>
      <c r="S3" t="s">
        <v>137</v>
      </c>
      <c r="T3" t="s">
        <v>307</v>
      </c>
      <c r="U3" t="s">
        <v>468</v>
      </c>
    </row>
    <row r="4" spans="1:21" x14ac:dyDescent="0.3">
      <c r="A4" t="s">
        <v>854</v>
      </c>
      <c r="B4">
        <v>0</v>
      </c>
      <c r="C4">
        <v>0</v>
      </c>
      <c r="D4">
        <v>0</v>
      </c>
      <c r="E4">
        <v>0</v>
      </c>
      <c r="F4">
        <v>0.83333333333333337</v>
      </c>
      <c r="G4">
        <v>0</v>
      </c>
      <c r="H4">
        <v>0</v>
      </c>
      <c r="I4">
        <v>0.16666666666666671</v>
      </c>
      <c r="J4">
        <v>0</v>
      </c>
      <c r="K4">
        <v>0.16666666666666671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0.16666666666666671</v>
      </c>
    </row>
    <row r="5" spans="1:21" x14ac:dyDescent="0.3">
      <c r="B5" t="s">
        <v>56</v>
      </c>
      <c r="C5" t="s">
        <v>3</v>
      </c>
      <c r="D5" t="s">
        <v>392</v>
      </c>
      <c r="E5" t="s">
        <v>6</v>
      </c>
      <c r="F5" t="s">
        <v>544</v>
      </c>
      <c r="G5" t="s">
        <v>849</v>
      </c>
      <c r="H5" t="s">
        <v>849</v>
      </c>
      <c r="I5" t="s">
        <v>850</v>
      </c>
      <c r="J5" t="s">
        <v>354</v>
      </c>
      <c r="K5" t="s">
        <v>478</v>
      </c>
      <c r="L5" t="s">
        <v>851</v>
      </c>
      <c r="M5" t="s">
        <v>679</v>
      </c>
      <c r="N5" t="s">
        <v>128</v>
      </c>
      <c r="O5" t="s">
        <v>204</v>
      </c>
      <c r="P5" t="s">
        <v>411</v>
      </c>
      <c r="Q5" t="s">
        <v>852</v>
      </c>
      <c r="R5" t="s">
        <v>209</v>
      </c>
      <c r="S5" t="s">
        <v>137</v>
      </c>
      <c r="T5" t="s">
        <v>307</v>
      </c>
      <c r="U5" t="s">
        <v>468</v>
      </c>
    </row>
    <row r="6" spans="1:21" x14ac:dyDescent="0.3">
      <c r="A6" t="s">
        <v>855</v>
      </c>
      <c r="B6">
        <v>0.2</v>
      </c>
      <c r="C6">
        <v>0.2</v>
      </c>
      <c r="D6">
        <v>0.2</v>
      </c>
      <c r="E6">
        <v>0.8</v>
      </c>
      <c r="F6">
        <v>0</v>
      </c>
      <c r="G6">
        <v>0.16666666666666671</v>
      </c>
      <c r="H6">
        <v>0.16666666666666671</v>
      </c>
      <c r="I6">
        <v>0</v>
      </c>
      <c r="J6">
        <v>0.2</v>
      </c>
      <c r="K6">
        <v>0</v>
      </c>
      <c r="L6">
        <v>0.16666666666666671</v>
      </c>
      <c r="M6">
        <v>0.33333333333333331</v>
      </c>
      <c r="N6">
        <v>1</v>
      </c>
      <c r="O6">
        <v>0.5</v>
      </c>
      <c r="P6">
        <v>0.25</v>
      </c>
      <c r="Q6">
        <v>0.5</v>
      </c>
      <c r="R6">
        <v>0.25</v>
      </c>
      <c r="S6">
        <v>0</v>
      </c>
      <c r="T6">
        <v>0.5</v>
      </c>
      <c r="U6">
        <v>0</v>
      </c>
    </row>
    <row r="7" spans="1:21" x14ac:dyDescent="0.3">
      <c r="B7" t="s">
        <v>56</v>
      </c>
      <c r="C7" t="s">
        <v>3</v>
      </c>
      <c r="D7" t="s">
        <v>392</v>
      </c>
      <c r="E7" t="s">
        <v>6</v>
      </c>
      <c r="F7" t="s">
        <v>544</v>
      </c>
      <c r="G7" t="s">
        <v>849</v>
      </c>
      <c r="H7" t="s">
        <v>849</v>
      </c>
      <c r="I7" t="s">
        <v>850</v>
      </c>
      <c r="J7" t="s">
        <v>354</v>
      </c>
      <c r="K7" t="s">
        <v>478</v>
      </c>
      <c r="L7" t="s">
        <v>851</v>
      </c>
      <c r="M7" t="s">
        <v>679</v>
      </c>
      <c r="N7" t="s">
        <v>128</v>
      </c>
      <c r="O7" t="s">
        <v>204</v>
      </c>
      <c r="P7" t="s">
        <v>411</v>
      </c>
      <c r="Q7" t="s">
        <v>852</v>
      </c>
      <c r="R7" t="s">
        <v>209</v>
      </c>
      <c r="S7" t="s">
        <v>137</v>
      </c>
      <c r="T7" t="s">
        <v>307</v>
      </c>
      <c r="U7" t="s">
        <v>468</v>
      </c>
    </row>
    <row r="8" spans="1:21" x14ac:dyDescent="0.3">
      <c r="A8" t="s">
        <v>856</v>
      </c>
      <c r="B8">
        <v>0.2</v>
      </c>
      <c r="C8">
        <v>0.2</v>
      </c>
      <c r="D8">
        <v>0.2</v>
      </c>
      <c r="E8">
        <v>1</v>
      </c>
      <c r="F8">
        <v>0</v>
      </c>
      <c r="G8">
        <v>0.2</v>
      </c>
      <c r="H8">
        <v>0.2</v>
      </c>
      <c r="I8">
        <v>0</v>
      </c>
      <c r="J8">
        <v>0.2</v>
      </c>
      <c r="K8">
        <v>0</v>
      </c>
      <c r="L8">
        <v>0.2</v>
      </c>
      <c r="M8">
        <v>0.33333333333333331</v>
      </c>
      <c r="N8">
        <v>0.8</v>
      </c>
      <c r="O8">
        <v>0.6</v>
      </c>
      <c r="P8">
        <v>0.25</v>
      </c>
      <c r="Q8">
        <v>0.5</v>
      </c>
      <c r="R8">
        <v>0.25</v>
      </c>
      <c r="S8">
        <v>0</v>
      </c>
      <c r="T8">
        <v>0.6</v>
      </c>
      <c r="U8">
        <v>0</v>
      </c>
    </row>
    <row r="9" spans="1:21" x14ac:dyDescent="0.3">
      <c r="B9">
        <v>1300</v>
      </c>
      <c r="C9">
        <v>1382</v>
      </c>
      <c r="D9">
        <v>1393</v>
      </c>
      <c r="E9">
        <v>1400</v>
      </c>
      <c r="F9">
        <v>1470</v>
      </c>
      <c r="G9">
        <v>1508</v>
      </c>
      <c r="H9">
        <v>1508</v>
      </c>
      <c r="I9">
        <v>1513</v>
      </c>
      <c r="J9">
        <v>1529</v>
      </c>
      <c r="K9">
        <v>1559</v>
      </c>
      <c r="L9">
        <v>1571</v>
      </c>
      <c r="M9">
        <v>1574</v>
      </c>
      <c r="N9">
        <v>1592</v>
      </c>
      <c r="O9">
        <v>1599</v>
      </c>
      <c r="P9">
        <v>1600</v>
      </c>
      <c r="Q9">
        <v>1705</v>
      </c>
      <c r="R9">
        <v>1771</v>
      </c>
      <c r="S9">
        <v>1821</v>
      </c>
      <c r="T9">
        <v>1855</v>
      </c>
      <c r="U9">
        <v>1965</v>
      </c>
    </row>
    <row r="10" spans="1:21" x14ac:dyDescent="0.3">
      <c r="A10" t="s">
        <v>42</v>
      </c>
      <c r="B10">
        <v>0.1</v>
      </c>
      <c r="C10">
        <v>0.1</v>
      </c>
      <c r="D10">
        <v>0.1</v>
      </c>
      <c r="E10">
        <v>0.45</v>
      </c>
      <c r="F10">
        <v>0.25800000000000001</v>
      </c>
      <c r="G10">
        <v>9.1999999999999998E-2</v>
      </c>
      <c r="H10">
        <v>9.1999999999999998E-2</v>
      </c>
      <c r="I10">
        <v>0.14199999999999999</v>
      </c>
      <c r="J10">
        <v>0.1</v>
      </c>
      <c r="K10">
        <v>0.14199999999999999</v>
      </c>
      <c r="L10">
        <v>9.1999999999999998E-2</v>
      </c>
      <c r="M10">
        <v>0.16700000000000001</v>
      </c>
      <c r="N10">
        <v>0.45</v>
      </c>
      <c r="O10">
        <v>0.27500000000000002</v>
      </c>
      <c r="P10">
        <v>0.125</v>
      </c>
      <c r="Q10">
        <v>0.25</v>
      </c>
      <c r="R10">
        <v>0.125</v>
      </c>
      <c r="S10">
        <v>0.33300000000000002</v>
      </c>
      <c r="T10">
        <v>0.27500000000000002</v>
      </c>
      <c r="U10">
        <v>9.1999999999999998E-2</v>
      </c>
    </row>
    <row r="11" spans="1:21" x14ac:dyDescent="0.3">
      <c r="A11" t="s">
        <v>43</v>
      </c>
      <c r="B11" t="s">
        <v>857</v>
      </c>
      <c r="C11" t="s">
        <v>858</v>
      </c>
    </row>
    <row r="12" spans="1:21" x14ac:dyDescent="0.3">
      <c r="A12" t="s">
        <v>46</v>
      </c>
      <c r="B12">
        <f>PEARSON(father!B9:U9,father!B10:U10)</f>
        <v>0.12674714063583864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"/>
  <sheetViews>
    <sheetView workbookViewId="0"/>
  </sheetViews>
  <sheetFormatPr defaultColWidth="10.83203125" defaultRowHeight="14" x14ac:dyDescent="0.3"/>
  <sheetData>
    <row r="1" spans="1:38" x14ac:dyDescent="0.3">
      <c r="B1" t="s">
        <v>231</v>
      </c>
      <c r="C1" t="s">
        <v>100</v>
      </c>
      <c r="D1" t="s">
        <v>100</v>
      </c>
      <c r="E1" t="s">
        <v>100</v>
      </c>
      <c r="F1" t="s">
        <v>514</v>
      </c>
      <c r="G1" t="s">
        <v>3</v>
      </c>
      <c r="H1" t="s">
        <v>7</v>
      </c>
      <c r="I1" t="s">
        <v>7</v>
      </c>
      <c r="J1" t="s">
        <v>407</v>
      </c>
      <c r="K1" t="s">
        <v>407</v>
      </c>
      <c r="L1" t="s">
        <v>407</v>
      </c>
      <c r="M1" t="s">
        <v>859</v>
      </c>
      <c r="N1" t="s">
        <v>185</v>
      </c>
      <c r="O1" t="s">
        <v>348</v>
      </c>
      <c r="P1" t="s">
        <v>348</v>
      </c>
      <c r="Q1" t="s">
        <v>186</v>
      </c>
      <c r="R1" t="s">
        <v>128</v>
      </c>
      <c r="S1" t="s">
        <v>267</v>
      </c>
      <c r="T1" t="s">
        <v>708</v>
      </c>
      <c r="U1" t="s">
        <v>303</v>
      </c>
      <c r="V1" t="s">
        <v>303</v>
      </c>
      <c r="W1" t="s">
        <v>550</v>
      </c>
      <c r="X1" t="s">
        <v>860</v>
      </c>
      <c r="Y1" t="s">
        <v>256</v>
      </c>
      <c r="Z1" t="s">
        <v>16</v>
      </c>
      <c r="AA1" t="s">
        <v>16</v>
      </c>
      <c r="AB1" t="s">
        <v>16</v>
      </c>
      <c r="AC1" t="s">
        <v>16</v>
      </c>
      <c r="AD1" t="s">
        <v>16</v>
      </c>
      <c r="AE1" t="s">
        <v>861</v>
      </c>
      <c r="AF1" t="s">
        <v>375</v>
      </c>
      <c r="AG1" t="s">
        <v>862</v>
      </c>
      <c r="AH1" t="s">
        <v>339</v>
      </c>
      <c r="AI1" t="s">
        <v>340</v>
      </c>
      <c r="AJ1" t="s">
        <v>310</v>
      </c>
      <c r="AK1" t="s">
        <v>213</v>
      </c>
      <c r="AL1" t="s">
        <v>863</v>
      </c>
    </row>
    <row r="2" spans="1:38" x14ac:dyDescent="0.3">
      <c r="A2" t="s">
        <v>864</v>
      </c>
      <c r="B2">
        <v>0</v>
      </c>
      <c r="C2">
        <v>0.66666666666666663</v>
      </c>
      <c r="D2">
        <v>0.66666666666666663</v>
      </c>
      <c r="E2">
        <v>0.66666666666666663</v>
      </c>
      <c r="F2">
        <v>0.33333333333333331</v>
      </c>
      <c r="G2">
        <v>1</v>
      </c>
      <c r="H2">
        <v>0</v>
      </c>
      <c r="I2">
        <v>0</v>
      </c>
      <c r="J2">
        <v>0</v>
      </c>
      <c r="K2">
        <v>0</v>
      </c>
      <c r="L2">
        <v>0.33333333333333331</v>
      </c>
      <c r="M2">
        <v>0.33333333333333331</v>
      </c>
      <c r="N2">
        <v>0</v>
      </c>
      <c r="O2">
        <v>0</v>
      </c>
      <c r="P2">
        <v>0.33333333333333331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0.33333333333333331</v>
      </c>
      <c r="AJ2">
        <v>0</v>
      </c>
      <c r="AK2">
        <v>0</v>
      </c>
      <c r="AL2">
        <v>0.33333333333333331</v>
      </c>
    </row>
    <row r="3" spans="1:38" x14ac:dyDescent="0.3">
      <c r="B3" t="s">
        <v>231</v>
      </c>
      <c r="C3" t="s">
        <v>100</v>
      </c>
      <c r="D3" t="s">
        <v>100</v>
      </c>
      <c r="E3" t="s">
        <v>100</v>
      </c>
      <c r="F3" t="s">
        <v>514</v>
      </c>
      <c r="G3" t="s">
        <v>3</v>
      </c>
      <c r="H3" t="s">
        <v>7</v>
      </c>
      <c r="I3" t="s">
        <v>7</v>
      </c>
      <c r="J3" t="s">
        <v>407</v>
      </c>
      <c r="K3" t="s">
        <v>407</v>
      </c>
      <c r="L3" t="s">
        <v>407</v>
      </c>
      <c r="M3" t="s">
        <v>859</v>
      </c>
      <c r="N3" t="s">
        <v>185</v>
      </c>
      <c r="O3" t="s">
        <v>348</v>
      </c>
      <c r="P3" t="s">
        <v>348</v>
      </c>
      <c r="Q3" t="s">
        <v>186</v>
      </c>
      <c r="R3" t="s">
        <v>128</v>
      </c>
      <c r="S3" t="s">
        <v>267</v>
      </c>
      <c r="T3" t="s">
        <v>708</v>
      </c>
      <c r="U3" t="s">
        <v>303</v>
      </c>
      <c r="V3" t="s">
        <v>303</v>
      </c>
      <c r="W3" t="s">
        <v>550</v>
      </c>
      <c r="X3" t="s">
        <v>860</v>
      </c>
      <c r="Y3" t="s">
        <v>256</v>
      </c>
      <c r="Z3" t="s">
        <v>16</v>
      </c>
      <c r="AA3" t="s">
        <v>16</v>
      </c>
      <c r="AB3" t="s">
        <v>16</v>
      </c>
      <c r="AC3" t="s">
        <v>16</v>
      </c>
      <c r="AD3" t="s">
        <v>16</v>
      </c>
      <c r="AE3" t="s">
        <v>861</v>
      </c>
      <c r="AF3" t="s">
        <v>375</v>
      </c>
      <c r="AG3" t="s">
        <v>862</v>
      </c>
      <c r="AH3" t="s">
        <v>339</v>
      </c>
      <c r="AI3" t="s">
        <v>340</v>
      </c>
      <c r="AJ3" t="s">
        <v>310</v>
      </c>
      <c r="AK3" t="s">
        <v>213</v>
      </c>
      <c r="AL3" t="s">
        <v>863</v>
      </c>
    </row>
    <row r="4" spans="1:38" x14ac:dyDescent="0.3">
      <c r="A4" t="s">
        <v>865</v>
      </c>
      <c r="B4">
        <v>0</v>
      </c>
      <c r="C4">
        <v>0.33333333333333331</v>
      </c>
      <c r="D4">
        <v>0.25</v>
      </c>
      <c r="E4">
        <v>0.33333333333333331</v>
      </c>
      <c r="F4">
        <v>0.33333333333333331</v>
      </c>
      <c r="G4">
        <v>0.33333333333333331</v>
      </c>
      <c r="H4">
        <v>0</v>
      </c>
      <c r="I4">
        <v>0</v>
      </c>
      <c r="J4">
        <v>0</v>
      </c>
      <c r="K4">
        <v>0</v>
      </c>
      <c r="L4">
        <v>0.25</v>
      </c>
      <c r="M4">
        <v>0.33333333333333331</v>
      </c>
      <c r="N4">
        <v>0</v>
      </c>
      <c r="O4">
        <v>0</v>
      </c>
      <c r="P4">
        <v>0.25</v>
      </c>
      <c r="Q4">
        <v>0.25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0.33333333333333331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0.33333333333333331</v>
      </c>
      <c r="AG4">
        <v>0</v>
      </c>
      <c r="AH4">
        <v>0</v>
      </c>
      <c r="AI4">
        <v>0.25</v>
      </c>
      <c r="AJ4">
        <v>0</v>
      </c>
      <c r="AK4">
        <v>0</v>
      </c>
      <c r="AL4">
        <v>0.25</v>
      </c>
    </row>
    <row r="5" spans="1:38" x14ac:dyDescent="0.3">
      <c r="B5">
        <v>1325</v>
      </c>
      <c r="C5">
        <v>1340</v>
      </c>
      <c r="D5">
        <v>1340</v>
      </c>
      <c r="E5">
        <v>1340</v>
      </c>
      <c r="F5">
        <v>1350</v>
      </c>
      <c r="G5">
        <v>1382</v>
      </c>
      <c r="H5">
        <v>1440</v>
      </c>
      <c r="I5">
        <v>1440</v>
      </c>
      <c r="J5">
        <v>1483</v>
      </c>
      <c r="K5">
        <v>1483</v>
      </c>
      <c r="L5">
        <v>1483</v>
      </c>
      <c r="M5">
        <v>1486</v>
      </c>
      <c r="N5">
        <v>1490</v>
      </c>
      <c r="O5">
        <v>1526</v>
      </c>
      <c r="P5">
        <v>1526</v>
      </c>
      <c r="Q5">
        <v>1535</v>
      </c>
      <c r="R5">
        <v>1592</v>
      </c>
      <c r="S5">
        <v>1612</v>
      </c>
      <c r="T5">
        <v>1661</v>
      </c>
      <c r="U5">
        <v>1671</v>
      </c>
      <c r="V5">
        <v>1671</v>
      </c>
      <c r="W5">
        <v>1674</v>
      </c>
      <c r="X5">
        <v>1701</v>
      </c>
      <c r="Y5">
        <v>1713</v>
      </c>
      <c r="Z5">
        <v>1727</v>
      </c>
      <c r="AA5">
        <v>1727</v>
      </c>
      <c r="AB5">
        <v>1727</v>
      </c>
      <c r="AC5">
        <v>1727</v>
      </c>
      <c r="AD5">
        <v>1727</v>
      </c>
      <c r="AE5">
        <v>1806</v>
      </c>
      <c r="AF5">
        <v>1833</v>
      </c>
      <c r="AG5">
        <v>1849</v>
      </c>
      <c r="AH5">
        <v>1854</v>
      </c>
      <c r="AI5">
        <v>1869</v>
      </c>
      <c r="AJ5">
        <v>1896</v>
      </c>
      <c r="AK5">
        <v>1903</v>
      </c>
      <c r="AL5">
        <v>1970</v>
      </c>
    </row>
    <row r="6" spans="1:38" x14ac:dyDescent="0.3">
      <c r="A6" t="s">
        <v>42</v>
      </c>
      <c r="B6">
        <v>0</v>
      </c>
      <c r="C6">
        <v>0.5</v>
      </c>
      <c r="D6">
        <v>0.45800000000000002</v>
      </c>
      <c r="E6">
        <v>0.5</v>
      </c>
      <c r="F6">
        <v>0.33300000000000002</v>
      </c>
      <c r="G6">
        <v>0.66700000000000004</v>
      </c>
      <c r="H6">
        <v>0</v>
      </c>
      <c r="I6">
        <v>0</v>
      </c>
      <c r="J6">
        <v>0</v>
      </c>
      <c r="K6">
        <v>0</v>
      </c>
      <c r="L6">
        <v>0.29199999999999998</v>
      </c>
      <c r="M6">
        <v>0.33300000000000002</v>
      </c>
      <c r="N6">
        <v>0</v>
      </c>
      <c r="O6">
        <v>0</v>
      </c>
      <c r="P6">
        <v>0.29199999999999998</v>
      </c>
      <c r="Q6">
        <v>0.625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0.66700000000000004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0.66700000000000004</v>
      </c>
      <c r="AG6">
        <v>0</v>
      </c>
      <c r="AH6">
        <v>0</v>
      </c>
      <c r="AI6">
        <v>0.29199999999999998</v>
      </c>
      <c r="AJ6">
        <v>0</v>
      </c>
      <c r="AK6">
        <v>0</v>
      </c>
      <c r="AL6">
        <v>0.29199999999999998</v>
      </c>
    </row>
    <row r="7" spans="1:38" x14ac:dyDescent="0.3">
      <c r="A7" t="s">
        <v>43</v>
      </c>
      <c r="B7" t="s">
        <v>401</v>
      </c>
      <c r="C7" t="s">
        <v>402</v>
      </c>
    </row>
    <row r="8" spans="1:38" x14ac:dyDescent="0.3">
      <c r="A8" t="s">
        <v>46</v>
      </c>
      <c r="B8">
        <f>PEARSON(power!B5:L5,power!B6:L6)</f>
        <v>-0.55231541562032527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/>
  </sheetViews>
  <sheetFormatPr defaultColWidth="10.83203125" defaultRowHeight="14" x14ac:dyDescent="0.3"/>
  <sheetData>
    <row r="1" spans="1:8" x14ac:dyDescent="0.3">
      <c r="B1" t="s">
        <v>56</v>
      </c>
      <c r="C1" t="s">
        <v>56</v>
      </c>
      <c r="D1" t="s">
        <v>866</v>
      </c>
      <c r="E1" t="s">
        <v>867</v>
      </c>
      <c r="F1" t="s">
        <v>555</v>
      </c>
      <c r="G1" t="s">
        <v>190</v>
      </c>
      <c r="H1" t="s">
        <v>31</v>
      </c>
    </row>
    <row r="2" spans="1:8" x14ac:dyDescent="0.3">
      <c r="A2" t="s">
        <v>868</v>
      </c>
      <c r="B2">
        <v>0.66666666666666663</v>
      </c>
      <c r="C2">
        <v>0.66666666666666663</v>
      </c>
      <c r="D2">
        <v>0.5</v>
      </c>
      <c r="E2">
        <v>0.25</v>
      </c>
      <c r="F2">
        <v>0.25</v>
      </c>
      <c r="G2">
        <v>0.33333333333333331</v>
      </c>
      <c r="H2">
        <v>0</v>
      </c>
    </row>
    <row r="3" spans="1:8" x14ac:dyDescent="0.3">
      <c r="B3">
        <v>1300</v>
      </c>
      <c r="C3">
        <v>1300</v>
      </c>
      <c r="D3">
        <v>1310</v>
      </c>
      <c r="E3">
        <v>1637</v>
      </c>
      <c r="F3">
        <v>1777</v>
      </c>
      <c r="G3">
        <v>1785</v>
      </c>
      <c r="H3">
        <v>1930</v>
      </c>
    </row>
    <row r="4" spans="1:8" x14ac:dyDescent="0.3">
      <c r="A4" t="s">
        <v>42</v>
      </c>
      <c r="B4">
        <v>0.66700000000000004</v>
      </c>
      <c r="C4">
        <v>0.66700000000000004</v>
      </c>
      <c r="D4">
        <v>0.5</v>
      </c>
      <c r="E4">
        <v>0.25</v>
      </c>
      <c r="F4">
        <v>0.25</v>
      </c>
      <c r="G4">
        <v>0.33300000000000002</v>
      </c>
      <c r="H4">
        <v>0</v>
      </c>
    </row>
    <row r="5" spans="1:8" x14ac:dyDescent="0.3">
      <c r="A5" t="s">
        <v>43</v>
      </c>
      <c r="B5" t="s">
        <v>869</v>
      </c>
      <c r="C5" t="s">
        <v>870</v>
      </c>
    </row>
    <row r="6" spans="1:8" x14ac:dyDescent="0.3">
      <c r="A6" t="s">
        <v>46</v>
      </c>
      <c r="B6">
        <f>PEARSON(hour!B3:H3,hour!B4:H4)</f>
        <v>-0.93113005751929856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"/>
  <sheetViews>
    <sheetView workbookViewId="0"/>
  </sheetViews>
  <sheetFormatPr defaultColWidth="10.83203125" defaultRowHeight="14" x14ac:dyDescent="0.3"/>
  <sheetData>
    <row r="1" spans="1:29" x14ac:dyDescent="0.3">
      <c r="B1" t="s">
        <v>184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163</v>
      </c>
      <c r="I1" t="s">
        <v>163</v>
      </c>
      <c r="J1" t="s">
        <v>285</v>
      </c>
      <c r="K1" t="s">
        <v>56</v>
      </c>
      <c r="L1" t="s">
        <v>68</v>
      </c>
      <c r="M1" t="s">
        <v>6</v>
      </c>
      <c r="N1" t="s">
        <v>6</v>
      </c>
      <c r="O1" t="s">
        <v>421</v>
      </c>
      <c r="P1" t="s">
        <v>121</v>
      </c>
      <c r="Q1" t="s">
        <v>126</v>
      </c>
      <c r="R1" t="s">
        <v>253</v>
      </c>
      <c r="S1" t="s">
        <v>580</v>
      </c>
      <c r="T1" t="s">
        <v>554</v>
      </c>
      <c r="U1" t="s">
        <v>349</v>
      </c>
      <c r="V1" t="s">
        <v>754</v>
      </c>
      <c r="W1" t="s">
        <v>211</v>
      </c>
      <c r="X1" t="s">
        <v>338</v>
      </c>
      <c r="Y1" t="s">
        <v>431</v>
      </c>
      <c r="Z1" t="s">
        <v>24</v>
      </c>
      <c r="AA1" t="s">
        <v>432</v>
      </c>
      <c r="AB1" t="s">
        <v>433</v>
      </c>
      <c r="AC1" t="s">
        <v>86</v>
      </c>
    </row>
    <row r="2" spans="1:29" x14ac:dyDescent="0.3">
      <c r="A2" t="s">
        <v>871</v>
      </c>
      <c r="B2">
        <v>0.5</v>
      </c>
      <c r="C2">
        <v>1</v>
      </c>
      <c r="D2">
        <v>0</v>
      </c>
      <c r="E2">
        <v>0.2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0.33333333333333331</v>
      </c>
      <c r="R2">
        <v>0</v>
      </c>
      <c r="S2">
        <v>0.25</v>
      </c>
      <c r="T2">
        <v>0.5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0.25</v>
      </c>
    </row>
    <row r="3" spans="1:29" x14ac:dyDescent="0.3">
      <c r="B3" t="s">
        <v>184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163</v>
      </c>
      <c r="I3" t="s">
        <v>163</v>
      </c>
      <c r="J3" t="s">
        <v>285</v>
      </c>
      <c r="K3" t="s">
        <v>56</v>
      </c>
      <c r="L3" t="s">
        <v>68</v>
      </c>
      <c r="M3" t="s">
        <v>6</v>
      </c>
      <c r="N3" t="s">
        <v>6</v>
      </c>
      <c r="O3" t="s">
        <v>421</v>
      </c>
      <c r="P3" t="s">
        <v>121</v>
      </c>
      <c r="Q3" t="s">
        <v>126</v>
      </c>
      <c r="R3" t="s">
        <v>253</v>
      </c>
      <c r="S3" t="s">
        <v>580</v>
      </c>
      <c r="T3" t="s">
        <v>554</v>
      </c>
      <c r="U3" t="s">
        <v>349</v>
      </c>
      <c r="V3" t="s">
        <v>754</v>
      </c>
      <c r="W3" t="s">
        <v>211</v>
      </c>
      <c r="X3" t="s">
        <v>338</v>
      </c>
      <c r="Y3" t="s">
        <v>431</v>
      </c>
      <c r="Z3" t="s">
        <v>24</v>
      </c>
      <c r="AA3" t="s">
        <v>432</v>
      </c>
      <c r="AB3" t="s">
        <v>433</v>
      </c>
      <c r="AC3" t="s">
        <v>86</v>
      </c>
    </row>
    <row r="4" spans="1:29" x14ac:dyDescent="0.3">
      <c r="A4" t="s">
        <v>872</v>
      </c>
      <c r="B4">
        <v>0</v>
      </c>
      <c r="C4">
        <v>0</v>
      </c>
      <c r="D4">
        <v>0.75</v>
      </c>
      <c r="E4">
        <v>0</v>
      </c>
      <c r="F4">
        <v>1</v>
      </c>
      <c r="G4">
        <v>0.5</v>
      </c>
      <c r="H4">
        <v>0</v>
      </c>
      <c r="I4">
        <v>0</v>
      </c>
      <c r="J4">
        <v>0</v>
      </c>
      <c r="K4">
        <v>1</v>
      </c>
      <c r="L4">
        <v>0</v>
      </c>
      <c r="M4">
        <v>0.5</v>
      </c>
      <c r="N4">
        <v>0.5</v>
      </c>
      <c r="O4">
        <v>0</v>
      </c>
      <c r="P4">
        <v>0</v>
      </c>
      <c r="Q4">
        <v>0</v>
      </c>
      <c r="R4">
        <v>0.5</v>
      </c>
      <c r="S4">
        <v>0</v>
      </c>
      <c r="T4">
        <v>0</v>
      </c>
      <c r="U4">
        <v>0</v>
      </c>
      <c r="V4">
        <v>1</v>
      </c>
      <c r="W4">
        <v>0</v>
      </c>
      <c r="X4">
        <v>0.5</v>
      </c>
      <c r="Y4">
        <v>0.75</v>
      </c>
      <c r="Z4">
        <v>0.5</v>
      </c>
      <c r="AA4">
        <v>0</v>
      </c>
      <c r="AB4">
        <v>0.5</v>
      </c>
      <c r="AC4">
        <v>0</v>
      </c>
    </row>
    <row r="5" spans="1:29" x14ac:dyDescent="0.3">
      <c r="B5" t="s">
        <v>184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163</v>
      </c>
      <c r="I5" t="s">
        <v>163</v>
      </c>
      <c r="J5" t="s">
        <v>285</v>
      </c>
      <c r="K5" t="s">
        <v>56</v>
      </c>
      <c r="L5" t="s">
        <v>68</v>
      </c>
      <c r="M5" t="s">
        <v>6</v>
      </c>
      <c r="N5" t="s">
        <v>6</v>
      </c>
      <c r="O5" t="s">
        <v>421</v>
      </c>
      <c r="P5" t="s">
        <v>121</v>
      </c>
      <c r="Q5" t="s">
        <v>126</v>
      </c>
      <c r="R5" t="s">
        <v>253</v>
      </c>
      <c r="S5" t="s">
        <v>580</v>
      </c>
      <c r="T5" t="s">
        <v>554</v>
      </c>
      <c r="U5" t="s">
        <v>349</v>
      </c>
      <c r="V5" t="s">
        <v>754</v>
      </c>
      <c r="W5" t="s">
        <v>211</v>
      </c>
      <c r="X5" t="s">
        <v>338</v>
      </c>
      <c r="Y5" t="s">
        <v>431</v>
      </c>
      <c r="Z5" t="s">
        <v>24</v>
      </c>
      <c r="AA5" t="s">
        <v>432</v>
      </c>
      <c r="AB5" t="s">
        <v>433</v>
      </c>
      <c r="AC5" t="s">
        <v>86</v>
      </c>
    </row>
    <row r="6" spans="1:29" x14ac:dyDescent="0.3">
      <c r="A6" t="s">
        <v>873</v>
      </c>
      <c r="B6">
        <v>0</v>
      </c>
      <c r="C6">
        <v>0</v>
      </c>
      <c r="D6">
        <v>1</v>
      </c>
      <c r="E6">
        <v>0</v>
      </c>
      <c r="F6">
        <v>1</v>
      </c>
      <c r="G6">
        <v>0.66666666666666663</v>
      </c>
      <c r="H6">
        <v>0</v>
      </c>
      <c r="I6">
        <v>0</v>
      </c>
      <c r="J6">
        <v>0</v>
      </c>
      <c r="K6">
        <v>1</v>
      </c>
      <c r="L6">
        <v>0</v>
      </c>
      <c r="M6">
        <v>0.66666666666666663</v>
      </c>
      <c r="N6">
        <v>0.66666666666666663</v>
      </c>
      <c r="O6">
        <v>0</v>
      </c>
      <c r="P6">
        <v>0</v>
      </c>
      <c r="Q6">
        <v>0</v>
      </c>
      <c r="R6">
        <v>0.66666666666666663</v>
      </c>
      <c r="S6">
        <v>0</v>
      </c>
      <c r="T6">
        <v>0</v>
      </c>
      <c r="U6">
        <v>0</v>
      </c>
      <c r="V6">
        <v>1</v>
      </c>
      <c r="W6">
        <v>0</v>
      </c>
      <c r="X6">
        <v>0.66666666666666663</v>
      </c>
      <c r="Y6">
        <v>1</v>
      </c>
      <c r="Z6">
        <v>0.66666666666666663</v>
      </c>
      <c r="AA6">
        <v>0</v>
      </c>
      <c r="AB6">
        <v>0.66666666666666663</v>
      </c>
      <c r="AC6">
        <v>0</v>
      </c>
    </row>
    <row r="7" spans="1:29" x14ac:dyDescent="0.3">
      <c r="B7">
        <v>1230</v>
      </c>
      <c r="C7">
        <v>1250</v>
      </c>
      <c r="D7">
        <v>1250</v>
      </c>
      <c r="E7">
        <v>1250</v>
      </c>
      <c r="F7">
        <v>1250</v>
      </c>
      <c r="G7">
        <v>1250</v>
      </c>
      <c r="H7">
        <v>1290</v>
      </c>
      <c r="I7">
        <v>1290</v>
      </c>
      <c r="J7">
        <v>1297</v>
      </c>
      <c r="K7">
        <v>1300</v>
      </c>
      <c r="L7">
        <v>1380</v>
      </c>
      <c r="M7">
        <v>1400</v>
      </c>
      <c r="N7">
        <v>1400</v>
      </c>
      <c r="O7">
        <v>1482</v>
      </c>
      <c r="P7">
        <v>1500</v>
      </c>
      <c r="Q7">
        <v>1573</v>
      </c>
      <c r="R7">
        <v>1677</v>
      </c>
      <c r="S7">
        <v>1698</v>
      </c>
      <c r="T7">
        <v>1747</v>
      </c>
      <c r="U7">
        <v>1748</v>
      </c>
      <c r="V7">
        <v>1750</v>
      </c>
      <c r="W7">
        <v>1827</v>
      </c>
      <c r="X7">
        <v>1830</v>
      </c>
      <c r="Y7">
        <v>1838</v>
      </c>
      <c r="Z7">
        <v>1840</v>
      </c>
      <c r="AA7">
        <v>1848</v>
      </c>
      <c r="AB7">
        <v>1851</v>
      </c>
      <c r="AC7">
        <v>1883</v>
      </c>
    </row>
    <row r="8" spans="1:29" x14ac:dyDescent="0.3">
      <c r="A8" t="s">
        <v>42</v>
      </c>
      <c r="B8">
        <v>0.16700000000000001</v>
      </c>
      <c r="C8">
        <v>0.33300000000000002</v>
      </c>
      <c r="D8">
        <v>0.58299999999999996</v>
      </c>
      <c r="E8">
        <v>6.7000000000000004E-2</v>
      </c>
      <c r="F8">
        <v>0.66700000000000004</v>
      </c>
      <c r="G8">
        <v>0.38900000000000001</v>
      </c>
      <c r="H8">
        <v>0</v>
      </c>
      <c r="I8">
        <v>0</v>
      </c>
      <c r="J8">
        <v>0</v>
      </c>
      <c r="K8">
        <v>0.66700000000000004</v>
      </c>
      <c r="L8">
        <v>0</v>
      </c>
      <c r="M8">
        <v>0.38900000000000001</v>
      </c>
      <c r="N8">
        <v>0.38900000000000001</v>
      </c>
      <c r="O8">
        <v>0</v>
      </c>
      <c r="P8">
        <v>0</v>
      </c>
      <c r="Q8">
        <v>0.111</v>
      </c>
      <c r="R8">
        <v>0.38900000000000001</v>
      </c>
      <c r="S8">
        <v>8.3000000000000004E-2</v>
      </c>
      <c r="T8">
        <v>0.16700000000000001</v>
      </c>
      <c r="U8">
        <v>0</v>
      </c>
      <c r="V8">
        <v>0.66700000000000004</v>
      </c>
      <c r="W8">
        <v>0</v>
      </c>
      <c r="X8">
        <v>0.38900000000000001</v>
      </c>
      <c r="Y8">
        <v>0.58299999999999996</v>
      </c>
      <c r="Z8">
        <v>0.38900000000000001</v>
      </c>
      <c r="AA8">
        <v>0</v>
      </c>
      <c r="AB8">
        <v>0.38900000000000001</v>
      </c>
      <c r="AC8">
        <v>8.3000000000000004E-2</v>
      </c>
    </row>
    <row r="9" spans="1:29" x14ac:dyDescent="0.3">
      <c r="A9" t="s">
        <v>43</v>
      </c>
      <c r="B9" t="s">
        <v>874</v>
      </c>
      <c r="C9" t="s">
        <v>875</v>
      </c>
    </row>
    <row r="10" spans="1:29" x14ac:dyDescent="0.3">
      <c r="A10" t="s">
        <v>46</v>
      </c>
      <c r="B10">
        <f>PEARSON(game!B7:C7,game!B8:C8)</f>
        <v>1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4"/>
  <sheetViews>
    <sheetView workbookViewId="0"/>
  </sheetViews>
  <sheetFormatPr defaultColWidth="10.83203125" defaultRowHeight="14.5" x14ac:dyDescent="0.3"/>
  <sheetData>
    <row r="1" spans="1:93" ht="14" x14ac:dyDescent="0.3">
      <c r="B1" t="s">
        <v>163</v>
      </c>
      <c r="C1" t="s">
        <v>56</v>
      </c>
      <c r="D1" t="s">
        <v>58</v>
      </c>
      <c r="E1" t="s">
        <v>100</v>
      </c>
      <c r="F1" t="s">
        <v>3</v>
      </c>
      <c r="G1" t="s">
        <v>4</v>
      </c>
      <c r="H1" t="s">
        <v>288</v>
      </c>
      <c r="I1" t="s">
        <v>288</v>
      </c>
      <c r="J1" t="s">
        <v>6</v>
      </c>
      <c r="K1" t="s">
        <v>6</v>
      </c>
      <c r="L1" t="s">
        <v>6</v>
      </c>
      <c r="M1" t="s">
        <v>6</v>
      </c>
      <c r="N1" t="s">
        <v>531</v>
      </c>
      <c r="O1" t="s">
        <v>438</v>
      </c>
      <c r="P1" t="s">
        <v>121</v>
      </c>
      <c r="Q1" t="s">
        <v>876</v>
      </c>
      <c r="R1" t="s">
        <v>293</v>
      </c>
      <c r="S1" t="s">
        <v>72</v>
      </c>
      <c r="T1" t="s">
        <v>318</v>
      </c>
      <c r="U1" t="s">
        <v>105</v>
      </c>
      <c r="V1" t="s">
        <v>478</v>
      </c>
      <c r="W1" t="s">
        <v>74</v>
      </c>
      <c r="X1" t="s">
        <v>74</v>
      </c>
      <c r="Y1" t="s">
        <v>74</v>
      </c>
      <c r="Z1" t="s">
        <v>74</v>
      </c>
      <c r="AA1" t="s">
        <v>571</v>
      </c>
      <c r="AB1" t="s">
        <v>430</v>
      </c>
      <c r="AC1" t="s">
        <v>297</v>
      </c>
      <c r="AD1" t="s">
        <v>204</v>
      </c>
      <c r="AE1" t="s">
        <v>129</v>
      </c>
      <c r="AF1" t="s">
        <v>187</v>
      </c>
      <c r="AG1" t="s">
        <v>187</v>
      </c>
      <c r="AH1" t="s">
        <v>877</v>
      </c>
      <c r="AI1" t="s">
        <v>205</v>
      </c>
      <c r="AJ1" t="s">
        <v>799</v>
      </c>
      <c r="AK1" t="s">
        <v>79</v>
      </c>
      <c r="AL1" t="s">
        <v>878</v>
      </c>
      <c r="AM1" t="s">
        <v>269</v>
      </c>
      <c r="AN1" t="s">
        <v>269</v>
      </c>
      <c r="AO1" t="s">
        <v>106</v>
      </c>
      <c r="AP1" t="s">
        <v>320</v>
      </c>
      <c r="AQ1" t="s">
        <v>879</v>
      </c>
      <c r="AR1" t="s">
        <v>329</v>
      </c>
      <c r="AS1" t="s">
        <v>415</v>
      </c>
      <c r="AT1" t="s">
        <v>415</v>
      </c>
      <c r="AU1" t="s">
        <v>686</v>
      </c>
      <c r="AV1" t="s">
        <v>663</v>
      </c>
      <c r="AW1" t="s">
        <v>804</v>
      </c>
      <c r="AX1" t="s">
        <v>470</v>
      </c>
      <c r="AY1" t="s">
        <v>470</v>
      </c>
      <c r="AZ1" t="s">
        <v>880</v>
      </c>
      <c r="BA1" t="s">
        <v>520</v>
      </c>
      <c r="BB1" t="s">
        <v>416</v>
      </c>
      <c r="BC1" t="s">
        <v>557</v>
      </c>
      <c r="BD1" t="s">
        <v>557</v>
      </c>
      <c r="BE1" t="s">
        <v>881</v>
      </c>
      <c r="BF1" t="s">
        <v>432</v>
      </c>
      <c r="BG1" t="s">
        <v>432</v>
      </c>
      <c r="BH1" t="s">
        <v>433</v>
      </c>
      <c r="BI1" t="s">
        <v>339</v>
      </c>
      <c r="BJ1" t="s">
        <v>521</v>
      </c>
      <c r="BK1" t="s">
        <v>756</v>
      </c>
      <c r="BL1" t="s">
        <v>558</v>
      </c>
      <c r="BM1" t="s">
        <v>308</v>
      </c>
      <c r="BN1" t="s">
        <v>309</v>
      </c>
      <c r="BO1" t="s">
        <v>378</v>
      </c>
      <c r="BP1" t="s">
        <v>378</v>
      </c>
      <c r="BQ1" t="s">
        <v>26</v>
      </c>
      <c r="BR1" t="s">
        <v>882</v>
      </c>
      <c r="BS1" t="s">
        <v>631</v>
      </c>
      <c r="BT1" t="s">
        <v>342</v>
      </c>
      <c r="BU1" t="s">
        <v>330</v>
      </c>
      <c r="BV1" t="s">
        <v>213</v>
      </c>
      <c r="BW1" t="s">
        <v>709</v>
      </c>
      <c r="BX1" t="s">
        <v>451</v>
      </c>
      <c r="BY1" t="s">
        <v>30</v>
      </c>
      <c r="BZ1" t="s">
        <v>883</v>
      </c>
      <c r="CA1" t="s">
        <v>611</v>
      </c>
      <c r="CB1" t="s">
        <v>168</v>
      </c>
      <c r="CC1" t="s">
        <v>526</v>
      </c>
      <c r="CD1" t="s">
        <v>110</v>
      </c>
      <c r="CE1" t="s">
        <v>599</v>
      </c>
      <c r="CF1" t="s">
        <v>31</v>
      </c>
      <c r="CG1" t="s">
        <v>195</v>
      </c>
      <c r="CH1" t="s">
        <v>884</v>
      </c>
      <c r="CI1" t="s">
        <v>885</v>
      </c>
      <c r="CJ1" t="s">
        <v>805</v>
      </c>
      <c r="CK1" t="s">
        <v>146</v>
      </c>
      <c r="CL1" t="s">
        <v>711</v>
      </c>
      <c r="CM1" t="s">
        <v>621</v>
      </c>
      <c r="CN1" t="s">
        <v>621</v>
      </c>
      <c r="CO1" t="s">
        <v>886</v>
      </c>
    </row>
    <row r="2" spans="1:93" ht="14" x14ac:dyDescent="0.3">
      <c r="A2" t="s">
        <v>887</v>
      </c>
      <c r="B2">
        <v>0.2</v>
      </c>
      <c r="C2">
        <v>0.16666666666666671</v>
      </c>
      <c r="D2">
        <v>0</v>
      </c>
      <c r="E2">
        <v>0</v>
      </c>
      <c r="F2">
        <v>0</v>
      </c>
      <c r="G2">
        <v>0</v>
      </c>
      <c r="H2">
        <v>0.25</v>
      </c>
      <c r="I2">
        <v>0.2</v>
      </c>
      <c r="J2">
        <v>0.2</v>
      </c>
      <c r="K2">
        <v>0</v>
      </c>
      <c r="L2">
        <v>0.33333333333333331</v>
      </c>
      <c r="M2">
        <v>0</v>
      </c>
      <c r="N2">
        <v>0.2</v>
      </c>
      <c r="O2">
        <v>0</v>
      </c>
      <c r="P2">
        <v>0.33333333333333331</v>
      </c>
      <c r="Q2">
        <v>0</v>
      </c>
      <c r="R2">
        <v>0.2</v>
      </c>
      <c r="S2">
        <v>0.2</v>
      </c>
      <c r="T2">
        <v>0.16666666666666671</v>
      </c>
      <c r="U2">
        <v>0.2</v>
      </c>
      <c r="V2">
        <v>0.2</v>
      </c>
      <c r="W2">
        <v>0.2</v>
      </c>
      <c r="X2">
        <v>0.2</v>
      </c>
      <c r="Y2">
        <v>0.33333333333333331</v>
      </c>
      <c r="Z2">
        <v>0.2</v>
      </c>
      <c r="AA2">
        <v>0.16666666666666671</v>
      </c>
      <c r="AB2">
        <v>0</v>
      </c>
      <c r="AC2">
        <v>0</v>
      </c>
      <c r="AD2">
        <v>0</v>
      </c>
      <c r="AE2">
        <v>0</v>
      </c>
      <c r="AF2">
        <v>0.2</v>
      </c>
      <c r="AG2">
        <v>0.2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0.25</v>
      </c>
      <c r="AO2">
        <v>0</v>
      </c>
      <c r="AP2">
        <v>0.2</v>
      </c>
      <c r="AQ2">
        <v>0</v>
      </c>
      <c r="AR2">
        <v>0</v>
      </c>
      <c r="AS2">
        <v>0.33333333333333331</v>
      </c>
      <c r="AT2">
        <v>0.33333333333333331</v>
      </c>
      <c r="AU2">
        <v>0</v>
      </c>
      <c r="AV2">
        <v>0</v>
      </c>
      <c r="AW2">
        <v>0</v>
      </c>
      <c r="AX2">
        <v>0.16666666666666671</v>
      </c>
      <c r="AY2">
        <v>0.2</v>
      </c>
      <c r="AZ2">
        <v>0</v>
      </c>
      <c r="BA2">
        <v>0.75</v>
      </c>
      <c r="BB2">
        <v>0.25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0.2</v>
      </c>
      <c r="BJ2">
        <v>0.16666666666666671</v>
      </c>
      <c r="BK2">
        <v>0</v>
      </c>
      <c r="BL2">
        <v>0.16666666666666671</v>
      </c>
      <c r="BM2">
        <v>0</v>
      </c>
      <c r="BN2">
        <v>0.2</v>
      </c>
      <c r="BO2">
        <v>0.14285714285714279</v>
      </c>
      <c r="BP2">
        <v>0.14285714285714279</v>
      </c>
      <c r="BQ2">
        <v>0</v>
      </c>
      <c r="BR2">
        <v>0</v>
      </c>
      <c r="BS2">
        <v>0</v>
      </c>
      <c r="BT2">
        <v>0</v>
      </c>
      <c r="BU2">
        <v>0</v>
      </c>
      <c r="BV2">
        <v>0.2</v>
      </c>
      <c r="BW2">
        <v>0</v>
      </c>
      <c r="BX2">
        <v>0</v>
      </c>
      <c r="BY2">
        <v>0</v>
      </c>
      <c r="BZ2">
        <v>0</v>
      </c>
      <c r="CA2">
        <v>0.66666666666666663</v>
      </c>
      <c r="CB2">
        <v>0</v>
      </c>
      <c r="CC2">
        <v>0</v>
      </c>
      <c r="CD2">
        <v>0</v>
      </c>
      <c r="CE2">
        <v>0</v>
      </c>
      <c r="CF2">
        <v>0.2</v>
      </c>
      <c r="CG2">
        <v>0.14285714285714279</v>
      </c>
      <c r="CH2">
        <v>0</v>
      </c>
      <c r="CI2">
        <v>0</v>
      </c>
      <c r="CJ2">
        <v>0.16666666666666671</v>
      </c>
      <c r="CK2">
        <v>0</v>
      </c>
      <c r="CL2">
        <v>0</v>
      </c>
      <c r="CM2">
        <v>0.33333333333333331</v>
      </c>
      <c r="CN2">
        <v>0.16666666666666671</v>
      </c>
      <c r="CO2">
        <v>0</v>
      </c>
    </row>
    <row r="3" spans="1:93" ht="14" x14ac:dyDescent="0.3">
      <c r="B3" t="s">
        <v>163</v>
      </c>
      <c r="C3" t="s">
        <v>56</v>
      </c>
      <c r="D3" t="s">
        <v>58</v>
      </c>
      <c r="E3" t="s">
        <v>100</v>
      </c>
      <c r="F3" t="s">
        <v>3</v>
      </c>
      <c r="G3" t="s">
        <v>4</v>
      </c>
      <c r="H3" t="s">
        <v>288</v>
      </c>
      <c r="I3" t="s">
        <v>288</v>
      </c>
      <c r="J3" t="s">
        <v>6</v>
      </c>
      <c r="K3" t="s">
        <v>6</v>
      </c>
      <c r="L3" t="s">
        <v>6</v>
      </c>
      <c r="M3" t="s">
        <v>6</v>
      </c>
      <c r="N3" t="s">
        <v>531</v>
      </c>
      <c r="O3" t="s">
        <v>438</v>
      </c>
      <c r="P3" t="s">
        <v>121</v>
      </c>
      <c r="Q3" t="s">
        <v>876</v>
      </c>
      <c r="R3" t="s">
        <v>293</v>
      </c>
      <c r="S3" t="s">
        <v>72</v>
      </c>
      <c r="T3" t="s">
        <v>318</v>
      </c>
      <c r="U3" t="s">
        <v>105</v>
      </c>
      <c r="V3" t="s">
        <v>478</v>
      </c>
      <c r="W3" t="s">
        <v>74</v>
      </c>
      <c r="X3" t="s">
        <v>74</v>
      </c>
      <c r="Y3" t="s">
        <v>74</v>
      </c>
      <c r="Z3" t="s">
        <v>74</v>
      </c>
      <c r="AA3" t="s">
        <v>571</v>
      </c>
      <c r="AB3" t="s">
        <v>430</v>
      </c>
      <c r="AC3" t="s">
        <v>297</v>
      </c>
      <c r="AD3" t="s">
        <v>204</v>
      </c>
      <c r="AE3" t="s">
        <v>129</v>
      </c>
      <c r="AF3" t="s">
        <v>187</v>
      </c>
      <c r="AG3" t="s">
        <v>187</v>
      </c>
      <c r="AH3" t="s">
        <v>877</v>
      </c>
      <c r="AI3" t="s">
        <v>205</v>
      </c>
      <c r="AJ3" t="s">
        <v>799</v>
      </c>
      <c r="AK3" t="s">
        <v>79</v>
      </c>
      <c r="AL3" t="s">
        <v>878</v>
      </c>
      <c r="AM3" t="s">
        <v>269</v>
      </c>
      <c r="AN3" t="s">
        <v>269</v>
      </c>
      <c r="AO3" t="s">
        <v>106</v>
      </c>
      <c r="AP3" t="s">
        <v>320</v>
      </c>
      <c r="AQ3" t="s">
        <v>879</v>
      </c>
      <c r="AR3" t="s">
        <v>329</v>
      </c>
      <c r="AS3" t="s">
        <v>415</v>
      </c>
      <c r="AT3" t="s">
        <v>415</v>
      </c>
      <c r="AU3" t="s">
        <v>686</v>
      </c>
      <c r="AV3" t="s">
        <v>663</v>
      </c>
      <c r="AW3" t="s">
        <v>804</v>
      </c>
      <c r="AX3" t="s">
        <v>470</v>
      </c>
      <c r="AY3" t="s">
        <v>470</v>
      </c>
      <c r="AZ3" t="s">
        <v>880</v>
      </c>
      <c r="BA3" t="s">
        <v>520</v>
      </c>
      <c r="BB3" t="s">
        <v>416</v>
      </c>
      <c r="BC3" t="s">
        <v>557</v>
      </c>
      <c r="BD3" t="s">
        <v>557</v>
      </c>
      <c r="BE3" t="s">
        <v>881</v>
      </c>
      <c r="BF3" t="s">
        <v>432</v>
      </c>
      <c r="BG3" t="s">
        <v>432</v>
      </c>
      <c r="BH3" t="s">
        <v>433</v>
      </c>
      <c r="BI3" t="s">
        <v>339</v>
      </c>
      <c r="BJ3" t="s">
        <v>521</v>
      </c>
      <c r="BK3" t="s">
        <v>756</v>
      </c>
      <c r="BL3" t="s">
        <v>558</v>
      </c>
      <c r="BM3" t="s">
        <v>308</v>
      </c>
      <c r="BN3" t="s">
        <v>309</v>
      </c>
      <c r="BO3" t="s">
        <v>378</v>
      </c>
      <c r="BP3" t="s">
        <v>378</v>
      </c>
      <c r="BQ3" t="s">
        <v>26</v>
      </c>
      <c r="BR3" t="s">
        <v>882</v>
      </c>
      <c r="BS3" t="s">
        <v>631</v>
      </c>
      <c r="BT3" t="s">
        <v>342</v>
      </c>
      <c r="BU3" t="s">
        <v>330</v>
      </c>
      <c r="BV3" t="s">
        <v>213</v>
      </c>
      <c r="BW3" t="s">
        <v>709</v>
      </c>
      <c r="BX3" t="s">
        <v>451</v>
      </c>
      <c r="BY3" t="s">
        <v>30</v>
      </c>
      <c r="BZ3" t="s">
        <v>883</v>
      </c>
      <c r="CA3" t="s">
        <v>611</v>
      </c>
      <c r="CB3" t="s">
        <v>168</v>
      </c>
      <c r="CC3" t="s">
        <v>526</v>
      </c>
      <c r="CD3" t="s">
        <v>110</v>
      </c>
      <c r="CE3" t="s">
        <v>599</v>
      </c>
      <c r="CF3" t="s">
        <v>31</v>
      </c>
      <c r="CG3" t="s">
        <v>195</v>
      </c>
      <c r="CH3" t="s">
        <v>884</v>
      </c>
      <c r="CI3" t="s">
        <v>885</v>
      </c>
      <c r="CJ3" t="s">
        <v>805</v>
      </c>
      <c r="CK3" t="s">
        <v>146</v>
      </c>
      <c r="CL3" t="s">
        <v>711</v>
      </c>
      <c r="CM3" t="s">
        <v>621</v>
      </c>
      <c r="CN3" t="s">
        <v>621</v>
      </c>
      <c r="CO3" t="s">
        <v>886</v>
      </c>
    </row>
    <row r="4" spans="1:93" ht="14" x14ac:dyDescent="0.3">
      <c r="A4" t="s">
        <v>888</v>
      </c>
      <c r="B4">
        <v>0.25</v>
      </c>
      <c r="C4">
        <v>0.25</v>
      </c>
      <c r="D4">
        <v>0</v>
      </c>
      <c r="E4">
        <v>0</v>
      </c>
      <c r="F4">
        <v>0</v>
      </c>
      <c r="G4">
        <v>0</v>
      </c>
      <c r="H4">
        <v>0.25</v>
      </c>
      <c r="I4">
        <v>0.25</v>
      </c>
      <c r="J4">
        <v>0.25</v>
      </c>
      <c r="K4">
        <v>0</v>
      </c>
      <c r="L4">
        <v>0.33333333333333331</v>
      </c>
      <c r="M4">
        <v>0</v>
      </c>
      <c r="N4">
        <v>0.25</v>
      </c>
      <c r="O4">
        <v>0</v>
      </c>
      <c r="P4">
        <v>0.33333333333333331</v>
      </c>
      <c r="Q4">
        <v>0</v>
      </c>
      <c r="R4">
        <v>0.25</v>
      </c>
      <c r="S4">
        <v>0.25</v>
      </c>
      <c r="T4">
        <v>0.25</v>
      </c>
      <c r="U4">
        <v>0.25</v>
      </c>
      <c r="V4">
        <v>0.25</v>
      </c>
      <c r="W4">
        <v>0.25</v>
      </c>
      <c r="X4">
        <v>0.25</v>
      </c>
      <c r="Y4">
        <v>0.33333333333333331</v>
      </c>
      <c r="Z4">
        <v>0.25</v>
      </c>
      <c r="AA4">
        <v>0.25</v>
      </c>
      <c r="AB4">
        <v>0</v>
      </c>
      <c r="AC4">
        <v>0</v>
      </c>
      <c r="AD4">
        <v>0</v>
      </c>
      <c r="AE4">
        <v>0</v>
      </c>
      <c r="AF4">
        <v>0.25</v>
      </c>
      <c r="AG4">
        <v>0.25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0.25</v>
      </c>
      <c r="AO4">
        <v>0</v>
      </c>
      <c r="AP4">
        <v>0.25</v>
      </c>
      <c r="AQ4">
        <v>0</v>
      </c>
      <c r="AR4">
        <v>0</v>
      </c>
      <c r="AS4">
        <v>0.33333333333333331</v>
      </c>
      <c r="AT4">
        <v>0.33333333333333331</v>
      </c>
      <c r="AU4">
        <v>0</v>
      </c>
      <c r="AV4">
        <v>0</v>
      </c>
      <c r="AW4">
        <v>0</v>
      </c>
      <c r="AX4">
        <v>0.25</v>
      </c>
      <c r="AY4">
        <v>0.25</v>
      </c>
      <c r="AZ4">
        <v>0</v>
      </c>
      <c r="BA4">
        <v>0.5</v>
      </c>
      <c r="BB4">
        <v>0.25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0.25</v>
      </c>
      <c r="BJ4">
        <v>0.25</v>
      </c>
      <c r="BK4">
        <v>0</v>
      </c>
      <c r="BL4">
        <v>0.25</v>
      </c>
      <c r="BM4">
        <v>0</v>
      </c>
      <c r="BN4">
        <v>0.25</v>
      </c>
      <c r="BO4">
        <v>0.25</v>
      </c>
      <c r="BP4">
        <v>0.25</v>
      </c>
      <c r="BQ4">
        <v>0</v>
      </c>
      <c r="BR4">
        <v>0</v>
      </c>
      <c r="BS4">
        <v>0</v>
      </c>
      <c r="BT4">
        <v>0</v>
      </c>
      <c r="BU4">
        <v>0</v>
      </c>
      <c r="BV4">
        <v>0.25</v>
      </c>
      <c r="BW4">
        <v>0</v>
      </c>
      <c r="BX4">
        <v>0</v>
      </c>
      <c r="BY4">
        <v>0</v>
      </c>
      <c r="BZ4">
        <v>0</v>
      </c>
      <c r="CA4">
        <v>1</v>
      </c>
      <c r="CB4">
        <v>0</v>
      </c>
      <c r="CC4">
        <v>0</v>
      </c>
      <c r="CD4">
        <v>0</v>
      </c>
      <c r="CE4">
        <v>0</v>
      </c>
      <c r="CF4">
        <v>0.25</v>
      </c>
      <c r="CG4">
        <v>0.25</v>
      </c>
      <c r="CH4">
        <v>0</v>
      </c>
      <c r="CI4">
        <v>0</v>
      </c>
      <c r="CJ4">
        <v>0.25</v>
      </c>
      <c r="CK4">
        <v>0</v>
      </c>
      <c r="CL4">
        <v>0</v>
      </c>
      <c r="CM4">
        <v>0.33333333333333331</v>
      </c>
      <c r="CN4">
        <v>0.25</v>
      </c>
      <c r="CO4">
        <v>0</v>
      </c>
    </row>
    <row r="5" spans="1:93" ht="14" x14ac:dyDescent="0.3">
      <c r="B5" t="s">
        <v>163</v>
      </c>
      <c r="C5" t="s">
        <v>56</v>
      </c>
      <c r="D5" t="s">
        <v>58</v>
      </c>
      <c r="E5" t="s">
        <v>100</v>
      </c>
      <c r="F5" t="s">
        <v>3</v>
      </c>
      <c r="G5" t="s">
        <v>4</v>
      </c>
      <c r="H5" t="s">
        <v>288</v>
      </c>
      <c r="I5" t="s">
        <v>288</v>
      </c>
      <c r="J5" t="s">
        <v>6</v>
      </c>
      <c r="K5" t="s">
        <v>6</v>
      </c>
      <c r="L5" t="s">
        <v>6</v>
      </c>
      <c r="M5" t="s">
        <v>6</v>
      </c>
      <c r="N5" t="s">
        <v>531</v>
      </c>
      <c r="O5" t="s">
        <v>438</v>
      </c>
      <c r="P5" t="s">
        <v>121</v>
      </c>
      <c r="Q5" t="s">
        <v>876</v>
      </c>
      <c r="R5" t="s">
        <v>293</v>
      </c>
      <c r="S5" t="s">
        <v>72</v>
      </c>
      <c r="T5" t="s">
        <v>318</v>
      </c>
      <c r="U5" t="s">
        <v>105</v>
      </c>
      <c r="V5" t="s">
        <v>478</v>
      </c>
      <c r="W5" t="s">
        <v>74</v>
      </c>
      <c r="X5" t="s">
        <v>74</v>
      </c>
      <c r="Y5" t="s">
        <v>74</v>
      </c>
      <c r="Z5" t="s">
        <v>74</v>
      </c>
      <c r="AA5" t="s">
        <v>571</v>
      </c>
      <c r="AB5" t="s">
        <v>430</v>
      </c>
      <c r="AC5" t="s">
        <v>297</v>
      </c>
      <c r="AD5" t="s">
        <v>204</v>
      </c>
      <c r="AE5" t="s">
        <v>129</v>
      </c>
      <c r="AF5" t="s">
        <v>187</v>
      </c>
      <c r="AG5" t="s">
        <v>187</v>
      </c>
      <c r="AH5" t="s">
        <v>877</v>
      </c>
      <c r="AI5" t="s">
        <v>205</v>
      </c>
      <c r="AJ5" t="s">
        <v>799</v>
      </c>
      <c r="AK5" t="s">
        <v>79</v>
      </c>
      <c r="AL5" t="s">
        <v>878</v>
      </c>
      <c r="AM5" t="s">
        <v>269</v>
      </c>
      <c r="AN5" t="s">
        <v>269</v>
      </c>
      <c r="AO5" t="s">
        <v>106</v>
      </c>
      <c r="AP5" t="s">
        <v>320</v>
      </c>
      <c r="AQ5" t="s">
        <v>879</v>
      </c>
      <c r="AR5" t="s">
        <v>329</v>
      </c>
      <c r="AS5" t="s">
        <v>415</v>
      </c>
      <c r="AT5" t="s">
        <v>415</v>
      </c>
      <c r="AU5" t="s">
        <v>686</v>
      </c>
      <c r="AV5" t="s">
        <v>663</v>
      </c>
      <c r="AW5" t="s">
        <v>804</v>
      </c>
      <c r="AX5" t="s">
        <v>470</v>
      </c>
      <c r="AY5" t="s">
        <v>470</v>
      </c>
      <c r="AZ5" t="s">
        <v>880</v>
      </c>
      <c r="BA5" t="s">
        <v>520</v>
      </c>
      <c r="BB5" t="s">
        <v>416</v>
      </c>
      <c r="BC5" t="s">
        <v>557</v>
      </c>
      <c r="BD5" t="s">
        <v>557</v>
      </c>
      <c r="BE5" t="s">
        <v>881</v>
      </c>
      <c r="BF5" t="s">
        <v>432</v>
      </c>
      <c r="BG5" t="s">
        <v>432</v>
      </c>
      <c r="BH5" t="s">
        <v>433</v>
      </c>
      <c r="BI5" t="s">
        <v>339</v>
      </c>
      <c r="BJ5" t="s">
        <v>521</v>
      </c>
      <c r="BK5" t="s">
        <v>756</v>
      </c>
      <c r="BL5" t="s">
        <v>558</v>
      </c>
      <c r="BM5" t="s">
        <v>308</v>
      </c>
      <c r="BN5" t="s">
        <v>309</v>
      </c>
      <c r="BO5" t="s">
        <v>378</v>
      </c>
      <c r="BP5" t="s">
        <v>378</v>
      </c>
      <c r="BQ5" t="s">
        <v>26</v>
      </c>
      <c r="BR5" t="s">
        <v>882</v>
      </c>
      <c r="BS5" t="s">
        <v>631</v>
      </c>
      <c r="BT5" t="s">
        <v>342</v>
      </c>
      <c r="BU5" t="s">
        <v>330</v>
      </c>
      <c r="BV5" t="s">
        <v>213</v>
      </c>
      <c r="BW5" t="s">
        <v>709</v>
      </c>
      <c r="BX5" t="s">
        <v>451</v>
      </c>
      <c r="BY5" t="s">
        <v>30</v>
      </c>
      <c r="BZ5" t="s">
        <v>883</v>
      </c>
      <c r="CA5" t="s">
        <v>611</v>
      </c>
      <c r="CB5" t="s">
        <v>168</v>
      </c>
      <c r="CC5" t="s">
        <v>526</v>
      </c>
      <c r="CD5" t="s">
        <v>110</v>
      </c>
      <c r="CE5" t="s">
        <v>599</v>
      </c>
      <c r="CF5" t="s">
        <v>31</v>
      </c>
      <c r="CG5" t="s">
        <v>195</v>
      </c>
      <c r="CH5" t="s">
        <v>884</v>
      </c>
      <c r="CI5" t="s">
        <v>885</v>
      </c>
      <c r="CJ5" t="s">
        <v>805</v>
      </c>
      <c r="CK5" t="s">
        <v>146</v>
      </c>
      <c r="CL5" t="s">
        <v>711</v>
      </c>
      <c r="CM5" t="s">
        <v>621</v>
      </c>
      <c r="CN5" t="s">
        <v>621</v>
      </c>
      <c r="CO5" t="s">
        <v>886</v>
      </c>
    </row>
    <row r="6" spans="1:93" ht="14" x14ac:dyDescent="0.3">
      <c r="A6" t="s">
        <v>889</v>
      </c>
      <c r="B6">
        <v>0.4</v>
      </c>
      <c r="C6">
        <v>0.2</v>
      </c>
      <c r="D6">
        <v>0</v>
      </c>
      <c r="E6">
        <v>0</v>
      </c>
      <c r="F6">
        <v>0</v>
      </c>
      <c r="G6">
        <v>0</v>
      </c>
      <c r="H6">
        <v>0.25</v>
      </c>
      <c r="I6">
        <v>0.2</v>
      </c>
      <c r="J6">
        <v>0.2</v>
      </c>
      <c r="K6">
        <v>0</v>
      </c>
      <c r="L6">
        <v>0.33333333333333331</v>
      </c>
      <c r="M6">
        <v>0</v>
      </c>
      <c r="N6">
        <v>0.2</v>
      </c>
      <c r="O6">
        <v>0</v>
      </c>
      <c r="P6">
        <v>0.66666666666666663</v>
      </c>
      <c r="Q6">
        <v>0</v>
      </c>
      <c r="R6">
        <v>0.2</v>
      </c>
      <c r="S6">
        <v>0.2</v>
      </c>
      <c r="T6">
        <v>0.2</v>
      </c>
      <c r="U6">
        <v>1</v>
      </c>
      <c r="V6">
        <v>0.2</v>
      </c>
      <c r="W6">
        <v>0.2</v>
      </c>
      <c r="X6">
        <v>0.2</v>
      </c>
      <c r="Y6">
        <v>0.66666666666666663</v>
      </c>
      <c r="Z6">
        <v>0.2</v>
      </c>
      <c r="AA6">
        <v>0.6</v>
      </c>
      <c r="AB6">
        <v>0</v>
      </c>
      <c r="AC6">
        <v>0</v>
      </c>
      <c r="AD6">
        <v>0</v>
      </c>
      <c r="AE6">
        <v>0</v>
      </c>
      <c r="AF6">
        <v>0.2</v>
      </c>
      <c r="AG6">
        <v>0.2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0.25</v>
      </c>
      <c r="AO6">
        <v>0</v>
      </c>
      <c r="AP6">
        <v>0.2</v>
      </c>
      <c r="AQ6">
        <v>0</v>
      </c>
      <c r="AR6">
        <v>0</v>
      </c>
      <c r="AS6">
        <v>0.33333333333333331</v>
      </c>
      <c r="AT6">
        <v>0.33333333333333331</v>
      </c>
      <c r="AU6">
        <v>0</v>
      </c>
      <c r="AV6">
        <v>0</v>
      </c>
      <c r="AW6">
        <v>0</v>
      </c>
      <c r="AX6">
        <v>0.2</v>
      </c>
      <c r="AY6">
        <v>0.2</v>
      </c>
      <c r="AZ6">
        <v>0</v>
      </c>
      <c r="BA6">
        <v>0.25</v>
      </c>
      <c r="BB6">
        <v>0.25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0.2</v>
      </c>
      <c r="BJ6">
        <v>0.2</v>
      </c>
      <c r="BK6">
        <v>0</v>
      </c>
      <c r="BL6">
        <v>0.4</v>
      </c>
      <c r="BM6">
        <v>0</v>
      </c>
      <c r="BN6">
        <v>0.2</v>
      </c>
      <c r="BO6">
        <v>0.2</v>
      </c>
      <c r="BP6">
        <v>0.2</v>
      </c>
      <c r="BQ6">
        <v>0</v>
      </c>
      <c r="BR6">
        <v>0</v>
      </c>
      <c r="BS6">
        <v>0</v>
      </c>
      <c r="BT6">
        <v>0</v>
      </c>
      <c r="BU6">
        <v>0</v>
      </c>
      <c r="BV6">
        <v>0.2</v>
      </c>
      <c r="BW6">
        <v>0</v>
      </c>
      <c r="BX6">
        <v>0</v>
      </c>
      <c r="BY6">
        <v>0</v>
      </c>
      <c r="BZ6">
        <v>0</v>
      </c>
      <c r="CA6">
        <v>0.33333333333333331</v>
      </c>
      <c r="CB6">
        <v>0</v>
      </c>
      <c r="CC6">
        <v>0</v>
      </c>
      <c r="CD6">
        <v>0</v>
      </c>
      <c r="CE6">
        <v>0</v>
      </c>
      <c r="CF6">
        <v>1</v>
      </c>
      <c r="CG6">
        <v>0.2</v>
      </c>
      <c r="CH6">
        <v>0</v>
      </c>
      <c r="CI6">
        <v>0</v>
      </c>
      <c r="CJ6">
        <v>0.2</v>
      </c>
      <c r="CK6">
        <v>0</v>
      </c>
      <c r="CL6">
        <v>0</v>
      </c>
      <c r="CM6">
        <v>0.33333333333333331</v>
      </c>
      <c r="CN6">
        <v>0.2</v>
      </c>
      <c r="CO6">
        <v>0</v>
      </c>
    </row>
    <row r="7" spans="1:93" ht="14" x14ac:dyDescent="0.3">
      <c r="B7" t="s">
        <v>163</v>
      </c>
      <c r="C7" t="s">
        <v>56</v>
      </c>
      <c r="D7" t="s">
        <v>58</v>
      </c>
      <c r="E7" t="s">
        <v>100</v>
      </c>
      <c r="F7" t="s">
        <v>3</v>
      </c>
      <c r="G7" t="s">
        <v>4</v>
      </c>
      <c r="H7" t="s">
        <v>288</v>
      </c>
      <c r="I7" t="s">
        <v>288</v>
      </c>
      <c r="J7" t="s">
        <v>6</v>
      </c>
      <c r="K7" t="s">
        <v>6</v>
      </c>
      <c r="L7" t="s">
        <v>6</v>
      </c>
      <c r="M7" t="s">
        <v>6</v>
      </c>
      <c r="N7" t="s">
        <v>531</v>
      </c>
      <c r="O7" t="s">
        <v>438</v>
      </c>
      <c r="P7" t="s">
        <v>121</v>
      </c>
      <c r="Q7" t="s">
        <v>876</v>
      </c>
      <c r="R7" t="s">
        <v>293</v>
      </c>
      <c r="S7" t="s">
        <v>72</v>
      </c>
      <c r="T7" t="s">
        <v>318</v>
      </c>
      <c r="U7" t="s">
        <v>105</v>
      </c>
      <c r="V7" t="s">
        <v>478</v>
      </c>
      <c r="W7" t="s">
        <v>74</v>
      </c>
      <c r="X7" t="s">
        <v>74</v>
      </c>
      <c r="Y7" t="s">
        <v>74</v>
      </c>
      <c r="Z7" t="s">
        <v>74</v>
      </c>
      <c r="AA7" t="s">
        <v>571</v>
      </c>
      <c r="AB7" t="s">
        <v>430</v>
      </c>
      <c r="AC7" t="s">
        <v>297</v>
      </c>
      <c r="AD7" t="s">
        <v>204</v>
      </c>
      <c r="AE7" t="s">
        <v>129</v>
      </c>
      <c r="AF7" t="s">
        <v>187</v>
      </c>
      <c r="AG7" t="s">
        <v>187</v>
      </c>
      <c r="AH7" t="s">
        <v>877</v>
      </c>
      <c r="AI7" t="s">
        <v>205</v>
      </c>
      <c r="AJ7" t="s">
        <v>799</v>
      </c>
      <c r="AK7" t="s">
        <v>79</v>
      </c>
      <c r="AL7" t="s">
        <v>878</v>
      </c>
      <c r="AM7" t="s">
        <v>269</v>
      </c>
      <c r="AN7" t="s">
        <v>269</v>
      </c>
      <c r="AO7" t="s">
        <v>106</v>
      </c>
      <c r="AP7" t="s">
        <v>320</v>
      </c>
      <c r="AQ7" t="s">
        <v>879</v>
      </c>
      <c r="AR7" t="s">
        <v>329</v>
      </c>
      <c r="AS7" t="s">
        <v>415</v>
      </c>
      <c r="AT7" t="s">
        <v>415</v>
      </c>
      <c r="AU7" t="s">
        <v>686</v>
      </c>
      <c r="AV7" t="s">
        <v>663</v>
      </c>
      <c r="AW7" t="s">
        <v>804</v>
      </c>
      <c r="AX7" t="s">
        <v>470</v>
      </c>
      <c r="AY7" t="s">
        <v>470</v>
      </c>
      <c r="AZ7" t="s">
        <v>880</v>
      </c>
      <c r="BA7" t="s">
        <v>520</v>
      </c>
      <c r="BB7" t="s">
        <v>416</v>
      </c>
      <c r="BC7" t="s">
        <v>557</v>
      </c>
      <c r="BD7" t="s">
        <v>557</v>
      </c>
      <c r="BE7" t="s">
        <v>881</v>
      </c>
      <c r="BF7" t="s">
        <v>432</v>
      </c>
      <c r="BG7" t="s">
        <v>432</v>
      </c>
      <c r="BH7" t="s">
        <v>433</v>
      </c>
      <c r="BI7" t="s">
        <v>339</v>
      </c>
      <c r="BJ7" t="s">
        <v>521</v>
      </c>
      <c r="BK7" t="s">
        <v>756</v>
      </c>
      <c r="BL7" t="s">
        <v>558</v>
      </c>
      <c r="BM7" t="s">
        <v>308</v>
      </c>
      <c r="BN7" t="s">
        <v>309</v>
      </c>
      <c r="BO7" t="s">
        <v>378</v>
      </c>
      <c r="BP7" t="s">
        <v>378</v>
      </c>
      <c r="BQ7" t="s">
        <v>26</v>
      </c>
      <c r="BR7" t="s">
        <v>882</v>
      </c>
      <c r="BS7" t="s">
        <v>631</v>
      </c>
      <c r="BT7" t="s">
        <v>342</v>
      </c>
      <c r="BU7" t="s">
        <v>330</v>
      </c>
      <c r="BV7" t="s">
        <v>213</v>
      </c>
      <c r="BW7" t="s">
        <v>709</v>
      </c>
      <c r="BX7" t="s">
        <v>451</v>
      </c>
      <c r="BY7" t="s">
        <v>30</v>
      </c>
      <c r="BZ7" t="s">
        <v>883</v>
      </c>
      <c r="CA7" t="s">
        <v>611</v>
      </c>
      <c r="CB7" t="s">
        <v>168</v>
      </c>
      <c r="CC7" t="s">
        <v>526</v>
      </c>
      <c r="CD7" t="s">
        <v>110</v>
      </c>
      <c r="CE7" t="s">
        <v>599</v>
      </c>
      <c r="CF7" t="s">
        <v>31</v>
      </c>
      <c r="CG7" t="s">
        <v>195</v>
      </c>
      <c r="CH7" t="s">
        <v>884</v>
      </c>
      <c r="CI7" t="s">
        <v>885</v>
      </c>
      <c r="CJ7" t="s">
        <v>805</v>
      </c>
      <c r="CK7" t="s">
        <v>146</v>
      </c>
      <c r="CL7" t="s">
        <v>711</v>
      </c>
      <c r="CM7" t="s">
        <v>621</v>
      </c>
      <c r="CN7" t="s">
        <v>621</v>
      </c>
      <c r="CO7" t="s">
        <v>886</v>
      </c>
    </row>
    <row r="8" spans="1:93" ht="14" x14ac:dyDescent="0.3">
      <c r="A8" t="s">
        <v>890</v>
      </c>
      <c r="B8">
        <v>0.4</v>
      </c>
      <c r="C8">
        <v>0.2</v>
      </c>
      <c r="D8">
        <v>0</v>
      </c>
      <c r="E8">
        <v>0</v>
      </c>
      <c r="F8">
        <v>0</v>
      </c>
      <c r="G8">
        <v>0</v>
      </c>
      <c r="H8">
        <v>0.25</v>
      </c>
      <c r="I8">
        <v>0.2</v>
      </c>
      <c r="J8">
        <v>0.2</v>
      </c>
      <c r="K8">
        <v>0</v>
      </c>
      <c r="L8">
        <v>0.33333333333333331</v>
      </c>
      <c r="M8">
        <v>0</v>
      </c>
      <c r="N8">
        <v>0.2</v>
      </c>
      <c r="O8">
        <v>0</v>
      </c>
      <c r="P8">
        <v>0.66666666666666663</v>
      </c>
      <c r="Q8">
        <v>0</v>
      </c>
      <c r="R8">
        <v>0.2</v>
      </c>
      <c r="S8">
        <v>0.2</v>
      </c>
      <c r="T8">
        <v>0.2</v>
      </c>
      <c r="U8">
        <v>1</v>
      </c>
      <c r="V8">
        <v>0.2</v>
      </c>
      <c r="W8">
        <v>0.2</v>
      </c>
      <c r="X8">
        <v>0.2</v>
      </c>
      <c r="Y8">
        <v>0.66666666666666663</v>
      </c>
      <c r="Z8">
        <v>0.2</v>
      </c>
      <c r="AA8">
        <v>0.6</v>
      </c>
      <c r="AB8">
        <v>0</v>
      </c>
      <c r="AC8">
        <v>0</v>
      </c>
      <c r="AD8">
        <v>0</v>
      </c>
      <c r="AE8">
        <v>0</v>
      </c>
      <c r="AF8">
        <v>0.2</v>
      </c>
      <c r="AG8">
        <v>0.2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0.25</v>
      </c>
      <c r="AO8">
        <v>0</v>
      </c>
      <c r="AP8">
        <v>0.2</v>
      </c>
      <c r="AQ8">
        <v>0</v>
      </c>
      <c r="AR8">
        <v>0</v>
      </c>
      <c r="AS8">
        <v>0.33333333333333331</v>
      </c>
      <c r="AT8">
        <v>0.33333333333333331</v>
      </c>
      <c r="AU8">
        <v>0</v>
      </c>
      <c r="AV8">
        <v>0</v>
      </c>
      <c r="AW8">
        <v>0</v>
      </c>
      <c r="AX8">
        <v>0.2</v>
      </c>
      <c r="AY8">
        <v>0.2</v>
      </c>
      <c r="AZ8">
        <v>0</v>
      </c>
      <c r="BA8">
        <v>0.25</v>
      </c>
      <c r="BB8">
        <v>0.25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0.2</v>
      </c>
      <c r="BJ8">
        <v>0.2</v>
      </c>
      <c r="BK8">
        <v>0</v>
      </c>
      <c r="BL8">
        <v>0.4</v>
      </c>
      <c r="BM8">
        <v>0</v>
      </c>
      <c r="BN8">
        <v>0.2</v>
      </c>
      <c r="BO8">
        <v>0.2</v>
      </c>
      <c r="BP8">
        <v>0.2</v>
      </c>
      <c r="BQ8">
        <v>0</v>
      </c>
      <c r="BR8">
        <v>0</v>
      </c>
      <c r="BS8">
        <v>0</v>
      </c>
      <c r="BT8">
        <v>0</v>
      </c>
      <c r="BU8">
        <v>0</v>
      </c>
      <c r="BV8">
        <v>0.2</v>
      </c>
      <c r="BW8">
        <v>0</v>
      </c>
      <c r="BX8">
        <v>0</v>
      </c>
      <c r="BY8">
        <v>0</v>
      </c>
      <c r="BZ8">
        <v>0</v>
      </c>
      <c r="CA8">
        <v>0.33333333333333331</v>
      </c>
      <c r="CB8">
        <v>0</v>
      </c>
      <c r="CC8">
        <v>0</v>
      </c>
      <c r="CD8">
        <v>0</v>
      </c>
      <c r="CE8">
        <v>0</v>
      </c>
      <c r="CF8">
        <v>1</v>
      </c>
      <c r="CG8">
        <v>0.2</v>
      </c>
      <c r="CH8">
        <v>0</v>
      </c>
      <c r="CI8">
        <v>0</v>
      </c>
      <c r="CJ8">
        <v>0.2</v>
      </c>
      <c r="CK8">
        <v>0</v>
      </c>
      <c r="CL8">
        <v>0</v>
      </c>
      <c r="CM8">
        <v>0.33333333333333331</v>
      </c>
      <c r="CN8">
        <v>0.2</v>
      </c>
      <c r="CO8">
        <v>0</v>
      </c>
    </row>
    <row r="9" spans="1:93" ht="14" x14ac:dyDescent="0.3">
      <c r="B9" t="s">
        <v>163</v>
      </c>
      <c r="C9" t="s">
        <v>56</v>
      </c>
      <c r="D9" t="s">
        <v>58</v>
      </c>
      <c r="E9" t="s">
        <v>100</v>
      </c>
      <c r="F9" t="s">
        <v>3</v>
      </c>
      <c r="G9" t="s">
        <v>4</v>
      </c>
      <c r="H9" t="s">
        <v>288</v>
      </c>
      <c r="I9" t="s">
        <v>288</v>
      </c>
      <c r="J9" t="s">
        <v>6</v>
      </c>
      <c r="K9" t="s">
        <v>6</v>
      </c>
      <c r="L9" t="s">
        <v>6</v>
      </c>
      <c r="M9" t="s">
        <v>6</v>
      </c>
      <c r="N9" t="s">
        <v>531</v>
      </c>
      <c r="O9" t="s">
        <v>438</v>
      </c>
      <c r="P9" t="s">
        <v>121</v>
      </c>
      <c r="Q9" t="s">
        <v>876</v>
      </c>
      <c r="R9" t="s">
        <v>293</v>
      </c>
      <c r="S9" t="s">
        <v>72</v>
      </c>
      <c r="T9" t="s">
        <v>318</v>
      </c>
      <c r="U9" t="s">
        <v>105</v>
      </c>
      <c r="V9" t="s">
        <v>478</v>
      </c>
      <c r="W9" t="s">
        <v>74</v>
      </c>
      <c r="X9" t="s">
        <v>74</v>
      </c>
      <c r="Y9" t="s">
        <v>74</v>
      </c>
      <c r="Z9" t="s">
        <v>74</v>
      </c>
      <c r="AA9" t="s">
        <v>571</v>
      </c>
      <c r="AB9" t="s">
        <v>430</v>
      </c>
      <c r="AC9" t="s">
        <v>297</v>
      </c>
      <c r="AD9" t="s">
        <v>204</v>
      </c>
      <c r="AE9" t="s">
        <v>129</v>
      </c>
      <c r="AF9" t="s">
        <v>187</v>
      </c>
      <c r="AG9" t="s">
        <v>187</v>
      </c>
      <c r="AH9" t="s">
        <v>877</v>
      </c>
      <c r="AI9" t="s">
        <v>205</v>
      </c>
      <c r="AJ9" t="s">
        <v>799</v>
      </c>
      <c r="AK9" t="s">
        <v>79</v>
      </c>
      <c r="AL9" t="s">
        <v>878</v>
      </c>
      <c r="AM9" t="s">
        <v>269</v>
      </c>
      <c r="AN9" t="s">
        <v>269</v>
      </c>
      <c r="AO9" t="s">
        <v>106</v>
      </c>
      <c r="AP9" t="s">
        <v>320</v>
      </c>
      <c r="AQ9" t="s">
        <v>879</v>
      </c>
      <c r="AR9" t="s">
        <v>329</v>
      </c>
      <c r="AS9" t="s">
        <v>415</v>
      </c>
      <c r="AT9" t="s">
        <v>415</v>
      </c>
      <c r="AU9" t="s">
        <v>686</v>
      </c>
      <c r="AV9" t="s">
        <v>663</v>
      </c>
      <c r="AW9" t="s">
        <v>804</v>
      </c>
      <c r="AX9" t="s">
        <v>470</v>
      </c>
      <c r="AY9" t="s">
        <v>470</v>
      </c>
      <c r="AZ9" t="s">
        <v>880</v>
      </c>
      <c r="BA9" t="s">
        <v>520</v>
      </c>
      <c r="BB9" t="s">
        <v>416</v>
      </c>
      <c r="BC9" t="s">
        <v>557</v>
      </c>
      <c r="BD9" t="s">
        <v>557</v>
      </c>
      <c r="BE9" t="s">
        <v>881</v>
      </c>
      <c r="BF9" t="s">
        <v>432</v>
      </c>
      <c r="BG9" t="s">
        <v>432</v>
      </c>
      <c r="BH9" t="s">
        <v>433</v>
      </c>
      <c r="BI9" t="s">
        <v>339</v>
      </c>
      <c r="BJ9" t="s">
        <v>521</v>
      </c>
      <c r="BK9" t="s">
        <v>756</v>
      </c>
      <c r="BL9" t="s">
        <v>558</v>
      </c>
      <c r="BM9" t="s">
        <v>308</v>
      </c>
      <c r="BN9" t="s">
        <v>309</v>
      </c>
      <c r="BO9" t="s">
        <v>378</v>
      </c>
      <c r="BP9" t="s">
        <v>378</v>
      </c>
      <c r="BQ9" t="s">
        <v>26</v>
      </c>
      <c r="BR9" t="s">
        <v>882</v>
      </c>
      <c r="BS9" t="s">
        <v>631</v>
      </c>
      <c r="BT9" t="s">
        <v>342</v>
      </c>
      <c r="BU9" t="s">
        <v>330</v>
      </c>
      <c r="BV9" t="s">
        <v>213</v>
      </c>
      <c r="BW9" t="s">
        <v>709</v>
      </c>
      <c r="BX9" t="s">
        <v>451</v>
      </c>
      <c r="BY9" t="s">
        <v>30</v>
      </c>
      <c r="BZ9" t="s">
        <v>883</v>
      </c>
      <c r="CA9" t="s">
        <v>611</v>
      </c>
      <c r="CB9" t="s">
        <v>168</v>
      </c>
      <c r="CC9" t="s">
        <v>526</v>
      </c>
      <c r="CD9" t="s">
        <v>110</v>
      </c>
      <c r="CE9" t="s">
        <v>599</v>
      </c>
      <c r="CF9" t="s">
        <v>31</v>
      </c>
      <c r="CG9" t="s">
        <v>195</v>
      </c>
      <c r="CH9" t="s">
        <v>884</v>
      </c>
      <c r="CI9" t="s">
        <v>885</v>
      </c>
      <c r="CJ9" t="s">
        <v>805</v>
      </c>
      <c r="CK9" t="s">
        <v>146</v>
      </c>
      <c r="CL9" t="s">
        <v>711</v>
      </c>
      <c r="CM9" t="s">
        <v>621</v>
      </c>
      <c r="CN9" t="s">
        <v>621</v>
      </c>
      <c r="CO9" t="s">
        <v>886</v>
      </c>
    </row>
    <row r="10" spans="1:93" ht="14" x14ac:dyDescent="0.3">
      <c r="A10" t="s">
        <v>891</v>
      </c>
      <c r="B10">
        <v>0</v>
      </c>
      <c r="C10">
        <v>0</v>
      </c>
      <c r="D10">
        <v>0.25</v>
      </c>
      <c r="E10">
        <v>0.25</v>
      </c>
      <c r="F10">
        <v>0.4</v>
      </c>
      <c r="G10">
        <v>0.25</v>
      </c>
      <c r="H10">
        <v>0</v>
      </c>
      <c r="I10">
        <v>0</v>
      </c>
      <c r="J10">
        <v>0</v>
      </c>
      <c r="K10">
        <v>0.2</v>
      </c>
      <c r="L10">
        <v>0</v>
      </c>
      <c r="M10">
        <v>0.75</v>
      </c>
      <c r="N10">
        <v>0</v>
      </c>
      <c r="O10">
        <v>0.25</v>
      </c>
      <c r="P10">
        <v>0</v>
      </c>
      <c r="Q10">
        <v>0.33333333333333331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0.2</v>
      </c>
      <c r="AD10">
        <v>0.2</v>
      </c>
      <c r="AE10">
        <v>0.2</v>
      </c>
      <c r="AF10">
        <v>0</v>
      </c>
      <c r="AG10">
        <v>0</v>
      </c>
      <c r="AH10">
        <v>0.2</v>
      </c>
      <c r="AI10">
        <v>0.5</v>
      </c>
      <c r="AJ10">
        <v>0.2</v>
      </c>
      <c r="AK10">
        <v>0.5</v>
      </c>
      <c r="AL10">
        <v>0.4</v>
      </c>
      <c r="AM10">
        <v>0.25</v>
      </c>
      <c r="AN10">
        <v>0</v>
      </c>
      <c r="AO10">
        <v>0.2</v>
      </c>
      <c r="AP10">
        <v>0</v>
      </c>
      <c r="AQ10">
        <v>0.2</v>
      </c>
      <c r="AR10">
        <v>0.2</v>
      </c>
      <c r="AS10">
        <v>0</v>
      </c>
      <c r="AT10">
        <v>0</v>
      </c>
      <c r="AU10">
        <v>0.2</v>
      </c>
      <c r="AV10">
        <v>0.25</v>
      </c>
      <c r="AW10">
        <v>0.2</v>
      </c>
      <c r="AX10">
        <v>0</v>
      </c>
      <c r="AY10">
        <v>0</v>
      </c>
      <c r="AZ10">
        <v>0.33333333333333331</v>
      </c>
      <c r="BA10">
        <v>0</v>
      </c>
      <c r="BB10">
        <v>0</v>
      </c>
      <c r="BC10">
        <v>0.25</v>
      </c>
      <c r="BD10">
        <v>0.25</v>
      </c>
      <c r="BE10">
        <v>0.5</v>
      </c>
      <c r="BF10">
        <v>0.2</v>
      </c>
      <c r="BG10">
        <v>0.25</v>
      </c>
      <c r="BH10">
        <v>0.4</v>
      </c>
      <c r="BI10">
        <v>0</v>
      </c>
      <c r="BJ10">
        <v>0</v>
      </c>
      <c r="BK10">
        <v>0.25</v>
      </c>
      <c r="BL10">
        <v>0</v>
      </c>
      <c r="BM10">
        <v>0.2</v>
      </c>
      <c r="BN10">
        <v>0</v>
      </c>
      <c r="BO10">
        <v>0</v>
      </c>
      <c r="BP10">
        <v>0</v>
      </c>
      <c r="BQ10">
        <v>0.2</v>
      </c>
      <c r="BR10">
        <v>0.2</v>
      </c>
      <c r="BS10">
        <v>0.2</v>
      </c>
      <c r="BT10">
        <v>0.25</v>
      </c>
      <c r="BU10">
        <v>0.4</v>
      </c>
      <c r="BV10">
        <v>0</v>
      </c>
      <c r="BW10">
        <v>0.2</v>
      </c>
      <c r="BX10">
        <v>0.2</v>
      </c>
      <c r="BY10">
        <v>0.25</v>
      </c>
      <c r="BZ10">
        <v>0.25</v>
      </c>
      <c r="CA10">
        <v>0</v>
      </c>
      <c r="CB10">
        <v>0.25</v>
      </c>
      <c r="CC10">
        <v>0.2</v>
      </c>
      <c r="CD10">
        <v>0.25</v>
      </c>
      <c r="CE10">
        <v>0.4</v>
      </c>
      <c r="CF10">
        <v>0</v>
      </c>
      <c r="CG10">
        <v>0</v>
      </c>
      <c r="CH10">
        <v>0.2</v>
      </c>
      <c r="CI10">
        <v>0</v>
      </c>
      <c r="CJ10">
        <v>0</v>
      </c>
      <c r="CK10">
        <v>0.2</v>
      </c>
      <c r="CL10">
        <v>0.2</v>
      </c>
      <c r="CM10">
        <v>0</v>
      </c>
      <c r="CN10">
        <v>0</v>
      </c>
      <c r="CO10">
        <v>0.4</v>
      </c>
    </row>
    <row r="11" spans="1:93" ht="14" x14ac:dyDescent="0.3">
      <c r="B11" t="s">
        <v>163</v>
      </c>
      <c r="C11" t="s">
        <v>56</v>
      </c>
      <c r="D11" t="s">
        <v>58</v>
      </c>
      <c r="E11" t="s">
        <v>100</v>
      </c>
      <c r="F11" t="s">
        <v>3</v>
      </c>
      <c r="G11" t="s">
        <v>4</v>
      </c>
      <c r="H11" t="s">
        <v>288</v>
      </c>
      <c r="I11" t="s">
        <v>288</v>
      </c>
      <c r="J11" t="s">
        <v>6</v>
      </c>
      <c r="K11" t="s">
        <v>6</v>
      </c>
      <c r="L11" t="s">
        <v>6</v>
      </c>
      <c r="M11" t="s">
        <v>6</v>
      </c>
      <c r="N11" t="s">
        <v>531</v>
      </c>
      <c r="O11" t="s">
        <v>438</v>
      </c>
      <c r="P11" t="s">
        <v>121</v>
      </c>
      <c r="Q11" t="s">
        <v>876</v>
      </c>
      <c r="R11" t="s">
        <v>293</v>
      </c>
      <c r="S11" t="s">
        <v>72</v>
      </c>
      <c r="T11" t="s">
        <v>318</v>
      </c>
      <c r="U11" t="s">
        <v>105</v>
      </c>
      <c r="V11" t="s">
        <v>478</v>
      </c>
      <c r="W11" t="s">
        <v>74</v>
      </c>
      <c r="X11" t="s">
        <v>74</v>
      </c>
      <c r="Y11" t="s">
        <v>74</v>
      </c>
      <c r="Z11" t="s">
        <v>74</v>
      </c>
      <c r="AA11" t="s">
        <v>571</v>
      </c>
      <c r="AB11" t="s">
        <v>430</v>
      </c>
      <c r="AC11" t="s">
        <v>297</v>
      </c>
      <c r="AD11" t="s">
        <v>204</v>
      </c>
      <c r="AE11" t="s">
        <v>129</v>
      </c>
      <c r="AF11" t="s">
        <v>187</v>
      </c>
      <c r="AG11" t="s">
        <v>187</v>
      </c>
      <c r="AH11" t="s">
        <v>877</v>
      </c>
      <c r="AI11" t="s">
        <v>205</v>
      </c>
      <c r="AJ11" t="s">
        <v>799</v>
      </c>
      <c r="AK11" t="s">
        <v>79</v>
      </c>
      <c r="AL11" t="s">
        <v>878</v>
      </c>
      <c r="AM11" t="s">
        <v>269</v>
      </c>
      <c r="AN11" t="s">
        <v>269</v>
      </c>
      <c r="AO11" t="s">
        <v>106</v>
      </c>
      <c r="AP11" t="s">
        <v>320</v>
      </c>
      <c r="AQ11" t="s">
        <v>879</v>
      </c>
      <c r="AR11" t="s">
        <v>329</v>
      </c>
      <c r="AS11" t="s">
        <v>415</v>
      </c>
      <c r="AT11" t="s">
        <v>415</v>
      </c>
      <c r="AU11" t="s">
        <v>686</v>
      </c>
      <c r="AV11" t="s">
        <v>663</v>
      </c>
      <c r="AW11" t="s">
        <v>804</v>
      </c>
      <c r="AX11" t="s">
        <v>470</v>
      </c>
      <c r="AY11" t="s">
        <v>470</v>
      </c>
      <c r="AZ11" t="s">
        <v>880</v>
      </c>
      <c r="BA11" t="s">
        <v>520</v>
      </c>
      <c r="BB11" t="s">
        <v>416</v>
      </c>
      <c r="BC11" t="s">
        <v>557</v>
      </c>
      <c r="BD11" t="s">
        <v>557</v>
      </c>
      <c r="BE11" t="s">
        <v>881</v>
      </c>
      <c r="BF11" t="s">
        <v>432</v>
      </c>
      <c r="BG11" t="s">
        <v>432</v>
      </c>
      <c r="BH11" t="s">
        <v>433</v>
      </c>
      <c r="BI11" t="s">
        <v>339</v>
      </c>
      <c r="BJ11" t="s">
        <v>521</v>
      </c>
      <c r="BK11" t="s">
        <v>756</v>
      </c>
      <c r="BL11" t="s">
        <v>558</v>
      </c>
      <c r="BM11" t="s">
        <v>308</v>
      </c>
      <c r="BN11" t="s">
        <v>309</v>
      </c>
      <c r="BO11" t="s">
        <v>378</v>
      </c>
      <c r="BP11" t="s">
        <v>378</v>
      </c>
      <c r="BQ11" t="s">
        <v>26</v>
      </c>
      <c r="BR11" t="s">
        <v>882</v>
      </c>
      <c r="BS11" t="s">
        <v>631</v>
      </c>
      <c r="BT11" t="s">
        <v>342</v>
      </c>
      <c r="BU11" t="s">
        <v>330</v>
      </c>
      <c r="BV11" t="s">
        <v>213</v>
      </c>
      <c r="BW11" t="s">
        <v>709</v>
      </c>
      <c r="BX11" t="s">
        <v>451</v>
      </c>
      <c r="BY11" t="s">
        <v>30</v>
      </c>
      <c r="BZ11" t="s">
        <v>883</v>
      </c>
      <c r="CA11" t="s">
        <v>611</v>
      </c>
      <c r="CB11" t="s">
        <v>168</v>
      </c>
      <c r="CC11" t="s">
        <v>526</v>
      </c>
      <c r="CD11" t="s">
        <v>110</v>
      </c>
      <c r="CE11" t="s">
        <v>599</v>
      </c>
      <c r="CF11" t="s">
        <v>31</v>
      </c>
      <c r="CG11" t="s">
        <v>195</v>
      </c>
      <c r="CH11" t="s">
        <v>884</v>
      </c>
      <c r="CI11" t="s">
        <v>885</v>
      </c>
      <c r="CJ11" t="s">
        <v>805</v>
      </c>
      <c r="CK11" t="s">
        <v>146</v>
      </c>
      <c r="CL11" t="s">
        <v>711</v>
      </c>
      <c r="CM11" t="s">
        <v>621</v>
      </c>
      <c r="CN11" t="s">
        <v>621</v>
      </c>
      <c r="CO11" t="s">
        <v>886</v>
      </c>
    </row>
    <row r="12" spans="1:93" ht="14" x14ac:dyDescent="0.3">
      <c r="A12" t="s">
        <v>892</v>
      </c>
      <c r="B12">
        <v>0</v>
      </c>
      <c r="C12">
        <v>0</v>
      </c>
      <c r="D12">
        <v>0.25</v>
      </c>
      <c r="E12">
        <v>0.25</v>
      </c>
      <c r="F12">
        <v>0.4</v>
      </c>
      <c r="G12">
        <v>0.25</v>
      </c>
      <c r="H12">
        <v>0</v>
      </c>
      <c r="I12">
        <v>0</v>
      </c>
      <c r="J12">
        <v>0</v>
      </c>
      <c r="K12">
        <v>0.2</v>
      </c>
      <c r="L12">
        <v>0</v>
      </c>
      <c r="M12">
        <v>1</v>
      </c>
      <c r="N12">
        <v>0</v>
      </c>
      <c r="O12">
        <v>0.25</v>
      </c>
      <c r="P12">
        <v>0</v>
      </c>
      <c r="Q12">
        <v>0.33333333333333331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0.2</v>
      </c>
      <c r="AD12">
        <v>0.2</v>
      </c>
      <c r="AE12">
        <v>0.2</v>
      </c>
      <c r="AF12">
        <v>0</v>
      </c>
      <c r="AG12">
        <v>0</v>
      </c>
      <c r="AH12">
        <v>0.2</v>
      </c>
      <c r="AI12">
        <v>0.5</v>
      </c>
      <c r="AJ12">
        <v>0.2</v>
      </c>
      <c r="AK12">
        <v>0.5</v>
      </c>
      <c r="AL12">
        <v>0.4</v>
      </c>
      <c r="AM12">
        <v>0.25</v>
      </c>
      <c r="AN12">
        <v>0</v>
      </c>
      <c r="AO12">
        <v>0.2</v>
      </c>
      <c r="AP12">
        <v>0</v>
      </c>
      <c r="AQ12">
        <v>0.2</v>
      </c>
      <c r="AR12">
        <v>0.2</v>
      </c>
      <c r="AS12">
        <v>0</v>
      </c>
      <c r="AT12">
        <v>0</v>
      </c>
      <c r="AU12">
        <v>0.2</v>
      </c>
      <c r="AV12">
        <v>0.25</v>
      </c>
      <c r="AW12">
        <v>0.2</v>
      </c>
      <c r="AX12">
        <v>0</v>
      </c>
      <c r="AY12">
        <v>0</v>
      </c>
      <c r="AZ12">
        <v>0.33333333333333331</v>
      </c>
      <c r="BA12">
        <v>0</v>
      </c>
      <c r="BB12">
        <v>0</v>
      </c>
      <c r="BC12">
        <v>0.25</v>
      </c>
      <c r="BD12">
        <v>0.25</v>
      </c>
      <c r="BE12">
        <v>0.5</v>
      </c>
      <c r="BF12">
        <v>0.2</v>
      </c>
      <c r="BG12">
        <v>0.25</v>
      </c>
      <c r="BH12">
        <v>0.4</v>
      </c>
      <c r="BI12">
        <v>0</v>
      </c>
      <c r="BJ12">
        <v>0</v>
      </c>
      <c r="BK12">
        <v>0.25</v>
      </c>
      <c r="BL12">
        <v>0</v>
      </c>
      <c r="BM12">
        <v>0.2</v>
      </c>
      <c r="BN12">
        <v>0</v>
      </c>
      <c r="BO12">
        <v>0</v>
      </c>
      <c r="BP12">
        <v>0</v>
      </c>
      <c r="BQ12">
        <v>0.2</v>
      </c>
      <c r="BR12">
        <v>0.2</v>
      </c>
      <c r="BS12">
        <v>0.2</v>
      </c>
      <c r="BT12">
        <v>0.25</v>
      </c>
      <c r="BU12">
        <v>0.4</v>
      </c>
      <c r="BV12">
        <v>0</v>
      </c>
      <c r="BW12">
        <v>0.2</v>
      </c>
      <c r="BX12">
        <v>0.2</v>
      </c>
      <c r="BY12">
        <v>0.25</v>
      </c>
      <c r="BZ12">
        <v>0.25</v>
      </c>
      <c r="CA12">
        <v>0</v>
      </c>
      <c r="CB12">
        <v>0.25</v>
      </c>
      <c r="CC12">
        <v>0.2</v>
      </c>
      <c r="CD12">
        <v>0.25</v>
      </c>
      <c r="CE12">
        <v>0.4</v>
      </c>
      <c r="CF12">
        <v>0</v>
      </c>
      <c r="CG12">
        <v>0</v>
      </c>
      <c r="CH12">
        <v>0.2</v>
      </c>
      <c r="CI12">
        <v>0</v>
      </c>
      <c r="CJ12">
        <v>0</v>
      </c>
      <c r="CK12">
        <v>0.2</v>
      </c>
      <c r="CL12">
        <v>0.2</v>
      </c>
      <c r="CM12">
        <v>0</v>
      </c>
      <c r="CN12">
        <v>0</v>
      </c>
      <c r="CO12">
        <v>0.4</v>
      </c>
    </row>
    <row r="13" spans="1:93" ht="14" x14ac:dyDescent="0.3">
      <c r="B13" t="s">
        <v>163</v>
      </c>
      <c r="C13" t="s">
        <v>56</v>
      </c>
      <c r="D13" t="s">
        <v>58</v>
      </c>
      <c r="E13" t="s">
        <v>100</v>
      </c>
      <c r="F13" t="s">
        <v>3</v>
      </c>
      <c r="G13" t="s">
        <v>4</v>
      </c>
      <c r="H13" t="s">
        <v>288</v>
      </c>
      <c r="I13" t="s">
        <v>288</v>
      </c>
      <c r="J13" t="s">
        <v>6</v>
      </c>
      <c r="K13" t="s">
        <v>6</v>
      </c>
      <c r="L13" t="s">
        <v>6</v>
      </c>
      <c r="M13" t="s">
        <v>6</v>
      </c>
      <c r="N13" t="s">
        <v>531</v>
      </c>
      <c r="O13" t="s">
        <v>438</v>
      </c>
      <c r="P13" t="s">
        <v>121</v>
      </c>
      <c r="Q13" t="s">
        <v>876</v>
      </c>
      <c r="R13" t="s">
        <v>293</v>
      </c>
      <c r="S13" t="s">
        <v>72</v>
      </c>
      <c r="T13" t="s">
        <v>318</v>
      </c>
      <c r="U13" t="s">
        <v>105</v>
      </c>
      <c r="V13" t="s">
        <v>478</v>
      </c>
      <c r="W13" t="s">
        <v>74</v>
      </c>
      <c r="X13" t="s">
        <v>74</v>
      </c>
      <c r="Y13" t="s">
        <v>74</v>
      </c>
      <c r="Z13" t="s">
        <v>74</v>
      </c>
      <c r="AA13" t="s">
        <v>571</v>
      </c>
      <c r="AB13" t="s">
        <v>430</v>
      </c>
      <c r="AC13" t="s">
        <v>297</v>
      </c>
      <c r="AD13" t="s">
        <v>204</v>
      </c>
      <c r="AE13" t="s">
        <v>129</v>
      </c>
      <c r="AF13" t="s">
        <v>187</v>
      </c>
      <c r="AG13" t="s">
        <v>187</v>
      </c>
      <c r="AH13" t="s">
        <v>877</v>
      </c>
      <c r="AI13" t="s">
        <v>205</v>
      </c>
      <c r="AJ13" t="s">
        <v>799</v>
      </c>
      <c r="AK13" t="s">
        <v>79</v>
      </c>
      <c r="AL13" t="s">
        <v>878</v>
      </c>
      <c r="AM13" t="s">
        <v>269</v>
      </c>
      <c r="AN13" t="s">
        <v>269</v>
      </c>
      <c r="AO13" t="s">
        <v>106</v>
      </c>
      <c r="AP13" t="s">
        <v>320</v>
      </c>
      <c r="AQ13" t="s">
        <v>879</v>
      </c>
      <c r="AR13" t="s">
        <v>329</v>
      </c>
      <c r="AS13" t="s">
        <v>415</v>
      </c>
      <c r="AT13" t="s">
        <v>415</v>
      </c>
      <c r="AU13" t="s">
        <v>686</v>
      </c>
      <c r="AV13" t="s">
        <v>663</v>
      </c>
      <c r="AW13" t="s">
        <v>804</v>
      </c>
      <c r="AX13" t="s">
        <v>470</v>
      </c>
      <c r="AY13" t="s">
        <v>470</v>
      </c>
      <c r="AZ13" t="s">
        <v>880</v>
      </c>
      <c r="BA13" t="s">
        <v>520</v>
      </c>
      <c r="BB13" t="s">
        <v>416</v>
      </c>
      <c r="BC13" t="s">
        <v>557</v>
      </c>
      <c r="BD13" t="s">
        <v>557</v>
      </c>
      <c r="BE13" t="s">
        <v>881</v>
      </c>
      <c r="BF13" t="s">
        <v>432</v>
      </c>
      <c r="BG13" t="s">
        <v>432</v>
      </c>
      <c r="BH13" t="s">
        <v>433</v>
      </c>
      <c r="BI13" t="s">
        <v>339</v>
      </c>
      <c r="BJ13" t="s">
        <v>521</v>
      </c>
      <c r="BK13" t="s">
        <v>756</v>
      </c>
      <c r="BL13" t="s">
        <v>558</v>
      </c>
      <c r="BM13" t="s">
        <v>308</v>
      </c>
      <c r="BN13" t="s">
        <v>309</v>
      </c>
      <c r="BO13" t="s">
        <v>378</v>
      </c>
      <c r="BP13" t="s">
        <v>378</v>
      </c>
      <c r="BQ13" t="s">
        <v>26</v>
      </c>
      <c r="BR13" t="s">
        <v>882</v>
      </c>
      <c r="BS13" t="s">
        <v>631</v>
      </c>
      <c r="BT13" t="s">
        <v>342</v>
      </c>
      <c r="BU13" t="s">
        <v>330</v>
      </c>
      <c r="BV13" t="s">
        <v>213</v>
      </c>
      <c r="BW13" t="s">
        <v>709</v>
      </c>
      <c r="BX13" t="s">
        <v>451</v>
      </c>
      <c r="BY13" t="s">
        <v>30</v>
      </c>
      <c r="BZ13" t="s">
        <v>883</v>
      </c>
      <c r="CA13" t="s">
        <v>611</v>
      </c>
      <c r="CB13" t="s">
        <v>168</v>
      </c>
      <c r="CC13" t="s">
        <v>526</v>
      </c>
      <c r="CD13" t="s">
        <v>110</v>
      </c>
      <c r="CE13" t="s">
        <v>599</v>
      </c>
      <c r="CF13" t="s">
        <v>31</v>
      </c>
      <c r="CG13" t="s">
        <v>195</v>
      </c>
      <c r="CH13" t="s">
        <v>884</v>
      </c>
      <c r="CI13" t="s">
        <v>885</v>
      </c>
      <c r="CJ13" t="s">
        <v>805</v>
      </c>
      <c r="CK13" t="s">
        <v>146</v>
      </c>
      <c r="CL13" t="s">
        <v>711</v>
      </c>
      <c r="CM13" t="s">
        <v>621</v>
      </c>
      <c r="CN13" t="s">
        <v>621</v>
      </c>
      <c r="CO13" t="s">
        <v>886</v>
      </c>
    </row>
    <row r="14" spans="1:93" ht="14" x14ac:dyDescent="0.3">
      <c r="A14" t="s">
        <v>893</v>
      </c>
      <c r="B14">
        <v>0</v>
      </c>
      <c r="C14">
        <v>0</v>
      </c>
      <c r="D14">
        <v>0.25</v>
      </c>
      <c r="E14">
        <v>0.25</v>
      </c>
      <c r="F14">
        <v>0.5</v>
      </c>
      <c r="G14">
        <v>0.25</v>
      </c>
      <c r="H14">
        <v>0</v>
      </c>
      <c r="I14">
        <v>0</v>
      </c>
      <c r="J14">
        <v>0</v>
      </c>
      <c r="K14">
        <v>0.25</v>
      </c>
      <c r="L14">
        <v>0</v>
      </c>
      <c r="M14">
        <v>0.5</v>
      </c>
      <c r="N14">
        <v>0</v>
      </c>
      <c r="O14">
        <v>0.25</v>
      </c>
      <c r="P14">
        <v>0</v>
      </c>
      <c r="Q14">
        <v>0.33333333333333331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0.25</v>
      </c>
      <c r="AD14">
        <v>0.25</v>
      </c>
      <c r="AE14">
        <v>0.25</v>
      </c>
      <c r="AF14">
        <v>0</v>
      </c>
      <c r="AG14">
        <v>0</v>
      </c>
      <c r="AH14">
        <v>0.25</v>
      </c>
      <c r="AI14">
        <v>0.5</v>
      </c>
      <c r="AJ14">
        <v>0.25</v>
      </c>
      <c r="AK14">
        <v>0.5</v>
      </c>
      <c r="AL14">
        <v>0.5</v>
      </c>
      <c r="AM14">
        <v>0.25</v>
      </c>
      <c r="AN14">
        <v>0</v>
      </c>
      <c r="AO14">
        <v>0.25</v>
      </c>
      <c r="AP14">
        <v>0</v>
      </c>
      <c r="AQ14">
        <v>0.25</v>
      </c>
      <c r="AR14">
        <v>0.25</v>
      </c>
      <c r="AS14">
        <v>0</v>
      </c>
      <c r="AT14">
        <v>0</v>
      </c>
      <c r="AU14">
        <v>0.25</v>
      </c>
      <c r="AV14">
        <v>0.25</v>
      </c>
      <c r="AW14">
        <v>0.25</v>
      </c>
      <c r="AX14">
        <v>0</v>
      </c>
      <c r="AY14">
        <v>0</v>
      </c>
      <c r="AZ14">
        <v>0.33333333333333331</v>
      </c>
      <c r="BA14">
        <v>0</v>
      </c>
      <c r="BB14">
        <v>0</v>
      </c>
      <c r="BC14">
        <v>0.25</v>
      </c>
      <c r="BD14">
        <v>0.25</v>
      </c>
      <c r="BE14">
        <v>0.5</v>
      </c>
      <c r="BF14">
        <v>0.25</v>
      </c>
      <c r="BG14">
        <v>0.25</v>
      </c>
      <c r="BH14">
        <v>0.5</v>
      </c>
      <c r="BI14">
        <v>0</v>
      </c>
      <c r="BJ14">
        <v>0</v>
      </c>
      <c r="BK14">
        <v>0.25</v>
      </c>
      <c r="BL14">
        <v>0</v>
      </c>
      <c r="BM14">
        <v>0.25</v>
      </c>
      <c r="BN14">
        <v>0</v>
      </c>
      <c r="BO14">
        <v>0</v>
      </c>
      <c r="BP14">
        <v>0</v>
      </c>
      <c r="BQ14">
        <v>0.25</v>
      </c>
      <c r="BR14">
        <v>0.25</v>
      </c>
      <c r="BS14">
        <v>0.25</v>
      </c>
      <c r="BT14">
        <v>0.25</v>
      </c>
      <c r="BU14">
        <v>0.5</v>
      </c>
      <c r="BV14">
        <v>0</v>
      </c>
      <c r="BW14">
        <v>0.25</v>
      </c>
      <c r="BX14">
        <v>0.25</v>
      </c>
      <c r="BY14">
        <v>0.25</v>
      </c>
      <c r="BZ14">
        <v>0.25</v>
      </c>
      <c r="CA14">
        <v>0</v>
      </c>
      <c r="CB14">
        <v>0.25</v>
      </c>
      <c r="CC14">
        <v>0.25</v>
      </c>
      <c r="CD14">
        <v>0.25</v>
      </c>
      <c r="CE14">
        <v>0.5</v>
      </c>
      <c r="CF14">
        <v>0</v>
      </c>
      <c r="CG14">
        <v>0</v>
      </c>
      <c r="CH14">
        <v>0.25</v>
      </c>
      <c r="CI14">
        <v>0</v>
      </c>
      <c r="CJ14">
        <v>0</v>
      </c>
      <c r="CK14">
        <v>0.25</v>
      </c>
      <c r="CL14">
        <v>0.25</v>
      </c>
      <c r="CM14">
        <v>0</v>
      </c>
      <c r="CN14">
        <v>0</v>
      </c>
      <c r="CO14">
        <v>0.5</v>
      </c>
    </row>
    <row r="15" spans="1:93" ht="14" x14ac:dyDescent="0.3">
      <c r="B15" t="s">
        <v>163</v>
      </c>
      <c r="C15" t="s">
        <v>56</v>
      </c>
      <c r="D15" t="s">
        <v>58</v>
      </c>
      <c r="E15" t="s">
        <v>100</v>
      </c>
      <c r="F15" t="s">
        <v>3</v>
      </c>
      <c r="G15" t="s">
        <v>4</v>
      </c>
      <c r="H15" t="s">
        <v>288</v>
      </c>
      <c r="I15" t="s">
        <v>288</v>
      </c>
      <c r="J15" t="s">
        <v>6</v>
      </c>
      <c r="K15" t="s">
        <v>6</v>
      </c>
      <c r="L15" t="s">
        <v>6</v>
      </c>
      <c r="M15" t="s">
        <v>6</v>
      </c>
      <c r="N15" t="s">
        <v>531</v>
      </c>
      <c r="O15" t="s">
        <v>438</v>
      </c>
      <c r="P15" t="s">
        <v>121</v>
      </c>
      <c r="Q15" t="s">
        <v>876</v>
      </c>
      <c r="R15" t="s">
        <v>293</v>
      </c>
      <c r="S15" t="s">
        <v>72</v>
      </c>
      <c r="T15" t="s">
        <v>318</v>
      </c>
      <c r="U15" t="s">
        <v>105</v>
      </c>
      <c r="V15" t="s">
        <v>478</v>
      </c>
      <c r="W15" t="s">
        <v>74</v>
      </c>
      <c r="X15" t="s">
        <v>74</v>
      </c>
      <c r="Y15" t="s">
        <v>74</v>
      </c>
      <c r="Z15" t="s">
        <v>74</v>
      </c>
      <c r="AA15" t="s">
        <v>571</v>
      </c>
      <c r="AB15" t="s">
        <v>430</v>
      </c>
      <c r="AC15" t="s">
        <v>297</v>
      </c>
      <c r="AD15" t="s">
        <v>204</v>
      </c>
      <c r="AE15" t="s">
        <v>129</v>
      </c>
      <c r="AF15" t="s">
        <v>187</v>
      </c>
      <c r="AG15" t="s">
        <v>187</v>
      </c>
      <c r="AH15" t="s">
        <v>877</v>
      </c>
      <c r="AI15" t="s">
        <v>205</v>
      </c>
      <c r="AJ15" t="s">
        <v>799</v>
      </c>
      <c r="AK15" t="s">
        <v>79</v>
      </c>
      <c r="AL15" t="s">
        <v>878</v>
      </c>
      <c r="AM15" t="s">
        <v>269</v>
      </c>
      <c r="AN15" t="s">
        <v>269</v>
      </c>
      <c r="AO15" t="s">
        <v>106</v>
      </c>
      <c r="AP15" t="s">
        <v>320</v>
      </c>
      <c r="AQ15" t="s">
        <v>879</v>
      </c>
      <c r="AR15" t="s">
        <v>329</v>
      </c>
      <c r="AS15" t="s">
        <v>415</v>
      </c>
      <c r="AT15" t="s">
        <v>415</v>
      </c>
      <c r="AU15" t="s">
        <v>686</v>
      </c>
      <c r="AV15" t="s">
        <v>663</v>
      </c>
      <c r="AW15" t="s">
        <v>804</v>
      </c>
      <c r="AX15" t="s">
        <v>470</v>
      </c>
      <c r="AY15" t="s">
        <v>470</v>
      </c>
      <c r="AZ15" t="s">
        <v>880</v>
      </c>
      <c r="BA15" t="s">
        <v>520</v>
      </c>
      <c r="BB15" t="s">
        <v>416</v>
      </c>
      <c r="BC15" t="s">
        <v>557</v>
      </c>
      <c r="BD15" t="s">
        <v>557</v>
      </c>
      <c r="BE15" t="s">
        <v>881</v>
      </c>
      <c r="BF15" t="s">
        <v>432</v>
      </c>
      <c r="BG15" t="s">
        <v>432</v>
      </c>
      <c r="BH15" t="s">
        <v>433</v>
      </c>
      <c r="BI15" t="s">
        <v>339</v>
      </c>
      <c r="BJ15" t="s">
        <v>521</v>
      </c>
      <c r="BK15" t="s">
        <v>756</v>
      </c>
      <c r="BL15" t="s">
        <v>558</v>
      </c>
      <c r="BM15" t="s">
        <v>308</v>
      </c>
      <c r="BN15" t="s">
        <v>309</v>
      </c>
      <c r="BO15" t="s">
        <v>378</v>
      </c>
      <c r="BP15" t="s">
        <v>378</v>
      </c>
      <c r="BQ15" t="s">
        <v>26</v>
      </c>
      <c r="BR15" t="s">
        <v>882</v>
      </c>
      <c r="BS15" t="s">
        <v>631</v>
      </c>
      <c r="BT15" t="s">
        <v>342</v>
      </c>
      <c r="BU15" t="s">
        <v>330</v>
      </c>
      <c r="BV15" t="s">
        <v>213</v>
      </c>
      <c r="BW15" t="s">
        <v>709</v>
      </c>
      <c r="BX15" t="s">
        <v>451</v>
      </c>
      <c r="BY15" t="s">
        <v>30</v>
      </c>
      <c r="BZ15" t="s">
        <v>883</v>
      </c>
      <c r="CA15" t="s">
        <v>611</v>
      </c>
      <c r="CB15" t="s">
        <v>168</v>
      </c>
      <c r="CC15" t="s">
        <v>526</v>
      </c>
      <c r="CD15" t="s">
        <v>110</v>
      </c>
      <c r="CE15" t="s">
        <v>599</v>
      </c>
      <c r="CF15" t="s">
        <v>31</v>
      </c>
      <c r="CG15" t="s">
        <v>195</v>
      </c>
      <c r="CH15" t="s">
        <v>884</v>
      </c>
      <c r="CI15" t="s">
        <v>885</v>
      </c>
      <c r="CJ15" t="s">
        <v>805</v>
      </c>
      <c r="CK15" t="s">
        <v>146</v>
      </c>
      <c r="CL15" t="s">
        <v>711</v>
      </c>
      <c r="CM15" t="s">
        <v>621</v>
      </c>
      <c r="CN15" t="s">
        <v>621</v>
      </c>
      <c r="CO15" t="s">
        <v>886</v>
      </c>
    </row>
    <row r="16" spans="1:93" ht="14" x14ac:dyDescent="0.3">
      <c r="A16" t="s">
        <v>894</v>
      </c>
      <c r="B16">
        <v>0</v>
      </c>
      <c r="C16">
        <v>0</v>
      </c>
      <c r="D16">
        <v>0.25</v>
      </c>
      <c r="E16">
        <v>0.75</v>
      </c>
      <c r="F16">
        <v>0.2</v>
      </c>
      <c r="G16">
        <v>0.25</v>
      </c>
      <c r="H16">
        <v>0</v>
      </c>
      <c r="I16">
        <v>0</v>
      </c>
      <c r="J16">
        <v>0</v>
      </c>
      <c r="K16">
        <v>0.2</v>
      </c>
      <c r="L16">
        <v>0</v>
      </c>
      <c r="M16">
        <v>0.25</v>
      </c>
      <c r="N16">
        <v>0</v>
      </c>
      <c r="O16">
        <v>0.25</v>
      </c>
      <c r="P16">
        <v>0</v>
      </c>
      <c r="Q16">
        <v>0.33333333333333331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0.2</v>
      </c>
      <c r="AD16">
        <v>0.2</v>
      </c>
      <c r="AE16">
        <v>0.2</v>
      </c>
      <c r="AF16">
        <v>0</v>
      </c>
      <c r="AG16">
        <v>0</v>
      </c>
      <c r="AH16">
        <v>0.2</v>
      </c>
      <c r="AI16">
        <v>1</v>
      </c>
      <c r="AJ16">
        <v>0.2</v>
      </c>
      <c r="AK16">
        <v>0.25</v>
      </c>
      <c r="AL16">
        <v>0.2</v>
      </c>
      <c r="AM16">
        <v>0.25</v>
      </c>
      <c r="AN16">
        <v>0</v>
      </c>
      <c r="AO16">
        <v>0.2</v>
      </c>
      <c r="AP16">
        <v>0</v>
      </c>
      <c r="AQ16">
        <v>0.2</v>
      </c>
      <c r="AR16">
        <v>0.2</v>
      </c>
      <c r="AS16">
        <v>0</v>
      </c>
      <c r="AT16">
        <v>0</v>
      </c>
      <c r="AU16">
        <v>0.2</v>
      </c>
      <c r="AV16">
        <v>0.25</v>
      </c>
      <c r="AW16">
        <v>0.2</v>
      </c>
      <c r="AX16">
        <v>0</v>
      </c>
      <c r="AY16">
        <v>0</v>
      </c>
      <c r="AZ16">
        <v>0.33333333333333331</v>
      </c>
      <c r="BA16">
        <v>0</v>
      </c>
      <c r="BB16">
        <v>0</v>
      </c>
      <c r="BC16">
        <v>0.25</v>
      </c>
      <c r="BD16">
        <v>0.25</v>
      </c>
      <c r="BE16">
        <v>0.25</v>
      </c>
      <c r="BF16">
        <v>0.2</v>
      </c>
      <c r="BG16">
        <v>0.25</v>
      </c>
      <c r="BH16">
        <v>0.2</v>
      </c>
      <c r="BI16">
        <v>0</v>
      </c>
      <c r="BJ16">
        <v>0</v>
      </c>
      <c r="BK16">
        <v>0.25</v>
      </c>
      <c r="BL16">
        <v>0</v>
      </c>
      <c r="BM16">
        <v>0.2</v>
      </c>
      <c r="BN16">
        <v>0</v>
      </c>
      <c r="BO16">
        <v>0</v>
      </c>
      <c r="BP16">
        <v>0</v>
      </c>
      <c r="BQ16">
        <v>0.2</v>
      </c>
      <c r="BR16">
        <v>0.2</v>
      </c>
      <c r="BS16">
        <v>0.2</v>
      </c>
      <c r="BT16">
        <v>0.25</v>
      </c>
      <c r="BU16">
        <v>0.2</v>
      </c>
      <c r="BV16">
        <v>0</v>
      </c>
      <c r="BW16">
        <v>0.2</v>
      </c>
      <c r="BX16">
        <v>0.2</v>
      </c>
      <c r="BY16">
        <v>0.25</v>
      </c>
      <c r="BZ16">
        <v>0.25</v>
      </c>
      <c r="CA16">
        <v>0</v>
      </c>
      <c r="CB16">
        <v>0.25</v>
      </c>
      <c r="CC16">
        <v>0.2</v>
      </c>
      <c r="CD16">
        <v>0.5</v>
      </c>
      <c r="CE16">
        <v>0.2</v>
      </c>
      <c r="CF16">
        <v>0</v>
      </c>
      <c r="CG16">
        <v>0</v>
      </c>
      <c r="CH16">
        <v>0.2</v>
      </c>
      <c r="CI16">
        <v>0</v>
      </c>
      <c r="CJ16">
        <v>0</v>
      </c>
      <c r="CK16">
        <v>0.2</v>
      </c>
      <c r="CL16">
        <v>0.2</v>
      </c>
      <c r="CM16">
        <v>0</v>
      </c>
      <c r="CN16">
        <v>0</v>
      </c>
      <c r="CO16">
        <v>0.2</v>
      </c>
    </row>
    <row r="17" spans="1:93" ht="14" x14ac:dyDescent="0.3">
      <c r="B17" t="s">
        <v>163</v>
      </c>
      <c r="C17" t="s">
        <v>56</v>
      </c>
      <c r="D17" t="s">
        <v>58</v>
      </c>
      <c r="E17" t="s">
        <v>100</v>
      </c>
      <c r="F17" t="s">
        <v>3</v>
      </c>
      <c r="G17" t="s">
        <v>4</v>
      </c>
      <c r="H17" t="s">
        <v>288</v>
      </c>
      <c r="I17" t="s">
        <v>288</v>
      </c>
      <c r="J17" t="s">
        <v>6</v>
      </c>
      <c r="K17" t="s">
        <v>6</v>
      </c>
      <c r="L17" t="s">
        <v>6</v>
      </c>
      <c r="M17" t="s">
        <v>6</v>
      </c>
      <c r="N17" t="s">
        <v>531</v>
      </c>
      <c r="O17" t="s">
        <v>438</v>
      </c>
      <c r="P17" t="s">
        <v>121</v>
      </c>
      <c r="Q17" t="s">
        <v>876</v>
      </c>
      <c r="R17" t="s">
        <v>293</v>
      </c>
      <c r="S17" t="s">
        <v>72</v>
      </c>
      <c r="T17" t="s">
        <v>318</v>
      </c>
      <c r="U17" t="s">
        <v>105</v>
      </c>
      <c r="V17" t="s">
        <v>478</v>
      </c>
      <c r="W17" t="s">
        <v>74</v>
      </c>
      <c r="X17" t="s">
        <v>74</v>
      </c>
      <c r="Y17" t="s">
        <v>74</v>
      </c>
      <c r="Z17" t="s">
        <v>74</v>
      </c>
      <c r="AA17" t="s">
        <v>571</v>
      </c>
      <c r="AB17" t="s">
        <v>430</v>
      </c>
      <c r="AC17" t="s">
        <v>297</v>
      </c>
      <c r="AD17" t="s">
        <v>204</v>
      </c>
      <c r="AE17" t="s">
        <v>129</v>
      </c>
      <c r="AF17" t="s">
        <v>187</v>
      </c>
      <c r="AG17" t="s">
        <v>187</v>
      </c>
      <c r="AH17" t="s">
        <v>877</v>
      </c>
      <c r="AI17" t="s">
        <v>205</v>
      </c>
      <c r="AJ17" t="s">
        <v>799</v>
      </c>
      <c r="AK17" t="s">
        <v>79</v>
      </c>
      <c r="AL17" t="s">
        <v>878</v>
      </c>
      <c r="AM17" t="s">
        <v>269</v>
      </c>
      <c r="AN17" t="s">
        <v>269</v>
      </c>
      <c r="AO17" t="s">
        <v>106</v>
      </c>
      <c r="AP17" t="s">
        <v>320</v>
      </c>
      <c r="AQ17" t="s">
        <v>879</v>
      </c>
      <c r="AR17" t="s">
        <v>329</v>
      </c>
      <c r="AS17" t="s">
        <v>415</v>
      </c>
      <c r="AT17" t="s">
        <v>415</v>
      </c>
      <c r="AU17" t="s">
        <v>686</v>
      </c>
      <c r="AV17" t="s">
        <v>663</v>
      </c>
      <c r="AW17" t="s">
        <v>804</v>
      </c>
      <c r="AX17" t="s">
        <v>470</v>
      </c>
      <c r="AY17" t="s">
        <v>470</v>
      </c>
      <c r="AZ17" t="s">
        <v>880</v>
      </c>
      <c r="BA17" t="s">
        <v>520</v>
      </c>
      <c r="BB17" t="s">
        <v>416</v>
      </c>
      <c r="BC17" t="s">
        <v>557</v>
      </c>
      <c r="BD17" t="s">
        <v>557</v>
      </c>
      <c r="BE17" t="s">
        <v>881</v>
      </c>
      <c r="BF17" t="s">
        <v>432</v>
      </c>
      <c r="BG17" t="s">
        <v>432</v>
      </c>
      <c r="BH17" t="s">
        <v>433</v>
      </c>
      <c r="BI17" t="s">
        <v>339</v>
      </c>
      <c r="BJ17" t="s">
        <v>521</v>
      </c>
      <c r="BK17" t="s">
        <v>756</v>
      </c>
      <c r="BL17" t="s">
        <v>558</v>
      </c>
      <c r="BM17" t="s">
        <v>308</v>
      </c>
      <c r="BN17" t="s">
        <v>309</v>
      </c>
      <c r="BO17" t="s">
        <v>378</v>
      </c>
      <c r="BP17" t="s">
        <v>378</v>
      </c>
      <c r="BQ17" t="s">
        <v>26</v>
      </c>
      <c r="BR17" t="s">
        <v>882</v>
      </c>
      <c r="BS17" t="s">
        <v>631</v>
      </c>
      <c r="BT17" t="s">
        <v>342</v>
      </c>
      <c r="BU17" t="s">
        <v>330</v>
      </c>
      <c r="BV17" t="s">
        <v>213</v>
      </c>
      <c r="BW17" t="s">
        <v>709</v>
      </c>
      <c r="BX17" t="s">
        <v>451</v>
      </c>
      <c r="BY17" t="s">
        <v>30</v>
      </c>
      <c r="BZ17" t="s">
        <v>883</v>
      </c>
      <c r="CA17" t="s">
        <v>611</v>
      </c>
      <c r="CB17" t="s">
        <v>168</v>
      </c>
      <c r="CC17" t="s">
        <v>526</v>
      </c>
      <c r="CD17" t="s">
        <v>110</v>
      </c>
      <c r="CE17" t="s">
        <v>599</v>
      </c>
      <c r="CF17" t="s">
        <v>31</v>
      </c>
      <c r="CG17" t="s">
        <v>195</v>
      </c>
      <c r="CH17" t="s">
        <v>884</v>
      </c>
      <c r="CI17" t="s">
        <v>885</v>
      </c>
      <c r="CJ17" t="s">
        <v>805</v>
      </c>
      <c r="CK17" t="s">
        <v>146</v>
      </c>
      <c r="CL17" t="s">
        <v>711</v>
      </c>
      <c r="CM17" t="s">
        <v>621</v>
      </c>
      <c r="CN17" t="s">
        <v>621</v>
      </c>
      <c r="CO17" t="s">
        <v>886</v>
      </c>
    </row>
    <row r="18" spans="1:93" ht="14" x14ac:dyDescent="0.3">
      <c r="A18" t="s">
        <v>895</v>
      </c>
      <c r="B18">
        <v>0</v>
      </c>
      <c r="C18">
        <v>0</v>
      </c>
      <c r="D18">
        <v>0.25</v>
      </c>
      <c r="E18">
        <v>0.75</v>
      </c>
      <c r="F18">
        <v>0.2</v>
      </c>
      <c r="G18">
        <v>0.25</v>
      </c>
      <c r="H18">
        <v>0</v>
      </c>
      <c r="I18">
        <v>0</v>
      </c>
      <c r="J18">
        <v>0</v>
      </c>
      <c r="K18">
        <v>0.2</v>
      </c>
      <c r="L18">
        <v>0</v>
      </c>
      <c r="M18">
        <v>0.25</v>
      </c>
      <c r="N18">
        <v>0</v>
      </c>
      <c r="O18">
        <v>0.25</v>
      </c>
      <c r="P18">
        <v>0</v>
      </c>
      <c r="Q18">
        <v>0.33333333333333331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0.2</v>
      </c>
      <c r="AD18">
        <v>0.2</v>
      </c>
      <c r="AE18">
        <v>0.2</v>
      </c>
      <c r="AF18">
        <v>0</v>
      </c>
      <c r="AG18">
        <v>0</v>
      </c>
      <c r="AH18">
        <v>0.2</v>
      </c>
      <c r="AI18">
        <v>1</v>
      </c>
      <c r="AJ18">
        <v>0.2</v>
      </c>
      <c r="AK18">
        <v>0.25</v>
      </c>
      <c r="AL18">
        <v>0.2</v>
      </c>
      <c r="AM18">
        <v>0.25</v>
      </c>
      <c r="AN18">
        <v>0</v>
      </c>
      <c r="AO18">
        <v>0.2</v>
      </c>
      <c r="AP18">
        <v>0</v>
      </c>
      <c r="AQ18">
        <v>0.2</v>
      </c>
      <c r="AR18">
        <v>0.2</v>
      </c>
      <c r="AS18">
        <v>0</v>
      </c>
      <c r="AT18">
        <v>0</v>
      </c>
      <c r="AU18">
        <v>0.2</v>
      </c>
      <c r="AV18">
        <v>0.25</v>
      </c>
      <c r="AW18">
        <v>0.2</v>
      </c>
      <c r="AX18">
        <v>0</v>
      </c>
      <c r="AY18">
        <v>0</v>
      </c>
      <c r="AZ18">
        <v>0.33333333333333331</v>
      </c>
      <c r="BA18">
        <v>0</v>
      </c>
      <c r="BB18">
        <v>0</v>
      </c>
      <c r="BC18">
        <v>0.25</v>
      </c>
      <c r="BD18">
        <v>0.25</v>
      </c>
      <c r="BE18">
        <v>0.25</v>
      </c>
      <c r="BF18">
        <v>0.2</v>
      </c>
      <c r="BG18">
        <v>0.25</v>
      </c>
      <c r="BH18">
        <v>0.2</v>
      </c>
      <c r="BI18">
        <v>0</v>
      </c>
      <c r="BJ18">
        <v>0</v>
      </c>
      <c r="BK18">
        <v>0.25</v>
      </c>
      <c r="BL18">
        <v>0</v>
      </c>
      <c r="BM18">
        <v>0.2</v>
      </c>
      <c r="BN18">
        <v>0</v>
      </c>
      <c r="BO18">
        <v>0</v>
      </c>
      <c r="BP18">
        <v>0</v>
      </c>
      <c r="BQ18">
        <v>0.2</v>
      </c>
      <c r="BR18">
        <v>0.2</v>
      </c>
      <c r="BS18">
        <v>0.2</v>
      </c>
      <c r="BT18">
        <v>0.25</v>
      </c>
      <c r="BU18">
        <v>0.2</v>
      </c>
      <c r="BV18">
        <v>0</v>
      </c>
      <c r="BW18">
        <v>0.2</v>
      </c>
      <c r="BX18">
        <v>0.2</v>
      </c>
      <c r="BY18">
        <v>0.25</v>
      </c>
      <c r="BZ18">
        <v>0.25</v>
      </c>
      <c r="CA18">
        <v>0</v>
      </c>
      <c r="CB18">
        <v>0.25</v>
      </c>
      <c r="CC18">
        <v>0.2</v>
      </c>
      <c r="CD18">
        <v>0.5</v>
      </c>
      <c r="CE18">
        <v>0.2</v>
      </c>
      <c r="CF18">
        <v>0</v>
      </c>
      <c r="CG18">
        <v>0</v>
      </c>
      <c r="CH18">
        <v>0.2</v>
      </c>
      <c r="CI18">
        <v>0</v>
      </c>
      <c r="CJ18">
        <v>0</v>
      </c>
      <c r="CK18">
        <v>0.2</v>
      </c>
      <c r="CL18">
        <v>0.2</v>
      </c>
      <c r="CM18">
        <v>0</v>
      </c>
      <c r="CN18">
        <v>0</v>
      </c>
      <c r="CO18">
        <v>0.2</v>
      </c>
    </row>
    <row r="19" spans="1:93" ht="14" x14ac:dyDescent="0.3">
      <c r="B19" t="s">
        <v>163</v>
      </c>
      <c r="C19" t="s">
        <v>56</v>
      </c>
      <c r="D19" t="s">
        <v>58</v>
      </c>
      <c r="E19" t="s">
        <v>100</v>
      </c>
      <c r="F19" t="s">
        <v>3</v>
      </c>
      <c r="G19" t="s">
        <v>4</v>
      </c>
      <c r="H19" t="s">
        <v>288</v>
      </c>
      <c r="I19" t="s">
        <v>288</v>
      </c>
      <c r="J19" t="s">
        <v>6</v>
      </c>
      <c r="K19" t="s">
        <v>6</v>
      </c>
      <c r="L19" t="s">
        <v>6</v>
      </c>
      <c r="M19" t="s">
        <v>6</v>
      </c>
      <c r="N19" t="s">
        <v>531</v>
      </c>
      <c r="O19" t="s">
        <v>438</v>
      </c>
      <c r="P19" t="s">
        <v>121</v>
      </c>
      <c r="Q19" t="s">
        <v>876</v>
      </c>
      <c r="R19" t="s">
        <v>293</v>
      </c>
      <c r="S19" t="s">
        <v>72</v>
      </c>
      <c r="T19" t="s">
        <v>318</v>
      </c>
      <c r="U19" t="s">
        <v>105</v>
      </c>
      <c r="V19" t="s">
        <v>478</v>
      </c>
      <c r="W19" t="s">
        <v>74</v>
      </c>
      <c r="X19" t="s">
        <v>74</v>
      </c>
      <c r="Y19" t="s">
        <v>74</v>
      </c>
      <c r="Z19" t="s">
        <v>74</v>
      </c>
      <c r="AA19" t="s">
        <v>571</v>
      </c>
      <c r="AB19" t="s">
        <v>430</v>
      </c>
      <c r="AC19" t="s">
        <v>297</v>
      </c>
      <c r="AD19" t="s">
        <v>204</v>
      </c>
      <c r="AE19" t="s">
        <v>129</v>
      </c>
      <c r="AF19" t="s">
        <v>187</v>
      </c>
      <c r="AG19" t="s">
        <v>187</v>
      </c>
      <c r="AH19" t="s">
        <v>877</v>
      </c>
      <c r="AI19" t="s">
        <v>205</v>
      </c>
      <c r="AJ19" t="s">
        <v>799</v>
      </c>
      <c r="AK19" t="s">
        <v>79</v>
      </c>
      <c r="AL19" t="s">
        <v>878</v>
      </c>
      <c r="AM19" t="s">
        <v>269</v>
      </c>
      <c r="AN19" t="s">
        <v>269</v>
      </c>
      <c r="AO19" t="s">
        <v>106</v>
      </c>
      <c r="AP19" t="s">
        <v>320</v>
      </c>
      <c r="AQ19" t="s">
        <v>879</v>
      </c>
      <c r="AR19" t="s">
        <v>329</v>
      </c>
      <c r="AS19" t="s">
        <v>415</v>
      </c>
      <c r="AT19" t="s">
        <v>415</v>
      </c>
      <c r="AU19" t="s">
        <v>686</v>
      </c>
      <c r="AV19" t="s">
        <v>663</v>
      </c>
      <c r="AW19" t="s">
        <v>804</v>
      </c>
      <c r="AX19" t="s">
        <v>470</v>
      </c>
      <c r="AY19" t="s">
        <v>470</v>
      </c>
      <c r="AZ19" t="s">
        <v>880</v>
      </c>
      <c r="BA19" t="s">
        <v>520</v>
      </c>
      <c r="BB19" t="s">
        <v>416</v>
      </c>
      <c r="BC19" t="s">
        <v>557</v>
      </c>
      <c r="BD19" t="s">
        <v>557</v>
      </c>
      <c r="BE19" t="s">
        <v>881</v>
      </c>
      <c r="BF19" t="s">
        <v>432</v>
      </c>
      <c r="BG19" t="s">
        <v>432</v>
      </c>
      <c r="BH19" t="s">
        <v>433</v>
      </c>
      <c r="BI19" t="s">
        <v>339</v>
      </c>
      <c r="BJ19" t="s">
        <v>521</v>
      </c>
      <c r="BK19" t="s">
        <v>756</v>
      </c>
      <c r="BL19" t="s">
        <v>558</v>
      </c>
      <c r="BM19" t="s">
        <v>308</v>
      </c>
      <c r="BN19" t="s">
        <v>309</v>
      </c>
      <c r="BO19" t="s">
        <v>378</v>
      </c>
      <c r="BP19" t="s">
        <v>378</v>
      </c>
      <c r="BQ19" t="s">
        <v>26</v>
      </c>
      <c r="BR19" t="s">
        <v>882</v>
      </c>
      <c r="BS19" t="s">
        <v>631</v>
      </c>
      <c r="BT19" t="s">
        <v>342</v>
      </c>
      <c r="BU19" t="s">
        <v>330</v>
      </c>
      <c r="BV19" t="s">
        <v>213</v>
      </c>
      <c r="BW19" t="s">
        <v>709</v>
      </c>
      <c r="BX19" t="s">
        <v>451</v>
      </c>
      <c r="BY19" t="s">
        <v>30</v>
      </c>
      <c r="BZ19" t="s">
        <v>883</v>
      </c>
      <c r="CA19" t="s">
        <v>611</v>
      </c>
      <c r="CB19" t="s">
        <v>168</v>
      </c>
      <c r="CC19" t="s">
        <v>526</v>
      </c>
      <c r="CD19" t="s">
        <v>110</v>
      </c>
      <c r="CE19" t="s">
        <v>599</v>
      </c>
      <c r="CF19" t="s">
        <v>31</v>
      </c>
      <c r="CG19" t="s">
        <v>195</v>
      </c>
      <c r="CH19" t="s">
        <v>884</v>
      </c>
      <c r="CI19" t="s">
        <v>885</v>
      </c>
      <c r="CJ19" t="s">
        <v>805</v>
      </c>
      <c r="CK19" t="s">
        <v>146</v>
      </c>
      <c r="CL19" t="s">
        <v>711</v>
      </c>
      <c r="CM19" t="s">
        <v>621</v>
      </c>
      <c r="CN19" t="s">
        <v>621</v>
      </c>
      <c r="CO19" t="s">
        <v>886</v>
      </c>
    </row>
    <row r="20" spans="1:93" ht="14" x14ac:dyDescent="0.3">
      <c r="A20" t="s">
        <v>896</v>
      </c>
      <c r="B20">
        <v>0.25</v>
      </c>
      <c r="C20">
        <v>0.25</v>
      </c>
      <c r="D20">
        <v>0</v>
      </c>
      <c r="E20">
        <v>0</v>
      </c>
      <c r="F20">
        <v>0</v>
      </c>
      <c r="G20">
        <v>0</v>
      </c>
      <c r="H20">
        <v>0.25</v>
      </c>
      <c r="I20">
        <v>0.25</v>
      </c>
      <c r="J20">
        <v>0.25</v>
      </c>
      <c r="K20">
        <v>0</v>
      </c>
      <c r="L20">
        <v>0.33333333333333331</v>
      </c>
      <c r="M20">
        <v>0</v>
      </c>
      <c r="N20">
        <v>0.25</v>
      </c>
      <c r="O20">
        <v>0</v>
      </c>
      <c r="P20">
        <v>0.33333333333333331</v>
      </c>
      <c r="Q20">
        <v>0</v>
      </c>
      <c r="R20">
        <v>0.25</v>
      </c>
      <c r="S20">
        <v>0.25</v>
      </c>
      <c r="T20">
        <v>0.25</v>
      </c>
      <c r="U20">
        <v>0.25</v>
      </c>
      <c r="V20">
        <v>0.25</v>
      </c>
      <c r="W20">
        <v>0.25</v>
      </c>
      <c r="X20">
        <v>0.25</v>
      </c>
      <c r="Y20">
        <v>0.33333333333333331</v>
      </c>
      <c r="Z20">
        <v>0.25</v>
      </c>
      <c r="AA20">
        <v>0.25</v>
      </c>
      <c r="AB20">
        <v>0</v>
      </c>
      <c r="AC20">
        <v>0</v>
      </c>
      <c r="AD20">
        <v>0</v>
      </c>
      <c r="AE20">
        <v>0</v>
      </c>
      <c r="AF20">
        <v>0.25</v>
      </c>
      <c r="AG20">
        <v>0.25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0.25</v>
      </c>
      <c r="AO20">
        <v>0</v>
      </c>
      <c r="AP20">
        <v>0.25</v>
      </c>
      <c r="AQ20">
        <v>0</v>
      </c>
      <c r="AR20">
        <v>0</v>
      </c>
      <c r="AS20">
        <v>0.33333333333333331</v>
      </c>
      <c r="AT20">
        <v>0.33333333333333331</v>
      </c>
      <c r="AU20">
        <v>0</v>
      </c>
      <c r="AV20">
        <v>0</v>
      </c>
      <c r="AW20">
        <v>0</v>
      </c>
      <c r="AX20">
        <v>0.25</v>
      </c>
      <c r="AY20">
        <v>0.25</v>
      </c>
      <c r="AZ20">
        <v>0</v>
      </c>
      <c r="BA20">
        <v>0.75</v>
      </c>
      <c r="BB20">
        <v>0.25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0.25</v>
      </c>
      <c r="BJ20">
        <v>0.25</v>
      </c>
      <c r="BK20">
        <v>0</v>
      </c>
      <c r="BL20">
        <v>0.25</v>
      </c>
      <c r="BM20">
        <v>0</v>
      </c>
      <c r="BN20">
        <v>0.25</v>
      </c>
      <c r="BO20">
        <v>0.25</v>
      </c>
      <c r="BP20">
        <v>0.25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0.25</v>
      </c>
      <c r="BW20">
        <v>0</v>
      </c>
      <c r="BX20">
        <v>0</v>
      </c>
      <c r="BY20">
        <v>0</v>
      </c>
      <c r="BZ20">
        <v>0</v>
      </c>
      <c r="CA20">
        <v>0.66666666666666663</v>
      </c>
      <c r="CB20">
        <v>0</v>
      </c>
      <c r="CC20">
        <v>0</v>
      </c>
      <c r="CD20">
        <v>0</v>
      </c>
      <c r="CE20">
        <v>0</v>
      </c>
      <c r="CF20">
        <v>0.25</v>
      </c>
      <c r="CG20">
        <v>0.25</v>
      </c>
      <c r="CH20">
        <v>0</v>
      </c>
      <c r="CI20">
        <v>0</v>
      </c>
      <c r="CJ20">
        <v>0.25</v>
      </c>
      <c r="CK20">
        <v>0</v>
      </c>
      <c r="CL20">
        <v>0</v>
      </c>
      <c r="CM20">
        <v>0.33333333333333331</v>
      </c>
      <c r="CN20">
        <v>0.25</v>
      </c>
      <c r="CO20">
        <v>0</v>
      </c>
    </row>
    <row r="21" spans="1:93" ht="14" x14ac:dyDescent="0.3">
      <c r="B21" t="s">
        <v>163</v>
      </c>
      <c r="C21" t="s">
        <v>56</v>
      </c>
      <c r="D21" t="s">
        <v>58</v>
      </c>
      <c r="E21" t="s">
        <v>100</v>
      </c>
      <c r="F21" t="s">
        <v>3</v>
      </c>
      <c r="G21" t="s">
        <v>4</v>
      </c>
      <c r="H21" t="s">
        <v>288</v>
      </c>
      <c r="I21" t="s">
        <v>288</v>
      </c>
      <c r="J21" t="s">
        <v>6</v>
      </c>
      <c r="K21" t="s">
        <v>6</v>
      </c>
      <c r="L21" t="s">
        <v>6</v>
      </c>
      <c r="M21" t="s">
        <v>6</v>
      </c>
      <c r="N21" t="s">
        <v>531</v>
      </c>
      <c r="O21" t="s">
        <v>438</v>
      </c>
      <c r="P21" t="s">
        <v>121</v>
      </c>
      <c r="Q21" t="s">
        <v>876</v>
      </c>
      <c r="R21" t="s">
        <v>293</v>
      </c>
      <c r="S21" t="s">
        <v>72</v>
      </c>
      <c r="T21" t="s">
        <v>318</v>
      </c>
      <c r="U21" t="s">
        <v>105</v>
      </c>
      <c r="V21" t="s">
        <v>478</v>
      </c>
      <c r="W21" t="s">
        <v>74</v>
      </c>
      <c r="X21" t="s">
        <v>74</v>
      </c>
      <c r="Y21" t="s">
        <v>74</v>
      </c>
      <c r="Z21" t="s">
        <v>74</v>
      </c>
      <c r="AA21" t="s">
        <v>571</v>
      </c>
      <c r="AB21" t="s">
        <v>430</v>
      </c>
      <c r="AC21" t="s">
        <v>297</v>
      </c>
      <c r="AD21" t="s">
        <v>204</v>
      </c>
      <c r="AE21" t="s">
        <v>129</v>
      </c>
      <c r="AF21" t="s">
        <v>187</v>
      </c>
      <c r="AG21" t="s">
        <v>187</v>
      </c>
      <c r="AH21" t="s">
        <v>877</v>
      </c>
      <c r="AI21" t="s">
        <v>205</v>
      </c>
      <c r="AJ21" t="s">
        <v>799</v>
      </c>
      <c r="AK21" t="s">
        <v>79</v>
      </c>
      <c r="AL21" t="s">
        <v>878</v>
      </c>
      <c r="AM21" t="s">
        <v>269</v>
      </c>
      <c r="AN21" t="s">
        <v>269</v>
      </c>
      <c r="AO21" t="s">
        <v>106</v>
      </c>
      <c r="AP21" t="s">
        <v>320</v>
      </c>
      <c r="AQ21" t="s">
        <v>879</v>
      </c>
      <c r="AR21" t="s">
        <v>329</v>
      </c>
      <c r="AS21" t="s">
        <v>415</v>
      </c>
      <c r="AT21" t="s">
        <v>415</v>
      </c>
      <c r="AU21" t="s">
        <v>686</v>
      </c>
      <c r="AV21" t="s">
        <v>663</v>
      </c>
      <c r="AW21" t="s">
        <v>804</v>
      </c>
      <c r="AX21" t="s">
        <v>470</v>
      </c>
      <c r="AY21" t="s">
        <v>470</v>
      </c>
      <c r="AZ21" t="s">
        <v>880</v>
      </c>
      <c r="BA21" t="s">
        <v>520</v>
      </c>
      <c r="BB21" t="s">
        <v>416</v>
      </c>
      <c r="BC21" t="s">
        <v>557</v>
      </c>
      <c r="BD21" t="s">
        <v>557</v>
      </c>
      <c r="BE21" t="s">
        <v>881</v>
      </c>
      <c r="BF21" t="s">
        <v>432</v>
      </c>
      <c r="BG21" t="s">
        <v>432</v>
      </c>
      <c r="BH21" t="s">
        <v>433</v>
      </c>
      <c r="BI21" t="s">
        <v>339</v>
      </c>
      <c r="BJ21" t="s">
        <v>521</v>
      </c>
      <c r="BK21" t="s">
        <v>756</v>
      </c>
      <c r="BL21" t="s">
        <v>558</v>
      </c>
      <c r="BM21" t="s">
        <v>308</v>
      </c>
      <c r="BN21" t="s">
        <v>309</v>
      </c>
      <c r="BO21" t="s">
        <v>378</v>
      </c>
      <c r="BP21" t="s">
        <v>378</v>
      </c>
      <c r="BQ21" t="s">
        <v>26</v>
      </c>
      <c r="BR21" t="s">
        <v>882</v>
      </c>
      <c r="BS21" t="s">
        <v>631</v>
      </c>
      <c r="BT21" t="s">
        <v>342</v>
      </c>
      <c r="BU21" t="s">
        <v>330</v>
      </c>
      <c r="BV21" t="s">
        <v>213</v>
      </c>
      <c r="BW21" t="s">
        <v>709</v>
      </c>
      <c r="BX21" t="s">
        <v>451</v>
      </c>
      <c r="BY21" t="s">
        <v>30</v>
      </c>
      <c r="BZ21" t="s">
        <v>883</v>
      </c>
      <c r="CA21" t="s">
        <v>611</v>
      </c>
      <c r="CB21" t="s">
        <v>168</v>
      </c>
      <c r="CC21" t="s">
        <v>526</v>
      </c>
      <c r="CD21" t="s">
        <v>110</v>
      </c>
      <c r="CE21" t="s">
        <v>599</v>
      </c>
      <c r="CF21" t="s">
        <v>31</v>
      </c>
      <c r="CG21" t="s">
        <v>195</v>
      </c>
      <c r="CH21" t="s">
        <v>884</v>
      </c>
      <c r="CI21" t="s">
        <v>885</v>
      </c>
      <c r="CJ21" t="s">
        <v>805</v>
      </c>
      <c r="CK21" t="s">
        <v>146</v>
      </c>
      <c r="CL21" t="s">
        <v>711</v>
      </c>
      <c r="CM21" t="s">
        <v>621</v>
      </c>
      <c r="CN21" t="s">
        <v>621</v>
      </c>
      <c r="CO21" t="s">
        <v>886</v>
      </c>
    </row>
    <row r="22" spans="1:93" ht="14" x14ac:dyDescent="0.3">
      <c r="A22" t="s">
        <v>897</v>
      </c>
      <c r="B22">
        <v>0.25</v>
      </c>
      <c r="C22">
        <v>0.25</v>
      </c>
      <c r="D22">
        <v>0</v>
      </c>
      <c r="E22">
        <v>0</v>
      </c>
      <c r="F22">
        <v>0</v>
      </c>
      <c r="G22">
        <v>0</v>
      </c>
      <c r="H22">
        <v>0.25</v>
      </c>
      <c r="I22">
        <v>0.25</v>
      </c>
      <c r="J22">
        <v>0.25</v>
      </c>
      <c r="K22">
        <v>0</v>
      </c>
      <c r="L22">
        <v>0.33333333333333331</v>
      </c>
      <c r="M22">
        <v>0</v>
      </c>
      <c r="N22">
        <v>0.25</v>
      </c>
      <c r="O22">
        <v>0</v>
      </c>
      <c r="P22">
        <v>0.33333333333333331</v>
      </c>
      <c r="Q22">
        <v>0</v>
      </c>
      <c r="R22">
        <v>0.25</v>
      </c>
      <c r="S22">
        <v>0.25</v>
      </c>
      <c r="T22">
        <v>0.25</v>
      </c>
      <c r="U22">
        <v>0.25</v>
      </c>
      <c r="V22">
        <v>0.25</v>
      </c>
      <c r="W22">
        <v>0.25</v>
      </c>
      <c r="X22">
        <v>0.25</v>
      </c>
      <c r="Y22">
        <v>0.33333333333333331</v>
      </c>
      <c r="Z22">
        <v>0.25</v>
      </c>
      <c r="AA22">
        <v>0.25</v>
      </c>
      <c r="AB22">
        <v>0</v>
      </c>
      <c r="AC22">
        <v>0</v>
      </c>
      <c r="AD22">
        <v>0</v>
      </c>
      <c r="AE22">
        <v>0</v>
      </c>
      <c r="AF22">
        <v>0.25</v>
      </c>
      <c r="AG22">
        <v>0.25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0.25</v>
      </c>
      <c r="AO22">
        <v>0</v>
      </c>
      <c r="AP22">
        <v>0.25</v>
      </c>
      <c r="AQ22">
        <v>0</v>
      </c>
      <c r="AR22">
        <v>0</v>
      </c>
      <c r="AS22">
        <v>0.33333333333333331</v>
      </c>
      <c r="AT22">
        <v>0.33333333333333331</v>
      </c>
      <c r="AU22">
        <v>0</v>
      </c>
      <c r="AV22">
        <v>0</v>
      </c>
      <c r="AW22">
        <v>0</v>
      </c>
      <c r="AX22">
        <v>0.25</v>
      </c>
      <c r="AY22">
        <v>0.25</v>
      </c>
      <c r="AZ22">
        <v>0</v>
      </c>
      <c r="BA22">
        <v>0.75</v>
      </c>
      <c r="BB22">
        <v>0.25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0.25</v>
      </c>
      <c r="BJ22">
        <v>0.25</v>
      </c>
      <c r="BK22">
        <v>0</v>
      </c>
      <c r="BL22">
        <v>0.25</v>
      </c>
      <c r="BM22">
        <v>0</v>
      </c>
      <c r="BN22">
        <v>0.25</v>
      </c>
      <c r="BO22">
        <v>0.25</v>
      </c>
      <c r="BP22">
        <v>0.25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0.25</v>
      </c>
      <c r="BW22">
        <v>0</v>
      </c>
      <c r="BX22">
        <v>0</v>
      </c>
      <c r="BY22">
        <v>0</v>
      </c>
      <c r="BZ22">
        <v>0</v>
      </c>
      <c r="CA22">
        <v>0.66666666666666663</v>
      </c>
      <c r="CB22">
        <v>0</v>
      </c>
      <c r="CC22">
        <v>0</v>
      </c>
      <c r="CD22">
        <v>0</v>
      </c>
      <c r="CE22">
        <v>0</v>
      </c>
      <c r="CF22">
        <v>0.25</v>
      </c>
      <c r="CG22">
        <v>0.25</v>
      </c>
      <c r="CH22">
        <v>0</v>
      </c>
      <c r="CI22">
        <v>0</v>
      </c>
      <c r="CJ22">
        <v>0.25</v>
      </c>
      <c r="CK22">
        <v>0</v>
      </c>
      <c r="CL22">
        <v>0</v>
      </c>
      <c r="CM22">
        <v>0.33333333333333331</v>
      </c>
      <c r="CN22">
        <v>0.25</v>
      </c>
      <c r="CO22">
        <v>0</v>
      </c>
    </row>
    <row r="23" spans="1:93" ht="14" x14ac:dyDescent="0.3">
      <c r="B23" t="s">
        <v>163</v>
      </c>
      <c r="C23" t="s">
        <v>56</v>
      </c>
      <c r="D23" t="s">
        <v>58</v>
      </c>
      <c r="E23" t="s">
        <v>100</v>
      </c>
      <c r="F23" t="s">
        <v>3</v>
      </c>
      <c r="G23" t="s">
        <v>4</v>
      </c>
      <c r="H23" t="s">
        <v>288</v>
      </c>
      <c r="I23" t="s">
        <v>288</v>
      </c>
      <c r="J23" t="s">
        <v>6</v>
      </c>
      <c r="K23" t="s">
        <v>6</v>
      </c>
      <c r="L23" t="s">
        <v>6</v>
      </c>
      <c r="M23" t="s">
        <v>6</v>
      </c>
      <c r="N23" t="s">
        <v>531</v>
      </c>
      <c r="O23" t="s">
        <v>438</v>
      </c>
      <c r="P23" t="s">
        <v>121</v>
      </c>
      <c r="Q23" t="s">
        <v>876</v>
      </c>
      <c r="R23" t="s">
        <v>293</v>
      </c>
      <c r="S23" t="s">
        <v>72</v>
      </c>
      <c r="T23" t="s">
        <v>318</v>
      </c>
      <c r="U23" t="s">
        <v>105</v>
      </c>
      <c r="V23" t="s">
        <v>478</v>
      </c>
      <c r="W23" t="s">
        <v>74</v>
      </c>
      <c r="X23" t="s">
        <v>74</v>
      </c>
      <c r="Y23" t="s">
        <v>74</v>
      </c>
      <c r="Z23" t="s">
        <v>74</v>
      </c>
      <c r="AA23" t="s">
        <v>571</v>
      </c>
      <c r="AB23" t="s">
        <v>430</v>
      </c>
      <c r="AC23" t="s">
        <v>297</v>
      </c>
      <c r="AD23" t="s">
        <v>204</v>
      </c>
      <c r="AE23" t="s">
        <v>129</v>
      </c>
      <c r="AF23" t="s">
        <v>187</v>
      </c>
      <c r="AG23" t="s">
        <v>187</v>
      </c>
      <c r="AH23" t="s">
        <v>877</v>
      </c>
      <c r="AI23" t="s">
        <v>205</v>
      </c>
      <c r="AJ23" t="s">
        <v>799</v>
      </c>
      <c r="AK23" t="s">
        <v>79</v>
      </c>
      <c r="AL23" t="s">
        <v>878</v>
      </c>
      <c r="AM23" t="s">
        <v>269</v>
      </c>
      <c r="AN23" t="s">
        <v>269</v>
      </c>
      <c r="AO23" t="s">
        <v>106</v>
      </c>
      <c r="AP23" t="s">
        <v>320</v>
      </c>
      <c r="AQ23" t="s">
        <v>879</v>
      </c>
      <c r="AR23" t="s">
        <v>329</v>
      </c>
      <c r="AS23" t="s">
        <v>415</v>
      </c>
      <c r="AT23" t="s">
        <v>415</v>
      </c>
      <c r="AU23" t="s">
        <v>686</v>
      </c>
      <c r="AV23" t="s">
        <v>663</v>
      </c>
      <c r="AW23" t="s">
        <v>804</v>
      </c>
      <c r="AX23" t="s">
        <v>470</v>
      </c>
      <c r="AY23" t="s">
        <v>470</v>
      </c>
      <c r="AZ23" t="s">
        <v>880</v>
      </c>
      <c r="BA23" t="s">
        <v>520</v>
      </c>
      <c r="BB23" t="s">
        <v>416</v>
      </c>
      <c r="BC23" t="s">
        <v>557</v>
      </c>
      <c r="BD23" t="s">
        <v>557</v>
      </c>
      <c r="BE23" t="s">
        <v>881</v>
      </c>
      <c r="BF23" t="s">
        <v>432</v>
      </c>
      <c r="BG23" t="s">
        <v>432</v>
      </c>
      <c r="BH23" t="s">
        <v>433</v>
      </c>
      <c r="BI23" t="s">
        <v>339</v>
      </c>
      <c r="BJ23" t="s">
        <v>521</v>
      </c>
      <c r="BK23" t="s">
        <v>756</v>
      </c>
      <c r="BL23" t="s">
        <v>558</v>
      </c>
      <c r="BM23" t="s">
        <v>308</v>
      </c>
      <c r="BN23" t="s">
        <v>309</v>
      </c>
      <c r="BO23" t="s">
        <v>378</v>
      </c>
      <c r="BP23" t="s">
        <v>378</v>
      </c>
      <c r="BQ23" t="s">
        <v>26</v>
      </c>
      <c r="BR23" t="s">
        <v>882</v>
      </c>
      <c r="BS23" t="s">
        <v>631</v>
      </c>
      <c r="BT23" t="s">
        <v>342</v>
      </c>
      <c r="BU23" t="s">
        <v>330</v>
      </c>
      <c r="BV23" t="s">
        <v>213</v>
      </c>
      <c r="BW23" t="s">
        <v>709</v>
      </c>
      <c r="BX23" t="s">
        <v>451</v>
      </c>
      <c r="BY23" t="s">
        <v>30</v>
      </c>
      <c r="BZ23" t="s">
        <v>883</v>
      </c>
      <c r="CA23" t="s">
        <v>611</v>
      </c>
      <c r="CB23" t="s">
        <v>168</v>
      </c>
      <c r="CC23" t="s">
        <v>526</v>
      </c>
      <c r="CD23" t="s">
        <v>110</v>
      </c>
      <c r="CE23" t="s">
        <v>599</v>
      </c>
      <c r="CF23" t="s">
        <v>31</v>
      </c>
      <c r="CG23" t="s">
        <v>195</v>
      </c>
      <c r="CH23" t="s">
        <v>884</v>
      </c>
      <c r="CI23" t="s">
        <v>885</v>
      </c>
      <c r="CJ23" t="s">
        <v>805</v>
      </c>
      <c r="CK23" t="s">
        <v>146</v>
      </c>
      <c r="CL23" t="s">
        <v>711</v>
      </c>
      <c r="CM23" t="s">
        <v>621</v>
      </c>
      <c r="CN23" t="s">
        <v>621</v>
      </c>
      <c r="CO23" t="s">
        <v>886</v>
      </c>
    </row>
    <row r="24" spans="1:93" ht="14" x14ac:dyDescent="0.3">
      <c r="A24" t="s">
        <v>898</v>
      </c>
      <c r="B24">
        <v>0.4</v>
      </c>
      <c r="C24">
        <v>0.2</v>
      </c>
      <c r="D24">
        <v>0</v>
      </c>
      <c r="E24">
        <v>0</v>
      </c>
      <c r="F24">
        <v>0</v>
      </c>
      <c r="G24">
        <v>0</v>
      </c>
      <c r="H24">
        <v>0.25</v>
      </c>
      <c r="I24">
        <v>0.2</v>
      </c>
      <c r="J24">
        <v>0.2</v>
      </c>
      <c r="K24">
        <v>0</v>
      </c>
      <c r="L24">
        <v>0.33333333333333331</v>
      </c>
      <c r="M24">
        <v>0</v>
      </c>
      <c r="N24">
        <v>0.2</v>
      </c>
      <c r="O24">
        <v>0</v>
      </c>
      <c r="P24">
        <v>0.66666666666666663</v>
      </c>
      <c r="Q24">
        <v>0</v>
      </c>
      <c r="R24">
        <v>0.2</v>
      </c>
      <c r="S24">
        <v>0.2</v>
      </c>
      <c r="T24">
        <v>0.2</v>
      </c>
      <c r="U24">
        <v>0.4</v>
      </c>
      <c r="V24">
        <v>0.2</v>
      </c>
      <c r="W24">
        <v>0.2</v>
      </c>
      <c r="X24">
        <v>0.2</v>
      </c>
      <c r="Y24">
        <v>0.66666666666666663</v>
      </c>
      <c r="Z24">
        <v>0.2</v>
      </c>
      <c r="AA24">
        <v>0.4</v>
      </c>
      <c r="AB24">
        <v>0</v>
      </c>
      <c r="AC24">
        <v>0</v>
      </c>
      <c r="AD24">
        <v>0</v>
      </c>
      <c r="AE24">
        <v>0</v>
      </c>
      <c r="AF24">
        <v>0.2</v>
      </c>
      <c r="AG24">
        <v>0.2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0.25</v>
      </c>
      <c r="AO24">
        <v>0</v>
      </c>
      <c r="AP24">
        <v>0.2</v>
      </c>
      <c r="AQ24">
        <v>0</v>
      </c>
      <c r="AR24">
        <v>0</v>
      </c>
      <c r="AS24">
        <v>0.33333333333333331</v>
      </c>
      <c r="AT24">
        <v>0.33333333333333331</v>
      </c>
      <c r="AU24">
        <v>0</v>
      </c>
      <c r="AV24">
        <v>0</v>
      </c>
      <c r="AW24">
        <v>0</v>
      </c>
      <c r="AX24">
        <v>0.2</v>
      </c>
      <c r="AY24">
        <v>0.2</v>
      </c>
      <c r="AZ24">
        <v>0</v>
      </c>
      <c r="BA24">
        <v>0.25</v>
      </c>
      <c r="BB24">
        <v>0.25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0.2</v>
      </c>
      <c r="BJ24">
        <v>0.2</v>
      </c>
      <c r="BK24">
        <v>0</v>
      </c>
      <c r="BL24">
        <v>0.4</v>
      </c>
      <c r="BM24">
        <v>0</v>
      </c>
      <c r="BN24">
        <v>0.2</v>
      </c>
      <c r="BO24">
        <v>0.2</v>
      </c>
      <c r="BP24">
        <v>0.2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0.2</v>
      </c>
      <c r="BW24">
        <v>0</v>
      </c>
      <c r="BX24">
        <v>0</v>
      </c>
      <c r="BY24">
        <v>0</v>
      </c>
      <c r="BZ24">
        <v>0</v>
      </c>
      <c r="CA24">
        <v>0.33333333333333331</v>
      </c>
      <c r="CB24">
        <v>0</v>
      </c>
      <c r="CC24">
        <v>0</v>
      </c>
      <c r="CD24">
        <v>0</v>
      </c>
      <c r="CE24">
        <v>0</v>
      </c>
      <c r="CF24">
        <v>0.4</v>
      </c>
      <c r="CG24">
        <v>0.2</v>
      </c>
      <c r="CH24">
        <v>0</v>
      </c>
      <c r="CI24">
        <v>0</v>
      </c>
      <c r="CJ24">
        <v>0.2</v>
      </c>
      <c r="CK24">
        <v>0</v>
      </c>
      <c r="CL24">
        <v>0</v>
      </c>
      <c r="CM24">
        <v>0.33333333333333331</v>
      </c>
      <c r="CN24">
        <v>0.2</v>
      </c>
      <c r="CO24">
        <v>0</v>
      </c>
    </row>
    <row r="25" spans="1:93" ht="14" x14ac:dyDescent="0.3">
      <c r="B25" t="s">
        <v>163</v>
      </c>
      <c r="C25" t="s">
        <v>56</v>
      </c>
      <c r="D25" t="s">
        <v>58</v>
      </c>
      <c r="E25" t="s">
        <v>100</v>
      </c>
      <c r="F25" t="s">
        <v>3</v>
      </c>
      <c r="G25" t="s">
        <v>4</v>
      </c>
      <c r="H25" t="s">
        <v>288</v>
      </c>
      <c r="I25" t="s">
        <v>288</v>
      </c>
      <c r="J25" t="s">
        <v>6</v>
      </c>
      <c r="K25" t="s">
        <v>6</v>
      </c>
      <c r="L25" t="s">
        <v>6</v>
      </c>
      <c r="M25" t="s">
        <v>6</v>
      </c>
      <c r="N25" t="s">
        <v>531</v>
      </c>
      <c r="O25" t="s">
        <v>438</v>
      </c>
      <c r="P25" t="s">
        <v>121</v>
      </c>
      <c r="Q25" t="s">
        <v>876</v>
      </c>
      <c r="R25" t="s">
        <v>293</v>
      </c>
      <c r="S25" t="s">
        <v>72</v>
      </c>
      <c r="T25" t="s">
        <v>318</v>
      </c>
      <c r="U25" t="s">
        <v>105</v>
      </c>
      <c r="V25" t="s">
        <v>478</v>
      </c>
      <c r="W25" t="s">
        <v>74</v>
      </c>
      <c r="X25" t="s">
        <v>74</v>
      </c>
      <c r="Y25" t="s">
        <v>74</v>
      </c>
      <c r="Z25" t="s">
        <v>74</v>
      </c>
      <c r="AA25" t="s">
        <v>571</v>
      </c>
      <c r="AB25" t="s">
        <v>430</v>
      </c>
      <c r="AC25" t="s">
        <v>297</v>
      </c>
      <c r="AD25" t="s">
        <v>204</v>
      </c>
      <c r="AE25" t="s">
        <v>129</v>
      </c>
      <c r="AF25" t="s">
        <v>187</v>
      </c>
      <c r="AG25" t="s">
        <v>187</v>
      </c>
      <c r="AH25" t="s">
        <v>877</v>
      </c>
      <c r="AI25" t="s">
        <v>205</v>
      </c>
      <c r="AJ25" t="s">
        <v>799</v>
      </c>
      <c r="AK25" t="s">
        <v>79</v>
      </c>
      <c r="AL25" t="s">
        <v>878</v>
      </c>
      <c r="AM25" t="s">
        <v>269</v>
      </c>
      <c r="AN25" t="s">
        <v>269</v>
      </c>
      <c r="AO25" t="s">
        <v>106</v>
      </c>
      <c r="AP25" t="s">
        <v>320</v>
      </c>
      <c r="AQ25" t="s">
        <v>879</v>
      </c>
      <c r="AR25" t="s">
        <v>329</v>
      </c>
      <c r="AS25" t="s">
        <v>415</v>
      </c>
      <c r="AT25" t="s">
        <v>415</v>
      </c>
      <c r="AU25" t="s">
        <v>686</v>
      </c>
      <c r="AV25" t="s">
        <v>663</v>
      </c>
      <c r="AW25" t="s">
        <v>804</v>
      </c>
      <c r="AX25" t="s">
        <v>470</v>
      </c>
      <c r="AY25" t="s">
        <v>470</v>
      </c>
      <c r="AZ25" t="s">
        <v>880</v>
      </c>
      <c r="BA25" t="s">
        <v>520</v>
      </c>
      <c r="BB25" t="s">
        <v>416</v>
      </c>
      <c r="BC25" t="s">
        <v>557</v>
      </c>
      <c r="BD25" t="s">
        <v>557</v>
      </c>
      <c r="BE25" t="s">
        <v>881</v>
      </c>
      <c r="BF25" t="s">
        <v>432</v>
      </c>
      <c r="BG25" t="s">
        <v>432</v>
      </c>
      <c r="BH25" t="s">
        <v>433</v>
      </c>
      <c r="BI25" t="s">
        <v>339</v>
      </c>
      <c r="BJ25" t="s">
        <v>521</v>
      </c>
      <c r="BK25" t="s">
        <v>756</v>
      </c>
      <c r="BL25" t="s">
        <v>558</v>
      </c>
      <c r="BM25" t="s">
        <v>308</v>
      </c>
      <c r="BN25" t="s">
        <v>309</v>
      </c>
      <c r="BO25" t="s">
        <v>378</v>
      </c>
      <c r="BP25" t="s">
        <v>378</v>
      </c>
      <c r="BQ25" t="s">
        <v>26</v>
      </c>
      <c r="BR25" t="s">
        <v>882</v>
      </c>
      <c r="BS25" t="s">
        <v>631</v>
      </c>
      <c r="BT25" t="s">
        <v>342</v>
      </c>
      <c r="BU25" t="s">
        <v>330</v>
      </c>
      <c r="BV25" t="s">
        <v>213</v>
      </c>
      <c r="BW25" t="s">
        <v>709</v>
      </c>
      <c r="BX25" t="s">
        <v>451</v>
      </c>
      <c r="BY25" t="s">
        <v>30</v>
      </c>
      <c r="BZ25" t="s">
        <v>883</v>
      </c>
      <c r="CA25" t="s">
        <v>611</v>
      </c>
      <c r="CB25" t="s">
        <v>168</v>
      </c>
      <c r="CC25" t="s">
        <v>526</v>
      </c>
      <c r="CD25" t="s">
        <v>110</v>
      </c>
      <c r="CE25" t="s">
        <v>599</v>
      </c>
      <c r="CF25" t="s">
        <v>31</v>
      </c>
      <c r="CG25" t="s">
        <v>195</v>
      </c>
      <c r="CH25" t="s">
        <v>884</v>
      </c>
      <c r="CI25" t="s">
        <v>885</v>
      </c>
      <c r="CJ25" t="s">
        <v>805</v>
      </c>
      <c r="CK25" t="s">
        <v>146</v>
      </c>
      <c r="CL25" t="s">
        <v>711</v>
      </c>
      <c r="CM25" t="s">
        <v>621</v>
      </c>
      <c r="CN25" t="s">
        <v>621</v>
      </c>
      <c r="CO25" t="s">
        <v>886</v>
      </c>
    </row>
    <row r="26" spans="1:93" ht="14" x14ac:dyDescent="0.3">
      <c r="A26" t="s">
        <v>899</v>
      </c>
      <c r="B26">
        <v>0</v>
      </c>
      <c r="C26">
        <v>0</v>
      </c>
      <c r="D26">
        <v>0.33333333333333331</v>
      </c>
      <c r="E26">
        <v>0.33333333333333331</v>
      </c>
      <c r="F26">
        <v>0.33333333333333331</v>
      </c>
      <c r="G26">
        <v>0.33333333333333331</v>
      </c>
      <c r="H26">
        <v>0</v>
      </c>
      <c r="I26">
        <v>0</v>
      </c>
      <c r="J26">
        <v>0</v>
      </c>
      <c r="K26">
        <v>0.33333333333333331</v>
      </c>
      <c r="L26">
        <v>0</v>
      </c>
      <c r="M26">
        <v>0.33333333333333331</v>
      </c>
      <c r="N26">
        <v>0</v>
      </c>
      <c r="O26">
        <v>0.33333333333333331</v>
      </c>
      <c r="P26">
        <v>0</v>
      </c>
      <c r="Q26">
        <v>0.33333333333333331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0.33333333333333331</v>
      </c>
      <c r="AD26">
        <v>0.33333333333333331</v>
      </c>
      <c r="AE26">
        <v>0.33333333333333331</v>
      </c>
      <c r="AF26">
        <v>0</v>
      </c>
      <c r="AG26">
        <v>0</v>
      </c>
      <c r="AH26">
        <v>0.33333333333333331</v>
      </c>
      <c r="AI26">
        <v>0.5</v>
      </c>
      <c r="AJ26">
        <v>0.33333333333333331</v>
      </c>
      <c r="AK26">
        <v>0.33333333333333331</v>
      </c>
      <c r="AL26">
        <v>0.33333333333333331</v>
      </c>
      <c r="AM26">
        <v>0.33333333333333331</v>
      </c>
      <c r="AN26">
        <v>0</v>
      </c>
      <c r="AO26">
        <v>0.33333333333333331</v>
      </c>
      <c r="AP26">
        <v>0</v>
      </c>
      <c r="AQ26">
        <v>0.33333333333333331</v>
      </c>
      <c r="AR26">
        <v>0.33333333333333331</v>
      </c>
      <c r="AS26">
        <v>0</v>
      </c>
      <c r="AT26">
        <v>0</v>
      </c>
      <c r="AU26">
        <v>0.33333333333333331</v>
      </c>
      <c r="AV26">
        <v>0.33333333333333331</v>
      </c>
      <c r="AW26">
        <v>0.33333333333333331</v>
      </c>
      <c r="AX26">
        <v>0</v>
      </c>
      <c r="AY26">
        <v>0</v>
      </c>
      <c r="AZ26">
        <v>0.33333333333333331</v>
      </c>
      <c r="BA26">
        <v>0</v>
      </c>
      <c r="BB26">
        <v>0</v>
      </c>
      <c r="BC26">
        <v>0.33333333333333331</v>
      </c>
      <c r="BD26">
        <v>0.33333333333333331</v>
      </c>
      <c r="BE26">
        <v>0.33333333333333331</v>
      </c>
      <c r="BF26">
        <v>0.33333333333333331</v>
      </c>
      <c r="BG26">
        <v>0.33333333333333331</v>
      </c>
      <c r="BH26">
        <v>0.33333333333333331</v>
      </c>
      <c r="BI26">
        <v>0</v>
      </c>
      <c r="BJ26">
        <v>0</v>
      </c>
      <c r="BK26">
        <v>0.33333333333333331</v>
      </c>
      <c r="BL26">
        <v>0</v>
      </c>
      <c r="BM26">
        <v>0.33333333333333331</v>
      </c>
      <c r="BN26">
        <v>0</v>
      </c>
      <c r="BO26">
        <v>0</v>
      </c>
      <c r="BP26">
        <v>0</v>
      </c>
      <c r="BQ26">
        <v>0.33333333333333331</v>
      </c>
      <c r="BR26">
        <v>0.33333333333333331</v>
      </c>
      <c r="BS26">
        <v>0.66666666666666663</v>
      </c>
      <c r="BT26">
        <v>0.33333333333333331</v>
      </c>
      <c r="BU26">
        <v>0.33333333333333331</v>
      </c>
      <c r="BV26">
        <v>0</v>
      </c>
      <c r="BW26">
        <v>0.33333333333333331</v>
      </c>
      <c r="BX26">
        <v>0.33333333333333331</v>
      </c>
      <c r="BY26">
        <v>0.33333333333333331</v>
      </c>
      <c r="BZ26">
        <v>0.33333333333333331</v>
      </c>
      <c r="CA26">
        <v>0</v>
      </c>
      <c r="CB26">
        <v>0.33333333333333331</v>
      </c>
      <c r="CC26">
        <v>0.33333333333333331</v>
      </c>
      <c r="CD26">
        <v>0.33333333333333331</v>
      </c>
      <c r="CE26">
        <v>0.33333333333333331</v>
      </c>
      <c r="CF26">
        <v>0</v>
      </c>
      <c r="CG26">
        <v>0</v>
      </c>
      <c r="CH26">
        <v>0.33333333333333331</v>
      </c>
      <c r="CI26">
        <v>0</v>
      </c>
      <c r="CJ26">
        <v>0</v>
      </c>
      <c r="CK26">
        <v>0.33333333333333331</v>
      </c>
      <c r="CL26">
        <v>0.33333333333333331</v>
      </c>
      <c r="CM26">
        <v>0</v>
      </c>
      <c r="CN26">
        <v>0</v>
      </c>
      <c r="CO26">
        <v>0.33333333333333331</v>
      </c>
    </row>
    <row r="27" spans="1:93" ht="14" x14ac:dyDescent="0.3">
      <c r="B27" t="s">
        <v>163</v>
      </c>
      <c r="C27" t="s">
        <v>56</v>
      </c>
      <c r="D27" t="s">
        <v>58</v>
      </c>
      <c r="E27" t="s">
        <v>100</v>
      </c>
      <c r="F27" t="s">
        <v>3</v>
      </c>
      <c r="G27" t="s">
        <v>4</v>
      </c>
      <c r="H27" t="s">
        <v>288</v>
      </c>
      <c r="I27" t="s">
        <v>288</v>
      </c>
      <c r="J27" t="s">
        <v>6</v>
      </c>
      <c r="K27" t="s">
        <v>6</v>
      </c>
      <c r="L27" t="s">
        <v>6</v>
      </c>
      <c r="M27" t="s">
        <v>6</v>
      </c>
      <c r="N27" t="s">
        <v>531</v>
      </c>
      <c r="O27" t="s">
        <v>438</v>
      </c>
      <c r="P27" t="s">
        <v>121</v>
      </c>
      <c r="Q27" t="s">
        <v>876</v>
      </c>
      <c r="R27" t="s">
        <v>293</v>
      </c>
      <c r="S27" t="s">
        <v>72</v>
      </c>
      <c r="T27" t="s">
        <v>318</v>
      </c>
      <c r="U27" t="s">
        <v>105</v>
      </c>
      <c r="V27" t="s">
        <v>478</v>
      </c>
      <c r="W27" t="s">
        <v>74</v>
      </c>
      <c r="X27" t="s">
        <v>74</v>
      </c>
      <c r="Y27" t="s">
        <v>74</v>
      </c>
      <c r="Z27" t="s">
        <v>74</v>
      </c>
      <c r="AA27" t="s">
        <v>571</v>
      </c>
      <c r="AB27" t="s">
        <v>430</v>
      </c>
      <c r="AC27" t="s">
        <v>297</v>
      </c>
      <c r="AD27" t="s">
        <v>204</v>
      </c>
      <c r="AE27" t="s">
        <v>129</v>
      </c>
      <c r="AF27" t="s">
        <v>187</v>
      </c>
      <c r="AG27" t="s">
        <v>187</v>
      </c>
      <c r="AH27" t="s">
        <v>877</v>
      </c>
      <c r="AI27" t="s">
        <v>205</v>
      </c>
      <c r="AJ27" t="s">
        <v>799</v>
      </c>
      <c r="AK27" t="s">
        <v>79</v>
      </c>
      <c r="AL27" t="s">
        <v>878</v>
      </c>
      <c r="AM27" t="s">
        <v>269</v>
      </c>
      <c r="AN27" t="s">
        <v>269</v>
      </c>
      <c r="AO27" t="s">
        <v>106</v>
      </c>
      <c r="AP27" t="s">
        <v>320</v>
      </c>
      <c r="AQ27" t="s">
        <v>879</v>
      </c>
      <c r="AR27" t="s">
        <v>329</v>
      </c>
      <c r="AS27" t="s">
        <v>415</v>
      </c>
      <c r="AT27" t="s">
        <v>415</v>
      </c>
      <c r="AU27" t="s">
        <v>686</v>
      </c>
      <c r="AV27" t="s">
        <v>663</v>
      </c>
      <c r="AW27" t="s">
        <v>804</v>
      </c>
      <c r="AX27" t="s">
        <v>470</v>
      </c>
      <c r="AY27" t="s">
        <v>470</v>
      </c>
      <c r="AZ27" t="s">
        <v>880</v>
      </c>
      <c r="BA27" t="s">
        <v>520</v>
      </c>
      <c r="BB27" t="s">
        <v>416</v>
      </c>
      <c r="BC27" t="s">
        <v>557</v>
      </c>
      <c r="BD27" t="s">
        <v>557</v>
      </c>
      <c r="BE27" t="s">
        <v>881</v>
      </c>
      <c r="BF27" t="s">
        <v>432</v>
      </c>
      <c r="BG27" t="s">
        <v>432</v>
      </c>
      <c r="BH27" t="s">
        <v>433</v>
      </c>
      <c r="BI27" t="s">
        <v>339</v>
      </c>
      <c r="BJ27" t="s">
        <v>521</v>
      </c>
      <c r="BK27" t="s">
        <v>756</v>
      </c>
      <c r="BL27" t="s">
        <v>558</v>
      </c>
      <c r="BM27" t="s">
        <v>308</v>
      </c>
      <c r="BN27" t="s">
        <v>309</v>
      </c>
      <c r="BO27" t="s">
        <v>378</v>
      </c>
      <c r="BP27" t="s">
        <v>378</v>
      </c>
      <c r="BQ27" t="s">
        <v>26</v>
      </c>
      <c r="BR27" t="s">
        <v>882</v>
      </c>
      <c r="BS27" t="s">
        <v>631</v>
      </c>
      <c r="BT27" t="s">
        <v>342</v>
      </c>
      <c r="BU27" t="s">
        <v>330</v>
      </c>
      <c r="BV27" t="s">
        <v>213</v>
      </c>
      <c r="BW27" t="s">
        <v>709</v>
      </c>
      <c r="BX27" t="s">
        <v>451</v>
      </c>
      <c r="BY27" t="s">
        <v>30</v>
      </c>
      <c r="BZ27" t="s">
        <v>883</v>
      </c>
      <c r="CA27" t="s">
        <v>611</v>
      </c>
      <c r="CB27" t="s">
        <v>168</v>
      </c>
      <c r="CC27" t="s">
        <v>526</v>
      </c>
      <c r="CD27" t="s">
        <v>110</v>
      </c>
      <c r="CE27" t="s">
        <v>599</v>
      </c>
      <c r="CF27" t="s">
        <v>31</v>
      </c>
      <c r="CG27" t="s">
        <v>195</v>
      </c>
      <c r="CH27" t="s">
        <v>884</v>
      </c>
      <c r="CI27" t="s">
        <v>885</v>
      </c>
      <c r="CJ27" t="s">
        <v>805</v>
      </c>
      <c r="CK27" t="s">
        <v>146</v>
      </c>
      <c r="CL27" t="s">
        <v>711</v>
      </c>
      <c r="CM27" t="s">
        <v>621</v>
      </c>
      <c r="CN27" t="s">
        <v>621</v>
      </c>
      <c r="CO27" t="s">
        <v>886</v>
      </c>
    </row>
    <row r="28" spans="1:93" ht="14" x14ac:dyDescent="0.3">
      <c r="A28" t="s">
        <v>900</v>
      </c>
      <c r="B28">
        <v>0</v>
      </c>
      <c r="C28">
        <v>0</v>
      </c>
      <c r="D28">
        <v>0.25</v>
      </c>
      <c r="E28">
        <v>0.25</v>
      </c>
      <c r="F28">
        <v>0.2</v>
      </c>
      <c r="G28">
        <v>0.25</v>
      </c>
      <c r="H28">
        <v>0</v>
      </c>
      <c r="I28">
        <v>0</v>
      </c>
      <c r="J28">
        <v>0</v>
      </c>
      <c r="K28">
        <v>0.2</v>
      </c>
      <c r="L28">
        <v>0</v>
      </c>
      <c r="M28">
        <v>0.25</v>
      </c>
      <c r="N28">
        <v>0</v>
      </c>
      <c r="O28">
        <v>0.25</v>
      </c>
      <c r="P28">
        <v>0</v>
      </c>
      <c r="Q28">
        <v>0.33333333333333331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0.2</v>
      </c>
      <c r="AD28">
        <v>0.2</v>
      </c>
      <c r="AE28">
        <v>0.2</v>
      </c>
      <c r="AF28">
        <v>0</v>
      </c>
      <c r="AG28">
        <v>0</v>
      </c>
      <c r="AH28">
        <v>0.2</v>
      </c>
      <c r="AI28">
        <v>0.5</v>
      </c>
      <c r="AJ28">
        <v>0.2</v>
      </c>
      <c r="AK28">
        <v>0.25</v>
      </c>
      <c r="AL28">
        <v>0.2</v>
      </c>
      <c r="AM28">
        <v>0.25</v>
      </c>
      <c r="AN28">
        <v>0</v>
      </c>
      <c r="AO28">
        <v>0.2</v>
      </c>
      <c r="AP28">
        <v>0</v>
      </c>
      <c r="AQ28">
        <v>0.2</v>
      </c>
      <c r="AR28">
        <v>0.2</v>
      </c>
      <c r="AS28">
        <v>0</v>
      </c>
      <c r="AT28">
        <v>0</v>
      </c>
      <c r="AU28">
        <v>0.2</v>
      </c>
      <c r="AV28">
        <v>0.25</v>
      </c>
      <c r="AW28">
        <v>0.2</v>
      </c>
      <c r="AX28">
        <v>0</v>
      </c>
      <c r="AY28">
        <v>0</v>
      </c>
      <c r="AZ28">
        <v>0.33333333333333331</v>
      </c>
      <c r="BA28">
        <v>0</v>
      </c>
      <c r="BB28">
        <v>0</v>
      </c>
      <c r="BC28">
        <v>0.25</v>
      </c>
      <c r="BD28">
        <v>0.25</v>
      </c>
      <c r="BE28">
        <v>0.25</v>
      </c>
      <c r="BF28">
        <v>0.2</v>
      </c>
      <c r="BG28">
        <v>0.25</v>
      </c>
      <c r="BH28">
        <v>0.2</v>
      </c>
      <c r="BI28">
        <v>0</v>
      </c>
      <c r="BJ28">
        <v>0</v>
      </c>
      <c r="BK28">
        <v>0.25</v>
      </c>
      <c r="BL28">
        <v>0</v>
      </c>
      <c r="BM28">
        <v>0.2</v>
      </c>
      <c r="BN28">
        <v>0</v>
      </c>
      <c r="BO28">
        <v>0</v>
      </c>
      <c r="BP28">
        <v>0</v>
      </c>
      <c r="BQ28">
        <v>0.2</v>
      </c>
      <c r="BR28">
        <v>0.2</v>
      </c>
      <c r="BS28">
        <v>0.2</v>
      </c>
      <c r="BT28">
        <v>0.25</v>
      </c>
      <c r="BU28">
        <v>0.2</v>
      </c>
      <c r="BV28">
        <v>0</v>
      </c>
      <c r="BW28">
        <v>0.2</v>
      </c>
      <c r="BX28">
        <v>0.2</v>
      </c>
      <c r="BY28">
        <v>0.25</v>
      </c>
      <c r="BZ28">
        <v>0.25</v>
      </c>
      <c r="CA28">
        <v>0</v>
      </c>
      <c r="CB28">
        <v>0.25</v>
      </c>
      <c r="CC28">
        <v>0.2</v>
      </c>
      <c r="CD28">
        <v>0.25</v>
      </c>
      <c r="CE28">
        <v>0.2</v>
      </c>
      <c r="CF28">
        <v>0</v>
      </c>
      <c r="CG28">
        <v>0</v>
      </c>
      <c r="CH28">
        <v>0.2</v>
      </c>
      <c r="CI28">
        <v>0</v>
      </c>
      <c r="CJ28">
        <v>0</v>
      </c>
      <c r="CK28">
        <v>0.2</v>
      </c>
      <c r="CL28">
        <v>0.2</v>
      </c>
      <c r="CM28">
        <v>0</v>
      </c>
      <c r="CN28">
        <v>0</v>
      </c>
      <c r="CO28">
        <v>0.2</v>
      </c>
    </row>
    <row r="29" spans="1:93" ht="14" x14ac:dyDescent="0.3">
      <c r="B29" t="s">
        <v>163</v>
      </c>
      <c r="C29" t="s">
        <v>56</v>
      </c>
      <c r="D29" t="s">
        <v>58</v>
      </c>
      <c r="E29" t="s">
        <v>100</v>
      </c>
      <c r="F29" t="s">
        <v>3</v>
      </c>
      <c r="G29" t="s">
        <v>4</v>
      </c>
      <c r="H29" t="s">
        <v>288</v>
      </c>
      <c r="I29" t="s">
        <v>288</v>
      </c>
      <c r="J29" t="s">
        <v>6</v>
      </c>
      <c r="K29" t="s">
        <v>6</v>
      </c>
      <c r="L29" t="s">
        <v>6</v>
      </c>
      <c r="M29" t="s">
        <v>6</v>
      </c>
      <c r="N29" t="s">
        <v>531</v>
      </c>
      <c r="O29" t="s">
        <v>438</v>
      </c>
      <c r="P29" t="s">
        <v>121</v>
      </c>
      <c r="Q29" t="s">
        <v>876</v>
      </c>
      <c r="R29" t="s">
        <v>293</v>
      </c>
      <c r="S29" t="s">
        <v>72</v>
      </c>
      <c r="T29" t="s">
        <v>318</v>
      </c>
      <c r="U29" t="s">
        <v>105</v>
      </c>
      <c r="V29" t="s">
        <v>478</v>
      </c>
      <c r="W29" t="s">
        <v>74</v>
      </c>
      <c r="X29" t="s">
        <v>74</v>
      </c>
      <c r="Y29" t="s">
        <v>74</v>
      </c>
      <c r="Z29" t="s">
        <v>74</v>
      </c>
      <c r="AA29" t="s">
        <v>571</v>
      </c>
      <c r="AB29" t="s">
        <v>430</v>
      </c>
      <c r="AC29" t="s">
        <v>297</v>
      </c>
      <c r="AD29" t="s">
        <v>204</v>
      </c>
      <c r="AE29" t="s">
        <v>129</v>
      </c>
      <c r="AF29" t="s">
        <v>187</v>
      </c>
      <c r="AG29" t="s">
        <v>187</v>
      </c>
      <c r="AH29" t="s">
        <v>877</v>
      </c>
      <c r="AI29" t="s">
        <v>205</v>
      </c>
      <c r="AJ29" t="s">
        <v>799</v>
      </c>
      <c r="AK29" t="s">
        <v>79</v>
      </c>
      <c r="AL29" t="s">
        <v>878</v>
      </c>
      <c r="AM29" t="s">
        <v>269</v>
      </c>
      <c r="AN29" t="s">
        <v>269</v>
      </c>
      <c r="AO29" t="s">
        <v>106</v>
      </c>
      <c r="AP29" t="s">
        <v>320</v>
      </c>
      <c r="AQ29" t="s">
        <v>879</v>
      </c>
      <c r="AR29" t="s">
        <v>329</v>
      </c>
      <c r="AS29" t="s">
        <v>415</v>
      </c>
      <c r="AT29" t="s">
        <v>415</v>
      </c>
      <c r="AU29" t="s">
        <v>686</v>
      </c>
      <c r="AV29" t="s">
        <v>663</v>
      </c>
      <c r="AW29" t="s">
        <v>804</v>
      </c>
      <c r="AX29" t="s">
        <v>470</v>
      </c>
      <c r="AY29" t="s">
        <v>470</v>
      </c>
      <c r="AZ29" t="s">
        <v>880</v>
      </c>
      <c r="BA29" t="s">
        <v>520</v>
      </c>
      <c r="BB29" t="s">
        <v>416</v>
      </c>
      <c r="BC29" t="s">
        <v>557</v>
      </c>
      <c r="BD29" t="s">
        <v>557</v>
      </c>
      <c r="BE29" t="s">
        <v>881</v>
      </c>
      <c r="BF29" t="s">
        <v>432</v>
      </c>
      <c r="BG29" t="s">
        <v>432</v>
      </c>
      <c r="BH29" t="s">
        <v>433</v>
      </c>
      <c r="BI29" t="s">
        <v>339</v>
      </c>
      <c r="BJ29" t="s">
        <v>521</v>
      </c>
      <c r="BK29" t="s">
        <v>756</v>
      </c>
      <c r="BL29" t="s">
        <v>558</v>
      </c>
      <c r="BM29" t="s">
        <v>308</v>
      </c>
      <c r="BN29" t="s">
        <v>309</v>
      </c>
      <c r="BO29" t="s">
        <v>378</v>
      </c>
      <c r="BP29" t="s">
        <v>378</v>
      </c>
      <c r="BQ29" t="s">
        <v>26</v>
      </c>
      <c r="BR29" t="s">
        <v>882</v>
      </c>
      <c r="BS29" t="s">
        <v>631</v>
      </c>
      <c r="BT29" t="s">
        <v>342</v>
      </c>
      <c r="BU29" t="s">
        <v>330</v>
      </c>
      <c r="BV29" t="s">
        <v>213</v>
      </c>
      <c r="BW29" t="s">
        <v>709</v>
      </c>
      <c r="BX29" t="s">
        <v>451</v>
      </c>
      <c r="BY29" t="s">
        <v>30</v>
      </c>
      <c r="BZ29" t="s">
        <v>883</v>
      </c>
      <c r="CA29" t="s">
        <v>611</v>
      </c>
      <c r="CB29" t="s">
        <v>168</v>
      </c>
      <c r="CC29" t="s">
        <v>526</v>
      </c>
      <c r="CD29" t="s">
        <v>110</v>
      </c>
      <c r="CE29" t="s">
        <v>599</v>
      </c>
      <c r="CF29" t="s">
        <v>31</v>
      </c>
      <c r="CG29" t="s">
        <v>195</v>
      </c>
      <c r="CH29" t="s">
        <v>884</v>
      </c>
      <c r="CI29" t="s">
        <v>885</v>
      </c>
      <c r="CJ29" t="s">
        <v>805</v>
      </c>
      <c r="CK29" t="s">
        <v>146</v>
      </c>
      <c r="CL29" t="s">
        <v>711</v>
      </c>
      <c r="CM29" t="s">
        <v>621</v>
      </c>
      <c r="CN29" t="s">
        <v>621</v>
      </c>
      <c r="CO29" t="s">
        <v>886</v>
      </c>
    </row>
    <row r="30" spans="1:93" ht="14" x14ac:dyDescent="0.3">
      <c r="A30" t="s">
        <v>901</v>
      </c>
      <c r="B30">
        <v>0</v>
      </c>
      <c r="C30">
        <v>0</v>
      </c>
      <c r="D30">
        <v>0.25</v>
      </c>
      <c r="E30">
        <v>0.25</v>
      </c>
      <c r="F30">
        <v>0.4</v>
      </c>
      <c r="G30">
        <v>0.25</v>
      </c>
      <c r="H30">
        <v>0</v>
      </c>
      <c r="I30">
        <v>0</v>
      </c>
      <c r="J30">
        <v>0</v>
      </c>
      <c r="K30">
        <v>0.2</v>
      </c>
      <c r="L30">
        <v>0</v>
      </c>
      <c r="M30">
        <v>0.5</v>
      </c>
      <c r="N30">
        <v>0</v>
      </c>
      <c r="O30">
        <v>0.25</v>
      </c>
      <c r="P30">
        <v>0</v>
      </c>
      <c r="Q30">
        <v>0.33333333333333331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0.2</v>
      </c>
      <c r="AD30">
        <v>0.2</v>
      </c>
      <c r="AE30">
        <v>0.2</v>
      </c>
      <c r="AF30">
        <v>0</v>
      </c>
      <c r="AG30">
        <v>0</v>
      </c>
      <c r="AH30">
        <v>0.2</v>
      </c>
      <c r="AI30">
        <v>0.5</v>
      </c>
      <c r="AJ30">
        <v>0.2</v>
      </c>
      <c r="AK30">
        <v>0.5</v>
      </c>
      <c r="AL30">
        <v>0.4</v>
      </c>
      <c r="AM30">
        <v>0.25</v>
      </c>
      <c r="AN30">
        <v>0</v>
      </c>
      <c r="AO30">
        <v>0.2</v>
      </c>
      <c r="AP30">
        <v>0</v>
      </c>
      <c r="AQ30">
        <v>0.2</v>
      </c>
      <c r="AR30">
        <v>0.2</v>
      </c>
      <c r="AS30">
        <v>0</v>
      </c>
      <c r="AT30">
        <v>0</v>
      </c>
      <c r="AU30">
        <v>0.2</v>
      </c>
      <c r="AV30">
        <v>0.25</v>
      </c>
      <c r="AW30">
        <v>0.2</v>
      </c>
      <c r="AX30">
        <v>0</v>
      </c>
      <c r="AY30">
        <v>0</v>
      </c>
      <c r="AZ30">
        <v>0.33333333333333331</v>
      </c>
      <c r="BA30">
        <v>0</v>
      </c>
      <c r="BB30">
        <v>0</v>
      </c>
      <c r="BC30">
        <v>0.25</v>
      </c>
      <c r="BD30">
        <v>0.25</v>
      </c>
      <c r="BE30">
        <v>0.5</v>
      </c>
      <c r="BF30">
        <v>0.2</v>
      </c>
      <c r="BG30">
        <v>0.25</v>
      </c>
      <c r="BH30">
        <v>0.4</v>
      </c>
      <c r="BI30">
        <v>0</v>
      </c>
      <c r="BJ30">
        <v>0</v>
      </c>
      <c r="BK30">
        <v>0.25</v>
      </c>
      <c r="BL30">
        <v>0</v>
      </c>
      <c r="BM30">
        <v>0.2</v>
      </c>
      <c r="BN30">
        <v>0</v>
      </c>
      <c r="BO30">
        <v>0</v>
      </c>
      <c r="BP30">
        <v>0</v>
      </c>
      <c r="BQ30">
        <v>0.2</v>
      </c>
      <c r="BR30">
        <v>0.2</v>
      </c>
      <c r="BS30">
        <v>0.2</v>
      </c>
      <c r="BT30">
        <v>0.25</v>
      </c>
      <c r="BU30">
        <v>0.4</v>
      </c>
      <c r="BV30">
        <v>0</v>
      </c>
      <c r="BW30">
        <v>0.2</v>
      </c>
      <c r="BX30">
        <v>0.2</v>
      </c>
      <c r="BY30">
        <v>0.25</v>
      </c>
      <c r="BZ30">
        <v>0.25</v>
      </c>
      <c r="CA30">
        <v>0</v>
      </c>
      <c r="CB30">
        <v>0.25</v>
      </c>
      <c r="CC30">
        <v>0.2</v>
      </c>
      <c r="CD30">
        <v>0.25</v>
      </c>
      <c r="CE30">
        <v>0.4</v>
      </c>
      <c r="CF30">
        <v>0</v>
      </c>
      <c r="CG30">
        <v>0</v>
      </c>
      <c r="CH30">
        <v>0.2</v>
      </c>
      <c r="CI30">
        <v>0</v>
      </c>
      <c r="CJ30">
        <v>0</v>
      </c>
      <c r="CK30">
        <v>0.2</v>
      </c>
      <c r="CL30">
        <v>0.2</v>
      </c>
      <c r="CM30">
        <v>0</v>
      </c>
      <c r="CN30">
        <v>0</v>
      </c>
      <c r="CO30">
        <v>0.4</v>
      </c>
    </row>
    <row r="31" spans="1:93" ht="14" x14ac:dyDescent="0.3">
      <c r="B31">
        <v>1290</v>
      </c>
      <c r="C31">
        <v>1300</v>
      </c>
      <c r="D31">
        <v>1330</v>
      </c>
      <c r="E31">
        <v>1340</v>
      </c>
      <c r="F31">
        <v>1382</v>
      </c>
      <c r="G31">
        <v>1386</v>
      </c>
      <c r="H31">
        <v>1387</v>
      </c>
      <c r="I31">
        <v>1387</v>
      </c>
      <c r="J31">
        <v>1400</v>
      </c>
      <c r="K31">
        <v>1400</v>
      </c>
      <c r="L31">
        <v>1400</v>
      </c>
      <c r="M31">
        <v>1400</v>
      </c>
      <c r="N31">
        <v>1420</v>
      </c>
      <c r="O31">
        <v>1426</v>
      </c>
      <c r="P31">
        <v>1500</v>
      </c>
      <c r="Q31">
        <v>1528</v>
      </c>
      <c r="R31">
        <v>1538</v>
      </c>
      <c r="S31">
        <v>1545</v>
      </c>
      <c r="T31">
        <v>1548</v>
      </c>
      <c r="U31">
        <v>1557</v>
      </c>
      <c r="V31">
        <v>1559</v>
      </c>
      <c r="W31">
        <v>1590</v>
      </c>
      <c r="X31">
        <v>1590</v>
      </c>
      <c r="Y31">
        <v>1590</v>
      </c>
      <c r="Z31">
        <v>1590</v>
      </c>
      <c r="AA31">
        <v>1595</v>
      </c>
      <c r="AB31">
        <v>1596</v>
      </c>
      <c r="AC31">
        <v>1597</v>
      </c>
      <c r="AD31">
        <v>1599</v>
      </c>
      <c r="AE31">
        <v>1602</v>
      </c>
      <c r="AF31">
        <v>1611</v>
      </c>
      <c r="AG31">
        <v>1611</v>
      </c>
      <c r="AH31">
        <v>1616</v>
      </c>
      <c r="AI31">
        <v>1638</v>
      </c>
      <c r="AJ31">
        <v>1641</v>
      </c>
      <c r="AK31">
        <v>1647</v>
      </c>
      <c r="AL31">
        <v>1659</v>
      </c>
      <c r="AM31">
        <v>1665</v>
      </c>
      <c r="AN31">
        <v>1665</v>
      </c>
      <c r="AO31">
        <v>1704</v>
      </c>
      <c r="AP31">
        <v>1732</v>
      </c>
      <c r="AQ31">
        <v>1786</v>
      </c>
      <c r="AR31">
        <v>1800</v>
      </c>
      <c r="AS31">
        <v>1805</v>
      </c>
      <c r="AT31">
        <v>1805</v>
      </c>
      <c r="AU31">
        <v>1824</v>
      </c>
      <c r="AV31">
        <v>1825</v>
      </c>
      <c r="AW31">
        <v>1828</v>
      </c>
      <c r="AX31">
        <v>1831</v>
      </c>
      <c r="AY31">
        <v>1831</v>
      </c>
      <c r="AZ31">
        <v>1834</v>
      </c>
      <c r="BA31">
        <v>1835</v>
      </c>
      <c r="BB31">
        <v>1836</v>
      </c>
      <c r="BC31">
        <v>1841</v>
      </c>
      <c r="BD31">
        <v>1841</v>
      </c>
      <c r="BE31">
        <v>1847</v>
      </c>
      <c r="BF31">
        <v>1848</v>
      </c>
      <c r="BG31">
        <v>1848</v>
      </c>
      <c r="BH31">
        <v>1851</v>
      </c>
      <c r="BI31">
        <v>1854</v>
      </c>
      <c r="BJ31">
        <v>1859</v>
      </c>
      <c r="BK31">
        <v>1861</v>
      </c>
      <c r="BL31">
        <v>1862</v>
      </c>
      <c r="BM31">
        <v>1872</v>
      </c>
      <c r="BN31">
        <v>1879</v>
      </c>
      <c r="BO31">
        <v>1886</v>
      </c>
      <c r="BP31">
        <v>1886</v>
      </c>
      <c r="BQ31">
        <v>1887</v>
      </c>
      <c r="BR31">
        <v>1891</v>
      </c>
      <c r="BS31">
        <v>1892</v>
      </c>
      <c r="BT31">
        <v>1899</v>
      </c>
      <c r="BU31">
        <v>1900</v>
      </c>
      <c r="BV31">
        <v>1903</v>
      </c>
      <c r="BW31">
        <v>1907</v>
      </c>
      <c r="BX31">
        <v>1909</v>
      </c>
      <c r="BY31">
        <v>1912</v>
      </c>
      <c r="BZ31">
        <v>1917</v>
      </c>
      <c r="CA31">
        <v>1918</v>
      </c>
      <c r="CB31">
        <v>1920</v>
      </c>
      <c r="CC31">
        <v>1923</v>
      </c>
      <c r="CD31">
        <v>1926</v>
      </c>
      <c r="CE31">
        <v>1929</v>
      </c>
      <c r="CF31">
        <v>1930</v>
      </c>
      <c r="CG31">
        <v>1937</v>
      </c>
      <c r="CH31">
        <v>1938</v>
      </c>
      <c r="CI31">
        <v>1942</v>
      </c>
      <c r="CJ31">
        <v>1951</v>
      </c>
      <c r="CK31">
        <v>1961</v>
      </c>
      <c r="CL31">
        <v>1964</v>
      </c>
      <c r="CM31">
        <v>1971</v>
      </c>
      <c r="CN31">
        <v>1971</v>
      </c>
      <c r="CO31">
        <v>1983</v>
      </c>
    </row>
    <row r="32" spans="1:93" ht="14" x14ac:dyDescent="0.3">
      <c r="A32" t="s">
        <v>42</v>
      </c>
      <c r="B32">
        <v>0.14299999999999999</v>
      </c>
      <c r="C32">
        <v>0.10100000000000001</v>
      </c>
      <c r="D32">
        <v>0.13900000000000001</v>
      </c>
      <c r="E32">
        <v>0.20599999999999999</v>
      </c>
      <c r="F32">
        <v>0.17599999999999999</v>
      </c>
      <c r="G32">
        <v>0.13900000000000001</v>
      </c>
      <c r="H32">
        <v>0.11700000000000001</v>
      </c>
      <c r="I32">
        <v>0.10299999999999999</v>
      </c>
      <c r="J32">
        <v>0.10299999999999999</v>
      </c>
      <c r="K32">
        <v>0.11899999999999999</v>
      </c>
      <c r="L32">
        <v>0.156</v>
      </c>
      <c r="M32">
        <v>0.25600000000000001</v>
      </c>
      <c r="N32">
        <v>0.10299999999999999</v>
      </c>
      <c r="O32">
        <v>0.13900000000000001</v>
      </c>
      <c r="P32">
        <v>0.222</v>
      </c>
      <c r="Q32">
        <v>0.17799999999999999</v>
      </c>
      <c r="R32">
        <v>0.10299999999999999</v>
      </c>
      <c r="S32">
        <v>0.10299999999999999</v>
      </c>
      <c r="T32">
        <v>0.10100000000000001</v>
      </c>
      <c r="U32">
        <v>0.223</v>
      </c>
      <c r="V32">
        <v>0.10299999999999999</v>
      </c>
      <c r="W32">
        <v>0.10299999999999999</v>
      </c>
      <c r="X32">
        <v>0.10299999999999999</v>
      </c>
      <c r="Y32">
        <v>0.222</v>
      </c>
      <c r="Z32">
        <v>0.10299999999999999</v>
      </c>
      <c r="AA32">
        <v>0.16800000000000001</v>
      </c>
      <c r="AB32">
        <v>0</v>
      </c>
      <c r="AC32">
        <v>0.11899999999999999</v>
      </c>
      <c r="AD32">
        <v>0.11899999999999999</v>
      </c>
      <c r="AE32">
        <v>0.11899999999999999</v>
      </c>
      <c r="AF32">
        <v>0.10299999999999999</v>
      </c>
      <c r="AG32">
        <v>0.10299999999999999</v>
      </c>
      <c r="AH32">
        <v>0.11899999999999999</v>
      </c>
      <c r="AI32">
        <v>0.33300000000000002</v>
      </c>
      <c r="AJ32">
        <v>0.11899999999999999</v>
      </c>
      <c r="AK32">
        <v>0.20599999999999999</v>
      </c>
      <c r="AL32">
        <v>0.17599999999999999</v>
      </c>
      <c r="AM32">
        <v>0.13900000000000001</v>
      </c>
      <c r="AN32">
        <v>0.11700000000000001</v>
      </c>
      <c r="AO32">
        <v>0.11899999999999999</v>
      </c>
      <c r="AP32">
        <v>0.10299999999999999</v>
      </c>
      <c r="AQ32">
        <v>0.11899999999999999</v>
      </c>
      <c r="AR32">
        <v>0.11899999999999999</v>
      </c>
      <c r="AS32">
        <v>0.156</v>
      </c>
      <c r="AT32">
        <v>0.156</v>
      </c>
      <c r="AU32">
        <v>0.11899999999999999</v>
      </c>
      <c r="AV32">
        <v>0.13900000000000001</v>
      </c>
      <c r="AW32">
        <v>0.11899999999999999</v>
      </c>
      <c r="AX32">
        <v>0.10100000000000001</v>
      </c>
      <c r="AY32">
        <v>0.10299999999999999</v>
      </c>
      <c r="AZ32">
        <v>0.17799999999999999</v>
      </c>
      <c r="BA32">
        <v>0.23300000000000001</v>
      </c>
      <c r="BB32">
        <v>0.11700000000000001</v>
      </c>
      <c r="BC32">
        <v>0.13900000000000001</v>
      </c>
      <c r="BD32">
        <v>0.13900000000000001</v>
      </c>
      <c r="BE32">
        <v>0.20599999999999999</v>
      </c>
      <c r="BF32">
        <v>0.11899999999999999</v>
      </c>
      <c r="BG32">
        <v>0.13900000000000001</v>
      </c>
      <c r="BH32">
        <v>0.17599999999999999</v>
      </c>
      <c r="BI32">
        <v>0.10299999999999999</v>
      </c>
      <c r="BJ32">
        <v>0.10100000000000001</v>
      </c>
      <c r="BK32">
        <v>0.13900000000000001</v>
      </c>
      <c r="BL32">
        <v>0.14099999999999999</v>
      </c>
      <c r="BM32">
        <v>0.11899999999999999</v>
      </c>
      <c r="BN32">
        <v>0.10299999999999999</v>
      </c>
      <c r="BO32">
        <v>0.1</v>
      </c>
      <c r="BP32">
        <v>0.1</v>
      </c>
      <c r="BQ32">
        <v>0.11899999999999999</v>
      </c>
      <c r="BR32">
        <v>0.11899999999999999</v>
      </c>
      <c r="BS32">
        <v>0.14099999999999999</v>
      </c>
      <c r="BT32">
        <v>0.13900000000000001</v>
      </c>
      <c r="BU32">
        <v>0.17599999999999999</v>
      </c>
      <c r="BV32">
        <v>0.10299999999999999</v>
      </c>
      <c r="BW32">
        <v>0.11899999999999999</v>
      </c>
      <c r="BX32">
        <v>0.11899999999999999</v>
      </c>
      <c r="BY32">
        <v>0.13900000000000001</v>
      </c>
      <c r="BZ32">
        <v>0.13900000000000001</v>
      </c>
      <c r="CA32">
        <v>0.26700000000000002</v>
      </c>
      <c r="CB32">
        <v>0.13900000000000001</v>
      </c>
      <c r="CC32">
        <v>0.11899999999999999</v>
      </c>
      <c r="CD32">
        <v>0.17199999999999999</v>
      </c>
      <c r="CE32">
        <v>0.17599999999999999</v>
      </c>
      <c r="CF32">
        <v>0.223</v>
      </c>
      <c r="CG32">
        <v>0.1</v>
      </c>
      <c r="CH32">
        <v>0.11899999999999999</v>
      </c>
      <c r="CI32">
        <v>0</v>
      </c>
      <c r="CJ32">
        <v>0.10100000000000001</v>
      </c>
      <c r="CK32">
        <v>0.11899999999999999</v>
      </c>
      <c r="CL32">
        <v>0.11899999999999999</v>
      </c>
      <c r="CM32">
        <v>0.156</v>
      </c>
      <c r="CN32">
        <v>0.10100000000000001</v>
      </c>
      <c r="CO32">
        <v>0.17599999999999999</v>
      </c>
    </row>
    <row r="33" spans="1:3" ht="14" x14ac:dyDescent="0.3">
      <c r="A33" t="s">
        <v>43</v>
      </c>
      <c r="B33" t="s">
        <v>902</v>
      </c>
      <c r="C33" t="s">
        <v>903</v>
      </c>
    </row>
    <row r="34" spans="1:3" ht="14" x14ac:dyDescent="0.3">
      <c r="A34" t="s">
        <v>46</v>
      </c>
      <c r="B34">
        <f>PEARSON(line!B31:O31,line!B32:O32)</f>
        <v>2.6553576468659411E-3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/>
  </sheetViews>
  <sheetFormatPr defaultColWidth="10.83203125" defaultRowHeight="14.5" x14ac:dyDescent="0.3"/>
  <sheetData>
    <row r="1" spans="1:14" ht="14" x14ac:dyDescent="0.3">
      <c r="B1" t="s">
        <v>67</v>
      </c>
      <c r="C1" t="s">
        <v>285</v>
      </c>
      <c r="D1" t="s">
        <v>748</v>
      </c>
      <c r="E1" t="s">
        <v>624</v>
      </c>
      <c r="F1" t="s">
        <v>8</v>
      </c>
      <c r="G1" t="s">
        <v>348</v>
      </c>
      <c r="H1" t="s">
        <v>361</v>
      </c>
      <c r="I1" t="s">
        <v>297</v>
      </c>
      <c r="J1" t="s">
        <v>75</v>
      </c>
      <c r="K1" t="s">
        <v>579</v>
      </c>
      <c r="L1" t="s">
        <v>416</v>
      </c>
      <c r="M1" t="s">
        <v>213</v>
      </c>
      <c r="N1" t="s">
        <v>473</v>
      </c>
    </row>
    <row r="2" spans="1:14" ht="14" x14ac:dyDescent="0.3">
      <c r="A2" t="s">
        <v>904</v>
      </c>
      <c r="B2">
        <v>0.33333333333333331</v>
      </c>
      <c r="C2">
        <v>0</v>
      </c>
      <c r="D2">
        <v>0.33333333333333331</v>
      </c>
      <c r="E2">
        <v>0.33333333333333331</v>
      </c>
      <c r="F2">
        <v>0.33333333333333331</v>
      </c>
      <c r="G2">
        <v>0.33333333333333331</v>
      </c>
      <c r="H2">
        <v>0</v>
      </c>
      <c r="I2">
        <v>0.33333333333333331</v>
      </c>
      <c r="J2">
        <v>0.33333333333333331</v>
      </c>
      <c r="K2">
        <v>0</v>
      </c>
      <c r="L2">
        <v>0</v>
      </c>
      <c r="M2">
        <v>0</v>
      </c>
      <c r="N2">
        <v>0</v>
      </c>
    </row>
    <row r="3" spans="1:14" ht="14" x14ac:dyDescent="0.3">
      <c r="B3" t="s">
        <v>67</v>
      </c>
      <c r="C3" t="s">
        <v>285</v>
      </c>
      <c r="D3" t="s">
        <v>748</v>
      </c>
      <c r="E3" t="s">
        <v>624</v>
      </c>
      <c r="F3" t="s">
        <v>8</v>
      </c>
      <c r="G3" t="s">
        <v>348</v>
      </c>
      <c r="H3" t="s">
        <v>361</v>
      </c>
      <c r="I3" t="s">
        <v>297</v>
      </c>
      <c r="J3" t="s">
        <v>75</v>
      </c>
      <c r="K3" t="s">
        <v>579</v>
      </c>
      <c r="L3" t="s">
        <v>416</v>
      </c>
      <c r="M3" t="s">
        <v>213</v>
      </c>
      <c r="N3" t="s">
        <v>473</v>
      </c>
    </row>
    <row r="4" spans="1:14" ht="14" x14ac:dyDescent="0.3">
      <c r="A4" t="s">
        <v>905</v>
      </c>
      <c r="B4">
        <v>0.33333333333333331</v>
      </c>
      <c r="C4">
        <v>0</v>
      </c>
      <c r="D4">
        <v>0.33333333333333331</v>
      </c>
      <c r="E4">
        <v>0.33333333333333331</v>
      </c>
      <c r="F4">
        <v>0.33333333333333331</v>
      </c>
      <c r="G4">
        <v>0.33333333333333331</v>
      </c>
      <c r="H4">
        <v>0</v>
      </c>
      <c r="I4">
        <v>0.66666666666666663</v>
      </c>
      <c r="J4">
        <v>0.33333333333333331</v>
      </c>
      <c r="K4">
        <v>0</v>
      </c>
      <c r="L4">
        <v>0</v>
      </c>
      <c r="M4">
        <v>0</v>
      </c>
      <c r="N4">
        <v>0</v>
      </c>
    </row>
    <row r="5" spans="1:14" ht="14" x14ac:dyDescent="0.3">
      <c r="B5" t="s">
        <v>67</v>
      </c>
      <c r="C5" t="s">
        <v>285</v>
      </c>
      <c r="D5" t="s">
        <v>748</v>
      </c>
      <c r="E5" t="s">
        <v>624</v>
      </c>
      <c r="F5" t="s">
        <v>8</v>
      </c>
      <c r="G5" t="s">
        <v>348</v>
      </c>
      <c r="H5" t="s">
        <v>361</v>
      </c>
      <c r="I5" t="s">
        <v>297</v>
      </c>
      <c r="J5" t="s">
        <v>75</v>
      </c>
      <c r="K5" t="s">
        <v>579</v>
      </c>
      <c r="L5" t="s">
        <v>416</v>
      </c>
      <c r="M5" t="s">
        <v>213</v>
      </c>
      <c r="N5" t="s">
        <v>473</v>
      </c>
    </row>
    <row r="6" spans="1:14" ht="14" x14ac:dyDescent="0.3">
      <c r="A6" t="s">
        <v>906</v>
      </c>
      <c r="B6">
        <v>0.25</v>
      </c>
      <c r="C6">
        <v>0</v>
      </c>
      <c r="D6">
        <v>0.5</v>
      </c>
      <c r="E6">
        <v>0.25</v>
      </c>
      <c r="F6">
        <v>0.25</v>
      </c>
      <c r="G6">
        <v>0.25</v>
      </c>
      <c r="H6">
        <v>0</v>
      </c>
      <c r="I6">
        <v>0.25</v>
      </c>
      <c r="J6">
        <v>0.25</v>
      </c>
      <c r="K6">
        <v>0</v>
      </c>
      <c r="L6">
        <v>0</v>
      </c>
      <c r="M6">
        <v>0</v>
      </c>
      <c r="N6">
        <v>0</v>
      </c>
    </row>
    <row r="7" spans="1:14" ht="14" x14ac:dyDescent="0.3">
      <c r="B7" t="s">
        <v>67</v>
      </c>
      <c r="C7" t="s">
        <v>285</v>
      </c>
      <c r="D7" t="s">
        <v>748</v>
      </c>
      <c r="E7" t="s">
        <v>624</v>
      </c>
      <c r="F7" t="s">
        <v>8</v>
      </c>
      <c r="G7" t="s">
        <v>348</v>
      </c>
      <c r="H7" t="s">
        <v>361</v>
      </c>
      <c r="I7" t="s">
        <v>297</v>
      </c>
      <c r="J7" t="s">
        <v>75</v>
      </c>
      <c r="K7" t="s">
        <v>579</v>
      </c>
      <c r="L7" t="s">
        <v>416</v>
      </c>
      <c r="M7" t="s">
        <v>213</v>
      </c>
      <c r="N7" t="s">
        <v>473</v>
      </c>
    </row>
    <row r="8" spans="1:14" ht="14" x14ac:dyDescent="0.3">
      <c r="A8" t="s">
        <v>907</v>
      </c>
      <c r="B8">
        <v>0.25</v>
      </c>
      <c r="C8">
        <v>0</v>
      </c>
      <c r="D8">
        <v>0.25</v>
      </c>
      <c r="E8">
        <v>0.2</v>
      </c>
      <c r="F8">
        <v>0.25</v>
      </c>
      <c r="G8">
        <v>0.2</v>
      </c>
      <c r="H8">
        <v>0</v>
      </c>
      <c r="I8">
        <v>0.2</v>
      </c>
      <c r="J8">
        <v>0.2</v>
      </c>
      <c r="K8">
        <v>0</v>
      </c>
      <c r="L8">
        <v>0</v>
      </c>
      <c r="M8">
        <v>0</v>
      </c>
      <c r="N8">
        <v>0</v>
      </c>
    </row>
    <row r="9" spans="1:14" ht="14" x14ac:dyDescent="0.3">
      <c r="B9" t="s">
        <v>67</v>
      </c>
      <c r="C9" t="s">
        <v>285</v>
      </c>
      <c r="D9" t="s">
        <v>748</v>
      </c>
      <c r="E9" t="s">
        <v>624</v>
      </c>
      <c r="F9" t="s">
        <v>8</v>
      </c>
      <c r="G9" t="s">
        <v>348</v>
      </c>
      <c r="H9" t="s">
        <v>361</v>
      </c>
      <c r="I9" t="s">
        <v>297</v>
      </c>
      <c r="J9" t="s">
        <v>75</v>
      </c>
      <c r="K9" t="s">
        <v>579</v>
      </c>
      <c r="L9" t="s">
        <v>416</v>
      </c>
      <c r="M9" t="s">
        <v>213</v>
      </c>
      <c r="N9" t="s">
        <v>473</v>
      </c>
    </row>
    <row r="10" spans="1:14" ht="14" x14ac:dyDescent="0.3">
      <c r="A10" t="s">
        <v>908</v>
      </c>
      <c r="B10">
        <v>0.25</v>
      </c>
      <c r="C10">
        <v>0</v>
      </c>
      <c r="D10">
        <v>0.25</v>
      </c>
      <c r="E10">
        <v>0.2</v>
      </c>
      <c r="F10">
        <v>0.25</v>
      </c>
      <c r="G10">
        <v>0.2</v>
      </c>
      <c r="H10">
        <v>0</v>
      </c>
      <c r="I10">
        <v>0.2</v>
      </c>
      <c r="J10">
        <v>0.2</v>
      </c>
      <c r="K10">
        <v>0</v>
      </c>
      <c r="L10">
        <v>0</v>
      </c>
      <c r="M10">
        <v>0</v>
      </c>
      <c r="N10">
        <v>0</v>
      </c>
    </row>
    <row r="11" spans="1:14" ht="14" x14ac:dyDescent="0.3">
      <c r="B11" t="s">
        <v>67</v>
      </c>
      <c r="C11" t="s">
        <v>285</v>
      </c>
      <c r="D11" t="s">
        <v>748</v>
      </c>
      <c r="E11" t="s">
        <v>624</v>
      </c>
      <c r="F11" t="s">
        <v>8</v>
      </c>
      <c r="G11" t="s">
        <v>348</v>
      </c>
      <c r="H11" t="s">
        <v>361</v>
      </c>
      <c r="I11" t="s">
        <v>297</v>
      </c>
      <c r="J11" t="s">
        <v>75</v>
      </c>
      <c r="K11" t="s">
        <v>579</v>
      </c>
      <c r="L11" t="s">
        <v>416</v>
      </c>
      <c r="M11" t="s">
        <v>213</v>
      </c>
      <c r="N11" t="s">
        <v>473</v>
      </c>
    </row>
    <row r="12" spans="1:14" ht="14" x14ac:dyDescent="0.3">
      <c r="A12" t="s">
        <v>909</v>
      </c>
      <c r="B12">
        <v>0.25</v>
      </c>
      <c r="C12">
        <v>0</v>
      </c>
      <c r="D12">
        <v>0.25</v>
      </c>
      <c r="E12">
        <v>0.2</v>
      </c>
      <c r="F12">
        <v>0.25</v>
      </c>
      <c r="G12">
        <v>0.2</v>
      </c>
      <c r="H12">
        <v>0</v>
      </c>
      <c r="I12">
        <v>0.2</v>
      </c>
      <c r="J12">
        <v>0.2</v>
      </c>
      <c r="K12">
        <v>0</v>
      </c>
      <c r="L12">
        <v>0</v>
      </c>
      <c r="M12">
        <v>0</v>
      </c>
      <c r="N12">
        <v>0</v>
      </c>
    </row>
    <row r="13" spans="1:14" ht="14" x14ac:dyDescent="0.3">
      <c r="B13" t="s">
        <v>67</v>
      </c>
      <c r="C13" t="s">
        <v>285</v>
      </c>
      <c r="D13" t="s">
        <v>748</v>
      </c>
      <c r="E13" t="s">
        <v>624</v>
      </c>
      <c r="F13" t="s">
        <v>8</v>
      </c>
      <c r="G13" t="s">
        <v>348</v>
      </c>
      <c r="H13" t="s">
        <v>361</v>
      </c>
      <c r="I13" t="s">
        <v>297</v>
      </c>
      <c r="J13" t="s">
        <v>75</v>
      </c>
      <c r="K13" t="s">
        <v>579</v>
      </c>
      <c r="L13" t="s">
        <v>416</v>
      </c>
      <c r="M13" t="s">
        <v>213</v>
      </c>
      <c r="N13" t="s">
        <v>473</v>
      </c>
    </row>
    <row r="14" spans="1:14" ht="14" x14ac:dyDescent="0.3">
      <c r="A14" t="s">
        <v>910</v>
      </c>
      <c r="B14">
        <v>0.25</v>
      </c>
      <c r="C14">
        <v>0</v>
      </c>
      <c r="D14">
        <v>0.25</v>
      </c>
      <c r="E14">
        <v>0.2</v>
      </c>
      <c r="F14">
        <v>0.25</v>
      </c>
      <c r="G14">
        <v>0.2</v>
      </c>
      <c r="H14">
        <v>0</v>
      </c>
      <c r="I14">
        <v>0.2</v>
      </c>
      <c r="J14">
        <v>0.2</v>
      </c>
      <c r="K14">
        <v>0</v>
      </c>
      <c r="L14">
        <v>0</v>
      </c>
      <c r="M14">
        <v>0</v>
      </c>
      <c r="N14">
        <v>0</v>
      </c>
    </row>
    <row r="15" spans="1:14" ht="14" x14ac:dyDescent="0.3">
      <c r="B15" t="s">
        <v>67</v>
      </c>
      <c r="C15" t="s">
        <v>285</v>
      </c>
      <c r="D15" t="s">
        <v>748</v>
      </c>
      <c r="E15" t="s">
        <v>624</v>
      </c>
      <c r="F15" t="s">
        <v>8</v>
      </c>
      <c r="G15" t="s">
        <v>348</v>
      </c>
      <c r="H15" t="s">
        <v>361</v>
      </c>
      <c r="I15" t="s">
        <v>297</v>
      </c>
      <c r="J15" t="s">
        <v>75</v>
      </c>
      <c r="K15" t="s">
        <v>579</v>
      </c>
      <c r="L15" t="s">
        <v>416</v>
      </c>
      <c r="M15" t="s">
        <v>213</v>
      </c>
      <c r="N15" t="s">
        <v>473</v>
      </c>
    </row>
    <row r="16" spans="1:14" ht="14" x14ac:dyDescent="0.3">
      <c r="A16" t="s">
        <v>911</v>
      </c>
      <c r="B16">
        <v>1</v>
      </c>
      <c r="C16">
        <v>0</v>
      </c>
      <c r="D16">
        <v>0.25</v>
      </c>
      <c r="E16">
        <v>0.75</v>
      </c>
      <c r="F16">
        <v>0.75</v>
      </c>
      <c r="G16">
        <v>0.75</v>
      </c>
      <c r="H16">
        <v>0</v>
      </c>
      <c r="I16">
        <v>0.25</v>
      </c>
      <c r="J16">
        <v>0.25</v>
      </c>
      <c r="K16">
        <v>0</v>
      </c>
      <c r="L16">
        <v>0</v>
      </c>
      <c r="M16">
        <v>0</v>
      </c>
      <c r="N16">
        <v>0</v>
      </c>
    </row>
    <row r="17" spans="1:14" ht="14" x14ac:dyDescent="0.3">
      <c r="B17" t="s">
        <v>67</v>
      </c>
      <c r="C17" t="s">
        <v>285</v>
      </c>
      <c r="D17" t="s">
        <v>748</v>
      </c>
      <c r="E17" t="s">
        <v>624</v>
      </c>
      <c r="F17" t="s">
        <v>8</v>
      </c>
      <c r="G17" t="s">
        <v>348</v>
      </c>
      <c r="H17" t="s">
        <v>361</v>
      </c>
      <c r="I17" t="s">
        <v>297</v>
      </c>
      <c r="J17" t="s">
        <v>75</v>
      </c>
      <c r="K17" t="s">
        <v>579</v>
      </c>
      <c r="L17" t="s">
        <v>416</v>
      </c>
      <c r="M17" t="s">
        <v>213</v>
      </c>
      <c r="N17" t="s">
        <v>473</v>
      </c>
    </row>
    <row r="18" spans="1:14" ht="14" x14ac:dyDescent="0.3">
      <c r="A18" t="s">
        <v>912</v>
      </c>
      <c r="B18">
        <v>0.33333333333333331</v>
      </c>
      <c r="C18">
        <v>0</v>
      </c>
      <c r="D18">
        <v>0.33333333333333331</v>
      </c>
      <c r="E18">
        <v>0.33333333333333331</v>
      </c>
      <c r="F18">
        <v>0.33333333333333331</v>
      </c>
      <c r="G18">
        <v>0.33333333333333331</v>
      </c>
      <c r="H18">
        <v>0</v>
      </c>
      <c r="I18">
        <v>0.33333333333333331</v>
      </c>
      <c r="J18">
        <v>0.33333333333333331</v>
      </c>
      <c r="K18">
        <v>0</v>
      </c>
      <c r="L18">
        <v>0</v>
      </c>
      <c r="M18">
        <v>0</v>
      </c>
      <c r="N18">
        <v>0</v>
      </c>
    </row>
    <row r="19" spans="1:14" ht="14" x14ac:dyDescent="0.3">
      <c r="B19" t="s">
        <v>67</v>
      </c>
      <c r="C19" t="s">
        <v>285</v>
      </c>
      <c r="D19" t="s">
        <v>748</v>
      </c>
      <c r="E19" t="s">
        <v>624</v>
      </c>
      <c r="F19" t="s">
        <v>8</v>
      </c>
      <c r="G19" t="s">
        <v>348</v>
      </c>
      <c r="H19" t="s">
        <v>361</v>
      </c>
      <c r="I19" t="s">
        <v>297</v>
      </c>
      <c r="J19" t="s">
        <v>75</v>
      </c>
      <c r="K19" t="s">
        <v>579</v>
      </c>
      <c r="L19" t="s">
        <v>416</v>
      </c>
      <c r="M19" t="s">
        <v>213</v>
      </c>
      <c r="N19" t="s">
        <v>473</v>
      </c>
    </row>
    <row r="20" spans="1:14" ht="14" x14ac:dyDescent="0.3">
      <c r="A20" t="s">
        <v>913</v>
      </c>
      <c r="B20">
        <v>0.25</v>
      </c>
      <c r="C20">
        <v>0</v>
      </c>
      <c r="D20">
        <v>0.25</v>
      </c>
      <c r="E20">
        <v>0.2</v>
      </c>
      <c r="F20">
        <v>0.25</v>
      </c>
      <c r="G20">
        <v>0.2</v>
      </c>
      <c r="H20">
        <v>0</v>
      </c>
      <c r="I20">
        <v>0.2</v>
      </c>
      <c r="J20">
        <v>0.2</v>
      </c>
      <c r="K20">
        <v>0</v>
      </c>
      <c r="L20">
        <v>0</v>
      </c>
      <c r="M20">
        <v>0</v>
      </c>
      <c r="N20">
        <v>0</v>
      </c>
    </row>
    <row r="21" spans="1:14" ht="14" x14ac:dyDescent="0.3">
      <c r="B21" t="s">
        <v>67</v>
      </c>
      <c r="C21" t="s">
        <v>285</v>
      </c>
      <c r="D21" t="s">
        <v>748</v>
      </c>
      <c r="E21" t="s">
        <v>624</v>
      </c>
      <c r="F21" t="s">
        <v>8</v>
      </c>
      <c r="G21" t="s">
        <v>348</v>
      </c>
      <c r="H21" t="s">
        <v>361</v>
      </c>
      <c r="I21" t="s">
        <v>297</v>
      </c>
      <c r="J21" t="s">
        <v>75</v>
      </c>
      <c r="K21" t="s">
        <v>579</v>
      </c>
      <c r="L21" t="s">
        <v>416</v>
      </c>
      <c r="M21" t="s">
        <v>213</v>
      </c>
      <c r="N21" t="s">
        <v>473</v>
      </c>
    </row>
    <row r="22" spans="1:14" ht="14" x14ac:dyDescent="0.3">
      <c r="A22" t="s">
        <v>914</v>
      </c>
      <c r="B22">
        <v>0.25</v>
      </c>
      <c r="C22">
        <v>0</v>
      </c>
      <c r="D22">
        <v>0.25</v>
      </c>
      <c r="E22">
        <v>0.2</v>
      </c>
      <c r="F22">
        <v>0.25</v>
      </c>
      <c r="G22">
        <v>0.2</v>
      </c>
      <c r="H22">
        <v>0</v>
      </c>
      <c r="I22">
        <v>0.2</v>
      </c>
      <c r="J22">
        <v>0.2</v>
      </c>
      <c r="K22">
        <v>0</v>
      </c>
      <c r="L22">
        <v>0</v>
      </c>
      <c r="M22">
        <v>0</v>
      </c>
      <c r="N22">
        <v>0</v>
      </c>
    </row>
    <row r="23" spans="1:14" ht="14" x14ac:dyDescent="0.3">
      <c r="B23" t="s">
        <v>67</v>
      </c>
      <c r="C23" t="s">
        <v>285</v>
      </c>
      <c r="D23" t="s">
        <v>748</v>
      </c>
      <c r="E23" t="s">
        <v>624</v>
      </c>
      <c r="F23" t="s">
        <v>8</v>
      </c>
      <c r="G23" t="s">
        <v>348</v>
      </c>
      <c r="H23" t="s">
        <v>361</v>
      </c>
      <c r="I23" t="s">
        <v>297</v>
      </c>
      <c r="J23" t="s">
        <v>75</v>
      </c>
      <c r="K23" t="s">
        <v>579</v>
      </c>
      <c r="L23" t="s">
        <v>416</v>
      </c>
      <c r="M23" t="s">
        <v>213</v>
      </c>
      <c r="N23" t="s">
        <v>473</v>
      </c>
    </row>
    <row r="24" spans="1:14" ht="14" x14ac:dyDescent="0.3">
      <c r="A24" t="s">
        <v>915</v>
      </c>
      <c r="B24">
        <v>0.25</v>
      </c>
      <c r="C24">
        <v>0</v>
      </c>
      <c r="D24">
        <v>0.25</v>
      </c>
      <c r="E24">
        <v>0.2</v>
      </c>
      <c r="F24">
        <v>0.25</v>
      </c>
      <c r="G24">
        <v>0.2</v>
      </c>
      <c r="H24">
        <v>0</v>
      </c>
      <c r="I24">
        <v>0.2</v>
      </c>
      <c r="J24">
        <v>0.2</v>
      </c>
      <c r="K24">
        <v>0</v>
      </c>
      <c r="L24">
        <v>0</v>
      </c>
      <c r="M24">
        <v>0</v>
      </c>
      <c r="N24">
        <v>0</v>
      </c>
    </row>
    <row r="25" spans="1:14" ht="14" x14ac:dyDescent="0.3">
      <c r="B25" t="s">
        <v>67</v>
      </c>
      <c r="C25" t="s">
        <v>285</v>
      </c>
      <c r="D25" t="s">
        <v>748</v>
      </c>
      <c r="E25" t="s">
        <v>624</v>
      </c>
      <c r="F25" t="s">
        <v>8</v>
      </c>
      <c r="G25" t="s">
        <v>348</v>
      </c>
      <c r="H25" t="s">
        <v>361</v>
      </c>
      <c r="I25" t="s">
        <v>297</v>
      </c>
      <c r="J25" t="s">
        <v>75</v>
      </c>
      <c r="K25" t="s">
        <v>579</v>
      </c>
      <c r="L25" t="s">
        <v>416</v>
      </c>
      <c r="M25" t="s">
        <v>213</v>
      </c>
      <c r="N25" t="s">
        <v>473</v>
      </c>
    </row>
    <row r="26" spans="1:14" ht="14" x14ac:dyDescent="0.3">
      <c r="A26" t="s">
        <v>916</v>
      </c>
      <c r="B26">
        <v>0.25</v>
      </c>
      <c r="C26">
        <v>0</v>
      </c>
      <c r="D26">
        <v>0.25</v>
      </c>
      <c r="E26">
        <v>0.2</v>
      </c>
      <c r="F26">
        <v>0.25</v>
      </c>
      <c r="G26">
        <v>0.2</v>
      </c>
      <c r="H26">
        <v>0</v>
      </c>
      <c r="I26">
        <v>0.2</v>
      </c>
      <c r="J26">
        <v>0.2</v>
      </c>
      <c r="K26">
        <v>0</v>
      </c>
      <c r="L26">
        <v>0</v>
      </c>
      <c r="M26">
        <v>0</v>
      </c>
      <c r="N26">
        <v>0</v>
      </c>
    </row>
    <row r="27" spans="1:14" ht="14" x14ac:dyDescent="0.3">
      <c r="B27" t="s">
        <v>67</v>
      </c>
      <c r="C27" t="s">
        <v>285</v>
      </c>
      <c r="D27" t="s">
        <v>748</v>
      </c>
      <c r="E27" t="s">
        <v>624</v>
      </c>
      <c r="F27" t="s">
        <v>8</v>
      </c>
      <c r="G27" t="s">
        <v>348</v>
      </c>
      <c r="H27" t="s">
        <v>361</v>
      </c>
      <c r="I27" t="s">
        <v>297</v>
      </c>
      <c r="J27" t="s">
        <v>75</v>
      </c>
      <c r="K27" t="s">
        <v>579</v>
      </c>
      <c r="L27" t="s">
        <v>416</v>
      </c>
      <c r="M27" t="s">
        <v>213</v>
      </c>
      <c r="N27" t="s">
        <v>473</v>
      </c>
    </row>
    <row r="28" spans="1:14" ht="14" x14ac:dyDescent="0.3">
      <c r="A28" t="s">
        <v>917</v>
      </c>
      <c r="B28">
        <v>0</v>
      </c>
      <c r="C28">
        <v>0.33333333333333331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0.33333333333333331</v>
      </c>
      <c r="N28">
        <v>0.33333333333333331</v>
      </c>
    </row>
    <row r="29" spans="1:14" ht="14" x14ac:dyDescent="0.3">
      <c r="B29" t="s">
        <v>67</v>
      </c>
      <c r="C29" t="s">
        <v>285</v>
      </c>
      <c r="D29" t="s">
        <v>748</v>
      </c>
      <c r="E29" t="s">
        <v>624</v>
      </c>
      <c r="F29" t="s">
        <v>8</v>
      </c>
      <c r="G29" t="s">
        <v>348</v>
      </c>
      <c r="H29" t="s">
        <v>361</v>
      </c>
      <c r="I29" t="s">
        <v>297</v>
      </c>
      <c r="J29" t="s">
        <v>75</v>
      </c>
      <c r="K29" t="s">
        <v>579</v>
      </c>
      <c r="L29" t="s">
        <v>416</v>
      </c>
      <c r="M29" t="s">
        <v>213</v>
      </c>
      <c r="N29" t="s">
        <v>473</v>
      </c>
    </row>
    <row r="30" spans="1:14" ht="14" x14ac:dyDescent="0.3">
      <c r="A30" t="s">
        <v>918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0.16666666666666671</v>
      </c>
      <c r="L30">
        <v>0.16666666666666671</v>
      </c>
      <c r="M30">
        <v>0</v>
      </c>
      <c r="N30">
        <v>0</v>
      </c>
    </row>
    <row r="31" spans="1:14" ht="14" x14ac:dyDescent="0.3">
      <c r="B31">
        <v>1225</v>
      </c>
      <c r="C31">
        <v>1297</v>
      </c>
      <c r="D31">
        <v>1385</v>
      </c>
      <c r="E31">
        <v>1388</v>
      </c>
      <c r="F31">
        <v>1484</v>
      </c>
      <c r="G31">
        <v>1526</v>
      </c>
      <c r="H31">
        <v>1534</v>
      </c>
      <c r="I31">
        <v>1597</v>
      </c>
      <c r="J31">
        <v>1598</v>
      </c>
      <c r="K31">
        <v>1688</v>
      </c>
      <c r="L31">
        <v>1836</v>
      </c>
      <c r="M31">
        <v>1903</v>
      </c>
      <c r="N31">
        <v>1950</v>
      </c>
    </row>
    <row r="32" spans="1:14" ht="14" x14ac:dyDescent="0.3">
      <c r="A32" t="s">
        <v>42</v>
      </c>
      <c r="B32">
        <v>0.28299999999999997</v>
      </c>
      <c r="C32">
        <v>2.1999999999999999E-2</v>
      </c>
      <c r="D32">
        <v>0.25</v>
      </c>
      <c r="E32">
        <v>0.24</v>
      </c>
      <c r="F32">
        <v>0.26700000000000002</v>
      </c>
      <c r="G32">
        <v>0.24</v>
      </c>
      <c r="H32">
        <v>6.7000000000000004E-2</v>
      </c>
      <c r="I32">
        <v>0.22900000000000001</v>
      </c>
      <c r="J32">
        <v>0.20699999999999999</v>
      </c>
      <c r="K32">
        <v>1.0999999999999999E-2</v>
      </c>
      <c r="L32">
        <v>1.0999999999999999E-2</v>
      </c>
      <c r="M32">
        <v>2.1999999999999999E-2</v>
      </c>
      <c r="N32">
        <v>2.1999999999999999E-2</v>
      </c>
    </row>
    <row r="33" spans="1:3" ht="14" x14ac:dyDescent="0.3">
      <c r="A33" t="s">
        <v>43</v>
      </c>
      <c r="B33" t="s">
        <v>919</v>
      </c>
      <c r="C33" t="s">
        <v>920</v>
      </c>
    </row>
    <row r="34" spans="1:3" ht="14" x14ac:dyDescent="0.3">
      <c r="A34" t="s">
        <v>46</v>
      </c>
      <c r="B34">
        <f>PEARSON(end!B31:N31,end!B32:N32)</f>
        <v>-0.62896348603059304</v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workbookViewId="0"/>
  </sheetViews>
  <sheetFormatPr defaultColWidth="10.83203125" defaultRowHeight="14" x14ac:dyDescent="0.3"/>
  <sheetData>
    <row r="1" spans="1:23" x14ac:dyDescent="0.3">
      <c r="B1" t="s">
        <v>285</v>
      </c>
      <c r="C1" t="s">
        <v>285</v>
      </c>
      <c r="D1" t="s">
        <v>58</v>
      </c>
      <c r="E1" t="s">
        <v>4</v>
      </c>
      <c r="F1" t="s">
        <v>515</v>
      </c>
      <c r="G1" t="s">
        <v>59</v>
      </c>
      <c r="H1" t="s">
        <v>921</v>
      </c>
      <c r="I1" t="s">
        <v>922</v>
      </c>
      <c r="J1" t="s">
        <v>71</v>
      </c>
      <c r="K1" t="s">
        <v>361</v>
      </c>
      <c r="L1" t="s">
        <v>923</v>
      </c>
      <c r="M1" t="s">
        <v>247</v>
      </c>
      <c r="N1" t="s">
        <v>247</v>
      </c>
      <c r="O1" t="s">
        <v>924</v>
      </c>
      <c r="P1" t="s">
        <v>626</v>
      </c>
      <c r="Q1" t="s">
        <v>626</v>
      </c>
      <c r="R1" t="s">
        <v>133</v>
      </c>
      <c r="S1" t="s">
        <v>925</v>
      </c>
      <c r="T1" t="s">
        <v>306</v>
      </c>
      <c r="U1" t="s">
        <v>433</v>
      </c>
      <c r="V1" t="s">
        <v>377</v>
      </c>
      <c r="W1" t="s">
        <v>377</v>
      </c>
    </row>
    <row r="2" spans="1:23" x14ac:dyDescent="0.3">
      <c r="A2" t="s">
        <v>926</v>
      </c>
      <c r="B2">
        <v>0.75</v>
      </c>
      <c r="C2">
        <v>0.75</v>
      </c>
      <c r="D2">
        <v>0</v>
      </c>
      <c r="E2">
        <v>0</v>
      </c>
      <c r="F2">
        <v>0.25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0.25</v>
      </c>
      <c r="O2">
        <v>0.25</v>
      </c>
      <c r="P2">
        <v>0</v>
      </c>
      <c r="Q2">
        <v>0</v>
      </c>
      <c r="R2">
        <v>0.25</v>
      </c>
      <c r="S2">
        <v>0</v>
      </c>
      <c r="T2">
        <v>0</v>
      </c>
      <c r="U2">
        <v>0.25</v>
      </c>
      <c r="V2">
        <v>0.5</v>
      </c>
      <c r="W2">
        <v>0.33333333333333331</v>
      </c>
    </row>
    <row r="3" spans="1:23" x14ac:dyDescent="0.3">
      <c r="B3">
        <v>1297</v>
      </c>
      <c r="C3">
        <v>1297</v>
      </c>
      <c r="D3">
        <v>1330</v>
      </c>
      <c r="E3">
        <v>1386</v>
      </c>
      <c r="F3">
        <v>1391</v>
      </c>
      <c r="G3">
        <v>1450</v>
      </c>
      <c r="H3">
        <v>1454</v>
      </c>
      <c r="I3">
        <v>1463</v>
      </c>
      <c r="J3">
        <v>1485</v>
      </c>
      <c r="K3">
        <v>1534</v>
      </c>
      <c r="L3">
        <v>1554</v>
      </c>
      <c r="M3">
        <v>1601</v>
      </c>
      <c r="N3">
        <v>1601</v>
      </c>
      <c r="O3">
        <v>1608</v>
      </c>
      <c r="P3">
        <v>1679</v>
      </c>
      <c r="Q3">
        <v>1679</v>
      </c>
      <c r="R3">
        <v>1702</v>
      </c>
      <c r="S3">
        <v>1762</v>
      </c>
      <c r="T3">
        <v>1774</v>
      </c>
      <c r="U3">
        <v>1851</v>
      </c>
      <c r="V3">
        <v>1875</v>
      </c>
      <c r="W3">
        <v>1875</v>
      </c>
    </row>
    <row r="4" spans="1:23" x14ac:dyDescent="0.3">
      <c r="A4" t="s">
        <v>42</v>
      </c>
      <c r="B4">
        <v>0.75</v>
      </c>
      <c r="C4">
        <v>0.75</v>
      </c>
      <c r="D4">
        <v>0</v>
      </c>
      <c r="E4">
        <v>0</v>
      </c>
      <c r="F4">
        <v>0.25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0.25</v>
      </c>
      <c r="O4">
        <v>0.25</v>
      </c>
      <c r="P4">
        <v>0</v>
      </c>
      <c r="Q4">
        <v>0</v>
      </c>
      <c r="R4">
        <v>0.25</v>
      </c>
      <c r="S4">
        <v>0</v>
      </c>
      <c r="T4">
        <v>0</v>
      </c>
      <c r="U4">
        <v>0.25</v>
      </c>
      <c r="V4">
        <v>0.5</v>
      </c>
      <c r="W4">
        <v>0.33300000000000002</v>
      </c>
    </row>
    <row r="5" spans="1:23" x14ac:dyDescent="0.3">
      <c r="A5" t="s">
        <v>43</v>
      </c>
      <c r="B5" t="s">
        <v>633</v>
      </c>
      <c r="C5" t="s">
        <v>634</v>
      </c>
    </row>
    <row r="6" spans="1:23" x14ac:dyDescent="0.3">
      <c r="A6" t="s">
        <v>46</v>
      </c>
      <c r="B6">
        <f>PEARSON(member!B3:W3,member!B4:W4)</f>
        <v>-0.10487557171556786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workbookViewId="0"/>
  </sheetViews>
  <sheetFormatPr defaultColWidth="10.83203125" defaultRowHeight="14.5" x14ac:dyDescent="0.3"/>
  <sheetData>
    <row r="1" spans="1:29" ht="14" x14ac:dyDescent="0.3">
      <c r="B1" t="s">
        <v>66</v>
      </c>
      <c r="C1" t="s">
        <v>66</v>
      </c>
      <c r="D1" t="s">
        <v>67</v>
      </c>
      <c r="E1" t="s">
        <v>67</v>
      </c>
      <c r="F1" t="s">
        <v>67</v>
      </c>
      <c r="G1" t="s">
        <v>56</v>
      </c>
      <c r="H1" t="s">
        <v>56</v>
      </c>
      <c r="I1" t="s">
        <v>100</v>
      </c>
      <c r="J1" t="s">
        <v>927</v>
      </c>
      <c r="K1" t="s">
        <v>406</v>
      </c>
      <c r="L1" t="s">
        <v>544</v>
      </c>
      <c r="M1" t="s">
        <v>121</v>
      </c>
      <c r="N1" t="s">
        <v>104</v>
      </c>
      <c r="O1" t="s">
        <v>127</v>
      </c>
      <c r="P1" t="s">
        <v>356</v>
      </c>
      <c r="Q1" t="s">
        <v>411</v>
      </c>
      <c r="R1" t="s">
        <v>367</v>
      </c>
      <c r="S1" t="s">
        <v>80</v>
      </c>
      <c r="T1" t="s">
        <v>269</v>
      </c>
      <c r="U1" t="s">
        <v>136</v>
      </c>
      <c r="V1" t="s">
        <v>23</v>
      </c>
      <c r="W1" t="s">
        <v>838</v>
      </c>
      <c r="X1" t="s">
        <v>631</v>
      </c>
      <c r="Y1" t="s">
        <v>342</v>
      </c>
      <c r="Z1" t="s">
        <v>599</v>
      </c>
      <c r="AA1" t="s">
        <v>599</v>
      </c>
      <c r="AB1" t="s">
        <v>313</v>
      </c>
      <c r="AC1" t="s">
        <v>472</v>
      </c>
    </row>
    <row r="2" spans="1:29" ht="14" x14ac:dyDescent="0.3">
      <c r="A2" t="s">
        <v>928</v>
      </c>
      <c r="B2">
        <v>0</v>
      </c>
      <c r="C2">
        <v>0.33333333333333331</v>
      </c>
      <c r="D2">
        <v>0.33333333333333331</v>
      </c>
      <c r="E2">
        <v>0.66666666666666663</v>
      </c>
      <c r="F2">
        <v>0.33333333333333331</v>
      </c>
      <c r="G2">
        <v>0</v>
      </c>
      <c r="H2">
        <v>0</v>
      </c>
      <c r="I2">
        <v>0.33333333333333331</v>
      </c>
      <c r="J2">
        <v>0.33333333333333331</v>
      </c>
      <c r="K2">
        <v>0.33333333333333331</v>
      </c>
      <c r="L2">
        <v>0.66666666666666663</v>
      </c>
      <c r="M2">
        <v>0.33333333333333331</v>
      </c>
      <c r="N2">
        <v>0</v>
      </c>
      <c r="O2">
        <v>0.33333333333333331</v>
      </c>
      <c r="P2">
        <v>0</v>
      </c>
      <c r="Q2">
        <v>0.33333333333333331</v>
      </c>
      <c r="R2">
        <v>0.33333333333333331</v>
      </c>
      <c r="S2">
        <v>0.66666666666666663</v>
      </c>
      <c r="T2">
        <v>0</v>
      </c>
      <c r="U2">
        <v>0.33333333333333331</v>
      </c>
      <c r="V2">
        <v>0.33333333333333331</v>
      </c>
      <c r="W2">
        <v>0</v>
      </c>
      <c r="X2">
        <v>0.33333333333333331</v>
      </c>
      <c r="Y2">
        <v>0</v>
      </c>
      <c r="Z2">
        <v>0.33333333333333331</v>
      </c>
      <c r="AA2">
        <v>0.33333333333333331</v>
      </c>
      <c r="AB2">
        <v>0</v>
      </c>
      <c r="AC2">
        <v>0</v>
      </c>
    </row>
    <row r="3" spans="1:29" ht="14" x14ac:dyDescent="0.3">
      <c r="B3" t="s">
        <v>66</v>
      </c>
      <c r="C3" t="s">
        <v>66</v>
      </c>
      <c r="D3" t="s">
        <v>67</v>
      </c>
      <c r="E3" t="s">
        <v>67</v>
      </c>
      <c r="F3" t="s">
        <v>67</v>
      </c>
      <c r="G3" t="s">
        <v>56</v>
      </c>
      <c r="H3" t="s">
        <v>56</v>
      </c>
      <c r="I3" t="s">
        <v>100</v>
      </c>
      <c r="J3" t="s">
        <v>927</v>
      </c>
      <c r="K3" t="s">
        <v>406</v>
      </c>
      <c r="L3" t="s">
        <v>544</v>
      </c>
      <c r="M3" t="s">
        <v>121</v>
      </c>
      <c r="N3" t="s">
        <v>104</v>
      </c>
      <c r="O3" t="s">
        <v>127</v>
      </c>
      <c r="P3" t="s">
        <v>356</v>
      </c>
      <c r="Q3" t="s">
        <v>411</v>
      </c>
      <c r="R3" t="s">
        <v>367</v>
      </c>
      <c r="S3" t="s">
        <v>80</v>
      </c>
      <c r="T3" t="s">
        <v>269</v>
      </c>
      <c r="U3" t="s">
        <v>136</v>
      </c>
      <c r="V3" t="s">
        <v>23</v>
      </c>
      <c r="W3" t="s">
        <v>838</v>
      </c>
      <c r="X3" t="s">
        <v>631</v>
      </c>
      <c r="Y3" t="s">
        <v>342</v>
      </c>
      <c r="Z3" t="s">
        <v>599</v>
      </c>
      <c r="AA3" t="s">
        <v>599</v>
      </c>
      <c r="AB3" t="s">
        <v>313</v>
      </c>
      <c r="AC3" t="s">
        <v>472</v>
      </c>
    </row>
    <row r="4" spans="1:29" ht="14" x14ac:dyDescent="0.3">
      <c r="A4" t="s">
        <v>929</v>
      </c>
      <c r="B4">
        <v>0</v>
      </c>
      <c r="C4">
        <v>1</v>
      </c>
      <c r="D4">
        <v>0.5</v>
      </c>
      <c r="E4">
        <v>0.5</v>
      </c>
      <c r="F4">
        <v>0.5</v>
      </c>
      <c r="G4">
        <v>0</v>
      </c>
      <c r="H4">
        <v>0</v>
      </c>
      <c r="I4">
        <v>1</v>
      </c>
      <c r="J4">
        <v>0.5</v>
      </c>
      <c r="K4">
        <v>1</v>
      </c>
      <c r="L4">
        <v>0.5</v>
      </c>
      <c r="M4">
        <v>0.5</v>
      </c>
      <c r="N4">
        <v>0</v>
      </c>
      <c r="O4">
        <v>1</v>
      </c>
      <c r="P4">
        <v>0</v>
      </c>
      <c r="Q4">
        <v>0.5</v>
      </c>
      <c r="R4">
        <v>1</v>
      </c>
      <c r="S4">
        <v>0.5</v>
      </c>
      <c r="T4">
        <v>0</v>
      </c>
      <c r="U4">
        <v>1</v>
      </c>
      <c r="V4">
        <v>0.5</v>
      </c>
      <c r="W4">
        <v>0</v>
      </c>
      <c r="X4">
        <v>1</v>
      </c>
      <c r="Y4">
        <v>0</v>
      </c>
      <c r="Z4">
        <v>1</v>
      </c>
      <c r="AA4">
        <v>1</v>
      </c>
      <c r="AB4">
        <v>0</v>
      </c>
      <c r="AC4">
        <v>0</v>
      </c>
    </row>
    <row r="5" spans="1:29" ht="14" x14ac:dyDescent="0.3">
      <c r="B5" t="s">
        <v>66</v>
      </c>
      <c r="C5" t="s">
        <v>66</v>
      </c>
      <c r="D5" t="s">
        <v>67</v>
      </c>
      <c r="E5" t="s">
        <v>67</v>
      </c>
      <c r="F5" t="s">
        <v>67</v>
      </c>
      <c r="G5" t="s">
        <v>56</v>
      </c>
      <c r="H5" t="s">
        <v>56</v>
      </c>
      <c r="I5" t="s">
        <v>100</v>
      </c>
      <c r="J5" t="s">
        <v>927</v>
      </c>
      <c r="K5" t="s">
        <v>406</v>
      </c>
      <c r="L5" t="s">
        <v>544</v>
      </c>
      <c r="M5" t="s">
        <v>121</v>
      </c>
      <c r="N5" t="s">
        <v>104</v>
      </c>
      <c r="O5" t="s">
        <v>127</v>
      </c>
      <c r="P5" t="s">
        <v>356</v>
      </c>
      <c r="Q5" t="s">
        <v>411</v>
      </c>
      <c r="R5" t="s">
        <v>367</v>
      </c>
      <c r="S5" t="s">
        <v>80</v>
      </c>
      <c r="T5" t="s">
        <v>269</v>
      </c>
      <c r="U5" t="s">
        <v>136</v>
      </c>
      <c r="V5" t="s">
        <v>23</v>
      </c>
      <c r="W5" t="s">
        <v>838</v>
      </c>
      <c r="X5" t="s">
        <v>631</v>
      </c>
      <c r="Y5" t="s">
        <v>342</v>
      </c>
      <c r="Z5" t="s">
        <v>599</v>
      </c>
      <c r="AA5" t="s">
        <v>599</v>
      </c>
      <c r="AB5" t="s">
        <v>313</v>
      </c>
      <c r="AC5" t="s">
        <v>472</v>
      </c>
    </row>
    <row r="6" spans="1:29" ht="14" x14ac:dyDescent="0.3">
      <c r="A6" t="s">
        <v>930</v>
      </c>
      <c r="B6">
        <v>0</v>
      </c>
      <c r="C6">
        <v>0.66666666666666663</v>
      </c>
      <c r="D6">
        <v>0.33333333333333331</v>
      </c>
      <c r="E6">
        <v>0.33333333333333331</v>
      </c>
      <c r="F6">
        <v>0.33333333333333331</v>
      </c>
      <c r="G6">
        <v>0</v>
      </c>
      <c r="H6">
        <v>0</v>
      </c>
      <c r="I6">
        <v>0.66666666666666663</v>
      </c>
      <c r="J6">
        <v>0.33333333333333331</v>
      </c>
      <c r="K6">
        <v>0.66666666666666663</v>
      </c>
      <c r="L6">
        <v>0.33333333333333331</v>
      </c>
      <c r="M6">
        <v>0.33333333333333331</v>
      </c>
      <c r="N6">
        <v>0</v>
      </c>
      <c r="O6">
        <v>0.66666666666666663</v>
      </c>
      <c r="P6">
        <v>0</v>
      </c>
      <c r="Q6">
        <v>0.33333333333333331</v>
      </c>
      <c r="R6">
        <v>0.66666666666666663</v>
      </c>
      <c r="S6">
        <v>0.33333333333333331</v>
      </c>
      <c r="T6">
        <v>0</v>
      </c>
      <c r="U6">
        <v>0.66666666666666663</v>
      </c>
      <c r="V6">
        <v>0.33333333333333331</v>
      </c>
      <c r="W6">
        <v>0</v>
      </c>
      <c r="X6">
        <v>0.66666666666666663</v>
      </c>
      <c r="Y6">
        <v>0</v>
      </c>
      <c r="Z6">
        <v>0.66666666666666663</v>
      </c>
      <c r="AA6">
        <v>0.66666666666666663</v>
      </c>
      <c r="AB6">
        <v>0</v>
      </c>
      <c r="AC6">
        <v>0</v>
      </c>
    </row>
    <row r="7" spans="1:29" ht="14" x14ac:dyDescent="0.3">
      <c r="B7" t="s">
        <v>66</v>
      </c>
      <c r="C7" t="s">
        <v>66</v>
      </c>
      <c r="D7" t="s">
        <v>67</v>
      </c>
      <c r="E7" t="s">
        <v>67</v>
      </c>
      <c r="F7" t="s">
        <v>67</v>
      </c>
      <c r="G7" t="s">
        <v>56</v>
      </c>
      <c r="H7" t="s">
        <v>56</v>
      </c>
      <c r="I7" t="s">
        <v>100</v>
      </c>
      <c r="J7" t="s">
        <v>927</v>
      </c>
      <c r="K7" t="s">
        <v>406</v>
      </c>
      <c r="L7" t="s">
        <v>544</v>
      </c>
      <c r="M7" t="s">
        <v>121</v>
      </c>
      <c r="N7" t="s">
        <v>104</v>
      </c>
      <c r="O7" t="s">
        <v>127</v>
      </c>
      <c r="P7" t="s">
        <v>356</v>
      </c>
      <c r="Q7" t="s">
        <v>411</v>
      </c>
      <c r="R7" t="s">
        <v>367</v>
      </c>
      <c r="S7" t="s">
        <v>80</v>
      </c>
      <c r="T7" t="s">
        <v>269</v>
      </c>
      <c r="U7" t="s">
        <v>136</v>
      </c>
      <c r="V7" t="s">
        <v>23</v>
      </c>
      <c r="W7" t="s">
        <v>838</v>
      </c>
      <c r="X7" t="s">
        <v>631</v>
      </c>
      <c r="Y7" t="s">
        <v>342</v>
      </c>
      <c r="Z7" t="s">
        <v>599</v>
      </c>
      <c r="AA7" t="s">
        <v>599</v>
      </c>
      <c r="AB7" t="s">
        <v>313</v>
      </c>
      <c r="AC7" t="s">
        <v>472</v>
      </c>
    </row>
    <row r="8" spans="1:29" ht="14" x14ac:dyDescent="0.3">
      <c r="A8" t="s">
        <v>931</v>
      </c>
      <c r="B8">
        <v>0</v>
      </c>
      <c r="C8">
        <v>0.66666666666666663</v>
      </c>
      <c r="D8">
        <v>0.25</v>
      </c>
      <c r="E8">
        <v>0.25</v>
      </c>
      <c r="F8">
        <v>0.2</v>
      </c>
      <c r="G8">
        <v>0</v>
      </c>
      <c r="H8">
        <v>0</v>
      </c>
      <c r="I8">
        <v>0.66666666666666663</v>
      </c>
      <c r="J8">
        <v>0.25</v>
      </c>
      <c r="K8">
        <v>0.66666666666666663</v>
      </c>
      <c r="L8">
        <v>0.33333333333333331</v>
      </c>
      <c r="M8">
        <v>0.33333333333333331</v>
      </c>
      <c r="N8">
        <v>0</v>
      </c>
      <c r="O8">
        <v>0.66666666666666663</v>
      </c>
      <c r="P8">
        <v>0</v>
      </c>
      <c r="Q8">
        <v>0.2</v>
      </c>
      <c r="R8">
        <v>0.66666666666666663</v>
      </c>
      <c r="S8">
        <v>0.33333333333333331</v>
      </c>
      <c r="T8">
        <v>0</v>
      </c>
      <c r="U8">
        <v>0.66666666666666663</v>
      </c>
      <c r="V8">
        <v>0.2</v>
      </c>
      <c r="W8">
        <v>0</v>
      </c>
      <c r="X8">
        <v>0.66666666666666663</v>
      </c>
      <c r="Y8">
        <v>0</v>
      </c>
      <c r="Z8">
        <v>0.5</v>
      </c>
      <c r="AA8">
        <v>0.5</v>
      </c>
      <c r="AB8">
        <v>0</v>
      </c>
      <c r="AC8">
        <v>0</v>
      </c>
    </row>
    <row r="9" spans="1:29" ht="14" x14ac:dyDescent="0.3">
      <c r="B9" t="s">
        <v>66</v>
      </c>
      <c r="C9" t="s">
        <v>66</v>
      </c>
      <c r="D9" t="s">
        <v>67</v>
      </c>
      <c r="E9" t="s">
        <v>67</v>
      </c>
      <c r="F9" t="s">
        <v>67</v>
      </c>
      <c r="G9" t="s">
        <v>56</v>
      </c>
      <c r="H9" t="s">
        <v>56</v>
      </c>
      <c r="I9" t="s">
        <v>100</v>
      </c>
      <c r="J9" t="s">
        <v>927</v>
      </c>
      <c r="K9" t="s">
        <v>406</v>
      </c>
      <c r="L9" t="s">
        <v>544</v>
      </c>
      <c r="M9" t="s">
        <v>121</v>
      </c>
      <c r="N9" t="s">
        <v>104</v>
      </c>
      <c r="O9" t="s">
        <v>127</v>
      </c>
      <c r="P9" t="s">
        <v>356</v>
      </c>
      <c r="Q9" t="s">
        <v>411</v>
      </c>
      <c r="R9" t="s">
        <v>367</v>
      </c>
      <c r="S9" t="s">
        <v>80</v>
      </c>
      <c r="T9" t="s">
        <v>269</v>
      </c>
      <c r="U9" t="s">
        <v>136</v>
      </c>
      <c r="V9" t="s">
        <v>23</v>
      </c>
      <c r="W9" t="s">
        <v>838</v>
      </c>
      <c r="X9" t="s">
        <v>631</v>
      </c>
      <c r="Y9" t="s">
        <v>342</v>
      </c>
      <c r="Z9" t="s">
        <v>599</v>
      </c>
      <c r="AA9" t="s">
        <v>599</v>
      </c>
      <c r="AB9" t="s">
        <v>313</v>
      </c>
      <c r="AC9" t="s">
        <v>472</v>
      </c>
    </row>
    <row r="10" spans="1:29" ht="14" x14ac:dyDescent="0.3">
      <c r="A10" t="s">
        <v>932</v>
      </c>
      <c r="B10">
        <v>0</v>
      </c>
      <c r="C10">
        <v>0.33333333333333331</v>
      </c>
      <c r="D10">
        <v>0.75</v>
      </c>
      <c r="E10">
        <v>0.25</v>
      </c>
      <c r="F10">
        <v>0.6</v>
      </c>
      <c r="G10">
        <v>0</v>
      </c>
      <c r="H10">
        <v>0</v>
      </c>
      <c r="I10">
        <v>0.33333333333333331</v>
      </c>
      <c r="J10">
        <v>0.25</v>
      </c>
      <c r="K10">
        <v>0.33333333333333331</v>
      </c>
      <c r="L10">
        <v>0.33333333333333331</v>
      </c>
      <c r="M10">
        <v>0.33333333333333331</v>
      </c>
      <c r="N10">
        <v>0</v>
      </c>
      <c r="O10">
        <v>0.33333333333333331</v>
      </c>
      <c r="P10">
        <v>0</v>
      </c>
      <c r="Q10">
        <v>0.2</v>
      </c>
      <c r="R10">
        <v>0.33333333333333331</v>
      </c>
      <c r="S10">
        <v>0.33333333333333331</v>
      </c>
      <c r="T10">
        <v>0</v>
      </c>
      <c r="U10">
        <v>0.33333333333333331</v>
      </c>
      <c r="V10">
        <v>0.16666666666666671</v>
      </c>
      <c r="W10">
        <v>0</v>
      </c>
      <c r="X10">
        <v>0.33333333333333331</v>
      </c>
      <c r="Y10">
        <v>0</v>
      </c>
      <c r="Z10">
        <v>0.25</v>
      </c>
      <c r="AA10">
        <v>0.25</v>
      </c>
      <c r="AB10">
        <v>0</v>
      </c>
      <c r="AC10">
        <v>0</v>
      </c>
    </row>
    <row r="11" spans="1:29" ht="14" x14ac:dyDescent="0.3">
      <c r="B11" t="s">
        <v>66</v>
      </c>
      <c r="C11" t="s">
        <v>66</v>
      </c>
      <c r="D11" t="s">
        <v>67</v>
      </c>
      <c r="E11" t="s">
        <v>67</v>
      </c>
      <c r="F11" t="s">
        <v>67</v>
      </c>
      <c r="G11" t="s">
        <v>56</v>
      </c>
      <c r="H11" t="s">
        <v>56</v>
      </c>
      <c r="I11" t="s">
        <v>100</v>
      </c>
      <c r="J11" t="s">
        <v>927</v>
      </c>
      <c r="K11" t="s">
        <v>406</v>
      </c>
      <c r="L11" t="s">
        <v>544</v>
      </c>
      <c r="M11" t="s">
        <v>121</v>
      </c>
      <c r="N11" t="s">
        <v>104</v>
      </c>
      <c r="O11" t="s">
        <v>127</v>
      </c>
      <c r="P11" t="s">
        <v>356</v>
      </c>
      <c r="Q11" t="s">
        <v>411</v>
      </c>
      <c r="R11" t="s">
        <v>367</v>
      </c>
      <c r="S11" t="s">
        <v>80</v>
      </c>
      <c r="T11" t="s">
        <v>269</v>
      </c>
      <c r="U11" t="s">
        <v>136</v>
      </c>
      <c r="V11" t="s">
        <v>23</v>
      </c>
      <c r="W11" t="s">
        <v>838</v>
      </c>
      <c r="X11" t="s">
        <v>631</v>
      </c>
      <c r="Y11" t="s">
        <v>342</v>
      </c>
      <c r="Z11" t="s">
        <v>599</v>
      </c>
      <c r="AA11" t="s">
        <v>599</v>
      </c>
      <c r="AB11" t="s">
        <v>313</v>
      </c>
      <c r="AC11" t="s">
        <v>472</v>
      </c>
    </row>
    <row r="12" spans="1:29" ht="14" x14ac:dyDescent="0.3">
      <c r="A12" t="s">
        <v>933</v>
      </c>
      <c r="B12">
        <v>0</v>
      </c>
      <c r="C12">
        <v>0.33333333333333331</v>
      </c>
      <c r="D12">
        <v>0.75</v>
      </c>
      <c r="E12">
        <v>0.25</v>
      </c>
      <c r="F12">
        <v>0.75</v>
      </c>
      <c r="G12">
        <v>0</v>
      </c>
      <c r="H12">
        <v>0</v>
      </c>
      <c r="I12">
        <v>0.33333333333333331</v>
      </c>
      <c r="J12">
        <v>0.25</v>
      </c>
      <c r="K12">
        <v>0.33333333333333331</v>
      </c>
      <c r="L12">
        <v>0.33333333333333331</v>
      </c>
      <c r="M12">
        <v>0.33333333333333331</v>
      </c>
      <c r="N12">
        <v>0</v>
      </c>
      <c r="O12">
        <v>0.33333333333333331</v>
      </c>
      <c r="P12">
        <v>0</v>
      </c>
      <c r="Q12">
        <v>0.25</v>
      </c>
      <c r="R12">
        <v>0.33333333333333331</v>
      </c>
      <c r="S12">
        <v>0.33333333333333331</v>
      </c>
      <c r="T12">
        <v>0</v>
      </c>
      <c r="U12">
        <v>0.33333333333333331</v>
      </c>
      <c r="V12">
        <v>0.25</v>
      </c>
      <c r="W12">
        <v>0</v>
      </c>
      <c r="X12">
        <v>0.33333333333333331</v>
      </c>
      <c r="Y12">
        <v>0</v>
      </c>
      <c r="Z12">
        <v>0.25</v>
      </c>
      <c r="AA12">
        <v>0.25</v>
      </c>
      <c r="AB12">
        <v>0</v>
      </c>
      <c r="AC12">
        <v>0</v>
      </c>
    </row>
    <row r="13" spans="1:29" ht="14" x14ac:dyDescent="0.3">
      <c r="B13" t="s">
        <v>66</v>
      </c>
      <c r="C13" t="s">
        <v>66</v>
      </c>
      <c r="D13" t="s">
        <v>67</v>
      </c>
      <c r="E13" t="s">
        <v>67</v>
      </c>
      <c r="F13" t="s">
        <v>67</v>
      </c>
      <c r="G13" t="s">
        <v>56</v>
      </c>
      <c r="H13" t="s">
        <v>56</v>
      </c>
      <c r="I13" t="s">
        <v>100</v>
      </c>
      <c r="J13" t="s">
        <v>927</v>
      </c>
      <c r="K13" t="s">
        <v>406</v>
      </c>
      <c r="L13" t="s">
        <v>544</v>
      </c>
      <c r="M13" t="s">
        <v>121</v>
      </c>
      <c r="N13" t="s">
        <v>104</v>
      </c>
      <c r="O13" t="s">
        <v>127</v>
      </c>
      <c r="P13" t="s">
        <v>356</v>
      </c>
      <c r="Q13" t="s">
        <v>411</v>
      </c>
      <c r="R13" t="s">
        <v>367</v>
      </c>
      <c r="S13" t="s">
        <v>80</v>
      </c>
      <c r="T13" t="s">
        <v>269</v>
      </c>
      <c r="U13" t="s">
        <v>136</v>
      </c>
      <c r="V13" t="s">
        <v>23</v>
      </c>
      <c r="W13" t="s">
        <v>838</v>
      </c>
      <c r="X13" t="s">
        <v>631</v>
      </c>
      <c r="Y13" t="s">
        <v>342</v>
      </c>
      <c r="Z13" t="s">
        <v>599</v>
      </c>
      <c r="AA13" t="s">
        <v>599</v>
      </c>
      <c r="AB13" t="s">
        <v>313</v>
      </c>
      <c r="AC13" t="s">
        <v>472</v>
      </c>
    </row>
    <row r="14" spans="1:29" ht="14" x14ac:dyDescent="0.3">
      <c r="A14" t="s">
        <v>934</v>
      </c>
      <c r="B14">
        <v>0</v>
      </c>
      <c r="C14">
        <v>0.33333333333333331</v>
      </c>
      <c r="D14">
        <v>0.33333333333333331</v>
      </c>
      <c r="E14">
        <v>0.66666666666666663</v>
      </c>
      <c r="F14">
        <v>0.33333333333333331</v>
      </c>
      <c r="G14">
        <v>0</v>
      </c>
      <c r="H14">
        <v>0</v>
      </c>
      <c r="I14">
        <v>0.33333333333333331</v>
      </c>
      <c r="J14">
        <v>0.33333333333333331</v>
      </c>
      <c r="K14">
        <v>0.33333333333333331</v>
      </c>
      <c r="L14">
        <v>0.66666666666666663</v>
      </c>
      <c r="M14">
        <v>0.33333333333333331</v>
      </c>
      <c r="N14">
        <v>0</v>
      </c>
      <c r="O14">
        <v>0.33333333333333331</v>
      </c>
      <c r="P14">
        <v>0</v>
      </c>
      <c r="Q14">
        <v>0.33333333333333331</v>
      </c>
      <c r="R14">
        <v>0.33333333333333331</v>
      </c>
      <c r="S14">
        <v>0.66666666666666663</v>
      </c>
      <c r="T14">
        <v>0</v>
      </c>
      <c r="U14">
        <v>0.33333333333333331</v>
      </c>
      <c r="V14">
        <v>0.33333333333333331</v>
      </c>
      <c r="W14">
        <v>0</v>
      </c>
      <c r="X14">
        <v>0.33333333333333331</v>
      </c>
      <c r="Y14">
        <v>0</v>
      </c>
      <c r="Z14">
        <v>0.33333333333333331</v>
      </c>
      <c r="AA14">
        <v>0.33333333333333331</v>
      </c>
      <c r="AB14">
        <v>0</v>
      </c>
      <c r="AC14">
        <v>0</v>
      </c>
    </row>
    <row r="15" spans="1:29" ht="14" x14ac:dyDescent="0.3">
      <c r="B15" t="s">
        <v>66</v>
      </c>
      <c r="C15" t="s">
        <v>66</v>
      </c>
      <c r="D15" t="s">
        <v>67</v>
      </c>
      <c r="E15" t="s">
        <v>67</v>
      </c>
      <c r="F15" t="s">
        <v>67</v>
      </c>
      <c r="G15" t="s">
        <v>56</v>
      </c>
      <c r="H15" t="s">
        <v>56</v>
      </c>
      <c r="I15" t="s">
        <v>100</v>
      </c>
      <c r="J15" t="s">
        <v>927</v>
      </c>
      <c r="K15" t="s">
        <v>406</v>
      </c>
      <c r="L15" t="s">
        <v>544</v>
      </c>
      <c r="M15" t="s">
        <v>121</v>
      </c>
      <c r="N15" t="s">
        <v>104</v>
      </c>
      <c r="O15" t="s">
        <v>127</v>
      </c>
      <c r="P15" t="s">
        <v>356</v>
      </c>
      <c r="Q15" t="s">
        <v>411</v>
      </c>
      <c r="R15" t="s">
        <v>367</v>
      </c>
      <c r="S15" t="s">
        <v>80</v>
      </c>
      <c r="T15" t="s">
        <v>269</v>
      </c>
      <c r="U15" t="s">
        <v>136</v>
      </c>
      <c r="V15" t="s">
        <v>23</v>
      </c>
      <c r="W15" t="s">
        <v>838</v>
      </c>
      <c r="X15" t="s">
        <v>631</v>
      </c>
      <c r="Y15" t="s">
        <v>342</v>
      </c>
      <c r="Z15" t="s">
        <v>599</v>
      </c>
      <c r="AA15" t="s">
        <v>599</v>
      </c>
      <c r="AB15" t="s">
        <v>313</v>
      </c>
      <c r="AC15" t="s">
        <v>472</v>
      </c>
    </row>
    <row r="16" spans="1:29" ht="14" x14ac:dyDescent="0.3">
      <c r="A16" t="s">
        <v>935</v>
      </c>
      <c r="B16">
        <v>0</v>
      </c>
      <c r="C16">
        <v>1</v>
      </c>
      <c r="D16">
        <v>0.5</v>
      </c>
      <c r="E16">
        <v>0.5</v>
      </c>
      <c r="F16">
        <v>0.5</v>
      </c>
      <c r="G16">
        <v>0</v>
      </c>
      <c r="H16">
        <v>0</v>
      </c>
      <c r="I16">
        <v>1</v>
      </c>
      <c r="J16">
        <v>0.5</v>
      </c>
      <c r="K16">
        <v>1</v>
      </c>
      <c r="L16">
        <v>0.5</v>
      </c>
      <c r="M16">
        <v>0.5</v>
      </c>
      <c r="N16">
        <v>0</v>
      </c>
      <c r="O16">
        <v>1</v>
      </c>
      <c r="P16">
        <v>0</v>
      </c>
      <c r="Q16">
        <v>0.5</v>
      </c>
      <c r="R16">
        <v>1</v>
      </c>
      <c r="S16">
        <v>0.5</v>
      </c>
      <c r="T16">
        <v>0</v>
      </c>
      <c r="U16">
        <v>1</v>
      </c>
      <c r="V16">
        <v>0.5</v>
      </c>
      <c r="W16">
        <v>0</v>
      </c>
      <c r="X16">
        <v>1</v>
      </c>
      <c r="Y16">
        <v>0</v>
      </c>
      <c r="Z16">
        <v>1</v>
      </c>
      <c r="AA16">
        <v>1</v>
      </c>
      <c r="AB16">
        <v>0</v>
      </c>
      <c r="AC16">
        <v>0</v>
      </c>
    </row>
    <row r="17" spans="1:29" ht="14" x14ac:dyDescent="0.3">
      <c r="B17" t="s">
        <v>66</v>
      </c>
      <c r="C17" t="s">
        <v>66</v>
      </c>
      <c r="D17" t="s">
        <v>67</v>
      </c>
      <c r="E17" t="s">
        <v>67</v>
      </c>
      <c r="F17" t="s">
        <v>67</v>
      </c>
      <c r="G17" t="s">
        <v>56</v>
      </c>
      <c r="H17" t="s">
        <v>56</v>
      </c>
      <c r="I17" t="s">
        <v>100</v>
      </c>
      <c r="J17" t="s">
        <v>927</v>
      </c>
      <c r="K17" t="s">
        <v>406</v>
      </c>
      <c r="L17" t="s">
        <v>544</v>
      </c>
      <c r="M17" t="s">
        <v>121</v>
      </c>
      <c r="N17" t="s">
        <v>104</v>
      </c>
      <c r="O17" t="s">
        <v>127</v>
      </c>
      <c r="P17" t="s">
        <v>356</v>
      </c>
      <c r="Q17" t="s">
        <v>411</v>
      </c>
      <c r="R17" t="s">
        <v>367</v>
      </c>
      <c r="S17" t="s">
        <v>80</v>
      </c>
      <c r="T17" t="s">
        <v>269</v>
      </c>
      <c r="U17" t="s">
        <v>136</v>
      </c>
      <c r="V17" t="s">
        <v>23</v>
      </c>
      <c r="W17" t="s">
        <v>838</v>
      </c>
      <c r="X17" t="s">
        <v>631</v>
      </c>
      <c r="Y17" t="s">
        <v>342</v>
      </c>
      <c r="Z17" t="s">
        <v>599</v>
      </c>
      <c r="AA17" t="s">
        <v>599</v>
      </c>
      <c r="AB17" t="s">
        <v>313</v>
      </c>
      <c r="AC17" t="s">
        <v>472</v>
      </c>
    </row>
    <row r="18" spans="1:29" ht="14" x14ac:dyDescent="0.3">
      <c r="A18" t="s">
        <v>936</v>
      </c>
      <c r="B18">
        <v>0</v>
      </c>
      <c r="C18">
        <v>0.66666666666666663</v>
      </c>
      <c r="D18">
        <v>0.33333333333333331</v>
      </c>
      <c r="E18">
        <v>0.33333333333333331</v>
      </c>
      <c r="F18">
        <v>0.33333333333333331</v>
      </c>
      <c r="G18">
        <v>0</v>
      </c>
      <c r="H18">
        <v>0</v>
      </c>
      <c r="I18">
        <v>0.66666666666666663</v>
      </c>
      <c r="J18">
        <v>0.33333333333333331</v>
      </c>
      <c r="K18">
        <v>0.66666666666666663</v>
      </c>
      <c r="L18">
        <v>0.33333333333333331</v>
      </c>
      <c r="M18">
        <v>0.33333333333333331</v>
      </c>
      <c r="N18">
        <v>0</v>
      </c>
      <c r="O18">
        <v>1</v>
      </c>
      <c r="P18">
        <v>0</v>
      </c>
      <c r="Q18">
        <v>0.33333333333333331</v>
      </c>
      <c r="R18">
        <v>0.66666666666666663</v>
      </c>
      <c r="S18">
        <v>0.33333333333333331</v>
      </c>
      <c r="T18">
        <v>0</v>
      </c>
      <c r="U18">
        <v>0.66666666666666663</v>
      </c>
      <c r="V18">
        <v>0.33333333333333331</v>
      </c>
      <c r="W18">
        <v>0</v>
      </c>
      <c r="X18">
        <v>0.66666666666666663</v>
      </c>
      <c r="Y18">
        <v>0</v>
      </c>
      <c r="Z18">
        <v>0.66666666666666663</v>
      </c>
      <c r="AA18">
        <v>0.66666666666666663</v>
      </c>
      <c r="AB18">
        <v>0</v>
      </c>
      <c r="AC18">
        <v>0</v>
      </c>
    </row>
    <row r="19" spans="1:29" ht="14" x14ac:dyDescent="0.3">
      <c r="B19" t="s">
        <v>66</v>
      </c>
      <c r="C19" t="s">
        <v>66</v>
      </c>
      <c r="D19" t="s">
        <v>67</v>
      </c>
      <c r="E19" t="s">
        <v>67</v>
      </c>
      <c r="F19" t="s">
        <v>67</v>
      </c>
      <c r="G19" t="s">
        <v>56</v>
      </c>
      <c r="H19" t="s">
        <v>56</v>
      </c>
      <c r="I19" t="s">
        <v>100</v>
      </c>
      <c r="J19" t="s">
        <v>927</v>
      </c>
      <c r="K19" t="s">
        <v>406</v>
      </c>
      <c r="L19" t="s">
        <v>544</v>
      </c>
      <c r="M19" t="s">
        <v>121</v>
      </c>
      <c r="N19" t="s">
        <v>104</v>
      </c>
      <c r="O19" t="s">
        <v>127</v>
      </c>
      <c r="P19" t="s">
        <v>356</v>
      </c>
      <c r="Q19" t="s">
        <v>411</v>
      </c>
      <c r="R19" t="s">
        <v>367</v>
      </c>
      <c r="S19" t="s">
        <v>80</v>
      </c>
      <c r="T19" t="s">
        <v>269</v>
      </c>
      <c r="U19" t="s">
        <v>136</v>
      </c>
      <c r="V19" t="s">
        <v>23</v>
      </c>
      <c r="W19" t="s">
        <v>838</v>
      </c>
      <c r="X19" t="s">
        <v>631</v>
      </c>
      <c r="Y19" t="s">
        <v>342</v>
      </c>
      <c r="Z19" t="s">
        <v>599</v>
      </c>
      <c r="AA19" t="s">
        <v>599</v>
      </c>
      <c r="AB19" t="s">
        <v>313</v>
      </c>
      <c r="AC19" t="s">
        <v>472</v>
      </c>
    </row>
    <row r="20" spans="1:29" ht="14" x14ac:dyDescent="0.3">
      <c r="A20" t="s">
        <v>937</v>
      </c>
      <c r="B20">
        <v>0</v>
      </c>
      <c r="C20">
        <v>0.66666666666666663</v>
      </c>
      <c r="D20">
        <v>0.33333333333333331</v>
      </c>
      <c r="E20">
        <v>0.33333333333333331</v>
      </c>
      <c r="F20">
        <v>0.33333333333333331</v>
      </c>
      <c r="G20">
        <v>0</v>
      </c>
      <c r="H20">
        <v>0</v>
      </c>
      <c r="I20">
        <v>0.66666666666666663</v>
      </c>
      <c r="J20">
        <v>0.33333333333333331</v>
      </c>
      <c r="K20">
        <v>0.66666666666666663</v>
      </c>
      <c r="L20">
        <v>0.33333333333333331</v>
      </c>
      <c r="M20">
        <v>0.33333333333333331</v>
      </c>
      <c r="N20">
        <v>0</v>
      </c>
      <c r="O20">
        <v>0.66666666666666663</v>
      </c>
      <c r="P20">
        <v>0</v>
      </c>
      <c r="Q20">
        <v>0.33333333333333331</v>
      </c>
      <c r="R20">
        <v>0.66666666666666663</v>
      </c>
      <c r="S20">
        <v>0.33333333333333331</v>
      </c>
      <c r="T20">
        <v>0</v>
      </c>
      <c r="U20">
        <v>0.66666666666666663</v>
      </c>
      <c r="V20">
        <v>0.33333333333333331</v>
      </c>
      <c r="W20">
        <v>0</v>
      </c>
      <c r="X20">
        <v>0.66666666666666663</v>
      </c>
      <c r="Y20">
        <v>0</v>
      </c>
      <c r="Z20">
        <v>0.66666666666666663</v>
      </c>
      <c r="AA20">
        <v>0.66666666666666663</v>
      </c>
      <c r="AB20">
        <v>0</v>
      </c>
      <c r="AC20">
        <v>0</v>
      </c>
    </row>
    <row r="21" spans="1:29" ht="14" x14ac:dyDescent="0.3">
      <c r="B21" t="s">
        <v>66</v>
      </c>
      <c r="C21" t="s">
        <v>66</v>
      </c>
      <c r="D21" t="s">
        <v>67</v>
      </c>
      <c r="E21" t="s">
        <v>67</v>
      </c>
      <c r="F21" t="s">
        <v>67</v>
      </c>
      <c r="G21" t="s">
        <v>56</v>
      </c>
      <c r="H21" t="s">
        <v>56</v>
      </c>
      <c r="I21" t="s">
        <v>100</v>
      </c>
      <c r="J21" t="s">
        <v>927</v>
      </c>
      <c r="K21" t="s">
        <v>406</v>
      </c>
      <c r="L21" t="s">
        <v>544</v>
      </c>
      <c r="M21" t="s">
        <v>121</v>
      </c>
      <c r="N21" t="s">
        <v>104</v>
      </c>
      <c r="O21" t="s">
        <v>127</v>
      </c>
      <c r="P21" t="s">
        <v>356</v>
      </c>
      <c r="Q21" t="s">
        <v>411</v>
      </c>
      <c r="R21" t="s">
        <v>367</v>
      </c>
      <c r="S21" t="s">
        <v>80</v>
      </c>
      <c r="T21" t="s">
        <v>269</v>
      </c>
      <c r="U21" t="s">
        <v>136</v>
      </c>
      <c r="V21" t="s">
        <v>23</v>
      </c>
      <c r="W21" t="s">
        <v>838</v>
      </c>
      <c r="X21" t="s">
        <v>631</v>
      </c>
      <c r="Y21" t="s">
        <v>342</v>
      </c>
      <c r="Z21" t="s">
        <v>599</v>
      </c>
      <c r="AA21" t="s">
        <v>599</v>
      </c>
      <c r="AB21" t="s">
        <v>313</v>
      </c>
      <c r="AC21" t="s">
        <v>472</v>
      </c>
    </row>
    <row r="22" spans="1:29" ht="14" x14ac:dyDescent="0.3">
      <c r="A22" t="s">
        <v>938</v>
      </c>
      <c r="B22">
        <v>0</v>
      </c>
      <c r="C22">
        <v>0.33333333333333331</v>
      </c>
      <c r="D22">
        <v>0.33333333333333331</v>
      </c>
      <c r="E22">
        <v>0.33333333333333331</v>
      </c>
      <c r="F22">
        <v>0.33333333333333331</v>
      </c>
      <c r="G22">
        <v>0</v>
      </c>
      <c r="H22">
        <v>0</v>
      </c>
      <c r="I22">
        <v>0.33333333333333331</v>
      </c>
      <c r="J22">
        <v>0.33333333333333331</v>
      </c>
      <c r="K22">
        <v>0.33333333333333331</v>
      </c>
      <c r="L22">
        <v>0.33333333333333331</v>
      </c>
      <c r="M22">
        <v>0.33333333333333331</v>
      </c>
      <c r="N22">
        <v>0</v>
      </c>
      <c r="O22">
        <v>0.33333333333333331</v>
      </c>
      <c r="P22">
        <v>0</v>
      </c>
      <c r="Q22">
        <v>0.33333333333333331</v>
      </c>
      <c r="R22">
        <v>0.33333333333333331</v>
      </c>
      <c r="S22">
        <v>0.33333333333333331</v>
      </c>
      <c r="T22">
        <v>0</v>
      </c>
      <c r="U22">
        <v>0.33333333333333331</v>
      </c>
      <c r="V22">
        <v>0.33333333333333331</v>
      </c>
      <c r="W22">
        <v>0</v>
      </c>
      <c r="X22">
        <v>0.33333333333333331</v>
      </c>
      <c r="Y22">
        <v>0</v>
      </c>
      <c r="Z22">
        <v>0.33333333333333331</v>
      </c>
      <c r="AA22">
        <v>0.33333333333333331</v>
      </c>
      <c r="AB22">
        <v>0</v>
      </c>
      <c r="AC22">
        <v>0</v>
      </c>
    </row>
    <row r="23" spans="1:29" ht="14" x14ac:dyDescent="0.3">
      <c r="B23" t="s">
        <v>66</v>
      </c>
      <c r="C23" t="s">
        <v>66</v>
      </c>
      <c r="D23" t="s">
        <v>67</v>
      </c>
      <c r="E23" t="s">
        <v>67</v>
      </c>
      <c r="F23" t="s">
        <v>67</v>
      </c>
      <c r="G23" t="s">
        <v>56</v>
      </c>
      <c r="H23" t="s">
        <v>56</v>
      </c>
      <c r="I23" t="s">
        <v>100</v>
      </c>
      <c r="J23" t="s">
        <v>927</v>
      </c>
      <c r="K23" t="s">
        <v>406</v>
      </c>
      <c r="L23" t="s">
        <v>544</v>
      </c>
      <c r="M23" t="s">
        <v>121</v>
      </c>
      <c r="N23" t="s">
        <v>104</v>
      </c>
      <c r="O23" t="s">
        <v>127</v>
      </c>
      <c r="P23" t="s">
        <v>356</v>
      </c>
      <c r="Q23" t="s">
        <v>411</v>
      </c>
      <c r="R23" t="s">
        <v>367</v>
      </c>
      <c r="S23" t="s">
        <v>80</v>
      </c>
      <c r="T23" t="s">
        <v>269</v>
      </c>
      <c r="U23" t="s">
        <v>136</v>
      </c>
      <c r="V23" t="s">
        <v>23</v>
      </c>
      <c r="W23" t="s">
        <v>838</v>
      </c>
      <c r="X23" t="s">
        <v>631</v>
      </c>
      <c r="Y23" t="s">
        <v>342</v>
      </c>
      <c r="Z23" t="s">
        <v>599</v>
      </c>
      <c r="AA23" t="s">
        <v>599</v>
      </c>
      <c r="AB23" t="s">
        <v>313</v>
      </c>
      <c r="AC23" t="s">
        <v>472</v>
      </c>
    </row>
    <row r="24" spans="1:29" ht="14" x14ac:dyDescent="0.3">
      <c r="A24" t="s">
        <v>939</v>
      </c>
      <c r="B24">
        <v>0</v>
      </c>
      <c r="C24">
        <v>0.33333333333333331</v>
      </c>
      <c r="D24">
        <v>0.75</v>
      </c>
      <c r="E24">
        <v>0.25</v>
      </c>
      <c r="F24">
        <v>0.6</v>
      </c>
      <c r="G24">
        <v>0</v>
      </c>
      <c r="H24">
        <v>0</v>
      </c>
      <c r="I24">
        <v>0.33333333333333331</v>
      </c>
      <c r="J24">
        <v>0.25</v>
      </c>
      <c r="K24">
        <v>0.33333333333333331</v>
      </c>
      <c r="L24">
        <v>0.33333333333333331</v>
      </c>
      <c r="M24">
        <v>0.33333333333333331</v>
      </c>
      <c r="N24">
        <v>0</v>
      </c>
      <c r="O24">
        <v>0.33333333333333331</v>
      </c>
      <c r="P24">
        <v>0</v>
      </c>
      <c r="Q24">
        <v>0.2</v>
      </c>
      <c r="R24">
        <v>0.33333333333333331</v>
      </c>
      <c r="S24">
        <v>0.33333333333333331</v>
      </c>
      <c r="T24">
        <v>0</v>
      </c>
      <c r="U24">
        <v>0.33333333333333331</v>
      </c>
      <c r="V24">
        <v>0.16666666666666671</v>
      </c>
      <c r="W24">
        <v>0</v>
      </c>
      <c r="X24">
        <v>0.33333333333333331</v>
      </c>
      <c r="Y24">
        <v>0</v>
      </c>
      <c r="Z24">
        <v>0.25</v>
      </c>
      <c r="AA24">
        <v>0.25</v>
      </c>
      <c r="AB24">
        <v>0</v>
      </c>
      <c r="AC24">
        <v>0</v>
      </c>
    </row>
    <row r="25" spans="1:29" ht="14" x14ac:dyDescent="0.3">
      <c r="B25">
        <v>1175</v>
      </c>
      <c r="C25">
        <v>1175</v>
      </c>
      <c r="D25">
        <v>1225</v>
      </c>
      <c r="E25">
        <v>1225</v>
      </c>
      <c r="F25">
        <v>1225</v>
      </c>
      <c r="G25">
        <v>1300</v>
      </c>
      <c r="H25">
        <v>1300</v>
      </c>
      <c r="I25">
        <v>1340</v>
      </c>
      <c r="J25">
        <v>1410</v>
      </c>
      <c r="K25">
        <v>1430</v>
      </c>
      <c r="L25">
        <v>1470</v>
      </c>
      <c r="M25">
        <v>1500</v>
      </c>
      <c r="N25">
        <v>1550</v>
      </c>
      <c r="O25">
        <v>1591</v>
      </c>
      <c r="P25">
        <v>1594</v>
      </c>
      <c r="Q25">
        <v>1600</v>
      </c>
      <c r="R25">
        <v>1630</v>
      </c>
      <c r="S25">
        <v>1649</v>
      </c>
      <c r="T25">
        <v>1665</v>
      </c>
      <c r="U25">
        <v>1803</v>
      </c>
      <c r="V25">
        <v>1837</v>
      </c>
      <c r="W25">
        <v>1853</v>
      </c>
      <c r="X25">
        <v>1892</v>
      </c>
      <c r="Y25">
        <v>1899</v>
      </c>
      <c r="Z25">
        <v>1929</v>
      </c>
      <c r="AA25">
        <v>1929</v>
      </c>
      <c r="AB25">
        <v>1931</v>
      </c>
      <c r="AC25">
        <v>1945</v>
      </c>
    </row>
    <row r="26" spans="1:29" ht="14" x14ac:dyDescent="0.3">
      <c r="A26" t="s">
        <v>42</v>
      </c>
      <c r="B26">
        <v>0</v>
      </c>
      <c r="C26">
        <v>0.55600000000000005</v>
      </c>
      <c r="D26">
        <v>0.45800000000000002</v>
      </c>
      <c r="E26">
        <v>0.38900000000000001</v>
      </c>
      <c r="F26">
        <v>0.42899999999999999</v>
      </c>
      <c r="G26">
        <v>0</v>
      </c>
      <c r="H26">
        <v>0</v>
      </c>
      <c r="I26">
        <v>0.55600000000000005</v>
      </c>
      <c r="J26">
        <v>0.33300000000000002</v>
      </c>
      <c r="K26">
        <v>0.55600000000000005</v>
      </c>
      <c r="L26">
        <v>0.41699999999999998</v>
      </c>
      <c r="M26">
        <v>0.36099999999999999</v>
      </c>
      <c r="N26">
        <v>0</v>
      </c>
      <c r="O26">
        <v>0.58299999999999996</v>
      </c>
      <c r="P26">
        <v>0</v>
      </c>
      <c r="Q26">
        <v>0.32100000000000001</v>
      </c>
      <c r="R26">
        <v>0.55600000000000005</v>
      </c>
      <c r="S26">
        <v>0.41699999999999998</v>
      </c>
      <c r="T26">
        <v>0</v>
      </c>
      <c r="U26">
        <v>0.55600000000000005</v>
      </c>
      <c r="V26">
        <v>0.315</v>
      </c>
      <c r="W26">
        <v>0</v>
      </c>
      <c r="X26">
        <v>0.55600000000000005</v>
      </c>
      <c r="Y26">
        <v>0</v>
      </c>
      <c r="Z26">
        <v>0.52100000000000002</v>
      </c>
      <c r="AA26">
        <v>0.52100000000000002</v>
      </c>
      <c r="AB26">
        <v>0</v>
      </c>
      <c r="AC26">
        <v>0</v>
      </c>
    </row>
    <row r="27" spans="1:29" ht="14" x14ac:dyDescent="0.3">
      <c r="A27" t="s">
        <v>43</v>
      </c>
      <c r="B27" t="s">
        <v>940</v>
      </c>
      <c r="C27" t="s">
        <v>941</v>
      </c>
    </row>
    <row r="28" spans="1:29" ht="14" x14ac:dyDescent="0.3">
      <c r="A28" t="s">
        <v>46</v>
      </c>
      <c r="B28" t="e">
        <f>PEARSON(law!B25:C25,law!B26:C26)</f>
        <v>#DIV/0!</v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/>
  </sheetViews>
  <sheetFormatPr defaultColWidth="10.83203125" defaultRowHeight="14" x14ac:dyDescent="0.3"/>
  <sheetData>
    <row r="1" spans="1:15" x14ac:dyDescent="0.3">
      <c r="B1" t="s">
        <v>3</v>
      </c>
      <c r="C1" t="s">
        <v>6</v>
      </c>
      <c r="D1" t="s">
        <v>6</v>
      </c>
      <c r="E1" t="s">
        <v>7</v>
      </c>
      <c r="F1" t="s">
        <v>448</v>
      </c>
      <c r="G1" t="s">
        <v>74</v>
      </c>
      <c r="H1" t="s">
        <v>131</v>
      </c>
      <c r="I1" t="s">
        <v>630</v>
      </c>
      <c r="J1" t="s">
        <v>337</v>
      </c>
      <c r="K1" t="s">
        <v>470</v>
      </c>
      <c r="L1" t="s">
        <v>942</v>
      </c>
      <c r="M1" t="s">
        <v>309</v>
      </c>
      <c r="N1" t="s">
        <v>310</v>
      </c>
      <c r="O1" t="s">
        <v>821</v>
      </c>
    </row>
    <row r="2" spans="1:15" x14ac:dyDescent="0.3">
      <c r="A2" t="s">
        <v>943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0.4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B3" t="s">
        <v>3</v>
      </c>
      <c r="C3" t="s">
        <v>6</v>
      </c>
      <c r="D3" t="s">
        <v>6</v>
      </c>
      <c r="E3" t="s">
        <v>7</v>
      </c>
      <c r="F3" t="s">
        <v>448</v>
      </c>
      <c r="G3" t="s">
        <v>74</v>
      </c>
      <c r="H3" t="s">
        <v>131</v>
      </c>
      <c r="I3" t="s">
        <v>630</v>
      </c>
      <c r="J3" t="s">
        <v>337</v>
      </c>
      <c r="K3" t="s">
        <v>470</v>
      </c>
      <c r="L3" t="s">
        <v>942</v>
      </c>
      <c r="M3" t="s">
        <v>309</v>
      </c>
      <c r="N3" t="s">
        <v>310</v>
      </c>
      <c r="O3" t="s">
        <v>821</v>
      </c>
    </row>
    <row r="4" spans="1:15" x14ac:dyDescent="0.3">
      <c r="A4" t="s">
        <v>944</v>
      </c>
      <c r="B4">
        <v>0</v>
      </c>
      <c r="C4">
        <v>0</v>
      </c>
      <c r="D4">
        <v>0</v>
      </c>
      <c r="E4">
        <v>0.4</v>
      </c>
      <c r="F4">
        <v>0</v>
      </c>
      <c r="G4">
        <v>0</v>
      </c>
      <c r="H4">
        <v>0.4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B5" t="s">
        <v>3</v>
      </c>
      <c r="C5" t="s">
        <v>6</v>
      </c>
      <c r="D5" t="s">
        <v>6</v>
      </c>
      <c r="E5" t="s">
        <v>7</v>
      </c>
      <c r="F5" t="s">
        <v>448</v>
      </c>
      <c r="G5" t="s">
        <v>74</v>
      </c>
      <c r="H5" t="s">
        <v>131</v>
      </c>
      <c r="I5" t="s">
        <v>630</v>
      </c>
      <c r="J5" t="s">
        <v>337</v>
      </c>
      <c r="K5" t="s">
        <v>470</v>
      </c>
      <c r="L5" t="s">
        <v>942</v>
      </c>
      <c r="M5" t="s">
        <v>309</v>
      </c>
      <c r="N5" t="s">
        <v>310</v>
      </c>
      <c r="O5" t="s">
        <v>821</v>
      </c>
    </row>
    <row r="6" spans="1:15" x14ac:dyDescent="0.3">
      <c r="A6" t="s">
        <v>945</v>
      </c>
      <c r="B6">
        <v>0</v>
      </c>
      <c r="C6">
        <v>0</v>
      </c>
      <c r="D6">
        <v>0</v>
      </c>
      <c r="E6">
        <v>0.2</v>
      </c>
      <c r="F6">
        <v>0</v>
      </c>
      <c r="G6">
        <v>0</v>
      </c>
      <c r="H6">
        <v>0.2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B7">
        <v>1382</v>
      </c>
      <c r="C7">
        <v>1400</v>
      </c>
      <c r="D7">
        <v>1400</v>
      </c>
      <c r="E7">
        <v>1440</v>
      </c>
      <c r="F7">
        <v>1576</v>
      </c>
      <c r="G7">
        <v>1590</v>
      </c>
      <c r="H7">
        <v>1633</v>
      </c>
      <c r="I7">
        <v>1794</v>
      </c>
      <c r="J7">
        <v>1826</v>
      </c>
      <c r="K7">
        <v>1831</v>
      </c>
      <c r="L7">
        <v>1870</v>
      </c>
      <c r="M7">
        <v>1879</v>
      </c>
      <c r="N7">
        <v>1896</v>
      </c>
      <c r="O7">
        <v>1906</v>
      </c>
    </row>
    <row r="8" spans="1:15" x14ac:dyDescent="0.3">
      <c r="A8" t="s">
        <v>42</v>
      </c>
      <c r="B8">
        <v>0</v>
      </c>
      <c r="C8">
        <v>0</v>
      </c>
      <c r="D8">
        <v>0</v>
      </c>
      <c r="E8">
        <v>0.53300000000000003</v>
      </c>
      <c r="F8">
        <v>0</v>
      </c>
      <c r="G8">
        <v>0</v>
      </c>
      <c r="H8">
        <v>0.33300000000000002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t="s">
        <v>43</v>
      </c>
      <c r="B9" t="s">
        <v>946</v>
      </c>
      <c r="C9" t="s">
        <v>947</v>
      </c>
    </row>
    <row r="10" spans="1:15" x14ac:dyDescent="0.3">
      <c r="A10" t="s">
        <v>46</v>
      </c>
      <c r="B10">
        <f>PEARSON(car!B7:O7,car!B8:O8)</f>
        <v>-0.31626715940299543</v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defaultColWidth="10.83203125" defaultRowHeight="14" x14ac:dyDescent="0.3"/>
  <sheetData>
    <row r="1" spans="1:10" x14ac:dyDescent="0.3">
      <c r="B1" t="s">
        <v>56</v>
      </c>
      <c r="C1" t="s">
        <v>3</v>
      </c>
      <c r="D1" t="s">
        <v>948</v>
      </c>
      <c r="E1" t="s">
        <v>423</v>
      </c>
      <c r="F1" t="s">
        <v>423</v>
      </c>
      <c r="G1" t="s">
        <v>949</v>
      </c>
      <c r="H1" t="s">
        <v>274</v>
      </c>
      <c r="I1" t="s">
        <v>462</v>
      </c>
      <c r="J1" t="s">
        <v>950</v>
      </c>
    </row>
    <row r="2" spans="1:10" x14ac:dyDescent="0.3">
      <c r="A2" t="s">
        <v>951</v>
      </c>
      <c r="B2">
        <v>0.83333333333333337</v>
      </c>
      <c r="C2">
        <v>0.4</v>
      </c>
      <c r="D2">
        <v>0.2</v>
      </c>
      <c r="E2">
        <v>0.83333333333333337</v>
      </c>
      <c r="F2">
        <v>0.25</v>
      </c>
      <c r="G2">
        <v>0.33333333333333331</v>
      </c>
      <c r="H2">
        <v>1</v>
      </c>
      <c r="I2">
        <v>1</v>
      </c>
      <c r="J2">
        <v>0</v>
      </c>
    </row>
    <row r="3" spans="1:10" x14ac:dyDescent="0.3">
      <c r="B3">
        <v>1300</v>
      </c>
      <c r="C3">
        <v>1382</v>
      </c>
      <c r="D3">
        <v>1433</v>
      </c>
      <c r="E3">
        <v>1540</v>
      </c>
      <c r="F3">
        <v>1540</v>
      </c>
      <c r="G3">
        <v>1621</v>
      </c>
      <c r="H3">
        <v>1843</v>
      </c>
      <c r="I3">
        <v>1876</v>
      </c>
      <c r="J3">
        <v>1972</v>
      </c>
    </row>
    <row r="4" spans="1:10" x14ac:dyDescent="0.3">
      <c r="A4" t="s">
        <v>42</v>
      </c>
      <c r="B4">
        <v>0.83299999999999996</v>
      </c>
      <c r="C4">
        <v>0.4</v>
      </c>
      <c r="D4">
        <v>0.2</v>
      </c>
      <c r="E4">
        <v>0.83299999999999996</v>
      </c>
      <c r="F4">
        <v>0.25</v>
      </c>
      <c r="G4">
        <v>0.33300000000000002</v>
      </c>
      <c r="H4">
        <v>1</v>
      </c>
      <c r="I4">
        <v>1</v>
      </c>
      <c r="J4">
        <v>0</v>
      </c>
    </row>
    <row r="5" spans="1:10" x14ac:dyDescent="0.3">
      <c r="A5" t="s">
        <v>43</v>
      </c>
      <c r="B5" t="s">
        <v>358</v>
      </c>
      <c r="C5" t="s">
        <v>359</v>
      </c>
    </row>
    <row r="6" spans="1:10" x14ac:dyDescent="0.3">
      <c r="A6" t="s">
        <v>46</v>
      </c>
      <c r="B6">
        <f>PEARSON(city!B3:J3,city!B4:J4)</f>
        <v>4.5946884768035996E-2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workbookViewId="0"/>
  </sheetViews>
  <sheetFormatPr defaultColWidth="10.83203125" defaultRowHeight="14" x14ac:dyDescent="0.3"/>
  <sheetData>
    <row r="1" spans="1:18" x14ac:dyDescent="0.3">
      <c r="B1" t="s">
        <v>66</v>
      </c>
      <c r="C1" t="s">
        <v>56</v>
      </c>
      <c r="D1" t="s">
        <v>100</v>
      </c>
      <c r="E1" t="s">
        <v>101</v>
      </c>
      <c r="F1" t="s">
        <v>3</v>
      </c>
      <c r="G1" t="s">
        <v>3</v>
      </c>
      <c r="H1" t="s">
        <v>4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  <c r="Q1" t="s">
        <v>109</v>
      </c>
      <c r="R1" t="s">
        <v>110</v>
      </c>
    </row>
    <row r="2" spans="1:18" x14ac:dyDescent="0.3">
      <c r="A2" t="s">
        <v>111</v>
      </c>
      <c r="B2">
        <v>0.5</v>
      </c>
      <c r="C2">
        <v>0.5</v>
      </c>
      <c r="D2">
        <v>0.5</v>
      </c>
      <c r="E2">
        <v>0</v>
      </c>
      <c r="F2">
        <v>0.5</v>
      </c>
      <c r="G2">
        <v>0</v>
      </c>
      <c r="H2">
        <v>0.5</v>
      </c>
      <c r="I2">
        <v>0</v>
      </c>
      <c r="J2">
        <v>0.5</v>
      </c>
      <c r="K2">
        <v>0</v>
      </c>
      <c r="L2">
        <v>0</v>
      </c>
      <c r="M2">
        <v>0.5</v>
      </c>
      <c r="N2">
        <v>0.5</v>
      </c>
      <c r="O2">
        <v>0</v>
      </c>
      <c r="P2">
        <v>0.5</v>
      </c>
      <c r="Q2">
        <v>0</v>
      </c>
      <c r="R2">
        <v>0</v>
      </c>
    </row>
    <row r="3" spans="1:18" x14ac:dyDescent="0.3">
      <c r="B3" t="s">
        <v>66</v>
      </c>
      <c r="C3" t="s">
        <v>56</v>
      </c>
      <c r="D3" t="s">
        <v>100</v>
      </c>
      <c r="E3" t="s">
        <v>101</v>
      </c>
      <c r="F3" t="s">
        <v>3</v>
      </c>
      <c r="G3" t="s">
        <v>3</v>
      </c>
      <c r="H3" t="s">
        <v>4</v>
      </c>
      <c r="I3" t="s">
        <v>102</v>
      </c>
      <c r="J3" t="s">
        <v>103</v>
      </c>
      <c r="K3" t="s">
        <v>104</v>
      </c>
      <c r="L3" t="s">
        <v>105</v>
      </c>
      <c r="M3" t="s">
        <v>106</v>
      </c>
      <c r="N3" t="s">
        <v>107</v>
      </c>
      <c r="O3" t="s">
        <v>108</v>
      </c>
      <c r="P3" t="s">
        <v>109</v>
      </c>
      <c r="Q3" t="s">
        <v>109</v>
      </c>
      <c r="R3" t="s">
        <v>110</v>
      </c>
    </row>
    <row r="4" spans="1:18" x14ac:dyDescent="0.3">
      <c r="A4" t="s">
        <v>112</v>
      </c>
      <c r="B4">
        <v>1</v>
      </c>
      <c r="C4">
        <v>0.66666666666666663</v>
      </c>
      <c r="D4">
        <v>0.33333333333333331</v>
      </c>
      <c r="E4">
        <v>0</v>
      </c>
      <c r="F4">
        <v>0.66666666666666663</v>
      </c>
      <c r="G4">
        <v>0</v>
      </c>
      <c r="H4">
        <v>0.66666666666666663</v>
      </c>
      <c r="I4">
        <v>0</v>
      </c>
      <c r="J4">
        <v>0.66666666666666663</v>
      </c>
      <c r="K4">
        <v>0</v>
      </c>
      <c r="L4">
        <v>0</v>
      </c>
      <c r="M4">
        <v>1</v>
      </c>
      <c r="N4">
        <v>0.33333333333333331</v>
      </c>
      <c r="O4">
        <v>0</v>
      </c>
      <c r="P4">
        <v>0.33333333333333331</v>
      </c>
      <c r="Q4">
        <v>0</v>
      </c>
      <c r="R4">
        <v>0</v>
      </c>
    </row>
    <row r="5" spans="1:18" x14ac:dyDescent="0.3">
      <c r="B5" t="s">
        <v>66</v>
      </c>
      <c r="C5" t="s">
        <v>56</v>
      </c>
      <c r="D5" t="s">
        <v>100</v>
      </c>
      <c r="E5" t="s">
        <v>101</v>
      </c>
      <c r="F5" t="s">
        <v>3</v>
      </c>
      <c r="G5" t="s">
        <v>3</v>
      </c>
      <c r="H5" t="s">
        <v>4</v>
      </c>
      <c r="I5" t="s">
        <v>102</v>
      </c>
      <c r="J5" t="s">
        <v>103</v>
      </c>
      <c r="K5" t="s">
        <v>104</v>
      </c>
      <c r="L5" t="s">
        <v>105</v>
      </c>
      <c r="M5" t="s">
        <v>106</v>
      </c>
      <c r="N5" t="s">
        <v>107</v>
      </c>
      <c r="O5" t="s">
        <v>108</v>
      </c>
      <c r="P5" t="s">
        <v>109</v>
      </c>
      <c r="Q5" t="s">
        <v>109</v>
      </c>
      <c r="R5" t="s">
        <v>110</v>
      </c>
    </row>
    <row r="6" spans="1:18" x14ac:dyDescent="0.3">
      <c r="A6" t="s">
        <v>113</v>
      </c>
      <c r="B6">
        <v>0.66666666666666663</v>
      </c>
      <c r="C6">
        <v>1</v>
      </c>
      <c r="D6">
        <v>0.25</v>
      </c>
      <c r="E6">
        <v>0</v>
      </c>
      <c r="F6">
        <v>0.66666666666666663</v>
      </c>
      <c r="G6">
        <v>0</v>
      </c>
      <c r="H6">
        <v>0.5</v>
      </c>
      <c r="I6">
        <v>0</v>
      </c>
      <c r="J6">
        <v>0.66666666666666663</v>
      </c>
      <c r="K6">
        <v>0</v>
      </c>
      <c r="L6">
        <v>0</v>
      </c>
      <c r="M6">
        <v>0.5</v>
      </c>
      <c r="N6">
        <v>0.25</v>
      </c>
      <c r="O6">
        <v>0</v>
      </c>
      <c r="P6">
        <v>0.25</v>
      </c>
      <c r="Q6">
        <v>0</v>
      </c>
      <c r="R6">
        <v>0</v>
      </c>
    </row>
    <row r="7" spans="1:18" x14ac:dyDescent="0.3">
      <c r="B7" t="s">
        <v>66</v>
      </c>
      <c r="C7" t="s">
        <v>56</v>
      </c>
      <c r="D7" t="s">
        <v>100</v>
      </c>
      <c r="E7" t="s">
        <v>101</v>
      </c>
      <c r="F7" t="s">
        <v>3</v>
      </c>
      <c r="G7" t="s">
        <v>3</v>
      </c>
      <c r="H7" t="s">
        <v>4</v>
      </c>
      <c r="I7" t="s">
        <v>102</v>
      </c>
      <c r="J7" t="s">
        <v>103</v>
      </c>
      <c r="K7" t="s">
        <v>104</v>
      </c>
      <c r="L7" t="s">
        <v>105</v>
      </c>
      <c r="M7" t="s">
        <v>106</v>
      </c>
      <c r="N7" t="s">
        <v>107</v>
      </c>
      <c r="O7" t="s">
        <v>108</v>
      </c>
      <c r="P7" t="s">
        <v>109</v>
      </c>
      <c r="Q7" t="s">
        <v>109</v>
      </c>
      <c r="R7" t="s">
        <v>110</v>
      </c>
    </row>
    <row r="8" spans="1:18" x14ac:dyDescent="0.3">
      <c r="A8" t="s">
        <v>114</v>
      </c>
      <c r="B8">
        <v>1</v>
      </c>
      <c r="C8">
        <v>0.66666666666666663</v>
      </c>
      <c r="D8">
        <v>0.33333333333333331</v>
      </c>
      <c r="E8">
        <v>0</v>
      </c>
      <c r="F8">
        <v>0.66666666666666663</v>
      </c>
      <c r="G8">
        <v>0</v>
      </c>
      <c r="H8">
        <v>0.66666666666666663</v>
      </c>
      <c r="I8">
        <v>0</v>
      </c>
      <c r="J8">
        <v>0.66666666666666663</v>
      </c>
      <c r="K8">
        <v>0</v>
      </c>
      <c r="L8">
        <v>0</v>
      </c>
      <c r="M8">
        <v>1</v>
      </c>
      <c r="N8">
        <v>0.33333333333333331</v>
      </c>
      <c r="O8">
        <v>0</v>
      </c>
      <c r="P8">
        <v>0.33333333333333331</v>
      </c>
      <c r="Q8">
        <v>0</v>
      </c>
      <c r="R8">
        <v>0</v>
      </c>
    </row>
    <row r="9" spans="1:18" x14ac:dyDescent="0.3">
      <c r="B9" t="s">
        <v>66</v>
      </c>
      <c r="C9" t="s">
        <v>56</v>
      </c>
      <c r="D9" t="s">
        <v>100</v>
      </c>
      <c r="E9" t="s">
        <v>101</v>
      </c>
      <c r="F9" t="s">
        <v>3</v>
      </c>
      <c r="G9" t="s">
        <v>3</v>
      </c>
      <c r="H9" t="s">
        <v>4</v>
      </c>
      <c r="I9" t="s">
        <v>102</v>
      </c>
      <c r="J9" t="s">
        <v>103</v>
      </c>
      <c r="K9" t="s">
        <v>104</v>
      </c>
      <c r="L9" t="s">
        <v>105</v>
      </c>
      <c r="M9" t="s">
        <v>106</v>
      </c>
      <c r="N9" t="s">
        <v>107</v>
      </c>
      <c r="O9" t="s">
        <v>108</v>
      </c>
      <c r="P9" t="s">
        <v>109</v>
      </c>
      <c r="Q9" t="s">
        <v>109</v>
      </c>
      <c r="R9" t="s">
        <v>110</v>
      </c>
    </row>
    <row r="10" spans="1:18" x14ac:dyDescent="0.3">
      <c r="A10" t="s">
        <v>115</v>
      </c>
      <c r="B10">
        <v>0.66666666666666663</v>
      </c>
      <c r="C10">
        <v>0.5</v>
      </c>
      <c r="D10">
        <v>0.25</v>
      </c>
      <c r="E10">
        <v>0</v>
      </c>
      <c r="F10">
        <v>1</v>
      </c>
      <c r="G10">
        <v>0</v>
      </c>
      <c r="H10">
        <v>0.5</v>
      </c>
      <c r="I10">
        <v>0</v>
      </c>
      <c r="J10">
        <v>0.66666666666666663</v>
      </c>
      <c r="K10">
        <v>0</v>
      </c>
      <c r="L10">
        <v>0</v>
      </c>
      <c r="M10">
        <v>0.5</v>
      </c>
      <c r="N10">
        <v>0.25</v>
      </c>
      <c r="O10">
        <v>0</v>
      </c>
      <c r="P10">
        <v>0.25</v>
      </c>
      <c r="Q10">
        <v>0</v>
      </c>
      <c r="R10">
        <v>0</v>
      </c>
    </row>
    <row r="11" spans="1:18" x14ac:dyDescent="0.3">
      <c r="B11">
        <v>1175</v>
      </c>
      <c r="C11">
        <v>1300</v>
      </c>
      <c r="D11">
        <v>1340</v>
      </c>
      <c r="E11">
        <v>1362</v>
      </c>
      <c r="F11">
        <v>1382</v>
      </c>
      <c r="G11">
        <v>1382</v>
      </c>
      <c r="H11">
        <v>1386</v>
      </c>
      <c r="I11">
        <v>1447</v>
      </c>
      <c r="J11">
        <v>1451</v>
      </c>
      <c r="K11">
        <v>1550</v>
      </c>
      <c r="L11">
        <v>1557</v>
      </c>
      <c r="M11">
        <v>1704</v>
      </c>
      <c r="N11">
        <v>1767</v>
      </c>
      <c r="O11">
        <v>1813</v>
      </c>
      <c r="P11">
        <v>1817</v>
      </c>
      <c r="Q11">
        <v>1817</v>
      </c>
      <c r="R11">
        <v>1926</v>
      </c>
    </row>
    <row r="12" spans="1:18" x14ac:dyDescent="0.3">
      <c r="A12" t="s">
        <v>42</v>
      </c>
      <c r="B12">
        <v>0.76700000000000002</v>
      </c>
      <c r="C12">
        <v>0.66700000000000004</v>
      </c>
      <c r="D12">
        <v>0.33300000000000002</v>
      </c>
      <c r="E12">
        <v>0</v>
      </c>
      <c r="F12">
        <v>0.7</v>
      </c>
      <c r="G12">
        <v>0</v>
      </c>
      <c r="H12">
        <v>0.56699999999999995</v>
      </c>
      <c r="I12">
        <v>0</v>
      </c>
      <c r="J12">
        <v>0.63300000000000001</v>
      </c>
      <c r="K12">
        <v>0</v>
      </c>
      <c r="L12">
        <v>0</v>
      </c>
      <c r="M12">
        <v>0.7</v>
      </c>
      <c r="N12">
        <v>0.33300000000000002</v>
      </c>
      <c r="O12">
        <v>0</v>
      </c>
      <c r="P12">
        <v>0.33300000000000002</v>
      </c>
      <c r="Q12">
        <v>0</v>
      </c>
      <c r="R12">
        <v>0</v>
      </c>
    </row>
    <row r="13" spans="1:18" x14ac:dyDescent="0.3">
      <c r="A13" t="s">
        <v>43</v>
      </c>
      <c r="B13" t="s">
        <v>116</v>
      </c>
      <c r="C13" t="s">
        <v>117</v>
      </c>
    </row>
    <row r="14" spans="1:18" x14ac:dyDescent="0.3">
      <c r="A14" t="s">
        <v>46</v>
      </c>
      <c r="B14">
        <f>PEARSON(day!B11:R11,day!B12:R12)</f>
        <v>-0.42236950459903089</v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/>
  </sheetViews>
  <sheetFormatPr defaultColWidth="10.83203125" defaultRowHeight="14" x14ac:dyDescent="0.3"/>
  <sheetData>
    <row r="1" spans="1:17" x14ac:dyDescent="0.3">
      <c r="B1" t="s">
        <v>68</v>
      </c>
      <c r="C1" t="s">
        <v>395</v>
      </c>
      <c r="D1" t="s">
        <v>362</v>
      </c>
      <c r="E1" t="s">
        <v>355</v>
      </c>
      <c r="F1" t="s">
        <v>509</v>
      </c>
      <c r="G1" t="s">
        <v>430</v>
      </c>
      <c r="H1" t="s">
        <v>430</v>
      </c>
      <c r="I1" t="s">
        <v>411</v>
      </c>
      <c r="J1" t="s">
        <v>414</v>
      </c>
      <c r="K1" t="s">
        <v>16</v>
      </c>
      <c r="L1" t="s">
        <v>16</v>
      </c>
      <c r="M1" t="s">
        <v>16</v>
      </c>
      <c r="N1" t="s">
        <v>952</v>
      </c>
      <c r="O1" t="s">
        <v>953</v>
      </c>
      <c r="P1" t="s">
        <v>86</v>
      </c>
      <c r="Q1" t="s">
        <v>464</v>
      </c>
    </row>
    <row r="2" spans="1:17" x14ac:dyDescent="0.3">
      <c r="A2" t="s">
        <v>954</v>
      </c>
      <c r="B2">
        <v>0.25</v>
      </c>
      <c r="C2">
        <v>0</v>
      </c>
      <c r="D2">
        <v>0</v>
      </c>
      <c r="E2">
        <v>0.5</v>
      </c>
      <c r="F2">
        <v>0</v>
      </c>
      <c r="G2">
        <v>0</v>
      </c>
      <c r="H2">
        <v>0</v>
      </c>
      <c r="I2">
        <v>0.25</v>
      </c>
      <c r="J2">
        <v>1</v>
      </c>
      <c r="K2">
        <v>0.25</v>
      </c>
      <c r="L2">
        <v>0.25</v>
      </c>
      <c r="M2">
        <v>0.25</v>
      </c>
      <c r="N2">
        <v>1</v>
      </c>
      <c r="O2">
        <v>0.25</v>
      </c>
      <c r="P2">
        <v>0</v>
      </c>
      <c r="Q2">
        <v>0.25</v>
      </c>
    </row>
    <row r="3" spans="1:17" x14ac:dyDescent="0.3">
      <c r="B3">
        <v>1380</v>
      </c>
      <c r="C3">
        <v>1541</v>
      </c>
      <c r="D3">
        <v>1561</v>
      </c>
      <c r="E3">
        <v>1570</v>
      </c>
      <c r="F3">
        <v>1587</v>
      </c>
      <c r="G3">
        <v>1596</v>
      </c>
      <c r="H3">
        <v>1596</v>
      </c>
      <c r="I3">
        <v>1600</v>
      </c>
      <c r="J3">
        <v>1652</v>
      </c>
      <c r="K3">
        <v>1727</v>
      </c>
      <c r="L3">
        <v>1727</v>
      </c>
      <c r="M3">
        <v>1727</v>
      </c>
      <c r="N3">
        <v>1797</v>
      </c>
      <c r="O3">
        <v>1844</v>
      </c>
      <c r="P3">
        <v>1883</v>
      </c>
      <c r="Q3">
        <v>1952</v>
      </c>
    </row>
    <row r="4" spans="1:17" x14ac:dyDescent="0.3">
      <c r="A4" t="s">
        <v>42</v>
      </c>
      <c r="B4">
        <v>0.25</v>
      </c>
      <c r="C4">
        <v>0</v>
      </c>
      <c r="D4">
        <v>0</v>
      </c>
      <c r="E4">
        <v>0.5</v>
      </c>
      <c r="F4">
        <v>0</v>
      </c>
      <c r="G4">
        <v>0</v>
      </c>
      <c r="H4">
        <v>0</v>
      </c>
      <c r="I4">
        <v>0.25</v>
      </c>
      <c r="J4">
        <v>1</v>
      </c>
      <c r="K4">
        <v>0.25</v>
      </c>
      <c r="L4">
        <v>0.25</v>
      </c>
      <c r="M4">
        <v>0.25</v>
      </c>
      <c r="N4">
        <v>1</v>
      </c>
      <c r="O4">
        <v>0.25</v>
      </c>
      <c r="P4">
        <v>0</v>
      </c>
      <c r="Q4">
        <v>0.25</v>
      </c>
    </row>
    <row r="5" spans="1:17" x14ac:dyDescent="0.3">
      <c r="A5" t="s">
        <v>43</v>
      </c>
      <c r="B5" t="s">
        <v>955</v>
      </c>
      <c r="C5" t="s">
        <v>956</v>
      </c>
    </row>
    <row r="6" spans="1:17" x14ac:dyDescent="0.3">
      <c r="A6" t="s">
        <v>46</v>
      </c>
      <c r="B6">
        <f>PEARSON(community!B3:Q3,community!B4:Q4)</f>
        <v>0.16877808188517279</v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/>
  </sheetViews>
  <sheetFormatPr defaultColWidth="10.83203125" defaultRowHeight="14" x14ac:dyDescent="0.3"/>
  <sheetData>
    <row r="1" spans="1:9" x14ac:dyDescent="0.3">
      <c r="B1" t="s">
        <v>3</v>
      </c>
      <c r="C1" t="s">
        <v>3</v>
      </c>
      <c r="D1" t="s">
        <v>3</v>
      </c>
      <c r="E1" t="s">
        <v>125</v>
      </c>
      <c r="F1" t="s">
        <v>187</v>
      </c>
      <c r="G1" t="s">
        <v>609</v>
      </c>
      <c r="H1" t="s">
        <v>417</v>
      </c>
      <c r="I1" t="s">
        <v>709</v>
      </c>
    </row>
    <row r="2" spans="1:9" x14ac:dyDescent="0.3">
      <c r="A2" t="s">
        <v>957</v>
      </c>
      <c r="B2">
        <v>0.25</v>
      </c>
      <c r="C2">
        <v>0.25</v>
      </c>
      <c r="D2">
        <v>1</v>
      </c>
      <c r="E2">
        <v>0.25</v>
      </c>
      <c r="F2">
        <v>1</v>
      </c>
      <c r="G2">
        <v>0.25</v>
      </c>
      <c r="H2">
        <v>0</v>
      </c>
      <c r="I2">
        <v>0</v>
      </c>
    </row>
    <row r="3" spans="1:9" x14ac:dyDescent="0.3">
      <c r="B3" t="s">
        <v>3</v>
      </c>
      <c r="C3" t="s">
        <v>3</v>
      </c>
      <c r="D3" t="s">
        <v>3</v>
      </c>
      <c r="E3" t="s">
        <v>125</v>
      </c>
      <c r="F3" t="s">
        <v>187</v>
      </c>
      <c r="G3" t="s">
        <v>609</v>
      </c>
      <c r="H3" t="s">
        <v>417</v>
      </c>
      <c r="I3" t="s">
        <v>709</v>
      </c>
    </row>
    <row r="4" spans="1:9" x14ac:dyDescent="0.3">
      <c r="A4" t="s">
        <v>958</v>
      </c>
      <c r="B4">
        <v>0.2</v>
      </c>
      <c r="C4">
        <v>0.25</v>
      </c>
      <c r="D4">
        <v>1</v>
      </c>
      <c r="E4">
        <v>0.2</v>
      </c>
      <c r="F4">
        <v>0.8</v>
      </c>
      <c r="G4">
        <v>0.2</v>
      </c>
      <c r="H4">
        <v>0</v>
      </c>
      <c r="I4">
        <v>0</v>
      </c>
    </row>
    <row r="5" spans="1:9" x14ac:dyDescent="0.3">
      <c r="B5" t="s">
        <v>3</v>
      </c>
      <c r="C5" t="s">
        <v>3</v>
      </c>
      <c r="D5" t="s">
        <v>3</v>
      </c>
      <c r="E5" t="s">
        <v>125</v>
      </c>
      <c r="F5" t="s">
        <v>187</v>
      </c>
      <c r="G5" t="s">
        <v>609</v>
      </c>
      <c r="H5" t="s">
        <v>417</v>
      </c>
      <c r="I5" t="s">
        <v>709</v>
      </c>
    </row>
    <row r="6" spans="1:9" x14ac:dyDescent="0.3">
      <c r="A6" t="s">
        <v>959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">
      <c r="B7" t="s">
        <v>3</v>
      </c>
      <c r="C7" t="s">
        <v>3</v>
      </c>
      <c r="D7" t="s">
        <v>3</v>
      </c>
      <c r="E7" t="s">
        <v>125</v>
      </c>
      <c r="F7" t="s">
        <v>187</v>
      </c>
      <c r="G7" t="s">
        <v>609</v>
      </c>
      <c r="H7" t="s">
        <v>417</v>
      </c>
      <c r="I7" t="s">
        <v>709</v>
      </c>
    </row>
    <row r="8" spans="1:9" x14ac:dyDescent="0.3">
      <c r="A8" t="s">
        <v>960</v>
      </c>
      <c r="B8">
        <v>0.25</v>
      </c>
      <c r="C8">
        <v>1</v>
      </c>
      <c r="D8">
        <v>0.25</v>
      </c>
      <c r="E8">
        <v>0.5</v>
      </c>
      <c r="F8">
        <v>0.25</v>
      </c>
      <c r="G8">
        <v>0.5</v>
      </c>
      <c r="H8">
        <v>0</v>
      </c>
      <c r="I8">
        <v>0</v>
      </c>
    </row>
    <row r="9" spans="1:9" x14ac:dyDescent="0.3">
      <c r="B9" t="s">
        <v>3</v>
      </c>
      <c r="C9" t="s">
        <v>3</v>
      </c>
      <c r="D9" t="s">
        <v>3</v>
      </c>
      <c r="E9" t="s">
        <v>125</v>
      </c>
      <c r="F9" t="s">
        <v>187</v>
      </c>
      <c r="G9" t="s">
        <v>609</v>
      </c>
      <c r="H9" t="s">
        <v>417</v>
      </c>
      <c r="I9" t="s">
        <v>709</v>
      </c>
    </row>
    <row r="10" spans="1:9" x14ac:dyDescent="0.3">
      <c r="A10" t="s">
        <v>961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0.25</v>
      </c>
      <c r="I10">
        <v>0.33333333333333331</v>
      </c>
    </row>
    <row r="11" spans="1:9" x14ac:dyDescent="0.3">
      <c r="B11">
        <v>1382</v>
      </c>
      <c r="C11">
        <v>1382</v>
      </c>
      <c r="D11">
        <v>1382</v>
      </c>
      <c r="E11">
        <v>1563</v>
      </c>
      <c r="F11">
        <v>1611</v>
      </c>
      <c r="G11">
        <v>1725</v>
      </c>
      <c r="H11">
        <v>1885</v>
      </c>
      <c r="I11">
        <v>1907</v>
      </c>
    </row>
    <row r="12" spans="1:9" x14ac:dyDescent="0.3">
      <c r="A12" t="s">
        <v>42</v>
      </c>
      <c r="B12">
        <v>0.14000000000000001</v>
      </c>
      <c r="C12">
        <v>0.3</v>
      </c>
      <c r="D12">
        <v>0.45</v>
      </c>
      <c r="E12">
        <v>0.19</v>
      </c>
      <c r="F12">
        <v>0.41</v>
      </c>
      <c r="G12">
        <v>0.19</v>
      </c>
      <c r="H12">
        <v>0.05</v>
      </c>
      <c r="I12">
        <v>6.7000000000000004E-2</v>
      </c>
    </row>
    <row r="13" spans="1:9" x14ac:dyDescent="0.3">
      <c r="A13" t="s">
        <v>43</v>
      </c>
      <c r="B13" t="s">
        <v>962</v>
      </c>
      <c r="C13" t="s">
        <v>963</v>
      </c>
    </row>
    <row r="14" spans="1:9" x14ac:dyDescent="0.3">
      <c r="A14" t="s">
        <v>46</v>
      </c>
      <c r="B14">
        <f>PEARSON(name!B11:I11,name!B12:I12)</f>
        <v>-0.64043977741815328</v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/>
  </sheetViews>
  <sheetFormatPr defaultColWidth="10.83203125" defaultRowHeight="14" x14ac:dyDescent="0.3"/>
  <sheetData>
    <row r="1" spans="1:17" x14ac:dyDescent="0.3">
      <c r="B1" t="s">
        <v>266</v>
      </c>
      <c r="C1" t="s">
        <v>288</v>
      </c>
      <c r="D1" t="s">
        <v>964</v>
      </c>
      <c r="E1" t="s">
        <v>10</v>
      </c>
      <c r="F1" t="s">
        <v>47</v>
      </c>
      <c r="G1" t="s">
        <v>924</v>
      </c>
      <c r="H1" t="s">
        <v>187</v>
      </c>
      <c r="I1" t="s">
        <v>187</v>
      </c>
      <c r="J1" t="s">
        <v>707</v>
      </c>
      <c r="K1" t="s">
        <v>272</v>
      </c>
      <c r="L1" t="s">
        <v>965</v>
      </c>
      <c r="M1" t="s">
        <v>581</v>
      </c>
      <c r="N1" t="s">
        <v>598</v>
      </c>
      <c r="O1" t="s">
        <v>378</v>
      </c>
      <c r="P1" t="s">
        <v>472</v>
      </c>
      <c r="Q1" t="s">
        <v>146</v>
      </c>
    </row>
    <row r="2" spans="1:17" x14ac:dyDescent="0.3">
      <c r="A2" t="s">
        <v>966</v>
      </c>
      <c r="B2">
        <v>0.8</v>
      </c>
      <c r="C2">
        <v>0.2</v>
      </c>
      <c r="D2">
        <v>0.25</v>
      </c>
      <c r="E2">
        <v>1</v>
      </c>
      <c r="F2">
        <v>0.2</v>
      </c>
      <c r="G2">
        <v>0.8</v>
      </c>
      <c r="H2">
        <v>0</v>
      </c>
      <c r="I2">
        <v>0</v>
      </c>
      <c r="J2">
        <v>0.5</v>
      </c>
      <c r="K2">
        <v>0.8</v>
      </c>
      <c r="L2">
        <v>0.2</v>
      </c>
      <c r="M2">
        <v>0.8</v>
      </c>
      <c r="N2">
        <v>0.8</v>
      </c>
      <c r="O2">
        <v>0</v>
      </c>
      <c r="P2">
        <v>0.2</v>
      </c>
      <c r="Q2">
        <v>0.25</v>
      </c>
    </row>
    <row r="3" spans="1:17" x14ac:dyDescent="0.3">
      <c r="B3" t="s">
        <v>266</v>
      </c>
      <c r="C3" t="s">
        <v>288</v>
      </c>
      <c r="D3" t="s">
        <v>964</v>
      </c>
      <c r="E3" t="s">
        <v>10</v>
      </c>
      <c r="F3" t="s">
        <v>47</v>
      </c>
      <c r="G3" t="s">
        <v>924</v>
      </c>
      <c r="H3" t="s">
        <v>187</v>
      </c>
      <c r="I3" t="s">
        <v>187</v>
      </c>
      <c r="J3" t="s">
        <v>707</v>
      </c>
      <c r="K3" t="s">
        <v>272</v>
      </c>
      <c r="L3" t="s">
        <v>965</v>
      </c>
      <c r="M3" t="s">
        <v>581</v>
      </c>
      <c r="N3" t="s">
        <v>598</v>
      </c>
      <c r="O3" t="s">
        <v>378</v>
      </c>
      <c r="P3" t="s">
        <v>472</v>
      </c>
      <c r="Q3" t="s">
        <v>146</v>
      </c>
    </row>
    <row r="4" spans="1:17" x14ac:dyDescent="0.3">
      <c r="A4" t="s">
        <v>967</v>
      </c>
      <c r="B4">
        <v>0.5</v>
      </c>
      <c r="C4">
        <v>0.25</v>
      </c>
      <c r="D4">
        <v>0.25</v>
      </c>
      <c r="E4">
        <v>0.5</v>
      </c>
      <c r="F4">
        <v>0.25</v>
      </c>
      <c r="G4">
        <v>0.5</v>
      </c>
      <c r="H4">
        <v>0</v>
      </c>
      <c r="I4">
        <v>0</v>
      </c>
      <c r="J4">
        <v>1</v>
      </c>
      <c r="K4">
        <v>0.5</v>
      </c>
      <c r="L4">
        <v>0.25</v>
      </c>
      <c r="M4">
        <v>0.5</v>
      </c>
      <c r="N4">
        <v>0.5</v>
      </c>
      <c r="O4">
        <v>0</v>
      </c>
      <c r="P4">
        <v>0.25</v>
      </c>
      <c r="Q4">
        <v>0.25</v>
      </c>
    </row>
    <row r="5" spans="1:17" x14ac:dyDescent="0.3">
      <c r="B5">
        <v>1375</v>
      </c>
      <c r="C5">
        <v>1387</v>
      </c>
      <c r="D5">
        <v>1464</v>
      </c>
      <c r="E5">
        <v>1530</v>
      </c>
      <c r="F5">
        <v>1533</v>
      </c>
      <c r="G5">
        <v>1608</v>
      </c>
      <c r="H5">
        <v>1611</v>
      </c>
      <c r="I5">
        <v>1611</v>
      </c>
      <c r="J5">
        <v>1660</v>
      </c>
      <c r="K5">
        <v>1776</v>
      </c>
      <c r="L5">
        <v>1781</v>
      </c>
      <c r="M5">
        <v>1787</v>
      </c>
      <c r="N5">
        <v>1789</v>
      </c>
      <c r="O5">
        <v>1886</v>
      </c>
      <c r="P5">
        <v>1945</v>
      </c>
      <c r="Q5">
        <v>1961</v>
      </c>
    </row>
    <row r="6" spans="1:17" x14ac:dyDescent="0.3">
      <c r="A6" t="s">
        <v>42</v>
      </c>
      <c r="B6">
        <v>0.65</v>
      </c>
      <c r="C6">
        <v>0.22500000000000001</v>
      </c>
      <c r="D6">
        <v>0.25</v>
      </c>
      <c r="E6">
        <v>0.75</v>
      </c>
      <c r="F6">
        <v>0.22500000000000001</v>
      </c>
      <c r="G6">
        <v>0.65</v>
      </c>
      <c r="H6">
        <v>0</v>
      </c>
      <c r="I6">
        <v>0</v>
      </c>
      <c r="J6">
        <v>0.75</v>
      </c>
      <c r="K6">
        <v>0.65</v>
      </c>
      <c r="L6">
        <v>0.22500000000000001</v>
      </c>
      <c r="M6">
        <v>0.65</v>
      </c>
      <c r="N6">
        <v>0.65</v>
      </c>
      <c r="O6">
        <v>0</v>
      </c>
      <c r="P6">
        <v>0.22500000000000001</v>
      </c>
      <c r="Q6">
        <v>0.25</v>
      </c>
    </row>
    <row r="7" spans="1:17" x14ac:dyDescent="0.3">
      <c r="A7" t="s">
        <v>43</v>
      </c>
      <c r="B7" t="s">
        <v>968</v>
      </c>
      <c r="C7" t="s">
        <v>969</v>
      </c>
    </row>
    <row r="8" spans="1:17" x14ac:dyDescent="0.3">
      <c r="A8" t="s">
        <v>46</v>
      </c>
      <c r="B8">
        <f>PEARSON(president!B5:Q5,president!B6:Q6)</f>
        <v>-0.13005150748927197</v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/>
  </sheetViews>
  <sheetFormatPr defaultColWidth="10.83203125" defaultRowHeight="13.5" x14ac:dyDescent="0.3"/>
  <sheetData>
    <row r="1" spans="1:12" ht="14" x14ac:dyDescent="0.3">
      <c r="B1" t="s">
        <v>514</v>
      </c>
      <c r="C1" t="s">
        <v>354</v>
      </c>
      <c r="D1" t="s">
        <v>364</v>
      </c>
      <c r="E1" t="s">
        <v>799</v>
      </c>
      <c r="F1" t="s">
        <v>368</v>
      </c>
      <c r="G1" t="s">
        <v>579</v>
      </c>
      <c r="H1" t="s">
        <v>579</v>
      </c>
      <c r="I1" t="s">
        <v>581</v>
      </c>
      <c r="J1" t="s">
        <v>804</v>
      </c>
      <c r="K1" t="s">
        <v>27</v>
      </c>
      <c r="L1" t="s">
        <v>473</v>
      </c>
    </row>
    <row r="2" spans="1:12" ht="14" x14ac:dyDescent="0.3">
      <c r="A2" t="s">
        <v>970</v>
      </c>
      <c r="B2">
        <v>0.2</v>
      </c>
      <c r="C2">
        <v>0</v>
      </c>
      <c r="D2">
        <v>0.25</v>
      </c>
      <c r="E2">
        <v>0</v>
      </c>
      <c r="F2">
        <v>0.33333333333333331</v>
      </c>
      <c r="G2">
        <v>0.2</v>
      </c>
      <c r="H2">
        <v>0.2</v>
      </c>
      <c r="I2">
        <v>0</v>
      </c>
      <c r="J2">
        <v>0</v>
      </c>
      <c r="K2">
        <v>0</v>
      </c>
      <c r="L2">
        <v>0</v>
      </c>
    </row>
    <row r="3" spans="1:12" ht="14" x14ac:dyDescent="0.3">
      <c r="B3" t="s">
        <v>514</v>
      </c>
      <c r="C3" t="s">
        <v>354</v>
      </c>
      <c r="D3" t="s">
        <v>364</v>
      </c>
      <c r="E3" t="s">
        <v>799</v>
      </c>
      <c r="F3" t="s">
        <v>368</v>
      </c>
      <c r="G3" t="s">
        <v>579</v>
      </c>
      <c r="H3" t="s">
        <v>579</v>
      </c>
      <c r="I3" t="s">
        <v>581</v>
      </c>
      <c r="J3" t="s">
        <v>804</v>
      </c>
      <c r="K3" t="s">
        <v>27</v>
      </c>
      <c r="L3" t="s">
        <v>473</v>
      </c>
    </row>
    <row r="4" spans="1:12" ht="14" x14ac:dyDescent="0.3">
      <c r="A4" t="s">
        <v>971</v>
      </c>
      <c r="B4">
        <v>0.33333333333333331</v>
      </c>
      <c r="C4">
        <v>0</v>
      </c>
      <c r="D4">
        <v>0.33333333333333331</v>
      </c>
      <c r="E4">
        <v>0</v>
      </c>
      <c r="F4">
        <v>1</v>
      </c>
      <c r="G4">
        <v>0.66666666666666663</v>
      </c>
      <c r="H4">
        <v>0.66666666666666663</v>
      </c>
      <c r="I4">
        <v>0</v>
      </c>
      <c r="J4">
        <v>0</v>
      </c>
      <c r="K4">
        <v>0</v>
      </c>
      <c r="L4">
        <v>0</v>
      </c>
    </row>
    <row r="5" spans="1:12" ht="14" x14ac:dyDescent="0.3">
      <c r="B5" t="s">
        <v>514</v>
      </c>
      <c r="C5" t="s">
        <v>354</v>
      </c>
      <c r="D5" t="s">
        <v>364</v>
      </c>
      <c r="E5" t="s">
        <v>799</v>
      </c>
      <c r="F5" t="s">
        <v>368</v>
      </c>
      <c r="G5" t="s">
        <v>579</v>
      </c>
      <c r="H5" t="s">
        <v>579</v>
      </c>
      <c r="I5" t="s">
        <v>581</v>
      </c>
      <c r="J5" t="s">
        <v>804</v>
      </c>
      <c r="K5" t="s">
        <v>27</v>
      </c>
      <c r="L5" t="s">
        <v>473</v>
      </c>
    </row>
    <row r="6" spans="1:12" ht="14" x14ac:dyDescent="0.3">
      <c r="A6" t="s">
        <v>972</v>
      </c>
      <c r="B6">
        <v>0.33333333333333331</v>
      </c>
      <c r="C6">
        <v>0</v>
      </c>
      <c r="D6">
        <v>0.33333333333333331</v>
      </c>
      <c r="E6">
        <v>0</v>
      </c>
      <c r="F6">
        <v>0.66666666666666663</v>
      </c>
      <c r="G6">
        <v>0.66666666666666663</v>
      </c>
      <c r="H6">
        <v>0.66666666666666663</v>
      </c>
      <c r="I6">
        <v>0</v>
      </c>
      <c r="J6">
        <v>0</v>
      </c>
      <c r="K6">
        <v>0</v>
      </c>
      <c r="L6">
        <v>0</v>
      </c>
    </row>
    <row r="7" spans="1:12" ht="14" x14ac:dyDescent="0.3">
      <c r="B7" t="s">
        <v>514</v>
      </c>
      <c r="C7" t="s">
        <v>354</v>
      </c>
      <c r="D7" t="s">
        <v>364</v>
      </c>
      <c r="E7" t="s">
        <v>799</v>
      </c>
      <c r="F7" t="s">
        <v>368</v>
      </c>
      <c r="G7" t="s">
        <v>579</v>
      </c>
      <c r="H7" t="s">
        <v>579</v>
      </c>
      <c r="I7" t="s">
        <v>581</v>
      </c>
      <c r="J7" t="s">
        <v>804</v>
      </c>
      <c r="K7" t="s">
        <v>27</v>
      </c>
      <c r="L7" t="s">
        <v>473</v>
      </c>
    </row>
    <row r="8" spans="1:12" ht="14" x14ac:dyDescent="0.3">
      <c r="A8" t="s">
        <v>973</v>
      </c>
      <c r="B8">
        <v>0.25</v>
      </c>
      <c r="C8">
        <v>0</v>
      </c>
      <c r="D8">
        <v>0.25</v>
      </c>
      <c r="E8">
        <v>0</v>
      </c>
      <c r="F8">
        <v>0.33333333333333331</v>
      </c>
      <c r="G8">
        <v>0.25</v>
      </c>
      <c r="H8">
        <v>0.25</v>
      </c>
      <c r="I8">
        <v>0</v>
      </c>
      <c r="J8">
        <v>0</v>
      </c>
      <c r="K8">
        <v>0</v>
      </c>
      <c r="L8">
        <v>0</v>
      </c>
    </row>
    <row r="9" spans="1:12" ht="14" x14ac:dyDescent="0.3">
      <c r="B9" t="s">
        <v>514</v>
      </c>
      <c r="C9" t="s">
        <v>354</v>
      </c>
      <c r="D9" t="s">
        <v>364</v>
      </c>
      <c r="E9" t="s">
        <v>799</v>
      </c>
      <c r="F9" t="s">
        <v>368</v>
      </c>
      <c r="G9" t="s">
        <v>579</v>
      </c>
      <c r="H9" t="s">
        <v>579</v>
      </c>
      <c r="I9" t="s">
        <v>581</v>
      </c>
      <c r="J9" t="s">
        <v>804</v>
      </c>
      <c r="K9" t="s">
        <v>27</v>
      </c>
      <c r="L9" t="s">
        <v>473</v>
      </c>
    </row>
    <row r="10" spans="1:12" ht="14" x14ac:dyDescent="0.3">
      <c r="A10" t="s">
        <v>974</v>
      </c>
      <c r="B10">
        <v>0</v>
      </c>
      <c r="C10">
        <v>0.5</v>
      </c>
      <c r="D10">
        <v>0</v>
      </c>
      <c r="E10">
        <v>0.2</v>
      </c>
      <c r="F10">
        <v>0</v>
      </c>
      <c r="G10">
        <v>0</v>
      </c>
      <c r="H10">
        <v>0</v>
      </c>
      <c r="I10">
        <v>0.2</v>
      </c>
      <c r="J10">
        <v>0.2</v>
      </c>
      <c r="K10">
        <v>0.2</v>
      </c>
      <c r="L10">
        <v>0.4</v>
      </c>
    </row>
    <row r="11" spans="1:12" ht="14" x14ac:dyDescent="0.3">
      <c r="B11" t="s">
        <v>514</v>
      </c>
      <c r="C11" t="s">
        <v>354</v>
      </c>
      <c r="D11" t="s">
        <v>364</v>
      </c>
      <c r="E11" t="s">
        <v>799</v>
      </c>
      <c r="F11" t="s">
        <v>368</v>
      </c>
      <c r="G11" t="s">
        <v>579</v>
      </c>
      <c r="H11" t="s">
        <v>579</v>
      </c>
      <c r="I11" t="s">
        <v>581</v>
      </c>
      <c r="J11" t="s">
        <v>804</v>
      </c>
      <c r="K11" t="s">
        <v>27</v>
      </c>
      <c r="L11" t="s">
        <v>473</v>
      </c>
    </row>
    <row r="12" spans="1:12" ht="14" x14ac:dyDescent="0.3">
      <c r="A12" t="s">
        <v>975</v>
      </c>
      <c r="B12">
        <v>0</v>
      </c>
      <c r="C12">
        <v>0.33333333333333331</v>
      </c>
      <c r="D12">
        <v>0</v>
      </c>
      <c r="E12">
        <v>0.33333333333333331</v>
      </c>
      <c r="F12">
        <v>0</v>
      </c>
      <c r="G12">
        <v>0</v>
      </c>
      <c r="H12">
        <v>0</v>
      </c>
      <c r="I12">
        <v>0.33333333333333331</v>
      </c>
      <c r="J12">
        <v>0.33333333333333331</v>
      </c>
      <c r="K12">
        <v>0.33333333333333331</v>
      </c>
      <c r="L12">
        <v>0.33333333333333331</v>
      </c>
    </row>
    <row r="13" spans="1:12" ht="14" x14ac:dyDescent="0.3">
      <c r="B13" t="s">
        <v>514</v>
      </c>
      <c r="C13" t="s">
        <v>354</v>
      </c>
      <c r="D13" t="s">
        <v>364</v>
      </c>
      <c r="E13" t="s">
        <v>799</v>
      </c>
      <c r="F13" t="s">
        <v>368</v>
      </c>
      <c r="G13" t="s">
        <v>579</v>
      </c>
      <c r="H13" t="s">
        <v>579</v>
      </c>
      <c r="I13" t="s">
        <v>581</v>
      </c>
      <c r="J13" t="s">
        <v>804</v>
      </c>
      <c r="K13" t="s">
        <v>27</v>
      </c>
      <c r="L13" t="s">
        <v>473</v>
      </c>
    </row>
    <row r="14" spans="1:12" ht="14" x14ac:dyDescent="0.3">
      <c r="A14" t="s">
        <v>976</v>
      </c>
      <c r="B14">
        <v>0.33333333333333331</v>
      </c>
      <c r="C14">
        <v>0</v>
      </c>
      <c r="D14">
        <v>0.33333333333333331</v>
      </c>
      <c r="E14">
        <v>0</v>
      </c>
      <c r="F14">
        <v>0.66666666666666663</v>
      </c>
      <c r="G14">
        <v>0.66666666666666663</v>
      </c>
      <c r="H14">
        <v>0.66666666666666663</v>
      </c>
      <c r="I14">
        <v>0</v>
      </c>
      <c r="J14">
        <v>0</v>
      </c>
      <c r="K14">
        <v>0</v>
      </c>
      <c r="L14">
        <v>0</v>
      </c>
    </row>
    <row r="15" spans="1:12" ht="14" x14ac:dyDescent="0.3">
      <c r="B15" t="s">
        <v>514</v>
      </c>
      <c r="C15" t="s">
        <v>354</v>
      </c>
      <c r="D15" t="s">
        <v>364</v>
      </c>
      <c r="E15" t="s">
        <v>799</v>
      </c>
      <c r="F15" t="s">
        <v>368</v>
      </c>
      <c r="G15" t="s">
        <v>579</v>
      </c>
      <c r="H15" t="s">
        <v>579</v>
      </c>
      <c r="I15" t="s">
        <v>581</v>
      </c>
      <c r="J15" t="s">
        <v>804</v>
      </c>
      <c r="K15" t="s">
        <v>27</v>
      </c>
      <c r="L15" t="s">
        <v>473</v>
      </c>
    </row>
    <row r="16" spans="1:12" ht="14" x14ac:dyDescent="0.3">
      <c r="A16" t="s">
        <v>977</v>
      </c>
      <c r="B16">
        <v>0.25</v>
      </c>
      <c r="C16">
        <v>0</v>
      </c>
      <c r="D16">
        <v>1</v>
      </c>
      <c r="E16">
        <v>0</v>
      </c>
      <c r="F16">
        <v>0.33333333333333331</v>
      </c>
      <c r="G16">
        <v>0.25</v>
      </c>
      <c r="H16">
        <v>0.25</v>
      </c>
      <c r="I16">
        <v>0</v>
      </c>
      <c r="J16">
        <v>0</v>
      </c>
      <c r="K16">
        <v>0</v>
      </c>
      <c r="L16">
        <v>0</v>
      </c>
    </row>
    <row r="17" spans="1:12" ht="14" x14ac:dyDescent="0.3">
      <c r="B17" t="s">
        <v>514</v>
      </c>
      <c r="C17" t="s">
        <v>354</v>
      </c>
      <c r="D17" t="s">
        <v>364</v>
      </c>
      <c r="E17" t="s">
        <v>799</v>
      </c>
      <c r="F17" t="s">
        <v>368</v>
      </c>
      <c r="G17" t="s">
        <v>579</v>
      </c>
      <c r="H17" t="s">
        <v>579</v>
      </c>
      <c r="I17" t="s">
        <v>581</v>
      </c>
      <c r="J17" t="s">
        <v>804</v>
      </c>
      <c r="K17" t="s">
        <v>27</v>
      </c>
      <c r="L17" t="s">
        <v>473</v>
      </c>
    </row>
    <row r="18" spans="1:12" ht="14" x14ac:dyDescent="0.3">
      <c r="A18" t="s">
        <v>978</v>
      </c>
      <c r="B18">
        <v>0</v>
      </c>
      <c r="C18">
        <v>0.5</v>
      </c>
      <c r="D18">
        <v>0</v>
      </c>
      <c r="E18">
        <v>0.2</v>
      </c>
      <c r="F18">
        <v>0</v>
      </c>
      <c r="G18">
        <v>0</v>
      </c>
      <c r="H18">
        <v>0</v>
      </c>
      <c r="I18">
        <v>0.2</v>
      </c>
      <c r="J18">
        <v>0.2</v>
      </c>
      <c r="K18">
        <v>0.2</v>
      </c>
      <c r="L18">
        <v>0.4</v>
      </c>
    </row>
    <row r="19" spans="1:12" ht="14" x14ac:dyDescent="0.3">
      <c r="B19" t="s">
        <v>514</v>
      </c>
      <c r="C19" t="s">
        <v>354</v>
      </c>
      <c r="D19" t="s">
        <v>364</v>
      </c>
      <c r="E19" t="s">
        <v>799</v>
      </c>
      <c r="F19" t="s">
        <v>368</v>
      </c>
      <c r="G19" t="s">
        <v>579</v>
      </c>
      <c r="H19" t="s">
        <v>579</v>
      </c>
      <c r="I19" t="s">
        <v>581</v>
      </c>
      <c r="J19" t="s">
        <v>804</v>
      </c>
      <c r="K19" t="s">
        <v>27</v>
      </c>
      <c r="L19" t="s">
        <v>473</v>
      </c>
    </row>
    <row r="20" spans="1:12" ht="14" x14ac:dyDescent="0.3">
      <c r="A20" t="s">
        <v>979</v>
      </c>
      <c r="B20">
        <v>0</v>
      </c>
      <c r="C20">
        <v>0.25</v>
      </c>
      <c r="D20">
        <v>0</v>
      </c>
      <c r="E20">
        <v>0.2</v>
      </c>
      <c r="F20">
        <v>0</v>
      </c>
      <c r="G20">
        <v>0</v>
      </c>
      <c r="H20">
        <v>0</v>
      </c>
      <c r="I20">
        <v>0.2</v>
      </c>
      <c r="J20">
        <v>0.2</v>
      </c>
      <c r="K20">
        <v>0.2</v>
      </c>
      <c r="L20">
        <v>0.2</v>
      </c>
    </row>
    <row r="21" spans="1:12" ht="14" x14ac:dyDescent="0.3">
      <c r="B21">
        <v>1350</v>
      </c>
      <c r="C21">
        <v>1529</v>
      </c>
      <c r="D21">
        <v>1614</v>
      </c>
      <c r="E21">
        <v>1641</v>
      </c>
      <c r="F21">
        <v>1655</v>
      </c>
      <c r="G21">
        <v>1688</v>
      </c>
      <c r="H21">
        <v>1688</v>
      </c>
      <c r="I21">
        <v>1787</v>
      </c>
      <c r="J21">
        <v>1828</v>
      </c>
      <c r="K21">
        <v>1888</v>
      </c>
      <c r="L21">
        <v>1950</v>
      </c>
    </row>
    <row r="22" spans="1:12" ht="14" x14ac:dyDescent="0.3">
      <c r="A22" t="s">
        <v>42</v>
      </c>
      <c r="B22">
        <v>0.17</v>
      </c>
      <c r="C22">
        <v>0.158</v>
      </c>
      <c r="D22">
        <v>0.25</v>
      </c>
      <c r="E22">
        <v>9.2999999999999999E-2</v>
      </c>
      <c r="F22">
        <v>0.33300000000000002</v>
      </c>
      <c r="G22">
        <v>0.27</v>
      </c>
      <c r="H22">
        <v>0.27</v>
      </c>
      <c r="I22">
        <v>9.2999999999999999E-2</v>
      </c>
      <c r="J22">
        <v>9.2999999999999999E-2</v>
      </c>
      <c r="K22">
        <v>9.2999999999999999E-2</v>
      </c>
      <c r="L22">
        <v>0.13300000000000001</v>
      </c>
    </row>
    <row r="23" spans="1:12" ht="14" x14ac:dyDescent="0.3">
      <c r="A23" t="s">
        <v>43</v>
      </c>
      <c r="B23" t="s">
        <v>980</v>
      </c>
      <c r="C23" t="s">
        <v>981</v>
      </c>
    </row>
    <row r="24" spans="1:12" ht="14" x14ac:dyDescent="0.3">
      <c r="A24" t="s">
        <v>46</v>
      </c>
      <c r="B24">
        <f>PEARSON(team!B21:L21,team!B22:L22)</f>
        <v>-0.33343533858982283</v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/>
  </sheetViews>
  <sheetFormatPr defaultColWidth="10.83203125" defaultRowHeight="14" x14ac:dyDescent="0.3"/>
  <sheetData>
    <row r="1" spans="1:13" x14ac:dyDescent="0.3">
      <c r="B1" t="s">
        <v>3</v>
      </c>
      <c r="C1" t="s">
        <v>232</v>
      </c>
      <c r="D1" t="s">
        <v>515</v>
      </c>
      <c r="E1" t="s">
        <v>515</v>
      </c>
      <c r="F1" t="s">
        <v>982</v>
      </c>
      <c r="G1" t="s">
        <v>982</v>
      </c>
      <c r="H1" t="s">
        <v>983</v>
      </c>
      <c r="I1" t="s">
        <v>412</v>
      </c>
      <c r="J1" t="s">
        <v>300</v>
      </c>
      <c r="K1" t="s">
        <v>377</v>
      </c>
      <c r="L1" t="s">
        <v>378</v>
      </c>
      <c r="M1" t="s">
        <v>313</v>
      </c>
    </row>
    <row r="2" spans="1:13" x14ac:dyDescent="0.3">
      <c r="A2" t="s">
        <v>984</v>
      </c>
      <c r="B2">
        <v>0</v>
      </c>
      <c r="C2">
        <v>0.5</v>
      </c>
      <c r="D2">
        <v>0.25</v>
      </c>
      <c r="E2">
        <v>0.25</v>
      </c>
      <c r="F2">
        <v>0</v>
      </c>
      <c r="G2">
        <v>0</v>
      </c>
      <c r="H2">
        <v>0</v>
      </c>
      <c r="I2">
        <v>0.25</v>
      </c>
      <c r="J2">
        <v>0.25</v>
      </c>
      <c r="K2">
        <v>0.25</v>
      </c>
      <c r="L2">
        <v>0.25</v>
      </c>
      <c r="M2">
        <v>0.5</v>
      </c>
    </row>
    <row r="3" spans="1:13" x14ac:dyDescent="0.3">
      <c r="B3">
        <v>1382</v>
      </c>
      <c r="C3">
        <v>1390</v>
      </c>
      <c r="D3">
        <v>1391</v>
      </c>
      <c r="E3">
        <v>1391</v>
      </c>
      <c r="F3">
        <v>1502</v>
      </c>
      <c r="G3">
        <v>1502</v>
      </c>
      <c r="H3">
        <v>1564</v>
      </c>
      <c r="I3">
        <v>1605</v>
      </c>
      <c r="J3">
        <v>1626</v>
      </c>
      <c r="K3">
        <v>1875</v>
      </c>
      <c r="L3">
        <v>1886</v>
      </c>
      <c r="M3">
        <v>1931</v>
      </c>
    </row>
    <row r="4" spans="1:13" x14ac:dyDescent="0.3">
      <c r="A4" t="s">
        <v>42</v>
      </c>
      <c r="B4">
        <v>0</v>
      </c>
      <c r="C4">
        <v>0.5</v>
      </c>
      <c r="D4">
        <v>0.25</v>
      </c>
      <c r="E4">
        <v>0.25</v>
      </c>
      <c r="F4">
        <v>0</v>
      </c>
      <c r="G4">
        <v>0</v>
      </c>
      <c r="H4">
        <v>0</v>
      </c>
      <c r="I4">
        <v>0.25</v>
      </c>
      <c r="J4">
        <v>0.25</v>
      </c>
      <c r="K4">
        <v>0.25</v>
      </c>
      <c r="L4">
        <v>0.25</v>
      </c>
      <c r="M4">
        <v>0.5</v>
      </c>
    </row>
    <row r="5" spans="1:13" x14ac:dyDescent="0.3">
      <c r="A5" t="s">
        <v>43</v>
      </c>
      <c r="B5" t="s">
        <v>529</v>
      </c>
      <c r="C5" t="s">
        <v>530</v>
      </c>
    </row>
    <row r="6" spans="1:13" x14ac:dyDescent="0.3">
      <c r="A6" t="s">
        <v>46</v>
      </c>
      <c r="B6">
        <f>PEARSON(minute!B3:M3,minute!B4:M4)</f>
        <v>0.33578336994216867</v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/>
  </sheetViews>
  <sheetFormatPr defaultColWidth="10.83203125" defaultRowHeight="14" x14ac:dyDescent="0.3"/>
  <sheetData>
    <row r="1" spans="1:22" x14ac:dyDescent="0.3">
      <c r="B1" t="s">
        <v>11</v>
      </c>
      <c r="C1" t="s">
        <v>295</v>
      </c>
      <c r="D1" t="s">
        <v>295</v>
      </c>
      <c r="E1" t="s">
        <v>246</v>
      </c>
      <c r="F1" t="s">
        <v>428</v>
      </c>
      <c r="G1" t="s">
        <v>428</v>
      </c>
      <c r="H1" t="s">
        <v>12</v>
      </c>
      <c r="I1" t="s">
        <v>127</v>
      </c>
      <c r="J1" t="s">
        <v>356</v>
      </c>
      <c r="K1" t="s">
        <v>129</v>
      </c>
      <c r="L1" t="s">
        <v>267</v>
      </c>
      <c r="M1" t="s">
        <v>985</v>
      </c>
      <c r="N1" t="s">
        <v>13</v>
      </c>
      <c r="O1" t="s">
        <v>188</v>
      </c>
      <c r="P1" t="s">
        <v>188</v>
      </c>
      <c r="Q1" t="s">
        <v>369</v>
      </c>
      <c r="R1" t="s">
        <v>369</v>
      </c>
      <c r="S1" t="s">
        <v>597</v>
      </c>
      <c r="T1" t="s">
        <v>597</v>
      </c>
      <c r="U1" t="s">
        <v>431</v>
      </c>
      <c r="V1" t="s">
        <v>620</v>
      </c>
    </row>
    <row r="2" spans="1:22" x14ac:dyDescent="0.3">
      <c r="A2" t="s">
        <v>986</v>
      </c>
      <c r="B2">
        <v>0</v>
      </c>
      <c r="C2">
        <v>0.4</v>
      </c>
      <c r="D2">
        <v>0.25</v>
      </c>
      <c r="E2">
        <v>0.25</v>
      </c>
      <c r="F2">
        <v>0.4</v>
      </c>
      <c r="G2">
        <v>0.4</v>
      </c>
      <c r="H2">
        <v>0.4</v>
      </c>
      <c r="I2">
        <v>0.25</v>
      </c>
      <c r="J2">
        <v>0</v>
      </c>
      <c r="K2">
        <v>0.4</v>
      </c>
      <c r="L2">
        <v>0.4</v>
      </c>
      <c r="M2">
        <v>0.33333333333333331</v>
      </c>
      <c r="N2">
        <v>0.4</v>
      </c>
      <c r="O2">
        <v>0.75</v>
      </c>
      <c r="P2">
        <v>0.75</v>
      </c>
      <c r="Q2">
        <v>0</v>
      </c>
      <c r="R2">
        <v>0</v>
      </c>
      <c r="S2">
        <v>0.4</v>
      </c>
      <c r="T2">
        <v>0.4</v>
      </c>
      <c r="U2">
        <v>0.75</v>
      </c>
      <c r="V2">
        <v>0.4</v>
      </c>
    </row>
    <row r="3" spans="1:22" x14ac:dyDescent="0.3">
      <c r="B3">
        <v>1531</v>
      </c>
      <c r="C3">
        <v>1581</v>
      </c>
      <c r="D3">
        <v>1581</v>
      </c>
      <c r="E3">
        <v>1586</v>
      </c>
      <c r="F3">
        <v>1588</v>
      </c>
      <c r="G3">
        <v>1588</v>
      </c>
      <c r="H3">
        <v>1589</v>
      </c>
      <c r="I3">
        <v>1591</v>
      </c>
      <c r="J3">
        <v>1594</v>
      </c>
      <c r="K3">
        <v>1602</v>
      </c>
      <c r="L3">
        <v>1612</v>
      </c>
      <c r="M3">
        <v>1617</v>
      </c>
      <c r="N3">
        <v>1645</v>
      </c>
      <c r="O3">
        <v>1666</v>
      </c>
      <c r="P3">
        <v>1666</v>
      </c>
      <c r="Q3">
        <v>1669</v>
      </c>
      <c r="R3">
        <v>1669</v>
      </c>
      <c r="S3">
        <v>1712</v>
      </c>
      <c r="T3">
        <v>1712</v>
      </c>
      <c r="U3">
        <v>1838</v>
      </c>
      <c r="V3">
        <v>1914</v>
      </c>
    </row>
    <row r="4" spans="1:22" x14ac:dyDescent="0.3">
      <c r="A4" t="s">
        <v>42</v>
      </c>
      <c r="B4">
        <v>0</v>
      </c>
      <c r="C4">
        <v>0.4</v>
      </c>
      <c r="D4">
        <v>0.25</v>
      </c>
      <c r="E4">
        <v>0.25</v>
      </c>
      <c r="F4">
        <v>0.4</v>
      </c>
      <c r="G4">
        <v>0.4</v>
      </c>
      <c r="H4">
        <v>0.4</v>
      </c>
      <c r="I4">
        <v>0.25</v>
      </c>
      <c r="J4">
        <v>0</v>
      </c>
      <c r="K4">
        <v>0.4</v>
      </c>
      <c r="L4">
        <v>0.4</v>
      </c>
      <c r="M4">
        <v>0.33300000000000002</v>
      </c>
      <c r="N4">
        <v>0.4</v>
      </c>
      <c r="O4">
        <v>0.75</v>
      </c>
      <c r="P4">
        <v>0.75</v>
      </c>
      <c r="Q4">
        <v>0</v>
      </c>
      <c r="R4">
        <v>0</v>
      </c>
      <c r="S4">
        <v>0.4</v>
      </c>
      <c r="T4">
        <v>0.4</v>
      </c>
      <c r="U4">
        <v>0.75</v>
      </c>
      <c r="V4">
        <v>0.4</v>
      </c>
    </row>
    <row r="5" spans="1:22" x14ac:dyDescent="0.3">
      <c r="A5" t="s">
        <v>43</v>
      </c>
      <c r="B5" t="s">
        <v>453</v>
      </c>
      <c r="C5" t="s">
        <v>454</v>
      </c>
    </row>
    <row r="6" spans="1:22" x14ac:dyDescent="0.3">
      <c r="A6" t="s">
        <v>46</v>
      </c>
      <c r="B6">
        <f>PEARSON(idea!B3:V3,idea!B4:V4)</f>
        <v>0.38458946324212157</v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/>
  </sheetViews>
  <sheetFormatPr defaultColWidth="10.83203125" defaultRowHeight="14" x14ac:dyDescent="0.3"/>
  <sheetData>
    <row r="1" spans="1:17" x14ac:dyDescent="0.3">
      <c r="B1" t="s">
        <v>514</v>
      </c>
      <c r="C1" t="s">
        <v>514</v>
      </c>
      <c r="D1" t="s">
        <v>406</v>
      </c>
      <c r="E1" t="s">
        <v>859</v>
      </c>
      <c r="F1" t="s">
        <v>204</v>
      </c>
      <c r="G1" t="s">
        <v>578</v>
      </c>
      <c r="H1" t="s">
        <v>253</v>
      </c>
      <c r="I1" t="s">
        <v>235</v>
      </c>
      <c r="J1" t="s">
        <v>15</v>
      </c>
      <c r="K1" t="s">
        <v>18</v>
      </c>
      <c r="L1" t="s">
        <v>18</v>
      </c>
      <c r="M1" t="s">
        <v>21</v>
      </c>
      <c r="N1" t="s">
        <v>881</v>
      </c>
      <c r="O1" t="s">
        <v>276</v>
      </c>
      <c r="P1" t="s">
        <v>610</v>
      </c>
      <c r="Q1" t="s">
        <v>651</v>
      </c>
    </row>
    <row r="2" spans="1:17" x14ac:dyDescent="0.3">
      <c r="A2" t="s">
        <v>987</v>
      </c>
      <c r="B2">
        <v>0</v>
      </c>
      <c r="C2">
        <v>0</v>
      </c>
      <c r="D2">
        <v>0.2</v>
      </c>
      <c r="E2">
        <v>0.83333333333333337</v>
      </c>
      <c r="F2">
        <v>0.25</v>
      </c>
      <c r="G2">
        <v>0.2</v>
      </c>
      <c r="H2">
        <v>0</v>
      </c>
      <c r="I2">
        <v>0.16666666666666671</v>
      </c>
      <c r="J2">
        <v>0</v>
      </c>
      <c r="K2">
        <v>0.2</v>
      </c>
      <c r="L2">
        <v>0</v>
      </c>
      <c r="M2">
        <v>0.25</v>
      </c>
      <c r="N2">
        <v>0.2</v>
      </c>
      <c r="O2">
        <v>0</v>
      </c>
      <c r="P2">
        <v>0.25</v>
      </c>
      <c r="Q2">
        <v>0.16666666666666671</v>
      </c>
    </row>
    <row r="3" spans="1:17" x14ac:dyDescent="0.3">
      <c r="B3">
        <v>1350</v>
      </c>
      <c r="C3">
        <v>1350</v>
      </c>
      <c r="D3">
        <v>1430</v>
      </c>
      <c r="E3">
        <v>1486</v>
      </c>
      <c r="F3">
        <v>1599</v>
      </c>
      <c r="G3">
        <v>1609</v>
      </c>
      <c r="H3">
        <v>1677</v>
      </c>
      <c r="I3">
        <v>1722</v>
      </c>
      <c r="J3">
        <v>1724</v>
      </c>
      <c r="K3">
        <v>1769</v>
      </c>
      <c r="L3">
        <v>1769</v>
      </c>
      <c r="M3">
        <v>1812</v>
      </c>
      <c r="N3">
        <v>1847</v>
      </c>
      <c r="O3">
        <v>1873</v>
      </c>
      <c r="P3">
        <v>1884</v>
      </c>
      <c r="Q3">
        <v>1985</v>
      </c>
    </row>
    <row r="4" spans="1:17" x14ac:dyDescent="0.3">
      <c r="A4" t="s">
        <v>42</v>
      </c>
      <c r="B4">
        <v>0</v>
      </c>
      <c r="C4">
        <v>0</v>
      </c>
      <c r="D4">
        <v>0.2</v>
      </c>
      <c r="E4">
        <v>0.83299999999999996</v>
      </c>
      <c r="F4">
        <v>0.25</v>
      </c>
      <c r="G4">
        <v>0.2</v>
      </c>
      <c r="H4">
        <v>0</v>
      </c>
      <c r="I4">
        <v>0.16700000000000001</v>
      </c>
      <c r="J4">
        <v>0</v>
      </c>
      <c r="K4">
        <v>0.2</v>
      </c>
      <c r="L4">
        <v>0</v>
      </c>
      <c r="M4">
        <v>0.25</v>
      </c>
      <c r="N4">
        <v>0.2</v>
      </c>
      <c r="O4">
        <v>0</v>
      </c>
      <c r="P4">
        <v>0.25</v>
      </c>
      <c r="Q4">
        <v>0.16700000000000001</v>
      </c>
    </row>
    <row r="5" spans="1:17" x14ac:dyDescent="0.3">
      <c r="A5" t="s">
        <v>43</v>
      </c>
      <c r="B5" t="s">
        <v>955</v>
      </c>
      <c r="C5" t="s">
        <v>956</v>
      </c>
    </row>
    <row r="6" spans="1:17" x14ac:dyDescent="0.3">
      <c r="A6" t="s">
        <v>46</v>
      </c>
      <c r="B6">
        <f>PEARSON(kid!B3:Q3,kid!B4:Q4)</f>
        <v>-8.9864881340910086E-2</v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"/>
  <sheetViews>
    <sheetView workbookViewId="0"/>
  </sheetViews>
  <sheetFormatPr defaultColWidth="10.83203125" defaultRowHeight="14" x14ac:dyDescent="0.3"/>
  <sheetData>
    <row r="1" spans="1:46" x14ac:dyDescent="0.3">
      <c r="B1" t="s">
        <v>0</v>
      </c>
      <c r="C1" t="s">
        <v>0</v>
      </c>
      <c r="D1" t="s">
        <v>988</v>
      </c>
      <c r="E1" t="s">
        <v>285</v>
      </c>
      <c r="F1" t="s">
        <v>68</v>
      </c>
      <c r="G1" t="s">
        <v>3</v>
      </c>
      <c r="H1" t="s">
        <v>3</v>
      </c>
      <c r="I1" t="s">
        <v>392</v>
      </c>
      <c r="J1" t="s">
        <v>989</v>
      </c>
      <c r="K1" t="s">
        <v>990</v>
      </c>
      <c r="L1" t="s">
        <v>360</v>
      </c>
      <c r="M1" t="s">
        <v>360</v>
      </c>
      <c r="N1" t="s">
        <v>478</v>
      </c>
      <c r="O1" t="s">
        <v>478</v>
      </c>
      <c r="P1" t="s">
        <v>355</v>
      </c>
      <c r="Q1" t="s">
        <v>410</v>
      </c>
      <c r="R1" t="s">
        <v>509</v>
      </c>
      <c r="S1" t="s">
        <v>509</v>
      </c>
      <c r="T1" t="s">
        <v>429</v>
      </c>
      <c r="U1" t="s">
        <v>429</v>
      </c>
      <c r="V1" t="s">
        <v>356</v>
      </c>
      <c r="W1" t="s">
        <v>356</v>
      </c>
      <c r="X1" t="s">
        <v>297</v>
      </c>
      <c r="Y1" t="s">
        <v>75</v>
      </c>
      <c r="Z1" t="s">
        <v>204</v>
      </c>
      <c r="AA1" t="s">
        <v>187</v>
      </c>
      <c r="AB1" t="s">
        <v>13</v>
      </c>
      <c r="AC1" t="s">
        <v>13</v>
      </c>
      <c r="AD1" t="s">
        <v>79</v>
      </c>
      <c r="AE1" t="s">
        <v>991</v>
      </c>
      <c r="AF1" t="s">
        <v>302</v>
      </c>
      <c r="AG1" t="s">
        <v>251</v>
      </c>
      <c r="AH1" t="s">
        <v>166</v>
      </c>
      <c r="AI1" t="s">
        <v>836</v>
      </c>
      <c r="AJ1" t="s">
        <v>992</v>
      </c>
      <c r="AK1" t="s">
        <v>993</v>
      </c>
      <c r="AL1" t="s">
        <v>994</v>
      </c>
      <c r="AM1" t="s">
        <v>306</v>
      </c>
      <c r="AN1" t="s">
        <v>272</v>
      </c>
      <c r="AO1" t="s">
        <v>581</v>
      </c>
      <c r="AP1" t="s">
        <v>192</v>
      </c>
      <c r="AQ1" t="s">
        <v>139</v>
      </c>
      <c r="AR1" t="s">
        <v>451</v>
      </c>
      <c r="AS1" t="s">
        <v>563</v>
      </c>
      <c r="AT1" t="s">
        <v>995</v>
      </c>
    </row>
    <row r="2" spans="1:46" x14ac:dyDescent="0.3">
      <c r="A2" t="s">
        <v>996</v>
      </c>
      <c r="B2">
        <v>1</v>
      </c>
      <c r="C2">
        <v>0.33333333333333331</v>
      </c>
      <c r="D2">
        <v>0.75</v>
      </c>
      <c r="E2">
        <v>0.33333333333333331</v>
      </c>
      <c r="F2">
        <v>0.25</v>
      </c>
      <c r="G2">
        <v>0.25</v>
      </c>
      <c r="H2">
        <v>0</v>
      </c>
      <c r="I2">
        <v>0.33333333333333331</v>
      </c>
      <c r="J2">
        <v>0</v>
      </c>
      <c r="K2">
        <v>0</v>
      </c>
      <c r="L2">
        <v>0.25</v>
      </c>
      <c r="M2">
        <v>0</v>
      </c>
      <c r="N2">
        <v>0</v>
      </c>
      <c r="O2">
        <v>0.25</v>
      </c>
      <c r="P2">
        <v>0.2</v>
      </c>
      <c r="Q2">
        <v>0.2</v>
      </c>
      <c r="R2">
        <v>0.33333333333333331</v>
      </c>
      <c r="S2">
        <v>0</v>
      </c>
      <c r="T2">
        <v>0.2</v>
      </c>
      <c r="U2">
        <v>0.33333333333333331</v>
      </c>
      <c r="V2">
        <v>0.33333333333333331</v>
      </c>
      <c r="W2">
        <v>0.25</v>
      </c>
      <c r="X2">
        <v>0</v>
      </c>
      <c r="Y2">
        <v>0.2</v>
      </c>
      <c r="Z2">
        <v>0.2</v>
      </c>
      <c r="AA2">
        <v>0.2</v>
      </c>
      <c r="AB2">
        <v>0.25</v>
      </c>
      <c r="AC2">
        <v>0.25</v>
      </c>
      <c r="AD2">
        <v>0</v>
      </c>
      <c r="AE2">
        <v>0.33333333333333331</v>
      </c>
      <c r="AF2">
        <v>0</v>
      </c>
      <c r="AG2">
        <v>0</v>
      </c>
      <c r="AH2">
        <v>0</v>
      </c>
      <c r="AI2">
        <v>0</v>
      </c>
      <c r="AJ2">
        <v>0</v>
      </c>
      <c r="AK2">
        <v>0.2</v>
      </c>
      <c r="AL2">
        <v>0.2</v>
      </c>
      <c r="AM2">
        <v>0</v>
      </c>
      <c r="AN2">
        <v>0.6</v>
      </c>
      <c r="AO2">
        <v>0.2</v>
      </c>
      <c r="AP2">
        <v>0.2</v>
      </c>
      <c r="AQ2">
        <v>0.75</v>
      </c>
      <c r="AR2">
        <v>0.25</v>
      </c>
      <c r="AS2">
        <v>0.4</v>
      </c>
      <c r="AT2">
        <v>0</v>
      </c>
    </row>
    <row r="3" spans="1:46" x14ac:dyDescent="0.3">
      <c r="B3" t="s">
        <v>0</v>
      </c>
      <c r="C3" t="s">
        <v>0</v>
      </c>
      <c r="D3" t="s">
        <v>988</v>
      </c>
      <c r="E3" t="s">
        <v>285</v>
      </c>
      <c r="F3" t="s">
        <v>68</v>
      </c>
      <c r="G3" t="s">
        <v>3</v>
      </c>
      <c r="H3" t="s">
        <v>3</v>
      </c>
      <c r="I3" t="s">
        <v>392</v>
      </c>
      <c r="J3" t="s">
        <v>989</v>
      </c>
      <c r="K3" t="s">
        <v>990</v>
      </c>
      <c r="L3" t="s">
        <v>360</v>
      </c>
      <c r="M3" t="s">
        <v>360</v>
      </c>
      <c r="N3" t="s">
        <v>478</v>
      </c>
      <c r="O3" t="s">
        <v>478</v>
      </c>
      <c r="P3" t="s">
        <v>355</v>
      </c>
      <c r="Q3" t="s">
        <v>410</v>
      </c>
      <c r="R3" t="s">
        <v>509</v>
      </c>
      <c r="S3" t="s">
        <v>509</v>
      </c>
      <c r="T3" t="s">
        <v>429</v>
      </c>
      <c r="U3" t="s">
        <v>429</v>
      </c>
      <c r="V3" t="s">
        <v>356</v>
      </c>
      <c r="W3" t="s">
        <v>356</v>
      </c>
      <c r="X3" t="s">
        <v>297</v>
      </c>
      <c r="Y3" t="s">
        <v>75</v>
      </c>
      <c r="Z3" t="s">
        <v>204</v>
      </c>
      <c r="AA3" t="s">
        <v>187</v>
      </c>
      <c r="AB3" t="s">
        <v>13</v>
      </c>
      <c r="AC3" t="s">
        <v>13</v>
      </c>
      <c r="AD3" t="s">
        <v>79</v>
      </c>
      <c r="AE3" t="s">
        <v>991</v>
      </c>
      <c r="AF3" t="s">
        <v>302</v>
      </c>
      <c r="AG3" t="s">
        <v>251</v>
      </c>
      <c r="AH3" t="s">
        <v>166</v>
      </c>
      <c r="AI3" t="s">
        <v>836</v>
      </c>
      <c r="AJ3" t="s">
        <v>992</v>
      </c>
      <c r="AK3" t="s">
        <v>993</v>
      </c>
      <c r="AL3" t="s">
        <v>994</v>
      </c>
      <c r="AM3" t="s">
        <v>306</v>
      </c>
      <c r="AN3" t="s">
        <v>272</v>
      </c>
      <c r="AO3" t="s">
        <v>581</v>
      </c>
      <c r="AP3" t="s">
        <v>192</v>
      </c>
      <c r="AQ3" t="s">
        <v>139</v>
      </c>
      <c r="AR3" t="s">
        <v>451</v>
      </c>
      <c r="AS3" t="s">
        <v>563</v>
      </c>
      <c r="AT3" t="s">
        <v>995</v>
      </c>
    </row>
    <row r="4" spans="1:46" x14ac:dyDescent="0.3">
      <c r="A4" t="s">
        <v>997</v>
      </c>
      <c r="B4">
        <v>1</v>
      </c>
      <c r="C4">
        <v>0.33333333333333331</v>
      </c>
      <c r="D4">
        <v>1</v>
      </c>
      <c r="E4">
        <v>0.33333333333333331</v>
      </c>
      <c r="F4">
        <v>0.33333333333333331</v>
      </c>
      <c r="G4">
        <v>0.33333333333333331</v>
      </c>
      <c r="H4">
        <v>0</v>
      </c>
      <c r="I4">
        <v>0.33333333333333331</v>
      </c>
      <c r="J4">
        <v>0</v>
      </c>
      <c r="K4">
        <v>0</v>
      </c>
      <c r="L4">
        <v>0.33333333333333331</v>
      </c>
      <c r="M4">
        <v>0</v>
      </c>
      <c r="N4">
        <v>0</v>
      </c>
      <c r="O4">
        <v>0.33333333333333331</v>
      </c>
      <c r="P4">
        <v>0.33333333333333331</v>
      </c>
      <c r="Q4">
        <v>0.33333333333333331</v>
      </c>
      <c r="R4">
        <v>0.33333333333333331</v>
      </c>
      <c r="S4">
        <v>0</v>
      </c>
      <c r="T4">
        <v>0.33333333333333331</v>
      </c>
      <c r="U4">
        <v>0.33333333333333331</v>
      </c>
      <c r="V4">
        <v>0.33333333333333331</v>
      </c>
      <c r="W4">
        <v>0.33333333333333331</v>
      </c>
      <c r="X4">
        <v>0</v>
      </c>
      <c r="Y4">
        <v>0.33333333333333331</v>
      </c>
      <c r="Z4">
        <v>0.33333333333333331</v>
      </c>
      <c r="AA4">
        <v>0.33333333333333331</v>
      </c>
      <c r="AB4">
        <v>0.33333333333333331</v>
      </c>
      <c r="AC4">
        <v>0.33333333333333331</v>
      </c>
      <c r="AD4">
        <v>0</v>
      </c>
      <c r="AE4">
        <v>0.33333333333333331</v>
      </c>
      <c r="AF4">
        <v>0</v>
      </c>
      <c r="AG4">
        <v>0</v>
      </c>
      <c r="AH4">
        <v>0</v>
      </c>
      <c r="AI4">
        <v>0</v>
      </c>
      <c r="AJ4">
        <v>0</v>
      </c>
      <c r="AK4">
        <v>0.33333333333333331</v>
      </c>
      <c r="AL4">
        <v>0.33333333333333331</v>
      </c>
      <c r="AM4">
        <v>0</v>
      </c>
      <c r="AN4">
        <v>1</v>
      </c>
      <c r="AO4">
        <v>0.33333333333333331</v>
      </c>
      <c r="AP4">
        <v>0.33333333333333331</v>
      </c>
      <c r="AQ4">
        <v>1</v>
      </c>
      <c r="AR4">
        <v>0.33333333333333331</v>
      </c>
      <c r="AS4">
        <v>0.66666666666666663</v>
      </c>
      <c r="AT4">
        <v>0</v>
      </c>
    </row>
    <row r="5" spans="1:46" x14ac:dyDescent="0.3">
      <c r="B5" t="s">
        <v>0</v>
      </c>
      <c r="C5" t="s">
        <v>0</v>
      </c>
      <c r="D5" t="s">
        <v>988</v>
      </c>
      <c r="E5" t="s">
        <v>285</v>
      </c>
      <c r="F5" t="s">
        <v>68</v>
      </c>
      <c r="G5" t="s">
        <v>3</v>
      </c>
      <c r="H5" t="s">
        <v>3</v>
      </c>
      <c r="I5" t="s">
        <v>392</v>
      </c>
      <c r="J5" t="s">
        <v>989</v>
      </c>
      <c r="K5" t="s">
        <v>990</v>
      </c>
      <c r="L5" t="s">
        <v>360</v>
      </c>
      <c r="M5" t="s">
        <v>360</v>
      </c>
      <c r="N5" t="s">
        <v>478</v>
      </c>
      <c r="O5" t="s">
        <v>478</v>
      </c>
      <c r="P5" t="s">
        <v>355</v>
      </c>
      <c r="Q5" t="s">
        <v>410</v>
      </c>
      <c r="R5" t="s">
        <v>509</v>
      </c>
      <c r="S5" t="s">
        <v>509</v>
      </c>
      <c r="T5" t="s">
        <v>429</v>
      </c>
      <c r="U5" t="s">
        <v>429</v>
      </c>
      <c r="V5" t="s">
        <v>356</v>
      </c>
      <c r="W5" t="s">
        <v>356</v>
      </c>
      <c r="X5" t="s">
        <v>297</v>
      </c>
      <c r="Y5" t="s">
        <v>75</v>
      </c>
      <c r="Z5" t="s">
        <v>204</v>
      </c>
      <c r="AA5" t="s">
        <v>187</v>
      </c>
      <c r="AB5" t="s">
        <v>13</v>
      </c>
      <c r="AC5" t="s">
        <v>13</v>
      </c>
      <c r="AD5" t="s">
        <v>79</v>
      </c>
      <c r="AE5" t="s">
        <v>991</v>
      </c>
      <c r="AF5" t="s">
        <v>302</v>
      </c>
      <c r="AG5" t="s">
        <v>251</v>
      </c>
      <c r="AH5" t="s">
        <v>166</v>
      </c>
      <c r="AI5" t="s">
        <v>836</v>
      </c>
      <c r="AJ5" t="s">
        <v>992</v>
      </c>
      <c r="AK5" t="s">
        <v>993</v>
      </c>
      <c r="AL5" t="s">
        <v>994</v>
      </c>
      <c r="AM5" t="s">
        <v>306</v>
      </c>
      <c r="AN5" t="s">
        <v>272</v>
      </c>
      <c r="AO5" t="s">
        <v>581</v>
      </c>
      <c r="AP5" t="s">
        <v>192</v>
      </c>
      <c r="AQ5" t="s">
        <v>139</v>
      </c>
      <c r="AR5" t="s">
        <v>451</v>
      </c>
      <c r="AS5" t="s">
        <v>563</v>
      </c>
      <c r="AT5" t="s">
        <v>995</v>
      </c>
    </row>
    <row r="6" spans="1:46" x14ac:dyDescent="0.3">
      <c r="A6" t="s">
        <v>998</v>
      </c>
      <c r="B6">
        <v>0.33333333333333331</v>
      </c>
      <c r="C6">
        <v>0.33333333333333331</v>
      </c>
      <c r="D6">
        <v>0.25</v>
      </c>
      <c r="E6">
        <v>0.33333333333333331</v>
      </c>
      <c r="F6">
        <v>0.25</v>
      </c>
      <c r="G6">
        <v>0.25</v>
      </c>
      <c r="H6">
        <v>0</v>
      </c>
      <c r="I6">
        <v>0.33333333333333331</v>
      </c>
      <c r="J6">
        <v>0</v>
      </c>
      <c r="K6">
        <v>0</v>
      </c>
      <c r="L6">
        <v>0.25</v>
      </c>
      <c r="M6">
        <v>0</v>
      </c>
      <c r="N6">
        <v>0</v>
      </c>
      <c r="O6">
        <v>0.25</v>
      </c>
      <c r="P6">
        <v>0.4</v>
      </c>
      <c r="Q6">
        <v>0.2</v>
      </c>
      <c r="R6">
        <v>0.33333333333333331</v>
      </c>
      <c r="S6">
        <v>0</v>
      </c>
      <c r="T6">
        <v>0.2</v>
      </c>
      <c r="U6">
        <v>1</v>
      </c>
      <c r="V6">
        <v>0.33333333333333331</v>
      </c>
      <c r="W6">
        <v>0.25</v>
      </c>
      <c r="X6">
        <v>0</v>
      </c>
      <c r="Y6">
        <v>0.2</v>
      </c>
      <c r="Z6">
        <v>1</v>
      </c>
      <c r="AA6">
        <v>0.2</v>
      </c>
      <c r="AB6">
        <v>0.25</v>
      </c>
      <c r="AC6">
        <v>0.25</v>
      </c>
      <c r="AD6">
        <v>0</v>
      </c>
      <c r="AE6">
        <v>0.66666666666666663</v>
      </c>
      <c r="AF6">
        <v>0</v>
      </c>
      <c r="AG6">
        <v>0</v>
      </c>
      <c r="AH6">
        <v>0</v>
      </c>
      <c r="AI6">
        <v>0</v>
      </c>
      <c r="AJ6">
        <v>0</v>
      </c>
      <c r="AK6">
        <v>0.2</v>
      </c>
      <c r="AL6">
        <v>0.2</v>
      </c>
      <c r="AM6">
        <v>0</v>
      </c>
      <c r="AN6">
        <v>0.2</v>
      </c>
      <c r="AO6">
        <v>0.2</v>
      </c>
      <c r="AP6">
        <v>0.2</v>
      </c>
      <c r="AQ6">
        <v>0.25</v>
      </c>
      <c r="AR6">
        <v>0.25</v>
      </c>
      <c r="AS6">
        <v>0.2</v>
      </c>
      <c r="AT6">
        <v>0</v>
      </c>
    </row>
    <row r="7" spans="1:46" x14ac:dyDescent="0.3">
      <c r="B7">
        <v>1200</v>
      </c>
      <c r="C7">
        <v>1200</v>
      </c>
      <c r="D7">
        <v>1280</v>
      </c>
      <c r="E7">
        <v>1297</v>
      </c>
      <c r="F7">
        <v>1380</v>
      </c>
      <c r="G7">
        <v>1382</v>
      </c>
      <c r="H7">
        <v>1382</v>
      </c>
      <c r="I7">
        <v>1393</v>
      </c>
      <c r="J7">
        <v>1418</v>
      </c>
      <c r="K7">
        <v>1461</v>
      </c>
      <c r="L7">
        <v>1523</v>
      </c>
      <c r="M7">
        <v>1523</v>
      </c>
      <c r="N7">
        <v>1559</v>
      </c>
      <c r="O7">
        <v>1559</v>
      </c>
      <c r="P7">
        <v>1570</v>
      </c>
      <c r="Q7">
        <v>1585</v>
      </c>
      <c r="R7">
        <v>1587</v>
      </c>
      <c r="S7">
        <v>1587</v>
      </c>
      <c r="T7">
        <v>1593</v>
      </c>
      <c r="U7">
        <v>1593</v>
      </c>
      <c r="V7">
        <v>1594</v>
      </c>
      <c r="W7">
        <v>1594</v>
      </c>
      <c r="X7">
        <v>1597</v>
      </c>
      <c r="Y7">
        <v>1598</v>
      </c>
      <c r="Z7">
        <v>1599</v>
      </c>
      <c r="AA7">
        <v>1611</v>
      </c>
      <c r="AB7">
        <v>1645</v>
      </c>
      <c r="AC7">
        <v>1645</v>
      </c>
      <c r="AD7">
        <v>1647</v>
      </c>
      <c r="AE7">
        <v>1650</v>
      </c>
      <c r="AF7">
        <v>1656</v>
      </c>
      <c r="AG7">
        <v>1668</v>
      </c>
      <c r="AH7">
        <v>1689</v>
      </c>
      <c r="AI7">
        <v>1691</v>
      </c>
      <c r="AJ7">
        <v>1693</v>
      </c>
      <c r="AK7">
        <v>1737</v>
      </c>
      <c r="AL7">
        <v>1772</v>
      </c>
      <c r="AM7">
        <v>1774</v>
      </c>
      <c r="AN7">
        <v>1776</v>
      </c>
      <c r="AO7">
        <v>1787</v>
      </c>
      <c r="AP7">
        <v>1845</v>
      </c>
      <c r="AQ7">
        <v>1866</v>
      </c>
      <c r="AR7">
        <v>1909</v>
      </c>
      <c r="AS7">
        <v>1916</v>
      </c>
      <c r="AT7">
        <v>1947</v>
      </c>
    </row>
    <row r="8" spans="1:46" x14ac:dyDescent="0.3">
      <c r="A8" t="s">
        <v>42</v>
      </c>
      <c r="B8">
        <v>0.77800000000000002</v>
      </c>
      <c r="C8">
        <v>0.33300000000000002</v>
      </c>
      <c r="D8">
        <v>0.66700000000000004</v>
      </c>
      <c r="E8">
        <v>0.33300000000000002</v>
      </c>
      <c r="F8">
        <v>0.27800000000000002</v>
      </c>
      <c r="G8">
        <v>0.27800000000000002</v>
      </c>
      <c r="H8">
        <v>0</v>
      </c>
      <c r="I8">
        <v>0.33300000000000002</v>
      </c>
      <c r="J8">
        <v>0</v>
      </c>
      <c r="K8">
        <v>0</v>
      </c>
      <c r="L8">
        <v>0.27800000000000002</v>
      </c>
      <c r="M8">
        <v>0</v>
      </c>
      <c r="N8">
        <v>0</v>
      </c>
      <c r="O8">
        <v>0.27800000000000002</v>
      </c>
      <c r="P8">
        <v>0.311</v>
      </c>
      <c r="Q8">
        <v>0.24399999999999999</v>
      </c>
      <c r="R8">
        <v>0.33300000000000002</v>
      </c>
      <c r="S8">
        <v>0</v>
      </c>
      <c r="T8">
        <v>0.24399999999999999</v>
      </c>
      <c r="U8">
        <v>0.55600000000000005</v>
      </c>
      <c r="V8">
        <v>0.33300000000000002</v>
      </c>
      <c r="W8">
        <v>0.27800000000000002</v>
      </c>
      <c r="X8">
        <v>0</v>
      </c>
      <c r="Y8">
        <v>0.24399999999999999</v>
      </c>
      <c r="Z8">
        <v>0.51100000000000001</v>
      </c>
      <c r="AA8">
        <v>0.24399999999999999</v>
      </c>
      <c r="AB8">
        <v>0.27800000000000002</v>
      </c>
      <c r="AC8">
        <v>0.27800000000000002</v>
      </c>
      <c r="AD8">
        <v>0</v>
      </c>
      <c r="AE8">
        <v>0.44400000000000001</v>
      </c>
      <c r="AF8">
        <v>0</v>
      </c>
      <c r="AG8">
        <v>0</v>
      </c>
      <c r="AH8">
        <v>0</v>
      </c>
      <c r="AI8">
        <v>0</v>
      </c>
      <c r="AJ8">
        <v>0</v>
      </c>
      <c r="AK8">
        <v>0.24399999999999999</v>
      </c>
      <c r="AL8">
        <v>0.24399999999999999</v>
      </c>
      <c r="AM8">
        <v>0</v>
      </c>
      <c r="AN8">
        <v>0.6</v>
      </c>
      <c r="AO8">
        <v>0.24399999999999999</v>
      </c>
      <c r="AP8">
        <v>0.24399999999999999</v>
      </c>
      <c r="AQ8">
        <v>0.66700000000000004</v>
      </c>
      <c r="AR8">
        <v>0.27800000000000002</v>
      </c>
      <c r="AS8">
        <v>0.42199999999999999</v>
      </c>
      <c r="AT8">
        <v>0</v>
      </c>
    </row>
    <row r="9" spans="1:46" x14ac:dyDescent="0.3">
      <c r="A9" t="s">
        <v>43</v>
      </c>
      <c r="B9" t="s">
        <v>705</v>
      </c>
      <c r="C9" t="s">
        <v>706</v>
      </c>
    </row>
    <row r="10" spans="1:46" x14ac:dyDescent="0.3">
      <c r="A10" t="s">
        <v>46</v>
      </c>
      <c r="B10">
        <f>PEARSON(body!B7:T7,body!B8:T8)</f>
        <v>-0.53366526271987391</v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/>
  </sheetViews>
  <sheetFormatPr defaultColWidth="10.83203125" defaultRowHeight="14" x14ac:dyDescent="0.3"/>
  <sheetData>
    <row r="1" spans="1:18" x14ac:dyDescent="0.3">
      <c r="B1" t="s">
        <v>288</v>
      </c>
      <c r="C1" t="s">
        <v>232</v>
      </c>
      <c r="D1" t="s">
        <v>59</v>
      </c>
      <c r="E1" t="s">
        <v>70</v>
      </c>
      <c r="F1" t="s">
        <v>594</v>
      </c>
      <c r="G1" t="s">
        <v>594</v>
      </c>
      <c r="H1" t="s">
        <v>121</v>
      </c>
      <c r="I1" t="s">
        <v>999</v>
      </c>
      <c r="J1" t="s">
        <v>247</v>
      </c>
      <c r="K1" t="s">
        <v>1000</v>
      </c>
      <c r="L1" t="s">
        <v>60</v>
      </c>
      <c r="M1" t="s">
        <v>60</v>
      </c>
      <c r="N1" t="s">
        <v>206</v>
      </c>
      <c r="O1" t="s">
        <v>860</v>
      </c>
      <c r="P1" t="s">
        <v>306</v>
      </c>
      <c r="Q1" t="s">
        <v>194</v>
      </c>
      <c r="R1" t="s">
        <v>195</v>
      </c>
    </row>
    <row r="2" spans="1:18" x14ac:dyDescent="0.3">
      <c r="A2" t="s">
        <v>1001</v>
      </c>
      <c r="B2">
        <v>1</v>
      </c>
      <c r="C2">
        <v>0.25</v>
      </c>
      <c r="D2">
        <v>0.33333333333333331</v>
      </c>
      <c r="E2">
        <v>0.25</v>
      </c>
      <c r="F2">
        <v>0.25</v>
      </c>
      <c r="G2">
        <v>0.25</v>
      </c>
      <c r="H2">
        <v>0.25</v>
      </c>
      <c r="I2">
        <v>0.33333333333333331</v>
      </c>
      <c r="J2">
        <v>0.25</v>
      </c>
      <c r="K2">
        <v>0.25</v>
      </c>
      <c r="L2">
        <v>0</v>
      </c>
      <c r="M2">
        <v>0</v>
      </c>
      <c r="N2">
        <v>0.25</v>
      </c>
      <c r="O2">
        <v>0.25</v>
      </c>
      <c r="P2">
        <v>0.25</v>
      </c>
      <c r="Q2">
        <v>0</v>
      </c>
      <c r="R2">
        <v>0.33333333333333331</v>
      </c>
    </row>
    <row r="3" spans="1:18" x14ac:dyDescent="0.3">
      <c r="B3">
        <v>1387</v>
      </c>
      <c r="C3">
        <v>1390</v>
      </c>
      <c r="D3">
        <v>1450</v>
      </c>
      <c r="E3">
        <v>1467</v>
      </c>
      <c r="F3">
        <v>1480</v>
      </c>
      <c r="G3">
        <v>1480</v>
      </c>
      <c r="H3">
        <v>1500</v>
      </c>
      <c r="I3">
        <v>1527</v>
      </c>
      <c r="J3">
        <v>1601</v>
      </c>
      <c r="K3">
        <v>1624</v>
      </c>
      <c r="L3">
        <v>1646</v>
      </c>
      <c r="M3">
        <v>1646</v>
      </c>
      <c r="N3">
        <v>1681</v>
      </c>
      <c r="O3">
        <v>1701</v>
      </c>
      <c r="P3">
        <v>1774</v>
      </c>
      <c r="Q3">
        <v>1925</v>
      </c>
      <c r="R3">
        <v>1937</v>
      </c>
    </row>
    <row r="4" spans="1:18" x14ac:dyDescent="0.3">
      <c r="A4" t="s">
        <v>42</v>
      </c>
      <c r="B4">
        <v>1</v>
      </c>
      <c r="C4">
        <v>0.25</v>
      </c>
      <c r="D4">
        <v>0.33300000000000002</v>
      </c>
      <c r="E4">
        <v>0.25</v>
      </c>
      <c r="F4">
        <v>0.25</v>
      </c>
      <c r="G4">
        <v>0.25</v>
      </c>
      <c r="H4">
        <v>0.25</v>
      </c>
      <c r="I4">
        <v>0.33300000000000002</v>
      </c>
      <c r="J4">
        <v>0.25</v>
      </c>
      <c r="K4">
        <v>0.25</v>
      </c>
      <c r="L4">
        <v>0</v>
      </c>
      <c r="M4">
        <v>0</v>
      </c>
      <c r="N4">
        <v>0.25</v>
      </c>
      <c r="O4">
        <v>0.25</v>
      </c>
      <c r="P4">
        <v>0.25</v>
      </c>
      <c r="Q4">
        <v>0</v>
      </c>
      <c r="R4">
        <v>0.33300000000000002</v>
      </c>
    </row>
    <row r="5" spans="1:18" x14ac:dyDescent="0.3">
      <c r="A5" t="s">
        <v>43</v>
      </c>
      <c r="B5" t="s">
        <v>419</v>
      </c>
      <c r="C5" t="s">
        <v>420</v>
      </c>
    </row>
    <row r="6" spans="1:18" x14ac:dyDescent="0.3">
      <c r="A6" t="s">
        <v>46</v>
      </c>
      <c r="B6">
        <f>PEARSON(information!B3:R3,information!B4:R4)</f>
        <v>-0.4361745083490573</v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"/>
  <sheetViews>
    <sheetView workbookViewId="0"/>
  </sheetViews>
  <sheetFormatPr defaultColWidth="10.83203125" defaultRowHeight="14" x14ac:dyDescent="0.3"/>
  <sheetData>
    <row r="1" spans="1:25" x14ac:dyDescent="0.3">
      <c r="B1" t="s">
        <v>56</v>
      </c>
      <c r="C1" t="s">
        <v>56</v>
      </c>
      <c r="D1" t="s">
        <v>1002</v>
      </c>
      <c r="E1" t="s">
        <v>1003</v>
      </c>
      <c r="F1" t="s">
        <v>7</v>
      </c>
      <c r="G1" t="s">
        <v>59</v>
      </c>
      <c r="H1" t="s">
        <v>10</v>
      </c>
      <c r="I1" t="s">
        <v>409</v>
      </c>
      <c r="J1" t="s">
        <v>297</v>
      </c>
      <c r="K1" t="s">
        <v>164</v>
      </c>
      <c r="L1" t="s">
        <v>300</v>
      </c>
      <c r="M1" t="s">
        <v>300</v>
      </c>
      <c r="N1" t="s">
        <v>13</v>
      </c>
      <c r="O1" t="s">
        <v>249</v>
      </c>
      <c r="P1" t="s">
        <v>1004</v>
      </c>
      <c r="Q1" t="s">
        <v>252</v>
      </c>
      <c r="R1" t="s">
        <v>253</v>
      </c>
      <c r="S1" t="s">
        <v>1005</v>
      </c>
      <c r="T1" t="s">
        <v>518</v>
      </c>
      <c r="U1" t="s">
        <v>207</v>
      </c>
      <c r="V1" t="s">
        <v>837</v>
      </c>
      <c r="W1" t="s">
        <v>416</v>
      </c>
      <c r="X1" t="s">
        <v>471</v>
      </c>
      <c r="Y1" t="s">
        <v>193</v>
      </c>
    </row>
    <row r="2" spans="1:25" x14ac:dyDescent="0.3">
      <c r="A2" t="s">
        <v>1006</v>
      </c>
      <c r="B2">
        <v>1</v>
      </c>
      <c r="C2">
        <v>0.66666666666666663</v>
      </c>
      <c r="D2">
        <v>0.33333333333333331</v>
      </c>
      <c r="E2">
        <v>0.2</v>
      </c>
      <c r="F2">
        <v>0.25</v>
      </c>
      <c r="G2">
        <v>0</v>
      </c>
      <c r="H2">
        <v>0.25</v>
      </c>
      <c r="I2">
        <v>0.2</v>
      </c>
      <c r="J2">
        <v>0</v>
      </c>
      <c r="K2">
        <v>0.2</v>
      </c>
      <c r="L2">
        <v>0.2</v>
      </c>
      <c r="M2">
        <v>0.25</v>
      </c>
      <c r="N2">
        <v>0.25</v>
      </c>
      <c r="O2">
        <v>0</v>
      </c>
      <c r="P2">
        <v>0</v>
      </c>
      <c r="Q2">
        <v>0.2</v>
      </c>
      <c r="R2">
        <v>0</v>
      </c>
      <c r="S2">
        <v>0</v>
      </c>
      <c r="T2">
        <v>0.25</v>
      </c>
      <c r="U2">
        <v>0</v>
      </c>
      <c r="V2">
        <v>0.25</v>
      </c>
      <c r="W2">
        <v>0</v>
      </c>
      <c r="X2">
        <v>0</v>
      </c>
      <c r="Y2">
        <v>0</v>
      </c>
    </row>
    <row r="3" spans="1:25" x14ac:dyDescent="0.3">
      <c r="B3" t="s">
        <v>56</v>
      </c>
      <c r="C3" t="s">
        <v>56</v>
      </c>
      <c r="D3" t="s">
        <v>1002</v>
      </c>
      <c r="E3" t="s">
        <v>1003</v>
      </c>
      <c r="F3" t="s">
        <v>7</v>
      </c>
      <c r="G3" t="s">
        <v>59</v>
      </c>
      <c r="H3" t="s">
        <v>10</v>
      </c>
      <c r="I3" t="s">
        <v>409</v>
      </c>
      <c r="J3" t="s">
        <v>297</v>
      </c>
      <c r="K3" t="s">
        <v>164</v>
      </c>
      <c r="L3" t="s">
        <v>300</v>
      </c>
      <c r="M3" t="s">
        <v>300</v>
      </c>
      <c r="N3" t="s">
        <v>13</v>
      </c>
      <c r="O3" t="s">
        <v>249</v>
      </c>
      <c r="P3" t="s">
        <v>1004</v>
      </c>
      <c r="Q3" t="s">
        <v>252</v>
      </c>
      <c r="R3" t="s">
        <v>253</v>
      </c>
      <c r="S3" t="s">
        <v>1005</v>
      </c>
      <c r="T3" t="s">
        <v>518</v>
      </c>
      <c r="U3" t="s">
        <v>207</v>
      </c>
      <c r="V3" t="s">
        <v>837</v>
      </c>
      <c r="W3" t="s">
        <v>416</v>
      </c>
      <c r="X3" t="s">
        <v>471</v>
      </c>
      <c r="Y3" t="s">
        <v>193</v>
      </c>
    </row>
    <row r="4" spans="1:25" x14ac:dyDescent="0.3">
      <c r="A4" t="s">
        <v>1007</v>
      </c>
      <c r="B4">
        <v>1</v>
      </c>
      <c r="C4">
        <v>0.66666666666666663</v>
      </c>
      <c r="D4">
        <v>0.33333333333333331</v>
      </c>
      <c r="E4">
        <v>0.2</v>
      </c>
      <c r="F4">
        <v>0.25</v>
      </c>
      <c r="G4">
        <v>0</v>
      </c>
      <c r="H4">
        <v>0.25</v>
      </c>
      <c r="I4">
        <v>0.2</v>
      </c>
      <c r="J4">
        <v>0</v>
      </c>
      <c r="K4">
        <v>0.2</v>
      </c>
      <c r="L4">
        <v>0.2</v>
      </c>
      <c r="M4">
        <v>0.25</v>
      </c>
      <c r="N4">
        <v>0.25</v>
      </c>
      <c r="O4">
        <v>0</v>
      </c>
      <c r="P4">
        <v>0</v>
      </c>
      <c r="Q4">
        <v>0.2</v>
      </c>
      <c r="R4">
        <v>0</v>
      </c>
      <c r="S4">
        <v>0</v>
      </c>
      <c r="T4">
        <v>0.25</v>
      </c>
      <c r="U4">
        <v>0</v>
      </c>
      <c r="V4">
        <v>0.25</v>
      </c>
      <c r="W4">
        <v>0</v>
      </c>
      <c r="X4">
        <v>0</v>
      </c>
      <c r="Y4">
        <v>0</v>
      </c>
    </row>
    <row r="5" spans="1:25" x14ac:dyDescent="0.3">
      <c r="B5">
        <v>1300</v>
      </c>
      <c r="C5">
        <v>1300</v>
      </c>
      <c r="D5">
        <v>1341</v>
      </c>
      <c r="E5">
        <v>1383</v>
      </c>
      <c r="F5">
        <v>1440</v>
      </c>
      <c r="G5">
        <v>1450</v>
      </c>
      <c r="H5">
        <v>1530</v>
      </c>
      <c r="I5">
        <v>1566</v>
      </c>
      <c r="J5">
        <v>1597</v>
      </c>
      <c r="K5">
        <v>1610</v>
      </c>
      <c r="L5">
        <v>1626</v>
      </c>
      <c r="M5">
        <v>1626</v>
      </c>
      <c r="N5">
        <v>1645</v>
      </c>
      <c r="O5">
        <v>1648</v>
      </c>
      <c r="P5">
        <v>1670</v>
      </c>
      <c r="Q5">
        <v>1673</v>
      </c>
      <c r="R5">
        <v>1677</v>
      </c>
      <c r="S5">
        <v>1682</v>
      </c>
      <c r="T5">
        <v>1686</v>
      </c>
      <c r="U5">
        <v>1692</v>
      </c>
      <c r="V5">
        <v>1807</v>
      </c>
      <c r="W5">
        <v>1836</v>
      </c>
      <c r="X5">
        <v>1880</v>
      </c>
      <c r="Y5">
        <v>1897</v>
      </c>
    </row>
    <row r="6" spans="1:25" x14ac:dyDescent="0.3">
      <c r="A6" t="s">
        <v>42</v>
      </c>
      <c r="B6">
        <v>1</v>
      </c>
      <c r="C6">
        <v>0.66700000000000004</v>
      </c>
      <c r="D6">
        <v>0.33300000000000002</v>
      </c>
      <c r="E6">
        <v>0.2</v>
      </c>
      <c r="F6">
        <v>0.25</v>
      </c>
      <c r="G6">
        <v>0</v>
      </c>
      <c r="H6">
        <v>0.25</v>
      </c>
      <c r="I6">
        <v>0.2</v>
      </c>
      <c r="J6">
        <v>0</v>
      </c>
      <c r="K6">
        <v>0.2</v>
      </c>
      <c r="L6">
        <v>0.2</v>
      </c>
      <c r="M6">
        <v>0.25</v>
      </c>
      <c r="N6">
        <v>0.25</v>
      </c>
      <c r="O6">
        <v>0</v>
      </c>
      <c r="P6">
        <v>0</v>
      </c>
      <c r="Q6">
        <v>0.2</v>
      </c>
      <c r="R6">
        <v>0</v>
      </c>
      <c r="S6">
        <v>0</v>
      </c>
      <c r="T6">
        <v>0.25</v>
      </c>
      <c r="U6">
        <v>0</v>
      </c>
      <c r="V6">
        <v>0.25</v>
      </c>
      <c r="W6">
        <v>0</v>
      </c>
      <c r="X6">
        <v>0</v>
      </c>
      <c r="Y6">
        <v>0</v>
      </c>
    </row>
    <row r="7" spans="1:25" x14ac:dyDescent="0.3">
      <c r="A7" t="s">
        <v>43</v>
      </c>
      <c r="B7" t="s">
        <v>200</v>
      </c>
      <c r="C7" t="s">
        <v>201</v>
      </c>
    </row>
    <row r="8" spans="1:25" x14ac:dyDescent="0.3">
      <c r="A8" t="s">
        <v>46</v>
      </c>
      <c r="B8">
        <f>PEARSON(back!B5:Y5,back!B6:Y6)</f>
        <v>-0.66517107345032744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6"/>
  <sheetViews>
    <sheetView workbookViewId="0"/>
  </sheetViews>
  <sheetFormatPr defaultColWidth="10.83203125" defaultRowHeight="14.5" x14ac:dyDescent="0.3"/>
  <sheetData>
    <row r="1" spans="1:49" ht="14" x14ac:dyDescent="0.3">
      <c r="B1" t="s">
        <v>118</v>
      </c>
      <c r="C1" t="s">
        <v>56</v>
      </c>
      <c r="D1" t="s">
        <v>56</v>
      </c>
      <c r="E1" t="s">
        <v>56</v>
      </c>
      <c r="F1" t="s">
        <v>100</v>
      </c>
      <c r="G1" t="s">
        <v>3</v>
      </c>
      <c r="H1" t="s">
        <v>6</v>
      </c>
      <c r="I1" t="s">
        <v>119</v>
      </c>
      <c r="J1" t="s">
        <v>120</v>
      </c>
      <c r="K1" t="s">
        <v>121</v>
      </c>
      <c r="L1" t="s">
        <v>121</v>
      </c>
      <c r="M1" t="s">
        <v>122</v>
      </c>
      <c r="N1" t="s">
        <v>122</v>
      </c>
      <c r="O1" t="s">
        <v>104</v>
      </c>
      <c r="P1" t="s">
        <v>123</v>
      </c>
      <c r="Q1" t="s">
        <v>124</v>
      </c>
      <c r="R1" t="s">
        <v>125</v>
      </c>
      <c r="S1" t="s">
        <v>126</v>
      </c>
      <c r="T1" t="s">
        <v>126</v>
      </c>
      <c r="U1" t="s">
        <v>127</v>
      </c>
      <c r="V1" t="s">
        <v>128</v>
      </c>
      <c r="W1" t="s">
        <v>128</v>
      </c>
      <c r="X1" t="s">
        <v>129</v>
      </c>
      <c r="Y1" t="s">
        <v>130</v>
      </c>
      <c r="Z1" t="s">
        <v>131</v>
      </c>
      <c r="AA1" t="s">
        <v>132</v>
      </c>
      <c r="AB1" t="s">
        <v>13</v>
      </c>
      <c r="AC1" t="s">
        <v>133</v>
      </c>
      <c r="AD1" t="s">
        <v>133</v>
      </c>
      <c r="AE1" t="s">
        <v>134</v>
      </c>
      <c r="AF1" t="s">
        <v>135</v>
      </c>
      <c r="AG1" t="s">
        <v>136</v>
      </c>
      <c r="AH1" t="s">
        <v>137</v>
      </c>
      <c r="AI1" t="s">
        <v>22</v>
      </c>
      <c r="AJ1" t="s">
        <v>138</v>
      </c>
      <c r="AK1" t="s">
        <v>139</v>
      </c>
      <c r="AL1" t="s">
        <v>140</v>
      </c>
      <c r="AM1" t="s">
        <v>141</v>
      </c>
      <c r="AN1" t="s">
        <v>142</v>
      </c>
      <c r="AO1" t="s">
        <v>143</v>
      </c>
      <c r="AP1" t="s">
        <v>144</v>
      </c>
      <c r="AQ1" t="s">
        <v>144</v>
      </c>
      <c r="AR1" t="s">
        <v>145</v>
      </c>
      <c r="AS1" t="s">
        <v>146</v>
      </c>
      <c r="AT1" t="s">
        <v>146</v>
      </c>
      <c r="AU1" t="s">
        <v>147</v>
      </c>
      <c r="AV1" t="s">
        <v>148</v>
      </c>
      <c r="AW1" t="s">
        <v>149</v>
      </c>
    </row>
    <row r="2" spans="1:49" ht="14" x14ac:dyDescent="0.3">
      <c r="A2" t="s">
        <v>150</v>
      </c>
      <c r="B2">
        <v>0</v>
      </c>
      <c r="C2">
        <v>0.33333333333333331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1</v>
      </c>
      <c r="L2">
        <v>0</v>
      </c>
      <c r="M2">
        <v>0.33333333333333331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0.33333333333333331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0.66666666666666663</v>
      </c>
      <c r="AG2">
        <v>0</v>
      </c>
      <c r="AH2">
        <v>0.33333333333333331</v>
      </c>
      <c r="AI2">
        <v>0</v>
      </c>
      <c r="AJ2">
        <v>0</v>
      </c>
      <c r="AK2">
        <v>0</v>
      </c>
      <c r="AL2">
        <v>0</v>
      </c>
      <c r="AM2">
        <v>0.33333333333333331</v>
      </c>
      <c r="AN2">
        <v>0.33333333333333331</v>
      </c>
      <c r="AO2">
        <v>0</v>
      </c>
      <c r="AP2">
        <v>0.33333333333333331</v>
      </c>
      <c r="AQ2">
        <v>0</v>
      </c>
      <c r="AR2">
        <v>0</v>
      </c>
      <c r="AS2">
        <v>0.33333333333333331</v>
      </c>
      <c r="AT2">
        <v>0</v>
      </c>
      <c r="AU2">
        <v>0</v>
      </c>
      <c r="AV2">
        <v>0.33333333333333331</v>
      </c>
      <c r="AW2">
        <v>0</v>
      </c>
    </row>
    <row r="3" spans="1:49" ht="14" x14ac:dyDescent="0.3">
      <c r="B3" t="s">
        <v>118</v>
      </c>
      <c r="C3" t="s">
        <v>56</v>
      </c>
      <c r="D3" t="s">
        <v>56</v>
      </c>
      <c r="E3" t="s">
        <v>56</v>
      </c>
      <c r="F3" t="s">
        <v>100</v>
      </c>
      <c r="G3" t="s">
        <v>3</v>
      </c>
      <c r="H3" t="s">
        <v>6</v>
      </c>
      <c r="I3" t="s">
        <v>119</v>
      </c>
      <c r="J3" t="s">
        <v>120</v>
      </c>
      <c r="K3" t="s">
        <v>121</v>
      </c>
      <c r="L3" t="s">
        <v>121</v>
      </c>
      <c r="M3" t="s">
        <v>122</v>
      </c>
      <c r="N3" t="s">
        <v>122</v>
      </c>
      <c r="O3" t="s">
        <v>104</v>
      </c>
      <c r="P3" t="s">
        <v>123</v>
      </c>
      <c r="Q3" t="s">
        <v>124</v>
      </c>
      <c r="R3" t="s">
        <v>125</v>
      </c>
      <c r="S3" t="s">
        <v>126</v>
      </c>
      <c r="T3" t="s">
        <v>126</v>
      </c>
      <c r="U3" t="s">
        <v>127</v>
      </c>
      <c r="V3" t="s">
        <v>128</v>
      </c>
      <c r="W3" t="s">
        <v>128</v>
      </c>
      <c r="X3" t="s">
        <v>129</v>
      </c>
      <c r="Y3" t="s">
        <v>130</v>
      </c>
      <c r="Z3" t="s">
        <v>131</v>
      </c>
      <c r="AA3" t="s">
        <v>132</v>
      </c>
      <c r="AB3" t="s">
        <v>13</v>
      </c>
      <c r="AC3" t="s">
        <v>133</v>
      </c>
      <c r="AD3" t="s">
        <v>133</v>
      </c>
      <c r="AE3" t="s">
        <v>134</v>
      </c>
      <c r="AF3" t="s">
        <v>135</v>
      </c>
      <c r="AG3" t="s">
        <v>136</v>
      </c>
      <c r="AH3" t="s">
        <v>137</v>
      </c>
      <c r="AI3" t="s">
        <v>22</v>
      </c>
      <c r="AJ3" t="s">
        <v>138</v>
      </c>
      <c r="AK3" t="s">
        <v>139</v>
      </c>
      <c r="AL3" t="s">
        <v>140</v>
      </c>
      <c r="AM3" t="s">
        <v>141</v>
      </c>
      <c r="AN3" t="s">
        <v>142</v>
      </c>
      <c r="AO3" t="s">
        <v>143</v>
      </c>
      <c r="AP3" t="s">
        <v>144</v>
      </c>
      <c r="AQ3" t="s">
        <v>144</v>
      </c>
      <c r="AR3" t="s">
        <v>145</v>
      </c>
      <c r="AS3" t="s">
        <v>146</v>
      </c>
      <c r="AT3" t="s">
        <v>146</v>
      </c>
      <c r="AU3" t="s">
        <v>147</v>
      </c>
      <c r="AV3" t="s">
        <v>148</v>
      </c>
      <c r="AW3" t="s">
        <v>149</v>
      </c>
    </row>
    <row r="4" spans="1:49" ht="14" x14ac:dyDescent="0.3">
      <c r="A4" t="s">
        <v>151</v>
      </c>
      <c r="B4">
        <v>0</v>
      </c>
      <c r="C4">
        <v>0.25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1</v>
      </c>
      <c r="L4">
        <v>0</v>
      </c>
      <c r="M4">
        <v>0.25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0.25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0.5</v>
      </c>
      <c r="AG4">
        <v>0</v>
      </c>
      <c r="AH4">
        <v>0.25</v>
      </c>
      <c r="AI4">
        <v>0</v>
      </c>
      <c r="AJ4">
        <v>0</v>
      </c>
      <c r="AK4">
        <v>0</v>
      </c>
      <c r="AL4">
        <v>0</v>
      </c>
      <c r="AM4">
        <v>0.25</v>
      </c>
      <c r="AN4">
        <v>0.25</v>
      </c>
      <c r="AO4">
        <v>0</v>
      </c>
      <c r="AP4">
        <v>0.25</v>
      </c>
      <c r="AQ4">
        <v>0</v>
      </c>
      <c r="AR4">
        <v>0</v>
      </c>
      <c r="AS4">
        <v>0.25</v>
      </c>
      <c r="AT4">
        <v>0</v>
      </c>
      <c r="AU4">
        <v>0</v>
      </c>
      <c r="AV4">
        <v>0.25</v>
      </c>
      <c r="AW4">
        <v>0</v>
      </c>
    </row>
    <row r="5" spans="1:49" ht="14" x14ac:dyDescent="0.3">
      <c r="B5" t="s">
        <v>118</v>
      </c>
      <c r="C5" t="s">
        <v>56</v>
      </c>
      <c r="D5" t="s">
        <v>56</v>
      </c>
      <c r="E5" t="s">
        <v>56</v>
      </c>
      <c r="F5" t="s">
        <v>100</v>
      </c>
      <c r="G5" t="s">
        <v>3</v>
      </c>
      <c r="H5" t="s">
        <v>6</v>
      </c>
      <c r="I5" t="s">
        <v>119</v>
      </c>
      <c r="J5" t="s">
        <v>120</v>
      </c>
      <c r="K5" t="s">
        <v>121</v>
      </c>
      <c r="L5" t="s">
        <v>121</v>
      </c>
      <c r="M5" t="s">
        <v>122</v>
      </c>
      <c r="N5" t="s">
        <v>122</v>
      </c>
      <c r="O5" t="s">
        <v>104</v>
      </c>
      <c r="P5" t="s">
        <v>123</v>
      </c>
      <c r="Q5" t="s">
        <v>124</v>
      </c>
      <c r="R5" t="s">
        <v>125</v>
      </c>
      <c r="S5" t="s">
        <v>126</v>
      </c>
      <c r="T5" t="s">
        <v>126</v>
      </c>
      <c r="U5" t="s">
        <v>127</v>
      </c>
      <c r="V5" t="s">
        <v>128</v>
      </c>
      <c r="W5" t="s">
        <v>128</v>
      </c>
      <c r="X5" t="s">
        <v>129</v>
      </c>
      <c r="Y5" t="s">
        <v>130</v>
      </c>
      <c r="Z5" t="s">
        <v>131</v>
      </c>
      <c r="AA5" t="s">
        <v>132</v>
      </c>
      <c r="AB5" t="s">
        <v>13</v>
      </c>
      <c r="AC5" t="s">
        <v>133</v>
      </c>
      <c r="AD5" t="s">
        <v>133</v>
      </c>
      <c r="AE5" t="s">
        <v>134</v>
      </c>
      <c r="AF5" t="s">
        <v>135</v>
      </c>
      <c r="AG5" t="s">
        <v>136</v>
      </c>
      <c r="AH5" t="s">
        <v>137</v>
      </c>
      <c r="AI5" t="s">
        <v>22</v>
      </c>
      <c r="AJ5" t="s">
        <v>138</v>
      </c>
      <c r="AK5" t="s">
        <v>139</v>
      </c>
      <c r="AL5" t="s">
        <v>140</v>
      </c>
      <c r="AM5" t="s">
        <v>141</v>
      </c>
      <c r="AN5" t="s">
        <v>142</v>
      </c>
      <c r="AO5" t="s">
        <v>143</v>
      </c>
      <c r="AP5" t="s">
        <v>144</v>
      </c>
      <c r="AQ5" t="s">
        <v>144</v>
      </c>
      <c r="AR5" t="s">
        <v>145</v>
      </c>
      <c r="AS5" t="s">
        <v>146</v>
      </c>
      <c r="AT5" t="s">
        <v>146</v>
      </c>
      <c r="AU5" t="s">
        <v>147</v>
      </c>
      <c r="AV5" t="s">
        <v>148</v>
      </c>
      <c r="AW5" t="s">
        <v>149</v>
      </c>
    </row>
    <row r="6" spans="1:49" ht="14" x14ac:dyDescent="0.3">
      <c r="A6" t="s">
        <v>152</v>
      </c>
      <c r="B6">
        <v>0</v>
      </c>
      <c r="C6">
        <v>0.25</v>
      </c>
      <c r="D6">
        <v>0</v>
      </c>
      <c r="E6">
        <v>0</v>
      </c>
      <c r="F6">
        <v>0</v>
      </c>
      <c r="G6">
        <v>0.75</v>
      </c>
      <c r="H6">
        <v>0</v>
      </c>
      <c r="I6">
        <v>0</v>
      </c>
      <c r="J6">
        <v>0</v>
      </c>
      <c r="K6">
        <v>0.75</v>
      </c>
      <c r="L6">
        <v>0</v>
      </c>
      <c r="M6">
        <v>0.25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0.75</v>
      </c>
      <c r="V6">
        <v>0</v>
      </c>
      <c r="W6">
        <v>0</v>
      </c>
      <c r="X6">
        <v>0</v>
      </c>
      <c r="Y6">
        <v>0.25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0.5</v>
      </c>
      <c r="AG6">
        <v>0</v>
      </c>
      <c r="AH6">
        <v>0.25</v>
      </c>
      <c r="AI6">
        <v>0</v>
      </c>
      <c r="AJ6">
        <v>0</v>
      </c>
      <c r="AK6">
        <v>0</v>
      </c>
      <c r="AL6">
        <v>0</v>
      </c>
      <c r="AM6">
        <v>0.25</v>
      </c>
      <c r="AN6">
        <v>0.25</v>
      </c>
      <c r="AO6">
        <v>0</v>
      </c>
      <c r="AP6">
        <v>0.25</v>
      </c>
      <c r="AQ6">
        <v>0</v>
      </c>
      <c r="AR6">
        <v>0</v>
      </c>
      <c r="AS6">
        <v>0.25</v>
      </c>
      <c r="AT6">
        <v>0</v>
      </c>
      <c r="AU6">
        <v>0</v>
      </c>
      <c r="AV6">
        <v>0.25</v>
      </c>
      <c r="AW6">
        <v>0</v>
      </c>
    </row>
    <row r="7" spans="1:49" ht="14" x14ac:dyDescent="0.3">
      <c r="B7" t="s">
        <v>118</v>
      </c>
      <c r="C7" t="s">
        <v>56</v>
      </c>
      <c r="D7" t="s">
        <v>56</v>
      </c>
      <c r="E7" t="s">
        <v>56</v>
      </c>
      <c r="F7" t="s">
        <v>100</v>
      </c>
      <c r="G7" t="s">
        <v>3</v>
      </c>
      <c r="H7" t="s">
        <v>6</v>
      </c>
      <c r="I7" t="s">
        <v>119</v>
      </c>
      <c r="J7" t="s">
        <v>120</v>
      </c>
      <c r="K7" t="s">
        <v>121</v>
      </c>
      <c r="L7" t="s">
        <v>121</v>
      </c>
      <c r="M7" t="s">
        <v>122</v>
      </c>
      <c r="N7" t="s">
        <v>122</v>
      </c>
      <c r="O7" t="s">
        <v>104</v>
      </c>
      <c r="P7" t="s">
        <v>123</v>
      </c>
      <c r="Q7" t="s">
        <v>124</v>
      </c>
      <c r="R7" t="s">
        <v>125</v>
      </c>
      <c r="S7" t="s">
        <v>126</v>
      </c>
      <c r="T7" t="s">
        <v>126</v>
      </c>
      <c r="U7" t="s">
        <v>127</v>
      </c>
      <c r="V7" t="s">
        <v>128</v>
      </c>
      <c r="W7" t="s">
        <v>128</v>
      </c>
      <c r="X7" t="s">
        <v>129</v>
      </c>
      <c r="Y7" t="s">
        <v>130</v>
      </c>
      <c r="Z7" t="s">
        <v>131</v>
      </c>
      <c r="AA7" t="s">
        <v>132</v>
      </c>
      <c r="AB7" t="s">
        <v>13</v>
      </c>
      <c r="AC7" t="s">
        <v>133</v>
      </c>
      <c r="AD7" t="s">
        <v>133</v>
      </c>
      <c r="AE7" t="s">
        <v>134</v>
      </c>
      <c r="AF7" t="s">
        <v>135</v>
      </c>
      <c r="AG7" t="s">
        <v>136</v>
      </c>
      <c r="AH7" t="s">
        <v>137</v>
      </c>
      <c r="AI7" t="s">
        <v>22</v>
      </c>
      <c r="AJ7" t="s">
        <v>138</v>
      </c>
      <c r="AK7" t="s">
        <v>139</v>
      </c>
      <c r="AL7" t="s">
        <v>140</v>
      </c>
      <c r="AM7" t="s">
        <v>141</v>
      </c>
      <c r="AN7" t="s">
        <v>142</v>
      </c>
      <c r="AO7" t="s">
        <v>143</v>
      </c>
      <c r="AP7" t="s">
        <v>144</v>
      </c>
      <c r="AQ7" t="s">
        <v>144</v>
      </c>
      <c r="AR7" t="s">
        <v>145</v>
      </c>
      <c r="AS7" t="s">
        <v>146</v>
      </c>
      <c r="AT7" t="s">
        <v>146</v>
      </c>
      <c r="AU7" t="s">
        <v>147</v>
      </c>
      <c r="AV7" t="s">
        <v>148</v>
      </c>
      <c r="AW7" t="s">
        <v>149</v>
      </c>
    </row>
    <row r="8" spans="1:49" ht="14" x14ac:dyDescent="0.3">
      <c r="A8" t="s">
        <v>153</v>
      </c>
      <c r="B8">
        <v>0</v>
      </c>
      <c r="C8">
        <v>0</v>
      </c>
      <c r="D8">
        <v>0</v>
      </c>
      <c r="E8">
        <v>0</v>
      </c>
      <c r="F8">
        <v>0.2</v>
      </c>
      <c r="G8">
        <v>0</v>
      </c>
      <c r="H8">
        <v>0</v>
      </c>
      <c r="I8">
        <v>0</v>
      </c>
      <c r="J8">
        <v>0</v>
      </c>
      <c r="K8">
        <v>0</v>
      </c>
      <c r="L8">
        <v>0.25</v>
      </c>
      <c r="M8">
        <v>0</v>
      </c>
      <c r="N8">
        <v>0.2</v>
      </c>
      <c r="O8">
        <v>0</v>
      </c>
      <c r="P8">
        <v>0.2</v>
      </c>
      <c r="Q8">
        <v>0</v>
      </c>
      <c r="R8">
        <v>0</v>
      </c>
      <c r="S8">
        <v>0</v>
      </c>
      <c r="T8">
        <v>0</v>
      </c>
      <c r="U8">
        <v>0</v>
      </c>
      <c r="V8">
        <v>0.5</v>
      </c>
      <c r="W8">
        <v>0</v>
      </c>
      <c r="X8">
        <v>0.25</v>
      </c>
      <c r="Y8">
        <v>0</v>
      </c>
      <c r="Z8">
        <v>0.25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0.2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</row>
    <row r="9" spans="1:49" ht="14" x14ac:dyDescent="0.3">
      <c r="B9" t="s">
        <v>118</v>
      </c>
      <c r="C9" t="s">
        <v>56</v>
      </c>
      <c r="D9" t="s">
        <v>56</v>
      </c>
      <c r="E9" t="s">
        <v>56</v>
      </c>
      <c r="F9" t="s">
        <v>100</v>
      </c>
      <c r="G9" t="s">
        <v>3</v>
      </c>
      <c r="H9" t="s">
        <v>6</v>
      </c>
      <c r="I9" t="s">
        <v>119</v>
      </c>
      <c r="J9" t="s">
        <v>120</v>
      </c>
      <c r="K9" t="s">
        <v>121</v>
      </c>
      <c r="L9" t="s">
        <v>121</v>
      </c>
      <c r="M9" t="s">
        <v>122</v>
      </c>
      <c r="N9" t="s">
        <v>122</v>
      </c>
      <c r="O9" t="s">
        <v>104</v>
      </c>
      <c r="P9" t="s">
        <v>123</v>
      </c>
      <c r="Q9" t="s">
        <v>124</v>
      </c>
      <c r="R9" t="s">
        <v>125</v>
      </c>
      <c r="S9" t="s">
        <v>126</v>
      </c>
      <c r="T9" t="s">
        <v>126</v>
      </c>
      <c r="U9" t="s">
        <v>127</v>
      </c>
      <c r="V9" t="s">
        <v>128</v>
      </c>
      <c r="W9" t="s">
        <v>128</v>
      </c>
      <c r="X9" t="s">
        <v>129</v>
      </c>
      <c r="Y9" t="s">
        <v>130</v>
      </c>
      <c r="Z9" t="s">
        <v>131</v>
      </c>
      <c r="AA9" t="s">
        <v>132</v>
      </c>
      <c r="AB9" t="s">
        <v>13</v>
      </c>
      <c r="AC9" t="s">
        <v>133</v>
      </c>
      <c r="AD9" t="s">
        <v>133</v>
      </c>
      <c r="AE9" t="s">
        <v>134</v>
      </c>
      <c r="AF9" t="s">
        <v>135</v>
      </c>
      <c r="AG9" t="s">
        <v>136</v>
      </c>
      <c r="AH9" t="s">
        <v>137</v>
      </c>
      <c r="AI9" t="s">
        <v>22</v>
      </c>
      <c r="AJ9" t="s">
        <v>138</v>
      </c>
      <c r="AK9" t="s">
        <v>139</v>
      </c>
      <c r="AL9" t="s">
        <v>140</v>
      </c>
      <c r="AM9" t="s">
        <v>141</v>
      </c>
      <c r="AN9" t="s">
        <v>142</v>
      </c>
      <c r="AO9" t="s">
        <v>143</v>
      </c>
      <c r="AP9" t="s">
        <v>144</v>
      </c>
      <c r="AQ9" t="s">
        <v>144</v>
      </c>
      <c r="AR9" t="s">
        <v>145</v>
      </c>
      <c r="AS9" t="s">
        <v>146</v>
      </c>
      <c r="AT9" t="s">
        <v>146</v>
      </c>
      <c r="AU9" t="s">
        <v>147</v>
      </c>
      <c r="AV9" t="s">
        <v>148</v>
      </c>
      <c r="AW9" t="s">
        <v>149</v>
      </c>
    </row>
    <row r="10" spans="1:49" ht="14" x14ac:dyDescent="0.3">
      <c r="A10" t="s">
        <v>154</v>
      </c>
      <c r="B10">
        <v>1</v>
      </c>
      <c r="C10">
        <v>0</v>
      </c>
      <c r="D10">
        <v>0.33333333333333331</v>
      </c>
      <c r="E10">
        <v>0.33333333333333331</v>
      </c>
      <c r="F10">
        <v>0</v>
      </c>
      <c r="G10">
        <v>0</v>
      </c>
      <c r="H10">
        <v>0.33333333333333331</v>
      </c>
      <c r="I10">
        <v>0.33333333333333331</v>
      </c>
      <c r="J10">
        <v>0.33333333333333331</v>
      </c>
      <c r="K10">
        <v>0</v>
      </c>
      <c r="L10">
        <v>0</v>
      </c>
      <c r="M10">
        <v>0</v>
      </c>
      <c r="N10">
        <v>0</v>
      </c>
      <c r="O10">
        <v>0.33333333333333331</v>
      </c>
      <c r="P10">
        <v>0</v>
      </c>
      <c r="Q10">
        <v>0.33333333333333331</v>
      </c>
      <c r="R10">
        <v>1</v>
      </c>
      <c r="S10">
        <v>0.33333333333333331</v>
      </c>
      <c r="T10">
        <v>0.33333333333333331</v>
      </c>
      <c r="U10">
        <v>0</v>
      </c>
      <c r="V10">
        <v>0</v>
      </c>
      <c r="W10">
        <v>0.33333333333333331</v>
      </c>
      <c r="X10">
        <v>0</v>
      </c>
      <c r="Y10">
        <v>0</v>
      </c>
      <c r="Z10">
        <v>0</v>
      </c>
      <c r="AA10">
        <v>0.33333333333333331</v>
      </c>
      <c r="AB10">
        <v>0.33333333333333331</v>
      </c>
      <c r="AC10">
        <v>0.33333333333333331</v>
      </c>
      <c r="AD10">
        <v>0.33333333333333331</v>
      </c>
      <c r="AE10">
        <v>0.33333333333333331</v>
      </c>
      <c r="AF10">
        <v>0</v>
      </c>
      <c r="AG10">
        <v>0.33333333333333331</v>
      </c>
      <c r="AH10">
        <v>0</v>
      </c>
      <c r="AI10">
        <v>0.33333333333333331</v>
      </c>
      <c r="AJ10">
        <v>0.33333333333333331</v>
      </c>
      <c r="AK10">
        <v>0.33333333333333331</v>
      </c>
      <c r="AL10">
        <v>0.33333333333333331</v>
      </c>
      <c r="AM10">
        <v>0</v>
      </c>
      <c r="AN10">
        <v>0</v>
      </c>
      <c r="AO10">
        <v>0</v>
      </c>
      <c r="AP10">
        <v>0</v>
      </c>
      <c r="AQ10">
        <v>0.33333333333333331</v>
      </c>
      <c r="AR10">
        <v>0.33333333333333331</v>
      </c>
      <c r="AS10">
        <v>0</v>
      </c>
      <c r="AT10">
        <v>0.33333333333333331</v>
      </c>
      <c r="AU10">
        <v>0.33333333333333331</v>
      </c>
      <c r="AV10">
        <v>0</v>
      </c>
      <c r="AW10">
        <v>0.33333333333333331</v>
      </c>
    </row>
    <row r="11" spans="1:49" ht="14" x14ac:dyDescent="0.3">
      <c r="B11" t="s">
        <v>118</v>
      </c>
      <c r="C11" t="s">
        <v>56</v>
      </c>
      <c r="D11" t="s">
        <v>56</v>
      </c>
      <c r="E11" t="s">
        <v>56</v>
      </c>
      <c r="F11" t="s">
        <v>100</v>
      </c>
      <c r="G11" t="s">
        <v>3</v>
      </c>
      <c r="H11" t="s">
        <v>6</v>
      </c>
      <c r="I11" t="s">
        <v>119</v>
      </c>
      <c r="J11" t="s">
        <v>120</v>
      </c>
      <c r="K11" t="s">
        <v>121</v>
      </c>
      <c r="L11" t="s">
        <v>121</v>
      </c>
      <c r="M11" t="s">
        <v>122</v>
      </c>
      <c r="N11" t="s">
        <v>122</v>
      </c>
      <c r="O11" t="s">
        <v>104</v>
      </c>
      <c r="P11" t="s">
        <v>123</v>
      </c>
      <c r="Q11" t="s">
        <v>124</v>
      </c>
      <c r="R11" t="s">
        <v>125</v>
      </c>
      <c r="S11" t="s">
        <v>126</v>
      </c>
      <c r="T11" t="s">
        <v>126</v>
      </c>
      <c r="U11" t="s">
        <v>127</v>
      </c>
      <c r="V11" t="s">
        <v>128</v>
      </c>
      <c r="W11" t="s">
        <v>128</v>
      </c>
      <c r="X11" t="s">
        <v>129</v>
      </c>
      <c r="Y11" t="s">
        <v>130</v>
      </c>
      <c r="Z11" t="s">
        <v>131</v>
      </c>
      <c r="AA11" t="s">
        <v>132</v>
      </c>
      <c r="AB11" t="s">
        <v>13</v>
      </c>
      <c r="AC11" t="s">
        <v>133</v>
      </c>
      <c r="AD11" t="s">
        <v>133</v>
      </c>
      <c r="AE11" t="s">
        <v>134</v>
      </c>
      <c r="AF11" t="s">
        <v>135</v>
      </c>
      <c r="AG11" t="s">
        <v>136</v>
      </c>
      <c r="AH11" t="s">
        <v>137</v>
      </c>
      <c r="AI11" t="s">
        <v>22</v>
      </c>
      <c r="AJ11" t="s">
        <v>138</v>
      </c>
      <c r="AK11" t="s">
        <v>139</v>
      </c>
      <c r="AL11" t="s">
        <v>140</v>
      </c>
      <c r="AM11" t="s">
        <v>141</v>
      </c>
      <c r="AN11" t="s">
        <v>142</v>
      </c>
      <c r="AO11" t="s">
        <v>143</v>
      </c>
      <c r="AP11" t="s">
        <v>144</v>
      </c>
      <c r="AQ11" t="s">
        <v>144</v>
      </c>
      <c r="AR11" t="s">
        <v>145</v>
      </c>
      <c r="AS11" t="s">
        <v>146</v>
      </c>
      <c r="AT11" t="s">
        <v>146</v>
      </c>
      <c r="AU11" t="s">
        <v>147</v>
      </c>
      <c r="AV11" t="s">
        <v>148</v>
      </c>
      <c r="AW11" t="s">
        <v>149</v>
      </c>
    </row>
    <row r="12" spans="1:49" ht="14" x14ac:dyDescent="0.3">
      <c r="A12" t="s">
        <v>155</v>
      </c>
      <c r="B12">
        <v>0.2</v>
      </c>
      <c r="C12">
        <v>0</v>
      </c>
      <c r="D12">
        <v>0.2</v>
      </c>
      <c r="E12">
        <v>0.2</v>
      </c>
      <c r="F12">
        <v>0</v>
      </c>
      <c r="G12">
        <v>0</v>
      </c>
      <c r="H12">
        <v>0.8</v>
      </c>
      <c r="I12">
        <v>0.25</v>
      </c>
      <c r="J12">
        <v>0.2</v>
      </c>
      <c r="K12">
        <v>0</v>
      </c>
      <c r="L12">
        <v>0</v>
      </c>
      <c r="M12">
        <v>0</v>
      </c>
      <c r="N12">
        <v>0</v>
      </c>
      <c r="O12">
        <v>0.25</v>
      </c>
      <c r="P12">
        <v>0</v>
      </c>
      <c r="Q12">
        <v>0.2</v>
      </c>
      <c r="R12">
        <v>0.2</v>
      </c>
      <c r="S12">
        <v>0.25</v>
      </c>
      <c r="T12">
        <v>0.33333333333333331</v>
      </c>
      <c r="U12">
        <v>0</v>
      </c>
      <c r="V12">
        <v>0</v>
      </c>
      <c r="W12">
        <v>0.2</v>
      </c>
      <c r="X12">
        <v>0</v>
      </c>
      <c r="Y12">
        <v>0</v>
      </c>
      <c r="Z12">
        <v>0</v>
      </c>
      <c r="AA12">
        <v>0.8</v>
      </c>
      <c r="AB12">
        <v>0.2</v>
      </c>
      <c r="AC12">
        <v>0.2</v>
      </c>
      <c r="AD12">
        <v>0.2</v>
      </c>
      <c r="AE12">
        <v>0.33333333333333331</v>
      </c>
      <c r="AF12">
        <v>0</v>
      </c>
      <c r="AG12">
        <v>0.2</v>
      </c>
      <c r="AH12">
        <v>0</v>
      </c>
      <c r="AI12">
        <v>0.2</v>
      </c>
      <c r="AJ12">
        <v>0.33333333333333331</v>
      </c>
      <c r="AK12">
        <v>0.2</v>
      </c>
      <c r="AL12">
        <v>0.4</v>
      </c>
      <c r="AM12">
        <v>0</v>
      </c>
      <c r="AN12">
        <v>0</v>
      </c>
      <c r="AO12">
        <v>0</v>
      </c>
      <c r="AP12">
        <v>0</v>
      </c>
      <c r="AQ12">
        <v>0.5</v>
      </c>
      <c r="AR12">
        <v>0.2</v>
      </c>
      <c r="AS12">
        <v>0</v>
      </c>
      <c r="AT12">
        <v>0.25</v>
      </c>
      <c r="AU12">
        <v>0.2</v>
      </c>
      <c r="AV12">
        <v>0</v>
      </c>
      <c r="AW12">
        <v>0.2</v>
      </c>
    </row>
    <row r="13" spans="1:49" ht="14" x14ac:dyDescent="0.3">
      <c r="B13" t="s">
        <v>118</v>
      </c>
      <c r="C13" t="s">
        <v>56</v>
      </c>
      <c r="D13" t="s">
        <v>56</v>
      </c>
      <c r="E13" t="s">
        <v>56</v>
      </c>
      <c r="F13" t="s">
        <v>100</v>
      </c>
      <c r="G13" t="s">
        <v>3</v>
      </c>
      <c r="H13" t="s">
        <v>6</v>
      </c>
      <c r="I13" t="s">
        <v>119</v>
      </c>
      <c r="J13" t="s">
        <v>120</v>
      </c>
      <c r="K13" t="s">
        <v>121</v>
      </c>
      <c r="L13" t="s">
        <v>121</v>
      </c>
      <c r="M13" t="s">
        <v>122</v>
      </c>
      <c r="N13" t="s">
        <v>122</v>
      </c>
      <c r="O13" t="s">
        <v>104</v>
      </c>
      <c r="P13" t="s">
        <v>123</v>
      </c>
      <c r="Q13" t="s">
        <v>124</v>
      </c>
      <c r="R13" t="s">
        <v>125</v>
      </c>
      <c r="S13" t="s">
        <v>126</v>
      </c>
      <c r="T13" t="s">
        <v>126</v>
      </c>
      <c r="U13" t="s">
        <v>127</v>
      </c>
      <c r="V13" t="s">
        <v>128</v>
      </c>
      <c r="W13" t="s">
        <v>128</v>
      </c>
      <c r="X13" t="s">
        <v>129</v>
      </c>
      <c r="Y13" t="s">
        <v>130</v>
      </c>
      <c r="Z13" t="s">
        <v>131</v>
      </c>
      <c r="AA13" t="s">
        <v>132</v>
      </c>
      <c r="AB13" t="s">
        <v>13</v>
      </c>
      <c r="AC13" t="s">
        <v>133</v>
      </c>
      <c r="AD13" t="s">
        <v>133</v>
      </c>
      <c r="AE13" t="s">
        <v>134</v>
      </c>
      <c r="AF13" t="s">
        <v>135</v>
      </c>
      <c r="AG13" t="s">
        <v>136</v>
      </c>
      <c r="AH13" t="s">
        <v>137</v>
      </c>
      <c r="AI13" t="s">
        <v>22</v>
      </c>
      <c r="AJ13" t="s">
        <v>138</v>
      </c>
      <c r="AK13" t="s">
        <v>139</v>
      </c>
      <c r="AL13" t="s">
        <v>140</v>
      </c>
      <c r="AM13" t="s">
        <v>141</v>
      </c>
      <c r="AN13" t="s">
        <v>142</v>
      </c>
      <c r="AO13" t="s">
        <v>143</v>
      </c>
      <c r="AP13" t="s">
        <v>144</v>
      </c>
      <c r="AQ13" t="s">
        <v>144</v>
      </c>
      <c r="AR13" t="s">
        <v>145</v>
      </c>
      <c r="AS13" t="s">
        <v>146</v>
      </c>
      <c r="AT13" t="s">
        <v>146</v>
      </c>
      <c r="AU13" t="s">
        <v>147</v>
      </c>
      <c r="AV13" t="s">
        <v>148</v>
      </c>
      <c r="AW13" t="s">
        <v>149</v>
      </c>
    </row>
    <row r="14" spans="1:49" ht="14" x14ac:dyDescent="0.3">
      <c r="A14" t="s">
        <v>156</v>
      </c>
      <c r="B14">
        <v>0.2</v>
      </c>
      <c r="C14">
        <v>0</v>
      </c>
      <c r="D14">
        <v>0.2</v>
      </c>
      <c r="E14">
        <v>0.2</v>
      </c>
      <c r="F14">
        <v>0</v>
      </c>
      <c r="G14">
        <v>0</v>
      </c>
      <c r="H14">
        <v>0.2</v>
      </c>
      <c r="I14">
        <v>0.25</v>
      </c>
      <c r="J14">
        <v>0.2</v>
      </c>
      <c r="K14">
        <v>0</v>
      </c>
      <c r="L14">
        <v>0</v>
      </c>
      <c r="M14">
        <v>0</v>
      </c>
      <c r="N14">
        <v>0</v>
      </c>
      <c r="O14">
        <v>0.25</v>
      </c>
      <c r="P14">
        <v>0</v>
      </c>
      <c r="Q14">
        <v>0.2</v>
      </c>
      <c r="R14">
        <v>0.2</v>
      </c>
      <c r="S14">
        <v>0.25</v>
      </c>
      <c r="T14">
        <v>0.33333333333333331</v>
      </c>
      <c r="U14">
        <v>0</v>
      </c>
      <c r="V14">
        <v>0</v>
      </c>
      <c r="W14">
        <v>0.2</v>
      </c>
      <c r="X14">
        <v>0</v>
      </c>
      <c r="Y14">
        <v>0</v>
      </c>
      <c r="Z14">
        <v>0</v>
      </c>
      <c r="AA14">
        <v>0.2</v>
      </c>
      <c r="AB14">
        <v>0.2</v>
      </c>
      <c r="AC14">
        <v>0.2</v>
      </c>
      <c r="AD14">
        <v>0.2</v>
      </c>
      <c r="AE14">
        <v>0.33333333333333331</v>
      </c>
      <c r="AF14">
        <v>0</v>
      </c>
      <c r="AG14">
        <v>0.2</v>
      </c>
      <c r="AH14">
        <v>0</v>
      </c>
      <c r="AI14">
        <v>0.2</v>
      </c>
      <c r="AJ14">
        <v>0.33333333333333331</v>
      </c>
      <c r="AK14">
        <v>0.2</v>
      </c>
      <c r="AL14">
        <v>0.2</v>
      </c>
      <c r="AM14">
        <v>0</v>
      </c>
      <c r="AN14">
        <v>0</v>
      </c>
      <c r="AO14">
        <v>0</v>
      </c>
      <c r="AP14">
        <v>0</v>
      </c>
      <c r="AQ14">
        <v>0.25</v>
      </c>
      <c r="AR14">
        <v>0.2</v>
      </c>
      <c r="AS14">
        <v>0</v>
      </c>
      <c r="AT14">
        <v>0.25</v>
      </c>
      <c r="AU14">
        <v>0.4</v>
      </c>
      <c r="AV14">
        <v>0</v>
      </c>
      <c r="AW14">
        <v>0.2</v>
      </c>
    </row>
    <row r="15" spans="1:49" ht="14" x14ac:dyDescent="0.3">
      <c r="B15" t="s">
        <v>118</v>
      </c>
      <c r="C15" t="s">
        <v>56</v>
      </c>
      <c r="D15" t="s">
        <v>56</v>
      </c>
      <c r="E15" t="s">
        <v>56</v>
      </c>
      <c r="F15" t="s">
        <v>100</v>
      </c>
      <c r="G15" t="s">
        <v>3</v>
      </c>
      <c r="H15" t="s">
        <v>6</v>
      </c>
      <c r="I15" t="s">
        <v>119</v>
      </c>
      <c r="J15" t="s">
        <v>120</v>
      </c>
      <c r="K15" t="s">
        <v>121</v>
      </c>
      <c r="L15" t="s">
        <v>121</v>
      </c>
      <c r="M15" t="s">
        <v>122</v>
      </c>
      <c r="N15" t="s">
        <v>122</v>
      </c>
      <c r="O15" t="s">
        <v>104</v>
      </c>
      <c r="P15" t="s">
        <v>123</v>
      </c>
      <c r="Q15" t="s">
        <v>124</v>
      </c>
      <c r="R15" t="s">
        <v>125</v>
      </c>
      <c r="S15" t="s">
        <v>126</v>
      </c>
      <c r="T15" t="s">
        <v>126</v>
      </c>
      <c r="U15" t="s">
        <v>127</v>
      </c>
      <c r="V15" t="s">
        <v>128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</v>
      </c>
      <c r="AC15" t="s">
        <v>133</v>
      </c>
      <c r="AD15" t="s">
        <v>133</v>
      </c>
      <c r="AE15" t="s">
        <v>134</v>
      </c>
      <c r="AF15" t="s">
        <v>135</v>
      </c>
      <c r="AG15" t="s">
        <v>136</v>
      </c>
      <c r="AH15" t="s">
        <v>137</v>
      </c>
      <c r="AI15" t="s">
        <v>22</v>
      </c>
      <c r="AJ15" t="s">
        <v>138</v>
      </c>
      <c r="AK15" t="s">
        <v>139</v>
      </c>
      <c r="AL15" t="s">
        <v>140</v>
      </c>
      <c r="AM15" t="s">
        <v>141</v>
      </c>
      <c r="AN15" t="s">
        <v>142</v>
      </c>
      <c r="AO15" t="s">
        <v>143</v>
      </c>
      <c r="AP15" t="s">
        <v>144</v>
      </c>
      <c r="AQ15" t="s">
        <v>144</v>
      </c>
      <c r="AR15" t="s">
        <v>145</v>
      </c>
      <c r="AS15" t="s">
        <v>146</v>
      </c>
      <c r="AT15" t="s">
        <v>146</v>
      </c>
      <c r="AU15" t="s">
        <v>147</v>
      </c>
      <c r="AV15" t="s">
        <v>148</v>
      </c>
      <c r="AW15" t="s">
        <v>149</v>
      </c>
    </row>
    <row r="16" spans="1:49" ht="14" x14ac:dyDescent="0.3">
      <c r="A16" t="s">
        <v>157</v>
      </c>
      <c r="B16">
        <v>0.2</v>
      </c>
      <c r="C16">
        <v>0</v>
      </c>
      <c r="D16">
        <v>0.2</v>
      </c>
      <c r="E16">
        <v>0.2</v>
      </c>
      <c r="F16">
        <v>0</v>
      </c>
      <c r="G16">
        <v>0</v>
      </c>
      <c r="H16">
        <v>0.2</v>
      </c>
      <c r="I16">
        <v>0.25</v>
      </c>
      <c r="J16">
        <v>0.2</v>
      </c>
      <c r="K16">
        <v>0</v>
      </c>
      <c r="L16">
        <v>0</v>
      </c>
      <c r="M16">
        <v>0</v>
      </c>
      <c r="N16">
        <v>0</v>
      </c>
      <c r="O16">
        <v>0.25</v>
      </c>
      <c r="P16">
        <v>0</v>
      </c>
      <c r="Q16">
        <v>0.2</v>
      </c>
      <c r="R16">
        <v>0.2</v>
      </c>
      <c r="S16">
        <v>0.25</v>
      </c>
      <c r="T16">
        <v>0.33333333333333331</v>
      </c>
      <c r="U16">
        <v>0</v>
      </c>
      <c r="V16">
        <v>0</v>
      </c>
      <c r="W16">
        <v>0.2</v>
      </c>
      <c r="X16">
        <v>0</v>
      </c>
      <c r="Y16">
        <v>0</v>
      </c>
      <c r="Z16">
        <v>0</v>
      </c>
      <c r="AA16">
        <v>0.2</v>
      </c>
      <c r="AB16">
        <v>0.2</v>
      </c>
      <c r="AC16">
        <v>0.2</v>
      </c>
      <c r="AD16">
        <v>0.2</v>
      </c>
      <c r="AE16">
        <v>0.33333333333333331</v>
      </c>
      <c r="AF16">
        <v>0</v>
      </c>
      <c r="AG16">
        <v>0.2</v>
      </c>
      <c r="AH16">
        <v>0</v>
      </c>
      <c r="AI16">
        <v>0.2</v>
      </c>
      <c r="AJ16">
        <v>0.33333333333333331</v>
      </c>
      <c r="AK16">
        <v>0.2</v>
      </c>
      <c r="AL16">
        <v>0.2</v>
      </c>
      <c r="AM16">
        <v>0</v>
      </c>
      <c r="AN16">
        <v>0</v>
      </c>
      <c r="AO16">
        <v>0</v>
      </c>
      <c r="AP16">
        <v>0</v>
      </c>
      <c r="AQ16">
        <v>0.25</v>
      </c>
      <c r="AR16">
        <v>0.2</v>
      </c>
      <c r="AS16">
        <v>0</v>
      </c>
      <c r="AT16">
        <v>0.25</v>
      </c>
      <c r="AU16">
        <v>0.2</v>
      </c>
      <c r="AV16">
        <v>0</v>
      </c>
      <c r="AW16">
        <v>0.2</v>
      </c>
    </row>
    <row r="17" spans="1:49" ht="14" x14ac:dyDescent="0.3">
      <c r="B17" t="s">
        <v>118</v>
      </c>
      <c r="C17" t="s">
        <v>56</v>
      </c>
      <c r="D17" t="s">
        <v>56</v>
      </c>
      <c r="E17" t="s">
        <v>56</v>
      </c>
      <c r="F17" t="s">
        <v>100</v>
      </c>
      <c r="G17" t="s">
        <v>3</v>
      </c>
      <c r="H17" t="s">
        <v>6</v>
      </c>
      <c r="I17" t="s">
        <v>119</v>
      </c>
      <c r="J17" t="s">
        <v>120</v>
      </c>
      <c r="K17" t="s">
        <v>121</v>
      </c>
      <c r="L17" t="s">
        <v>121</v>
      </c>
      <c r="M17" t="s">
        <v>122</v>
      </c>
      <c r="N17" t="s">
        <v>122</v>
      </c>
      <c r="O17" t="s">
        <v>104</v>
      </c>
      <c r="P17" t="s">
        <v>123</v>
      </c>
      <c r="Q17" t="s">
        <v>124</v>
      </c>
      <c r="R17" t="s">
        <v>125</v>
      </c>
      <c r="S17" t="s">
        <v>126</v>
      </c>
      <c r="T17" t="s">
        <v>126</v>
      </c>
      <c r="U17" t="s">
        <v>127</v>
      </c>
      <c r="V17" t="s">
        <v>128</v>
      </c>
      <c r="W17" t="s">
        <v>128</v>
      </c>
      <c r="X17" t="s">
        <v>129</v>
      </c>
      <c r="Y17" t="s">
        <v>130</v>
      </c>
      <c r="Z17" t="s">
        <v>131</v>
      </c>
      <c r="AA17" t="s">
        <v>132</v>
      </c>
      <c r="AB17" t="s">
        <v>13</v>
      </c>
      <c r="AC17" t="s">
        <v>133</v>
      </c>
      <c r="AD17" t="s">
        <v>133</v>
      </c>
      <c r="AE17" t="s">
        <v>134</v>
      </c>
      <c r="AF17" t="s">
        <v>135</v>
      </c>
      <c r="AG17" t="s">
        <v>136</v>
      </c>
      <c r="AH17" t="s">
        <v>137</v>
      </c>
      <c r="AI17" t="s">
        <v>22</v>
      </c>
      <c r="AJ17" t="s">
        <v>138</v>
      </c>
      <c r="AK17" t="s">
        <v>139</v>
      </c>
      <c r="AL17" t="s">
        <v>140</v>
      </c>
      <c r="AM17" t="s">
        <v>141</v>
      </c>
      <c r="AN17" t="s">
        <v>142</v>
      </c>
      <c r="AO17" t="s">
        <v>143</v>
      </c>
      <c r="AP17" t="s">
        <v>144</v>
      </c>
      <c r="AQ17" t="s">
        <v>144</v>
      </c>
      <c r="AR17" t="s">
        <v>145</v>
      </c>
      <c r="AS17" t="s">
        <v>146</v>
      </c>
      <c r="AT17" t="s">
        <v>146</v>
      </c>
      <c r="AU17" t="s">
        <v>147</v>
      </c>
      <c r="AV17" t="s">
        <v>148</v>
      </c>
      <c r="AW17" t="s">
        <v>149</v>
      </c>
    </row>
    <row r="18" spans="1:49" ht="14" x14ac:dyDescent="0.3">
      <c r="A18" t="s">
        <v>158</v>
      </c>
      <c r="B18">
        <v>0</v>
      </c>
      <c r="C18">
        <v>0.33333333333333331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1</v>
      </c>
      <c r="L18">
        <v>0</v>
      </c>
      <c r="M18">
        <v>0.33333333333333331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0.33333333333333331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0.66666666666666663</v>
      </c>
      <c r="AG18">
        <v>0</v>
      </c>
      <c r="AH18">
        <v>0.33333333333333331</v>
      </c>
      <c r="AI18">
        <v>0</v>
      </c>
      <c r="AJ18">
        <v>0</v>
      </c>
      <c r="AK18">
        <v>0</v>
      </c>
      <c r="AL18">
        <v>0</v>
      </c>
      <c r="AM18">
        <v>0.33333333333333331</v>
      </c>
      <c r="AN18">
        <v>0.33333333333333331</v>
      </c>
      <c r="AO18">
        <v>0</v>
      </c>
      <c r="AP18">
        <v>0.33333333333333331</v>
      </c>
      <c r="AQ18">
        <v>0</v>
      </c>
      <c r="AR18">
        <v>0</v>
      </c>
      <c r="AS18">
        <v>0.33333333333333331</v>
      </c>
      <c r="AT18">
        <v>0</v>
      </c>
      <c r="AU18">
        <v>0</v>
      </c>
      <c r="AV18">
        <v>0.33333333333333331</v>
      </c>
      <c r="AW18">
        <v>0</v>
      </c>
    </row>
    <row r="19" spans="1:49" ht="14" x14ac:dyDescent="0.3">
      <c r="B19" t="s">
        <v>118</v>
      </c>
      <c r="C19" t="s">
        <v>56</v>
      </c>
      <c r="D19" t="s">
        <v>56</v>
      </c>
      <c r="E19" t="s">
        <v>56</v>
      </c>
      <c r="F19" t="s">
        <v>100</v>
      </c>
      <c r="G19" t="s">
        <v>3</v>
      </c>
      <c r="H19" t="s">
        <v>6</v>
      </c>
      <c r="I19" t="s">
        <v>119</v>
      </c>
      <c r="J19" t="s">
        <v>120</v>
      </c>
      <c r="K19" t="s">
        <v>121</v>
      </c>
      <c r="L19" t="s">
        <v>121</v>
      </c>
      <c r="M19" t="s">
        <v>122</v>
      </c>
      <c r="N19" t="s">
        <v>122</v>
      </c>
      <c r="O19" t="s">
        <v>104</v>
      </c>
      <c r="P19" t="s">
        <v>123</v>
      </c>
      <c r="Q19" t="s">
        <v>124</v>
      </c>
      <c r="R19" t="s">
        <v>125</v>
      </c>
      <c r="S19" t="s">
        <v>126</v>
      </c>
      <c r="T19" t="s">
        <v>126</v>
      </c>
      <c r="U19" t="s">
        <v>127</v>
      </c>
      <c r="V19" t="s">
        <v>128</v>
      </c>
      <c r="W19" t="s">
        <v>128</v>
      </c>
      <c r="X19" t="s">
        <v>129</v>
      </c>
      <c r="Y19" t="s">
        <v>130</v>
      </c>
      <c r="Z19" t="s">
        <v>131</v>
      </c>
      <c r="AA19" t="s">
        <v>132</v>
      </c>
      <c r="AB19" t="s">
        <v>13</v>
      </c>
      <c r="AC19" t="s">
        <v>133</v>
      </c>
      <c r="AD19" t="s">
        <v>133</v>
      </c>
      <c r="AE19" t="s">
        <v>134</v>
      </c>
      <c r="AF19" t="s">
        <v>135</v>
      </c>
      <c r="AG19" t="s">
        <v>136</v>
      </c>
      <c r="AH19" t="s">
        <v>137</v>
      </c>
      <c r="AI19" t="s">
        <v>22</v>
      </c>
      <c r="AJ19" t="s">
        <v>138</v>
      </c>
      <c r="AK19" t="s">
        <v>139</v>
      </c>
      <c r="AL19" t="s">
        <v>140</v>
      </c>
      <c r="AM19" t="s">
        <v>141</v>
      </c>
      <c r="AN19" t="s">
        <v>142</v>
      </c>
      <c r="AO19" t="s">
        <v>143</v>
      </c>
      <c r="AP19" t="s">
        <v>144</v>
      </c>
      <c r="AQ19" t="s">
        <v>144</v>
      </c>
      <c r="AR19" t="s">
        <v>145</v>
      </c>
      <c r="AS19" t="s">
        <v>146</v>
      </c>
      <c r="AT19" t="s">
        <v>146</v>
      </c>
      <c r="AU19" t="s">
        <v>147</v>
      </c>
      <c r="AV19" t="s">
        <v>148</v>
      </c>
      <c r="AW19" t="s">
        <v>149</v>
      </c>
    </row>
    <row r="20" spans="1:49" ht="14" x14ac:dyDescent="0.3">
      <c r="A20" t="s">
        <v>159</v>
      </c>
      <c r="B20">
        <v>0</v>
      </c>
      <c r="C20">
        <v>0</v>
      </c>
      <c r="D20">
        <v>0</v>
      </c>
      <c r="E20">
        <v>0</v>
      </c>
      <c r="F20">
        <v>0.33333333333333331</v>
      </c>
      <c r="G20">
        <v>0</v>
      </c>
      <c r="H20">
        <v>0</v>
      </c>
      <c r="I20">
        <v>0</v>
      </c>
      <c r="J20">
        <v>0</v>
      </c>
      <c r="K20">
        <v>0</v>
      </c>
      <c r="L20">
        <v>0.33333333333333331</v>
      </c>
      <c r="M20">
        <v>0</v>
      </c>
      <c r="N20">
        <v>0.33333333333333331</v>
      </c>
      <c r="O20">
        <v>0</v>
      </c>
      <c r="P20">
        <v>0.33333333333333331</v>
      </c>
      <c r="Q20">
        <v>0</v>
      </c>
      <c r="R20">
        <v>0</v>
      </c>
      <c r="S20">
        <v>0</v>
      </c>
      <c r="T20">
        <v>0</v>
      </c>
      <c r="U20">
        <v>0</v>
      </c>
      <c r="V20">
        <v>0.66666666666666663</v>
      </c>
      <c r="W20">
        <v>0</v>
      </c>
      <c r="X20">
        <v>0.33333333333333331</v>
      </c>
      <c r="Y20">
        <v>0</v>
      </c>
      <c r="Z20">
        <v>0.33333333333333331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0.33333333333333331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</row>
    <row r="21" spans="1:49" ht="14" x14ac:dyDescent="0.3">
      <c r="B21" t="s">
        <v>118</v>
      </c>
      <c r="C21" t="s">
        <v>56</v>
      </c>
      <c r="D21" t="s">
        <v>56</v>
      </c>
      <c r="E21" t="s">
        <v>56</v>
      </c>
      <c r="F21" t="s">
        <v>100</v>
      </c>
      <c r="G21" t="s">
        <v>3</v>
      </c>
      <c r="H21" t="s">
        <v>6</v>
      </c>
      <c r="I21" t="s">
        <v>119</v>
      </c>
      <c r="J21" t="s">
        <v>120</v>
      </c>
      <c r="K21" t="s">
        <v>121</v>
      </c>
      <c r="L21" t="s">
        <v>121</v>
      </c>
      <c r="M21" t="s">
        <v>122</v>
      </c>
      <c r="N21" t="s">
        <v>122</v>
      </c>
      <c r="O21" t="s">
        <v>104</v>
      </c>
      <c r="P21" t="s">
        <v>123</v>
      </c>
      <c r="Q21" t="s">
        <v>124</v>
      </c>
      <c r="R21" t="s">
        <v>125</v>
      </c>
      <c r="S21" t="s">
        <v>126</v>
      </c>
      <c r="T21" t="s">
        <v>126</v>
      </c>
      <c r="U21" t="s">
        <v>127</v>
      </c>
      <c r="V21" t="s">
        <v>128</v>
      </c>
      <c r="W21" t="s">
        <v>128</v>
      </c>
      <c r="X21" t="s">
        <v>129</v>
      </c>
      <c r="Y21" t="s">
        <v>130</v>
      </c>
      <c r="Z21" t="s">
        <v>131</v>
      </c>
      <c r="AA21" t="s">
        <v>132</v>
      </c>
      <c r="AB21" t="s">
        <v>13</v>
      </c>
      <c r="AC21" t="s">
        <v>133</v>
      </c>
      <c r="AD21" t="s">
        <v>133</v>
      </c>
      <c r="AE21" t="s">
        <v>134</v>
      </c>
      <c r="AF21" t="s">
        <v>135</v>
      </c>
      <c r="AG21" t="s">
        <v>136</v>
      </c>
      <c r="AH21" t="s">
        <v>137</v>
      </c>
      <c r="AI21" t="s">
        <v>22</v>
      </c>
      <c r="AJ21" t="s">
        <v>138</v>
      </c>
      <c r="AK21" t="s">
        <v>139</v>
      </c>
      <c r="AL21" t="s">
        <v>140</v>
      </c>
      <c r="AM21" t="s">
        <v>141</v>
      </c>
      <c r="AN21" t="s">
        <v>142</v>
      </c>
      <c r="AO21" t="s">
        <v>143</v>
      </c>
      <c r="AP21" t="s">
        <v>144</v>
      </c>
      <c r="AQ21" t="s">
        <v>144</v>
      </c>
      <c r="AR21" t="s">
        <v>145</v>
      </c>
      <c r="AS21" t="s">
        <v>146</v>
      </c>
      <c r="AT21" t="s">
        <v>146</v>
      </c>
      <c r="AU21" t="s">
        <v>147</v>
      </c>
      <c r="AV21" t="s">
        <v>148</v>
      </c>
      <c r="AW21" t="s">
        <v>149</v>
      </c>
    </row>
    <row r="22" spans="1:49" ht="14" x14ac:dyDescent="0.3">
      <c r="A22" t="s">
        <v>160</v>
      </c>
      <c r="B22">
        <v>0.25</v>
      </c>
      <c r="C22">
        <v>0</v>
      </c>
      <c r="D22">
        <v>0.25</v>
      </c>
      <c r="E22">
        <v>0.25</v>
      </c>
      <c r="F22">
        <v>0</v>
      </c>
      <c r="G22">
        <v>0</v>
      </c>
      <c r="H22">
        <v>0.25</v>
      </c>
      <c r="I22">
        <v>0.25</v>
      </c>
      <c r="J22">
        <v>0.25</v>
      </c>
      <c r="K22">
        <v>0</v>
      </c>
      <c r="L22">
        <v>0</v>
      </c>
      <c r="M22">
        <v>0</v>
      </c>
      <c r="N22">
        <v>0</v>
      </c>
      <c r="O22">
        <v>0.25</v>
      </c>
      <c r="P22">
        <v>0</v>
      </c>
      <c r="Q22">
        <v>0.25</v>
      </c>
      <c r="R22">
        <v>0.25</v>
      </c>
      <c r="S22">
        <v>0.25</v>
      </c>
      <c r="T22">
        <v>0.33333333333333331</v>
      </c>
      <c r="U22">
        <v>0</v>
      </c>
      <c r="V22">
        <v>0</v>
      </c>
      <c r="W22">
        <v>0.25</v>
      </c>
      <c r="X22">
        <v>0</v>
      </c>
      <c r="Y22">
        <v>0</v>
      </c>
      <c r="Z22">
        <v>0</v>
      </c>
      <c r="AA22">
        <v>0.25</v>
      </c>
      <c r="AB22">
        <v>0.25</v>
      </c>
      <c r="AC22">
        <v>0.25</v>
      </c>
      <c r="AD22">
        <v>0.25</v>
      </c>
      <c r="AE22">
        <v>0.33333333333333331</v>
      </c>
      <c r="AF22">
        <v>0</v>
      </c>
      <c r="AG22">
        <v>0.25</v>
      </c>
      <c r="AH22">
        <v>0</v>
      </c>
      <c r="AI22">
        <v>0.25</v>
      </c>
      <c r="AJ22">
        <v>0.33333333333333331</v>
      </c>
      <c r="AK22">
        <v>0.25</v>
      </c>
      <c r="AL22">
        <v>0.25</v>
      </c>
      <c r="AM22">
        <v>0</v>
      </c>
      <c r="AN22">
        <v>0</v>
      </c>
      <c r="AO22">
        <v>0</v>
      </c>
      <c r="AP22">
        <v>0</v>
      </c>
      <c r="AQ22">
        <v>0.25</v>
      </c>
      <c r="AR22">
        <v>0.25</v>
      </c>
      <c r="AS22">
        <v>0</v>
      </c>
      <c r="AT22">
        <v>0.25</v>
      </c>
      <c r="AU22">
        <v>0.25</v>
      </c>
      <c r="AV22">
        <v>0</v>
      </c>
      <c r="AW22">
        <v>0.25</v>
      </c>
    </row>
    <row r="23" spans="1:49" ht="14" x14ac:dyDescent="0.3">
      <c r="B23">
        <v>1205</v>
      </c>
      <c r="C23">
        <v>1300</v>
      </c>
      <c r="D23">
        <v>1300</v>
      </c>
      <c r="E23">
        <v>1300</v>
      </c>
      <c r="F23">
        <v>1340</v>
      </c>
      <c r="G23">
        <v>1382</v>
      </c>
      <c r="H23">
        <v>1400</v>
      </c>
      <c r="I23">
        <v>1473</v>
      </c>
      <c r="J23">
        <v>1489</v>
      </c>
      <c r="K23">
        <v>1500</v>
      </c>
      <c r="L23">
        <v>1500</v>
      </c>
      <c r="M23">
        <v>1542</v>
      </c>
      <c r="N23">
        <v>1542</v>
      </c>
      <c r="O23">
        <v>1550</v>
      </c>
      <c r="P23">
        <v>1555</v>
      </c>
      <c r="Q23">
        <v>1562</v>
      </c>
      <c r="R23">
        <v>1563</v>
      </c>
      <c r="S23">
        <v>1573</v>
      </c>
      <c r="T23">
        <v>1573</v>
      </c>
      <c r="U23">
        <v>1591</v>
      </c>
      <c r="V23">
        <v>1592</v>
      </c>
      <c r="W23">
        <v>1592</v>
      </c>
      <c r="X23">
        <v>1602</v>
      </c>
      <c r="Y23">
        <v>1623</v>
      </c>
      <c r="Z23">
        <v>1633</v>
      </c>
      <c r="AA23">
        <v>1639</v>
      </c>
      <c r="AB23">
        <v>1645</v>
      </c>
      <c r="AC23">
        <v>1702</v>
      </c>
      <c r="AD23">
        <v>1702</v>
      </c>
      <c r="AE23">
        <v>1749</v>
      </c>
      <c r="AF23">
        <v>1796</v>
      </c>
      <c r="AG23">
        <v>1803</v>
      </c>
      <c r="AH23">
        <v>1821</v>
      </c>
      <c r="AI23">
        <v>1823</v>
      </c>
      <c r="AJ23">
        <v>1860</v>
      </c>
      <c r="AK23">
        <v>1866</v>
      </c>
      <c r="AL23">
        <v>1882</v>
      </c>
      <c r="AM23">
        <v>1895</v>
      </c>
      <c r="AN23">
        <v>1902</v>
      </c>
      <c r="AO23">
        <v>1921</v>
      </c>
      <c r="AP23">
        <v>1958</v>
      </c>
      <c r="AQ23">
        <v>1958</v>
      </c>
      <c r="AR23">
        <v>1959</v>
      </c>
      <c r="AS23">
        <v>1961</v>
      </c>
      <c r="AT23">
        <v>1961</v>
      </c>
      <c r="AU23">
        <v>1973</v>
      </c>
      <c r="AV23">
        <v>1977</v>
      </c>
      <c r="AW23">
        <v>1984</v>
      </c>
    </row>
    <row r="24" spans="1:49" ht="14" x14ac:dyDescent="0.3">
      <c r="A24" t="s">
        <v>42</v>
      </c>
      <c r="B24">
        <v>0.16800000000000001</v>
      </c>
      <c r="C24">
        <v>0.106</v>
      </c>
      <c r="D24">
        <v>0.108</v>
      </c>
      <c r="E24">
        <v>0.108</v>
      </c>
      <c r="F24">
        <v>4.8000000000000001E-2</v>
      </c>
      <c r="G24">
        <v>0.34100000000000003</v>
      </c>
      <c r="H24">
        <v>0.16200000000000001</v>
      </c>
      <c r="I24">
        <v>0.121</v>
      </c>
      <c r="J24">
        <v>0.108</v>
      </c>
      <c r="K24">
        <v>0.34100000000000003</v>
      </c>
      <c r="L24">
        <v>5.2999999999999999E-2</v>
      </c>
      <c r="M24">
        <v>0.106</v>
      </c>
      <c r="N24">
        <v>4.8000000000000001E-2</v>
      </c>
      <c r="O24">
        <v>0.121</v>
      </c>
      <c r="P24">
        <v>4.8000000000000001E-2</v>
      </c>
      <c r="Q24">
        <v>0.108</v>
      </c>
      <c r="R24">
        <v>0.16800000000000001</v>
      </c>
      <c r="S24">
        <v>0.121</v>
      </c>
      <c r="T24">
        <v>0.152</v>
      </c>
      <c r="U24">
        <v>0.34100000000000003</v>
      </c>
      <c r="V24">
        <v>0.106</v>
      </c>
      <c r="W24">
        <v>0.108</v>
      </c>
      <c r="X24">
        <v>5.2999999999999999E-2</v>
      </c>
      <c r="Y24">
        <v>0.106</v>
      </c>
      <c r="Z24">
        <v>5.2999999999999999E-2</v>
      </c>
      <c r="AA24">
        <v>0.16200000000000001</v>
      </c>
      <c r="AB24">
        <v>0.108</v>
      </c>
      <c r="AC24">
        <v>0.108</v>
      </c>
      <c r="AD24">
        <v>0.108</v>
      </c>
      <c r="AE24">
        <v>0.152</v>
      </c>
      <c r="AF24">
        <v>0.21199999999999999</v>
      </c>
      <c r="AG24">
        <v>0.108</v>
      </c>
      <c r="AH24">
        <v>0.106</v>
      </c>
      <c r="AI24">
        <v>0.108</v>
      </c>
      <c r="AJ24">
        <v>0.152</v>
      </c>
      <c r="AK24">
        <v>0.108</v>
      </c>
      <c r="AL24">
        <v>0.126</v>
      </c>
      <c r="AM24">
        <v>0.106</v>
      </c>
      <c r="AN24">
        <v>0.106</v>
      </c>
      <c r="AO24">
        <v>4.8000000000000001E-2</v>
      </c>
      <c r="AP24">
        <v>0.106</v>
      </c>
      <c r="AQ24">
        <v>0.14399999999999999</v>
      </c>
      <c r="AR24">
        <v>0.108</v>
      </c>
      <c r="AS24">
        <v>0.106</v>
      </c>
      <c r="AT24">
        <v>0.121</v>
      </c>
      <c r="AU24">
        <v>0.126</v>
      </c>
      <c r="AV24">
        <v>0.106</v>
      </c>
      <c r="AW24">
        <v>0.108</v>
      </c>
    </row>
    <row r="25" spans="1:49" ht="14" x14ac:dyDescent="0.3">
      <c r="A25" t="s">
        <v>43</v>
      </c>
      <c r="B25" t="s">
        <v>161</v>
      </c>
      <c r="C25" t="s">
        <v>162</v>
      </c>
    </row>
    <row r="26" spans="1:49" ht="14" x14ac:dyDescent="0.3">
      <c r="A26" t="s">
        <v>46</v>
      </c>
      <c r="B26">
        <f>PEARSON(man!B23:W23,man!B24:W24)</f>
        <v>6.6914296122061092E-3</v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ColWidth="10.83203125" defaultRowHeight="14" x14ac:dyDescent="0.3"/>
  <sheetData>
    <row r="1" spans="1:7" x14ac:dyDescent="0.3">
      <c r="B1" t="s">
        <v>355</v>
      </c>
      <c r="C1" t="s">
        <v>355</v>
      </c>
      <c r="D1" t="s">
        <v>74</v>
      </c>
      <c r="E1" t="s">
        <v>306</v>
      </c>
      <c r="F1" t="s">
        <v>350</v>
      </c>
      <c r="G1" t="s">
        <v>465</v>
      </c>
    </row>
    <row r="2" spans="1:7" x14ac:dyDescent="0.3">
      <c r="A2" t="s">
        <v>1008</v>
      </c>
      <c r="B2">
        <v>1</v>
      </c>
      <c r="C2">
        <v>0</v>
      </c>
      <c r="D2">
        <v>0</v>
      </c>
      <c r="E2">
        <v>0</v>
      </c>
      <c r="F2">
        <v>0</v>
      </c>
      <c r="G2">
        <v>0.25</v>
      </c>
    </row>
    <row r="3" spans="1:7" x14ac:dyDescent="0.3">
      <c r="B3" t="s">
        <v>355</v>
      </c>
      <c r="C3" t="s">
        <v>355</v>
      </c>
      <c r="D3" t="s">
        <v>74</v>
      </c>
      <c r="E3" t="s">
        <v>306</v>
      </c>
      <c r="F3" t="s">
        <v>350</v>
      </c>
      <c r="G3" t="s">
        <v>465</v>
      </c>
    </row>
    <row r="4" spans="1:7" x14ac:dyDescent="0.3">
      <c r="A4" t="s">
        <v>1009</v>
      </c>
      <c r="B4">
        <v>1</v>
      </c>
      <c r="C4">
        <v>0</v>
      </c>
      <c r="D4">
        <v>0</v>
      </c>
      <c r="E4">
        <v>0</v>
      </c>
      <c r="F4">
        <v>0</v>
      </c>
      <c r="G4">
        <v>0.25</v>
      </c>
    </row>
    <row r="5" spans="1:7" x14ac:dyDescent="0.3">
      <c r="B5">
        <v>1570</v>
      </c>
      <c r="C5">
        <v>1570</v>
      </c>
      <c r="D5">
        <v>1590</v>
      </c>
      <c r="E5">
        <v>1774</v>
      </c>
      <c r="F5">
        <v>1905</v>
      </c>
      <c r="G5">
        <v>1953</v>
      </c>
    </row>
    <row r="6" spans="1:7" x14ac:dyDescent="0.3">
      <c r="A6" t="s">
        <v>42</v>
      </c>
      <c r="B6">
        <v>1</v>
      </c>
      <c r="C6">
        <v>0</v>
      </c>
      <c r="D6">
        <v>0</v>
      </c>
      <c r="E6">
        <v>0</v>
      </c>
      <c r="F6">
        <v>0</v>
      </c>
      <c r="G6">
        <v>0.25</v>
      </c>
    </row>
    <row r="7" spans="1:7" x14ac:dyDescent="0.3">
      <c r="A7" t="s">
        <v>43</v>
      </c>
      <c r="B7" t="s">
        <v>1010</v>
      </c>
      <c r="C7" t="s">
        <v>1011</v>
      </c>
    </row>
    <row r="8" spans="1:7" x14ac:dyDescent="0.3">
      <c r="A8" t="s">
        <v>46</v>
      </c>
      <c r="B8">
        <f>PEARSON(parent!B5:G5,parent!B6:G6)</f>
        <v>-0.28685307700855323</v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"/>
  <sheetViews>
    <sheetView workbookViewId="0"/>
  </sheetViews>
  <sheetFormatPr defaultColWidth="10.83203125" defaultRowHeight="14" x14ac:dyDescent="0.3"/>
  <sheetData>
    <row r="1" spans="1:38" x14ac:dyDescent="0.3">
      <c r="B1" t="s">
        <v>56</v>
      </c>
      <c r="C1" t="s">
        <v>58</v>
      </c>
      <c r="D1" t="s">
        <v>100</v>
      </c>
      <c r="E1" t="s">
        <v>1012</v>
      </c>
      <c r="F1" t="s">
        <v>1012</v>
      </c>
      <c r="G1" t="s">
        <v>3</v>
      </c>
      <c r="H1" t="s">
        <v>438</v>
      </c>
      <c r="I1" t="s">
        <v>546</v>
      </c>
      <c r="J1" t="s">
        <v>120</v>
      </c>
      <c r="K1" t="s">
        <v>1013</v>
      </c>
      <c r="L1" t="s">
        <v>186</v>
      </c>
      <c r="M1" t="s">
        <v>1014</v>
      </c>
      <c r="N1" t="s">
        <v>363</v>
      </c>
      <c r="O1" t="s">
        <v>509</v>
      </c>
      <c r="P1" t="s">
        <v>127</v>
      </c>
      <c r="Q1" t="s">
        <v>129</v>
      </c>
      <c r="R1" t="s">
        <v>187</v>
      </c>
      <c r="S1" t="s">
        <v>187</v>
      </c>
      <c r="T1" t="s">
        <v>625</v>
      </c>
      <c r="U1" t="s">
        <v>78</v>
      </c>
      <c r="V1" t="s">
        <v>78</v>
      </c>
      <c r="W1" t="s">
        <v>78</v>
      </c>
      <c r="X1" t="s">
        <v>13</v>
      </c>
      <c r="Y1" t="s">
        <v>250</v>
      </c>
      <c r="Z1" t="s">
        <v>252</v>
      </c>
      <c r="AA1" t="s">
        <v>252</v>
      </c>
      <c r="AB1" t="s">
        <v>551</v>
      </c>
      <c r="AC1" t="s">
        <v>208</v>
      </c>
      <c r="AD1" t="s">
        <v>1015</v>
      </c>
      <c r="AE1" t="s">
        <v>167</v>
      </c>
      <c r="AF1" t="s">
        <v>470</v>
      </c>
      <c r="AG1" t="s">
        <v>524</v>
      </c>
      <c r="AH1" t="s">
        <v>524</v>
      </c>
      <c r="AI1" t="s">
        <v>310</v>
      </c>
      <c r="AJ1" t="s">
        <v>310</v>
      </c>
      <c r="AK1" t="s">
        <v>472</v>
      </c>
      <c r="AL1" t="s">
        <v>439</v>
      </c>
    </row>
    <row r="2" spans="1:38" x14ac:dyDescent="0.3">
      <c r="A2" t="s">
        <v>1016</v>
      </c>
      <c r="B2">
        <v>0.25</v>
      </c>
      <c r="C2">
        <v>1</v>
      </c>
      <c r="D2">
        <v>0.2</v>
      </c>
      <c r="E2">
        <v>0.2</v>
      </c>
      <c r="F2">
        <v>0.33333333333333331</v>
      </c>
      <c r="G2">
        <v>0</v>
      </c>
      <c r="H2">
        <v>0.2</v>
      </c>
      <c r="I2">
        <v>0</v>
      </c>
      <c r="J2">
        <v>0</v>
      </c>
      <c r="K2">
        <v>0.2</v>
      </c>
      <c r="L2">
        <v>0.2</v>
      </c>
      <c r="M2">
        <v>0</v>
      </c>
      <c r="N2">
        <v>0</v>
      </c>
      <c r="O2">
        <v>0.25</v>
      </c>
      <c r="P2">
        <v>1</v>
      </c>
      <c r="Q2">
        <v>1</v>
      </c>
      <c r="R2">
        <v>0</v>
      </c>
      <c r="S2">
        <v>0.2</v>
      </c>
      <c r="T2">
        <v>0.2</v>
      </c>
      <c r="U2">
        <v>0.16666666666666671</v>
      </c>
      <c r="V2">
        <v>0.16666666666666671</v>
      </c>
      <c r="W2">
        <v>0</v>
      </c>
      <c r="X2">
        <v>0</v>
      </c>
      <c r="Y2">
        <v>0</v>
      </c>
      <c r="Z2">
        <v>0.25</v>
      </c>
      <c r="AA2">
        <v>0.25</v>
      </c>
      <c r="AB2">
        <v>0</v>
      </c>
      <c r="AC2">
        <v>0</v>
      </c>
      <c r="AD2">
        <v>0.25</v>
      </c>
      <c r="AE2">
        <v>0</v>
      </c>
      <c r="AF2">
        <v>0.2</v>
      </c>
      <c r="AG2">
        <v>0</v>
      </c>
      <c r="AH2">
        <v>0</v>
      </c>
      <c r="AI2">
        <v>0</v>
      </c>
      <c r="AJ2">
        <v>0</v>
      </c>
      <c r="AK2">
        <v>0.33333333333333331</v>
      </c>
      <c r="AL2">
        <v>0</v>
      </c>
    </row>
    <row r="3" spans="1:38" x14ac:dyDescent="0.3">
      <c r="B3">
        <v>1300</v>
      </c>
      <c r="C3">
        <v>1330</v>
      </c>
      <c r="D3">
        <v>1340</v>
      </c>
      <c r="E3">
        <v>1381</v>
      </c>
      <c r="F3">
        <v>1381</v>
      </c>
      <c r="G3">
        <v>1382</v>
      </c>
      <c r="H3">
        <v>1426</v>
      </c>
      <c r="I3">
        <v>1488</v>
      </c>
      <c r="J3">
        <v>1489</v>
      </c>
      <c r="K3">
        <v>1515</v>
      </c>
      <c r="L3">
        <v>1535</v>
      </c>
      <c r="M3">
        <v>1537</v>
      </c>
      <c r="N3">
        <v>1575</v>
      </c>
      <c r="O3">
        <v>1587</v>
      </c>
      <c r="P3">
        <v>1591</v>
      </c>
      <c r="Q3">
        <v>1602</v>
      </c>
      <c r="R3">
        <v>1611</v>
      </c>
      <c r="S3">
        <v>1611</v>
      </c>
      <c r="T3">
        <v>1625</v>
      </c>
      <c r="U3">
        <v>1632</v>
      </c>
      <c r="V3">
        <v>1632</v>
      </c>
      <c r="W3">
        <v>1632</v>
      </c>
      <c r="X3">
        <v>1645</v>
      </c>
      <c r="Y3">
        <v>1664</v>
      </c>
      <c r="Z3">
        <v>1673</v>
      </c>
      <c r="AA3">
        <v>1673</v>
      </c>
      <c r="AB3">
        <v>1683</v>
      </c>
      <c r="AC3">
        <v>1703</v>
      </c>
      <c r="AD3">
        <v>1751</v>
      </c>
      <c r="AE3">
        <v>1765</v>
      </c>
      <c r="AF3">
        <v>1831</v>
      </c>
      <c r="AG3">
        <v>1881</v>
      </c>
      <c r="AH3">
        <v>1881</v>
      </c>
      <c r="AI3">
        <v>1896</v>
      </c>
      <c r="AJ3">
        <v>1896</v>
      </c>
      <c r="AK3">
        <v>1945</v>
      </c>
      <c r="AL3">
        <v>1946</v>
      </c>
    </row>
    <row r="4" spans="1:38" x14ac:dyDescent="0.3">
      <c r="A4" t="s">
        <v>42</v>
      </c>
      <c r="B4">
        <v>0.25</v>
      </c>
      <c r="C4">
        <v>1</v>
      </c>
      <c r="D4">
        <v>0.2</v>
      </c>
      <c r="E4">
        <v>0.2</v>
      </c>
      <c r="F4">
        <v>0.33300000000000002</v>
      </c>
      <c r="G4">
        <v>0</v>
      </c>
      <c r="H4">
        <v>0.2</v>
      </c>
      <c r="I4">
        <v>0</v>
      </c>
      <c r="J4">
        <v>0</v>
      </c>
      <c r="K4">
        <v>0.2</v>
      </c>
      <c r="L4">
        <v>0.2</v>
      </c>
      <c r="M4">
        <v>0</v>
      </c>
      <c r="N4">
        <v>0</v>
      </c>
      <c r="O4">
        <v>0.25</v>
      </c>
      <c r="P4">
        <v>1</v>
      </c>
      <c r="Q4">
        <v>1</v>
      </c>
      <c r="R4">
        <v>0</v>
      </c>
      <c r="S4">
        <v>0.2</v>
      </c>
      <c r="T4">
        <v>0.2</v>
      </c>
      <c r="U4">
        <v>0.16700000000000001</v>
      </c>
      <c r="V4">
        <v>0.16700000000000001</v>
      </c>
      <c r="W4">
        <v>0</v>
      </c>
      <c r="X4">
        <v>0</v>
      </c>
      <c r="Y4">
        <v>0</v>
      </c>
      <c r="Z4">
        <v>0.25</v>
      </c>
      <c r="AA4">
        <v>0.25</v>
      </c>
      <c r="AB4">
        <v>0</v>
      </c>
      <c r="AC4">
        <v>0</v>
      </c>
      <c r="AD4">
        <v>0.25</v>
      </c>
      <c r="AE4">
        <v>0</v>
      </c>
      <c r="AF4">
        <v>0.2</v>
      </c>
      <c r="AG4">
        <v>0</v>
      </c>
      <c r="AH4">
        <v>0</v>
      </c>
      <c r="AI4">
        <v>0</v>
      </c>
      <c r="AJ4">
        <v>0</v>
      </c>
      <c r="AK4">
        <v>0.33300000000000002</v>
      </c>
      <c r="AL4">
        <v>0</v>
      </c>
    </row>
    <row r="5" spans="1:38" x14ac:dyDescent="0.3">
      <c r="A5" t="s">
        <v>43</v>
      </c>
      <c r="B5" t="s">
        <v>475</v>
      </c>
      <c r="C5" t="s">
        <v>476</v>
      </c>
    </row>
    <row r="6" spans="1:38" x14ac:dyDescent="0.3">
      <c r="A6" t="s">
        <v>46</v>
      </c>
      <c r="B6">
        <f>PEARSON(face!B3:L3,face!B4:L4)</f>
        <v>-0.45371250447420397</v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ColWidth="10.83203125" defaultRowHeight="14" x14ac:dyDescent="0.3"/>
  <sheetData>
    <row r="1" spans="1:3" x14ac:dyDescent="0.3">
      <c r="B1" t="s">
        <v>105</v>
      </c>
    </row>
    <row r="2" spans="1:3" x14ac:dyDescent="0.3">
      <c r="A2" t="s">
        <v>1017</v>
      </c>
      <c r="B2">
        <v>0.4</v>
      </c>
    </row>
    <row r="3" spans="1:3" x14ac:dyDescent="0.3">
      <c r="B3">
        <v>1557</v>
      </c>
    </row>
    <row r="4" spans="1:3" x14ac:dyDescent="0.3">
      <c r="A4" t="s">
        <v>42</v>
      </c>
      <c r="B4">
        <v>0.4</v>
      </c>
    </row>
    <row r="5" spans="1:3" x14ac:dyDescent="0.3">
      <c r="A5" t="s">
        <v>43</v>
      </c>
      <c r="B5" t="s">
        <v>1018</v>
      </c>
      <c r="C5" t="s">
        <v>1019</v>
      </c>
    </row>
    <row r="6" spans="1:3" x14ac:dyDescent="0.3">
      <c r="A6" t="s">
        <v>46</v>
      </c>
      <c r="B6" t="e">
        <f>PEARSON(others!B3:B3,others!B4:B4)</f>
        <v>#DIV/0!</v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/>
  </sheetViews>
  <sheetFormatPr defaultColWidth="10.83203125" defaultRowHeight="14" x14ac:dyDescent="0.3"/>
  <sheetData>
    <row r="1" spans="1:20" x14ac:dyDescent="0.3">
      <c r="B1" t="s">
        <v>6</v>
      </c>
      <c r="C1" t="s">
        <v>7</v>
      </c>
      <c r="D1" t="s">
        <v>532</v>
      </c>
      <c r="E1" t="s">
        <v>532</v>
      </c>
      <c r="F1" t="s">
        <v>186</v>
      </c>
      <c r="G1" t="s">
        <v>318</v>
      </c>
      <c r="H1" t="s">
        <v>318</v>
      </c>
      <c r="I1" t="s">
        <v>318</v>
      </c>
      <c r="J1" t="s">
        <v>448</v>
      </c>
      <c r="K1" t="s">
        <v>128</v>
      </c>
      <c r="L1" t="s">
        <v>356</v>
      </c>
      <c r="M1" t="s">
        <v>130</v>
      </c>
      <c r="N1" t="s">
        <v>301</v>
      </c>
      <c r="O1" t="s">
        <v>301</v>
      </c>
      <c r="P1" t="s">
        <v>1020</v>
      </c>
      <c r="Q1" t="s">
        <v>193</v>
      </c>
      <c r="R1" t="s">
        <v>278</v>
      </c>
      <c r="S1" t="s">
        <v>564</v>
      </c>
      <c r="T1" t="s">
        <v>650</v>
      </c>
    </row>
    <row r="2" spans="1:20" x14ac:dyDescent="0.3">
      <c r="A2" t="s">
        <v>1021</v>
      </c>
      <c r="B2">
        <v>0</v>
      </c>
      <c r="C2">
        <v>1</v>
      </c>
      <c r="D2">
        <v>0</v>
      </c>
      <c r="E2">
        <v>0.25</v>
      </c>
      <c r="F2">
        <v>0</v>
      </c>
      <c r="G2">
        <v>0</v>
      </c>
      <c r="H2">
        <v>0</v>
      </c>
      <c r="I2">
        <v>0.25</v>
      </c>
      <c r="J2">
        <v>0.25</v>
      </c>
      <c r="K2">
        <v>0</v>
      </c>
      <c r="L2">
        <v>0</v>
      </c>
      <c r="M2">
        <v>0</v>
      </c>
      <c r="N2">
        <v>0</v>
      </c>
      <c r="O2">
        <v>0</v>
      </c>
      <c r="P2">
        <v>0.5</v>
      </c>
      <c r="Q2">
        <v>0</v>
      </c>
      <c r="R2">
        <v>0</v>
      </c>
      <c r="S2">
        <v>0.25</v>
      </c>
      <c r="T2">
        <v>0.25</v>
      </c>
    </row>
    <row r="3" spans="1:20" x14ac:dyDescent="0.3">
      <c r="B3">
        <v>1400</v>
      </c>
      <c r="C3">
        <v>1440</v>
      </c>
      <c r="D3">
        <v>1525</v>
      </c>
      <c r="E3">
        <v>1525</v>
      </c>
      <c r="F3">
        <v>1535</v>
      </c>
      <c r="G3">
        <v>1548</v>
      </c>
      <c r="H3">
        <v>1548</v>
      </c>
      <c r="I3">
        <v>1548</v>
      </c>
      <c r="J3">
        <v>1576</v>
      </c>
      <c r="K3">
        <v>1592</v>
      </c>
      <c r="L3">
        <v>1594</v>
      </c>
      <c r="M3">
        <v>1623</v>
      </c>
      <c r="N3">
        <v>1634</v>
      </c>
      <c r="O3">
        <v>1634</v>
      </c>
      <c r="P3">
        <v>1721</v>
      </c>
      <c r="Q3">
        <v>1897</v>
      </c>
      <c r="R3">
        <v>1935</v>
      </c>
      <c r="S3">
        <v>1940</v>
      </c>
      <c r="T3">
        <v>1968</v>
      </c>
    </row>
    <row r="4" spans="1:20" x14ac:dyDescent="0.3">
      <c r="A4" t="s">
        <v>42</v>
      </c>
      <c r="B4">
        <v>0</v>
      </c>
      <c r="C4">
        <v>1</v>
      </c>
      <c r="D4">
        <v>0</v>
      </c>
      <c r="E4">
        <v>0.25</v>
      </c>
      <c r="F4">
        <v>0</v>
      </c>
      <c r="G4">
        <v>0</v>
      </c>
      <c r="H4">
        <v>0</v>
      </c>
      <c r="I4">
        <v>0.25</v>
      </c>
      <c r="J4">
        <v>0.25</v>
      </c>
      <c r="K4">
        <v>0</v>
      </c>
      <c r="L4">
        <v>0</v>
      </c>
      <c r="M4">
        <v>0</v>
      </c>
      <c r="N4">
        <v>0</v>
      </c>
      <c r="O4">
        <v>0</v>
      </c>
      <c r="P4">
        <v>0.5</v>
      </c>
      <c r="Q4">
        <v>0</v>
      </c>
      <c r="R4">
        <v>0</v>
      </c>
      <c r="S4">
        <v>0.25</v>
      </c>
      <c r="T4">
        <v>0.25</v>
      </c>
    </row>
    <row r="5" spans="1:20" x14ac:dyDescent="0.3">
      <c r="A5" t="s">
        <v>43</v>
      </c>
      <c r="B5" t="s">
        <v>1022</v>
      </c>
      <c r="C5" t="s">
        <v>1023</v>
      </c>
    </row>
    <row r="6" spans="1:20" x14ac:dyDescent="0.3">
      <c r="A6" t="s">
        <v>46</v>
      </c>
      <c r="B6">
        <f>PEARSON(level!B3:T3,level!B4:T4)</f>
        <v>-9.3966931165941528E-2</v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workbookViewId="0"/>
  </sheetViews>
  <sheetFormatPr defaultColWidth="10.83203125" defaultRowHeight="14" x14ac:dyDescent="0.3"/>
  <sheetData>
    <row r="1" spans="1:26" x14ac:dyDescent="0.3">
      <c r="B1" t="s">
        <v>163</v>
      </c>
      <c r="C1" t="s">
        <v>285</v>
      </c>
      <c r="D1" t="s">
        <v>56</v>
      </c>
      <c r="E1" t="s">
        <v>347</v>
      </c>
      <c r="F1" t="s">
        <v>58</v>
      </c>
      <c r="G1" t="s">
        <v>58</v>
      </c>
      <c r="H1" t="s">
        <v>58</v>
      </c>
      <c r="I1" t="s">
        <v>100</v>
      </c>
      <c r="J1" t="s">
        <v>100</v>
      </c>
      <c r="K1" t="s">
        <v>678</v>
      </c>
      <c r="L1" t="s">
        <v>3</v>
      </c>
      <c r="M1" t="s">
        <v>4</v>
      </c>
      <c r="N1" t="s">
        <v>4</v>
      </c>
      <c r="O1" t="s">
        <v>288</v>
      </c>
      <c r="P1" t="s">
        <v>288</v>
      </c>
      <c r="Q1" t="s">
        <v>288</v>
      </c>
      <c r="R1" t="s">
        <v>1024</v>
      </c>
      <c r="S1" t="s">
        <v>318</v>
      </c>
      <c r="T1" t="s">
        <v>318</v>
      </c>
      <c r="U1" t="s">
        <v>363</v>
      </c>
      <c r="V1" t="s">
        <v>129</v>
      </c>
      <c r="W1" t="s">
        <v>60</v>
      </c>
      <c r="X1" t="s">
        <v>628</v>
      </c>
      <c r="Y1" t="s">
        <v>16</v>
      </c>
      <c r="Z1" t="s">
        <v>883</v>
      </c>
    </row>
    <row r="2" spans="1:26" x14ac:dyDescent="0.3">
      <c r="A2" t="s">
        <v>1025</v>
      </c>
      <c r="B2">
        <v>0.33333333333333331</v>
      </c>
      <c r="C2">
        <v>0.33333333333333331</v>
      </c>
      <c r="D2">
        <v>0.33333333333333331</v>
      </c>
      <c r="E2">
        <v>0.33333333333333331</v>
      </c>
      <c r="F2">
        <v>0.33333333333333331</v>
      </c>
      <c r="G2">
        <v>0.33333333333333331</v>
      </c>
      <c r="H2">
        <v>0.66666666666666663</v>
      </c>
      <c r="I2">
        <v>0.33333333333333331</v>
      </c>
      <c r="J2">
        <v>0</v>
      </c>
      <c r="K2">
        <v>0</v>
      </c>
      <c r="L2">
        <v>0</v>
      </c>
      <c r="M2">
        <v>0</v>
      </c>
      <c r="N2">
        <v>0.66666666666666663</v>
      </c>
      <c r="O2">
        <v>0</v>
      </c>
      <c r="P2">
        <v>0</v>
      </c>
      <c r="Q2">
        <v>0.33333333333333331</v>
      </c>
      <c r="R2">
        <v>0.33333333333333331</v>
      </c>
      <c r="S2">
        <v>0.33333333333333331</v>
      </c>
      <c r="T2">
        <v>0.33333333333333331</v>
      </c>
      <c r="U2">
        <v>0</v>
      </c>
      <c r="V2">
        <v>0.33333333333333331</v>
      </c>
      <c r="W2">
        <v>0.66666666666666663</v>
      </c>
      <c r="X2">
        <v>0.33333333333333331</v>
      </c>
      <c r="Y2">
        <v>0</v>
      </c>
      <c r="Z2">
        <v>0.33333333333333331</v>
      </c>
    </row>
    <row r="3" spans="1:26" x14ac:dyDescent="0.3">
      <c r="B3" t="s">
        <v>163</v>
      </c>
      <c r="C3" t="s">
        <v>285</v>
      </c>
      <c r="D3" t="s">
        <v>56</v>
      </c>
      <c r="E3" t="s">
        <v>347</v>
      </c>
      <c r="F3" t="s">
        <v>58</v>
      </c>
      <c r="G3" t="s">
        <v>58</v>
      </c>
      <c r="H3" t="s">
        <v>58</v>
      </c>
      <c r="I3" t="s">
        <v>100</v>
      </c>
      <c r="J3" t="s">
        <v>100</v>
      </c>
      <c r="K3" t="s">
        <v>678</v>
      </c>
      <c r="L3" t="s">
        <v>3</v>
      </c>
      <c r="M3" t="s">
        <v>4</v>
      </c>
      <c r="N3" t="s">
        <v>4</v>
      </c>
      <c r="O3" t="s">
        <v>288</v>
      </c>
      <c r="P3" t="s">
        <v>288</v>
      </c>
      <c r="Q3" t="s">
        <v>288</v>
      </c>
      <c r="R3" t="s">
        <v>1024</v>
      </c>
      <c r="S3" t="s">
        <v>318</v>
      </c>
      <c r="T3" t="s">
        <v>318</v>
      </c>
      <c r="U3" t="s">
        <v>363</v>
      </c>
      <c r="V3" t="s">
        <v>129</v>
      </c>
      <c r="W3" t="s">
        <v>60</v>
      </c>
      <c r="X3" t="s">
        <v>628</v>
      </c>
      <c r="Y3" t="s">
        <v>16</v>
      </c>
      <c r="Z3" t="s">
        <v>883</v>
      </c>
    </row>
    <row r="4" spans="1:26" x14ac:dyDescent="0.3">
      <c r="A4" t="s">
        <v>1026</v>
      </c>
      <c r="B4">
        <v>0.33333333333333331</v>
      </c>
      <c r="C4">
        <v>0.33333333333333331</v>
      </c>
      <c r="D4">
        <v>0.33333333333333331</v>
      </c>
      <c r="E4">
        <v>0.33333333333333331</v>
      </c>
      <c r="F4">
        <v>0.33333333333333331</v>
      </c>
      <c r="G4">
        <v>0.33333333333333331</v>
      </c>
      <c r="H4">
        <v>0.66666666666666663</v>
      </c>
      <c r="I4">
        <v>0.33333333333333331</v>
      </c>
      <c r="J4">
        <v>0</v>
      </c>
      <c r="K4">
        <v>0</v>
      </c>
      <c r="L4">
        <v>0</v>
      </c>
      <c r="M4">
        <v>0</v>
      </c>
      <c r="N4">
        <v>0.66666666666666663</v>
      </c>
      <c r="O4">
        <v>0</v>
      </c>
      <c r="P4">
        <v>0</v>
      </c>
      <c r="Q4">
        <v>0.33333333333333331</v>
      </c>
      <c r="R4">
        <v>0.33333333333333331</v>
      </c>
      <c r="S4">
        <v>0.33333333333333331</v>
      </c>
      <c r="T4">
        <v>0.33333333333333331</v>
      </c>
      <c r="U4">
        <v>0</v>
      </c>
      <c r="V4">
        <v>0.33333333333333331</v>
      </c>
      <c r="W4">
        <v>0.66666666666666663</v>
      </c>
      <c r="X4">
        <v>0.33333333333333331</v>
      </c>
      <c r="Y4">
        <v>0</v>
      </c>
      <c r="Z4">
        <v>0.33333333333333331</v>
      </c>
    </row>
    <row r="5" spans="1:26" x14ac:dyDescent="0.3">
      <c r="B5">
        <v>1290</v>
      </c>
      <c r="C5">
        <v>1297</v>
      </c>
      <c r="D5">
        <v>1300</v>
      </c>
      <c r="E5">
        <v>1320</v>
      </c>
      <c r="F5">
        <v>1330</v>
      </c>
      <c r="G5">
        <v>1330</v>
      </c>
      <c r="H5">
        <v>1330</v>
      </c>
      <c r="I5">
        <v>1340</v>
      </c>
      <c r="J5">
        <v>1340</v>
      </c>
      <c r="K5">
        <v>1374</v>
      </c>
      <c r="L5">
        <v>1382</v>
      </c>
      <c r="M5">
        <v>1386</v>
      </c>
      <c r="N5">
        <v>1386</v>
      </c>
      <c r="O5">
        <v>1387</v>
      </c>
      <c r="P5">
        <v>1387</v>
      </c>
      <c r="Q5">
        <v>1387</v>
      </c>
      <c r="R5">
        <v>1432</v>
      </c>
      <c r="S5">
        <v>1548</v>
      </c>
      <c r="T5">
        <v>1548</v>
      </c>
      <c r="U5">
        <v>1575</v>
      </c>
      <c r="V5">
        <v>1602</v>
      </c>
      <c r="W5">
        <v>1646</v>
      </c>
      <c r="X5">
        <v>1700</v>
      </c>
      <c r="Y5">
        <v>1727</v>
      </c>
      <c r="Z5">
        <v>1917</v>
      </c>
    </row>
    <row r="6" spans="1:26" x14ac:dyDescent="0.3">
      <c r="A6" t="s">
        <v>42</v>
      </c>
      <c r="B6">
        <v>0.33300000000000002</v>
      </c>
      <c r="C6">
        <v>0.33300000000000002</v>
      </c>
      <c r="D6">
        <v>0.33300000000000002</v>
      </c>
      <c r="E6">
        <v>0.33300000000000002</v>
      </c>
      <c r="F6">
        <v>0.33300000000000002</v>
      </c>
      <c r="G6">
        <v>0.33300000000000002</v>
      </c>
      <c r="H6">
        <v>0.66700000000000004</v>
      </c>
      <c r="I6">
        <v>0.33300000000000002</v>
      </c>
      <c r="J6">
        <v>0</v>
      </c>
      <c r="K6">
        <v>0</v>
      </c>
      <c r="L6">
        <v>0</v>
      </c>
      <c r="M6">
        <v>0</v>
      </c>
      <c r="N6">
        <v>0.66700000000000004</v>
      </c>
      <c r="O6">
        <v>0</v>
      </c>
      <c r="P6">
        <v>0</v>
      </c>
      <c r="Q6">
        <v>0.33300000000000002</v>
      </c>
      <c r="R6">
        <v>0.33300000000000002</v>
      </c>
      <c r="S6">
        <v>0.33300000000000002</v>
      </c>
      <c r="T6">
        <v>0.33300000000000002</v>
      </c>
      <c r="U6">
        <v>0</v>
      </c>
      <c r="V6">
        <v>0.33300000000000002</v>
      </c>
      <c r="W6">
        <v>0.66700000000000004</v>
      </c>
      <c r="X6">
        <v>0.33300000000000002</v>
      </c>
      <c r="Y6">
        <v>0</v>
      </c>
      <c r="Z6">
        <v>0.33300000000000002</v>
      </c>
    </row>
    <row r="7" spans="1:26" x14ac:dyDescent="0.3">
      <c r="A7" t="s">
        <v>43</v>
      </c>
      <c r="B7" t="s">
        <v>1027</v>
      </c>
      <c r="C7" t="s">
        <v>1028</v>
      </c>
    </row>
    <row r="8" spans="1:26" x14ac:dyDescent="0.3">
      <c r="A8" t="s">
        <v>46</v>
      </c>
      <c r="B8">
        <f>PEARSON(office!B5:Z5,office!B6:Z6)</f>
        <v>2.2198490504813824E-2</v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ColWidth="10.83203125" defaultRowHeight="14" x14ac:dyDescent="0.3"/>
  <sheetData>
    <row r="1" spans="1:3" x14ac:dyDescent="0.3">
      <c r="B1" t="s">
        <v>269</v>
      </c>
      <c r="C1" t="s">
        <v>597</v>
      </c>
    </row>
    <row r="2" spans="1:3" x14ac:dyDescent="0.3">
      <c r="A2" t="s">
        <v>1029</v>
      </c>
      <c r="B2">
        <v>0.25</v>
      </c>
      <c r="C2">
        <v>0.25</v>
      </c>
    </row>
    <row r="3" spans="1:3" x14ac:dyDescent="0.3">
      <c r="B3" t="s">
        <v>269</v>
      </c>
      <c r="C3" t="s">
        <v>597</v>
      </c>
    </row>
    <row r="4" spans="1:3" x14ac:dyDescent="0.3">
      <c r="A4" t="s">
        <v>1030</v>
      </c>
      <c r="B4">
        <v>0</v>
      </c>
      <c r="C4">
        <v>0</v>
      </c>
    </row>
    <row r="5" spans="1:3" x14ac:dyDescent="0.3">
      <c r="B5" t="s">
        <v>269</v>
      </c>
      <c r="C5" t="s">
        <v>597</v>
      </c>
    </row>
    <row r="6" spans="1:3" x14ac:dyDescent="0.3">
      <c r="A6" t="s">
        <v>1031</v>
      </c>
      <c r="B6">
        <v>0</v>
      </c>
      <c r="C6">
        <v>0</v>
      </c>
    </row>
    <row r="7" spans="1:3" x14ac:dyDescent="0.3">
      <c r="B7">
        <v>1665</v>
      </c>
      <c r="C7">
        <v>1712</v>
      </c>
    </row>
    <row r="8" spans="1:3" x14ac:dyDescent="0.3">
      <c r="A8" t="s">
        <v>42</v>
      </c>
      <c r="B8">
        <v>8.3000000000000004E-2</v>
      </c>
      <c r="C8">
        <v>8.3000000000000004E-2</v>
      </c>
    </row>
    <row r="9" spans="1:3" x14ac:dyDescent="0.3">
      <c r="A9" t="s">
        <v>43</v>
      </c>
      <c r="B9" t="s">
        <v>874</v>
      </c>
      <c r="C9" t="s">
        <v>875</v>
      </c>
    </row>
    <row r="10" spans="1:3" x14ac:dyDescent="0.3">
      <c r="A10" t="s">
        <v>46</v>
      </c>
      <c r="B10" t="e">
        <f>PEARSON(door!B7:C7,door!B8:C8)</f>
        <v>#DIV/0!</v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/>
  </sheetViews>
  <sheetFormatPr defaultColWidth="10.83203125" defaultRowHeight="14" x14ac:dyDescent="0.3"/>
  <sheetData>
    <row r="1" spans="1:7" x14ac:dyDescent="0.3">
      <c r="B1" t="s">
        <v>2</v>
      </c>
      <c r="C1" t="s">
        <v>2</v>
      </c>
      <c r="D1" t="s">
        <v>3</v>
      </c>
      <c r="E1" t="s">
        <v>9</v>
      </c>
      <c r="F1" t="s">
        <v>430</v>
      </c>
      <c r="G1" t="s">
        <v>665</v>
      </c>
    </row>
    <row r="2" spans="1:7" x14ac:dyDescent="0.3">
      <c r="A2" t="s">
        <v>1032</v>
      </c>
      <c r="B2">
        <v>0.33333333333333331</v>
      </c>
      <c r="C2">
        <v>0.33333333333333331</v>
      </c>
      <c r="D2">
        <v>0.33333333333333331</v>
      </c>
      <c r="E2">
        <v>1</v>
      </c>
      <c r="F2">
        <v>0.33333333333333331</v>
      </c>
      <c r="G2">
        <v>0.33333333333333331</v>
      </c>
    </row>
    <row r="3" spans="1:7" x14ac:dyDescent="0.3">
      <c r="B3" t="s">
        <v>2</v>
      </c>
      <c r="C3" t="s">
        <v>2</v>
      </c>
      <c r="D3" t="s">
        <v>3</v>
      </c>
      <c r="E3" t="s">
        <v>9</v>
      </c>
      <c r="F3" t="s">
        <v>430</v>
      </c>
      <c r="G3" t="s">
        <v>665</v>
      </c>
    </row>
    <row r="4" spans="1:7" x14ac:dyDescent="0.3">
      <c r="A4" t="s">
        <v>1033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">
      <c r="B5" t="s">
        <v>2</v>
      </c>
      <c r="C5" t="s">
        <v>2</v>
      </c>
      <c r="D5" t="s">
        <v>3</v>
      </c>
      <c r="E5" t="s">
        <v>9</v>
      </c>
      <c r="F5" t="s">
        <v>430</v>
      </c>
      <c r="G5" t="s">
        <v>665</v>
      </c>
    </row>
    <row r="6" spans="1:7" x14ac:dyDescent="0.3">
      <c r="A6" t="s">
        <v>1034</v>
      </c>
      <c r="B6">
        <v>0.5</v>
      </c>
      <c r="C6">
        <v>0.5</v>
      </c>
      <c r="D6">
        <v>0.5</v>
      </c>
      <c r="E6">
        <v>1</v>
      </c>
      <c r="F6">
        <v>0.5</v>
      </c>
      <c r="G6">
        <v>0.5</v>
      </c>
    </row>
    <row r="7" spans="1:7" x14ac:dyDescent="0.3">
      <c r="B7" t="s">
        <v>2</v>
      </c>
      <c r="C7" t="s">
        <v>2</v>
      </c>
      <c r="D7" t="s">
        <v>3</v>
      </c>
      <c r="E7" t="s">
        <v>9</v>
      </c>
      <c r="F7" t="s">
        <v>430</v>
      </c>
      <c r="G7" t="s">
        <v>665</v>
      </c>
    </row>
    <row r="8" spans="1:7" x14ac:dyDescent="0.3">
      <c r="A8" t="s">
        <v>1035</v>
      </c>
      <c r="B8">
        <v>0.33333333333333331</v>
      </c>
      <c r="C8">
        <v>0.33333333333333331</v>
      </c>
      <c r="D8">
        <v>0.33333333333333331</v>
      </c>
      <c r="E8">
        <v>1</v>
      </c>
      <c r="F8">
        <v>0.33333333333333331</v>
      </c>
      <c r="G8">
        <v>0.33333333333333331</v>
      </c>
    </row>
    <row r="9" spans="1:7" x14ac:dyDescent="0.3">
      <c r="B9" t="s">
        <v>2</v>
      </c>
      <c r="C9" t="s">
        <v>2</v>
      </c>
      <c r="D9" t="s">
        <v>3</v>
      </c>
      <c r="E9" t="s">
        <v>9</v>
      </c>
      <c r="F9" t="s">
        <v>430</v>
      </c>
      <c r="G9" t="s">
        <v>665</v>
      </c>
    </row>
    <row r="10" spans="1:7" x14ac:dyDescent="0.3">
      <c r="A10" t="s">
        <v>1036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">
      <c r="B11">
        <v>1250</v>
      </c>
      <c r="C11">
        <v>1250</v>
      </c>
      <c r="D11">
        <v>1382</v>
      </c>
      <c r="E11">
        <v>1509</v>
      </c>
      <c r="F11">
        <v>1596</v>
      </c>
      <c r="G11">
        <v>1969</v>
      </c>
    </row>
    <row r="12" spans="1:7" x14ac:dyDescent="0.3">
      <c r="A12" t="s">
        <v>42</v>
      </c>
      <c r="B12">
        <v>0.23300000000000001</v>
      </c>
      <c r="C12">
        <v>0.23300000000000001</v>
      </c>
      <c r="D12">
        <v>0.23300000000000001</v>
      </c>
      <c r="E12">
        <v>0.6</v>
      </c>
      <c r="F12">
        <v>0.23300000000000001</v>
      </c>
      <c r="G12">
        <v>0.23300000000000001</v>
      </c>
    </row>
    <row r="13" spans="1:7" x14ac:dyDescent="0.3">
      <c r="A13" t="s">
        <v>43</v>
      </c>
      <c r="B13" t="s">
        <v>1037</v>
      </c>
      <c r="C13" t="s">
        <v>1038</v>
      </c>
    </row>
    <row r="14" spans="1:7" x14ac:dyDescent="0.3">
      <c r="A14" t="s">
        <v>46</v>
      </c>
      <c r="B14">
        <f>PEARSON(health!B11:G11,health!B12:G12)</f>
        <v>2.9500172711975907E-2</v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workbookViewId="0"/>
  </sheetViews>
  <sheetFormatPr defaultColWidth="10.83203125" defaultRowHeight="14" x14ac:dyDescent="0.3"/>
  <sheetData>
    <row r="1" spans="1:25" x14ac:dyDescent="0.3">
      <c r="B1" t="s">
        <v>2</v>
      </c>
      <c r="C1" t="s">
        <v>2</v>
      </c>
      <c r="D1" t="s">
        <v>58</v>
      </c>
      <c r="E1" t="s">
        <v>101</v>
      </c>
      <c r="F1" t="s">
        <v>678</v>
      </c>
      <c r="G1" t="s">
        <v>68</v>
      </c>
      <c r="H1" t="s">
        <v>6</v>
      </c>
      <c r="I1" t="s">
        <v>6</v>
      </c>
      <c r="J1" t="s">
        <v>6</v>
      </c>
      <c r="K1" t="s">
        <v>1039</v>
      </c>
      <c r="L1" t="s">
        <v>594</v>
      </c>
      <c r="M1" t="s">
        <v>545</v>
      </c>
      <c r="N1" t="s">
        <v>1040</v>
      </c>
      <c r="O1" t="s">
        <v>124</v>
      </c>
      <c r="P1" t="s">
        <v>878</v>
      </c>
      <c r="Q1" t="s">
        <v>189</v>
      </c>
      <c r="R1" t="s">
        <v>189</v>
      </c>
      <c r="S1" t="s">
        <v>135</v>
      </c>
      <c r="T1" t="s">
        <v>686</v>
      </c>
      <c r="U1" t="s">
        <v>523</v>
      </c>
      <c r="V1" t="s">
        <v>278</v>
      </c>
      <c r="W1" t="s">
        <v>621</v>
      </c>
      <c r="X1" t="s">
        <v>621</v>
      </c>
      <c r="Y1" t="s">
        <v>148</v>
      </c>
    </row>
    <row r="2" spans="1:25" x14ac:dyDescent="0.3">
      <c r="A2" t="s">
        <v>1041</v>
      </c>
      <c r="B2">
        <v>0.33333333333333331</v>
      </c>
      <c r="C2">
        <v>0</v>
      </c>
      <c r="D2">
        <v>0.33333333333333331</v>
      </c>
      <c r="E2">
        <v>0.33333333333333331</v>
      </c>
      <c r="F2">
        <v>0.33333333333333331</v>
      </c>
      <c r="G2">
        <v>0.33333333333333331</v>
      </c>
      <c r="H2">
        <v>0</v>
      </c>
      <c r="I2">
        <v>0.33333333333333331</v>
      </c>
      <c r="J2">
        <v>0</v>
      </c>
      <c r="K2">
        <v>0</v>
      </c>
      <c r="L2">
        <v>0.33333333333333331</v>
      </c>
      <c r="M2">
        <v>1</v>
      </c>
      <c r="N2">
        <v>0</v>
      </c>
      <c r="O2">
        <v>0.33333333333333331</v>
      </c>
      <c r="P2">
        <v>1</v>
      </c>
      <c r="Q2">
        <v>0</v>
      </c>
      <c r="R2">
        <v>0</v>
      </c>
      <c r="S2">
        <v>0.66666666666666663</v>
      </c>
      <c r="T2">
        <v>0.33333333333333331</v>
      </c>
      <c r="U2">
        <v>0.33333333333333331</v>
      </c>
      <c r="V2">
        <v>1</v>
      </c>
      <c r="W2">
        <v>1</v>
      </c>
      <c r="X2">
        <v>0</v>
      </c>
      <c r="Y2">
        <v>0</v>
      </c>
    </row>
    <row r="3" spans="1:25" x14ac:dyDescent="0.3">
      <c r="B3" t="s">
        <v>2</v>
      </c>
      <c r="C3" t="s">
        <v>2</v>
      </c>
      <c r="D3" t="s">
        <v>58</v>
      </c>
      <c r="E3" t="s">
        <v>101</v>
      </c>
      <c r="F3" t="s">
        <v>678</v>
      </c>
      <c r="G3" t="s">
        <v>68</v>
      </c>
      <c r="H3" t="s">
        <v>6</v>
      </c>
      <c r="I3" t="s">
        <v>6</v>
      </c>
      <c r="J3" t="s">
        <v>6</v>
      </c>
      <c r="K3" t="s">
        <v>1039</v>
      </c>
      <c r="L3" t="s">
        <v>594</v>
      </c>
      <c r="M3" t="s">
        <v>545</v>
      </c>
      <c r="N3" t="s">
        <v>1040</v>
      </c>
      <c r="O3" t="s">
        <v>124</v>
      </c>
      <c r="P3" t="s">
        <v>878</v>
      </c>
      <c r="Q3" t="s">
        <v>189</v>
      </c>
      <c r="R3" t="s">
        <v>189</v>
      </c>
      <c r="S3" t="s">
        <v>135</v>
      </c>
      <c r="T3" t="s">
        <v>686</v>
      </c>
      <c r="U3" t="s">
        <v>523</v>
      </c>
      <c r="V3" t="s">
        <v>278</v>
      </c>
      <c r="W3" t="s">
        <v>621</v>
      </c>
      <c r="X3" t="s">
        <v>621</v>
      </c>
      <c r="Y3" t="s">
        <v>148</v>
      </c>
    </row>
    <row r="4" spans="1:25" x14ac:dyDescent="0.3">
      <c r="A4" t="s">
        <v>1042</v>
      </c>
      <c r="B4">
        <v>0.33333333333333331</v>
      </c>
      <c r="C4">
        <v>0</v>
      </c>
      <c r="D4">
        <v>0.33333333333333331</v>
      </c>
      <c r="E4">
        <v>0.33333333333333331</v>
      </c>
      <c r="F4">
        <v>0.33333333333333331</v>
      </c>
      <c r="G4">
        <v>0.33333333333333331</v>
      </c>
      <c r="H4">
        <v>0</v>
      </c>
      <c r="I4">
        <v>0.33333333333333331</v>
      </c>
      <c r="J4">
        <v>0</v>
      </c>
      <c r="K4">
        <v>0</v>
      </c>
      <c r="L4">
        <v>0.33333333333333331</v>
      </c>
      <c r="M4">
        <v>0.33333333333333331</v>
      </c>
      <c r="N4">
        <v>0</v>
      </c>
      <c r="O4">
        <v>0.33333333333333331</v>
      </c>
      <c r="P4">
        <v>0.33333333333333331</v>
      </c>
      <c r="Q4">
        <v>0</v>
      </c>
      <c r="R4">
        <v>0</v>
      </c>
      <c r="S4">
        <v>0.33333333333333331</v>
      </c>
      <c r="T4">
        <v>0.33333333333333331</v>
      </c>
      <c r="U4">
        <v>0.33333333333333331</v>
      </c>
      <c r="V4">
        <v>0.33333333333333331</v>
      </c>
      <c r="W4">
        <v>0.33333333333333331</v>
      </c>
      <c r="X4">
        <v>0</v>
      </c>
      <c r="Y4">
        <v>0</v>
      </c>
    </row>
    <row r="5" spans="1:25" x14ac:dyDescent="0.3">
      <c r="B5" t="s">
        <v>2</v>
      </c>
      <c r="C5" t="s">
        <v>2</v>
      </c>
      <c r="D5" t="s">
        <v>58</v>
      </c>
      <c r="E5" t="s">
        <v>101</v>
      </c>
      <c r="F5" t="s">
        <v>678</v>
      </c>
      <c r="G5" t="s">
        <v>68</v>
      </c>
      <c r="H5" t="s">
        <v>6</v>
      </c>
      <c r="I5" t="s">
        <v>6</v>
      </c>
      <c r="J5" t="s">
        <v>6</v>
      </c>
      <c r="K5" t="s">
        <v>1039</v>
      </c>
      <c r="L5" t="s">
        <v>594</v>
      </c>
      <c r="M5" t="s">
        <v>545</v>
      </c>
      <c r="N5" t="s">
        <v>1040</v>
      </c>
      <c r="O5" t="s">
        <v>124</v>
      </c>
      <c r="P5" t="s">
        <v>878</v>
      </c>
      <c r="Q5" t="s">
        <v>189</v>
      </c>
      <c r="R5" t="s">
        <v>189</v>
      </c>
      <c r="S5" t="s">
        <v>135</v>
      </c>
      <c r="T5" t="s">
        <v>686</v>
      </c>
      <c r="U5" t="s">
        <v>523</v>
      </c>
      <c r="V5" t="s">
        <v>278</v>
      </c>
      <c r="W5" t="s">
        <v>621</v>
      </c>
      <c r="X5" t="s">
        <v>621</v>
      </c>
      <c r="Y5" t="s">
        <v>148</v>
      </c>
    </row>
    <row r="6" spans="1:25" x14ac:dyDescent="0.3">
      <c r="A6" t="s">
        <v>1043</v>
      </c>
      <c r="B6">
        <v>0</v>
      </c>
      <c r="C6">
        <v>0.2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0.33333333333333331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0.16666666666666671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0.25</v>
      </c>
    </row>
    <row r="7" spans="1:25" x14ac:dyDescent="0.3">
      <c r="B7">
        <v>1250</v>
      </c>
      <c r="C7">
        <v>1250</v>
      </c>
      <c r="D7">
        <v>1330</v>
      </c>
      <c r="E7">
        <v>1362</v>
      </c>
      <c r="F7">
        <v>1374</v>
      </c>
      <c r="G7">
        <v>1380</v>
      </c>
      <c r="H7">
        <v>1400</v>
      </c>
      <c r="I7">
        <v>1400</v>
      </c>
      <c r="J7">
        <v>1400</v>
      </c>
      <c r="K7">
        <v>1444</v>
      </c>
      <c r="L7">
        <v>1480</v>
      </c>
      <c r="M7">
        <v>1481</v>
      </c>
      <c r="N7">
        <v>1520</v>
      </c>
      <c r="O7">
        <v>1562</v>
      </c>
      <c r="P7">
        <v>1659</v>
      </c>
      <c r="Q7">
        <v>1782</v>
      </c>
      <c r="R7">
        <v>1782</v>
      </c>
      <c r="S7">
        <v>1796</v>
      </c>
      <c r="T7">
        <v>1824</v>
      </c>
      <c r="U7">
        <v>1878</v>
      </c>
      <c r="V7">
        <v>1935</v>
      </c>
      <c r="W7">
        <v>1971</v>
      </c>
      <c r="X7">
        <v>1971</v>
      </c>
      <c r="Y7">
        <v>1977</v>
      </c>
    </row>
    <row r="8" spans="1:25" x14ac:dyDescent="0.3">
      <c r="A8" t="s">
        <v>42</v>
      </c>
      <c r="B8">
        <v>0.222</v>
      </c>
      <c r="C8">
        <v>6.7000000000000004E-2</v>
      </c>
      <c r="D8">
        <v>0.222</v>
      </c>
      <c r="E8">
        <v>0.222</v>
      </c>
      <c r="F8">
        <v>0.222</v>
      </c>
      <c r="G8">
        <v>0.222</v>
      </c>
      <c r="H8">
        <v>0</v>
      </c>
      <c r="I8">
        <v>0.222</v>
      </c>
      <c r="J8">
        <v>0</v>
      </c>
      <c r="K8">
        <v>0.111</v>
      </c>
      <c r="L8">
        <v>0.222</v>
      </c>
      <c r="M8">
        <v>0.44400000000000001</v>
      </c>
      <c r="N8">
        <v>0</v>
      </c>
      <c r="O8">
        <v>0.222</v>
      </c>
      <c r="P8">
        <v>0.44400000000000001</v>
      </c>
      <c r="Q8">
        <v>0</v>
      </c>
      <c r="R8">
        <v>5.6000000000000001E-2</v>
      </c>
      <c r="S8">
        <v>0.33300000000000002</v>
      </c>
      <c r="T8">
        <v>0.222</v>
      </c>
      <c r="U8">
        <v>0.222</v>
      </c>
      <c r="V8">
        <v>0.44400000000000001</v>
      </c>
      <c r="W8">
        <v>0.44400000000000001</v>
      </c>
      <c r="X8">
        <v>0</v>
      </c>
      <c r="Y8">
        <v>8.3000000000000004E-2</v>
      </c>
    </row>
    <row r="9" spans="1:25" x14ac:dyDescent="0.3">
      <c r="A9" t="s">
        <v>43</v>
      </c>
      <c r="B9" t="s">
        <v>1044</v>
      </c>
      <c r="C9" t="s">
        <v>1045</v>
      </c>
    </row>
    <row r="10" spans="1:25" x14ac:dyDescent="0.3">
      <c r="A10" t="s">
        <v>46</v>
      </c>
      <c r="B10">
        <f>PEARSON(person!B7:Y7,person!B8:Y8)</f>
        <v>0.15426976007289786</v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/>
  </sheetViews>
  <sheetFormatPr defaultColWidth="10.83203125" defaultRowHeight="14" x14ac:dyDescent="0.3"/>
  <sheetData>
    <row r="1" spans="1:17" x14ac:dyDescent="0.3">
      <c r="B1" t="s">
        <v>56</v>
      </c>
      <c r="C1" t="s">
        <v>56</v>
      </c>
      <c r="D1" t="s">
        <v>513</v>
      </c>
      <c r="E1" t="s">
        <v>4</v>
      </c>
      <c r="F1" t="s">
        <v>392</v>
      </c>
      <c r="G1" t="s">
        <v>120</v>
      </c>
      <c r="H1" t="s">
        <v>394</v>
      </c>
      <c r="I1" t="s">
        <v>428</v>
      </c>
      <c r="J1" t="s">
        <v>297</v>
      </c>
      <c r="K1" t="s">
        <v>297</v>
      </c>
      <c r="L1" t="s">
        <v>411</v>
      </c>
      <c r="M1" t="s">
        <v>596</v>
      </c>
      <c r="N1" t="s">
        <v>596</v>
      </c>
      <c r="O1" t="s">
        <v>867</v>
      </c>
      <c r="P1" t="s">
        <v>251</v>
      </c>
      <c r="Q1" t="s">
        <v>487</v>
      </c>
    </row>
    <row r="2" spans="1:17" x14ac:dyDescent="0.3">
      <c r="A2" t="s">
        <v>1046</v>
      </c>
      <c r="B2">
        <v>1</v>
      </c>
      <c r="C2">
        <v>0</v>
      </c>
      <c r="D2">
        <v>0</v>
      </c>
      <c r="E2">
        <v>1</v>
      </c>
      <c r="F2">
        <v>0</v>
      </c>
      <c r="G2">
        <v>0.66666666666666663</v>
      </c>
      <c r="H2">
        <v>0</v>
      </c>
      <c r="I2">
        <v>0</v>
      </c>
      <c r="J2">
        <v>0</v>
      </c>
      <c r="K2">
        <v>1</v>
      </c>
      <c r="L2">
        <v>1</v>
      </c>
      <c r="M2">
        <v>1</v>
      </c>
      <c r="N2">
        <v>0</v>
      </c>
      <c r="O2">
        <v>1</v>
      </c>
      <c r="P2">
        <v>0</v>
      </c>
      <c r="Q2">
        <v>0</v>
      </c>
    </row>
    <row r="3" spans="1:17" x14ac:dyDescent="0.3">
      <c r="B3">
        <v>1300</v>
      </c>
      <c r="C3">
        <v>1300</v>
      </c>
      <c r="D3">
        <v>1305</v>
      </c>
      <c r="E3">
        <v>1386</v>
      </c>
      <c r="F3">
        <v>1393</v>
      </c>
      <c r="G3">
        <v>1489</v>
      </c>
      <c r="H3">
        <v>1505</v>
      </c>
      <c r="I3">
        <v>1588</v>
      </c>
      <c r="J3">
        <v>1597</v>
      </c>
      <c r="K3">
        <v>1597</v>
      </c>
      <c r="L3">
        <v>1600</v>
      </c>
      <c r="M3">
        <v>1620</v>
      </c>
      <c r="N3">
        <v>1620</v>
      </c>
      <c r="O3">
        <v>1637</v>
      </c>
      <c r="P3">
        <v>1668</v>
      </c>
      <c r="Q3">
        <v>1832</v>
      </c>
    </row>
    <row r="4" spans="1:17" x14ac:dyDescent="0.3">
      <c r="A4" t="s">
        <v>42</v>
      </c>
      <c r="B4">
        <v>1</v>
      </c>
      <c r="C4">
        <v>0</v>
      </c>
      <c r="D4">
        <v>0</v>
      </c>
      <c r="E4">
        <v>1</v>
      </c>
      <c r="F4">
        <v>0</v>
      </c>
      <c r="G4">
        <v>0.66700000000000004</v>
      </c>
      <c r="H4">
        <v>0</v>
      </c>
      <c r="I4">
        <v>0</v>
      </c>
      <c r="J4">
        <v>0</v>
      </c>
      <c r="K4">
        <v>1</v>
      </c>
      <c r="L4">
        <v>1</v>
      </c>
      <c r="M4">
        <v>1</v>
      </c>
      <c r="N4">
        <v>0</v>
      </c>
      <c r="O4">
        <v>1</v>
      </c>
      <c r="P4">
        <v>0</v>
      </c>
      <c r="Q4">
        <v>0</v>
      </c>
    </row>
    <row r="5" spans="1:17" x14ac:dyDescent="0.3">
      <c r="A5" t="s">
        <v>43</v>
      </c>
      <c r="B5" t="s">
        <v>955</v>
      </c>
      <c r="C5" t="s">
        <v>956</v>
      </c>
    </row>
    <row r="6" spans="1:17" x14ac:dyDescent="0.3">
      <c r="A6" t="s">
        <v>46</v>
      </c>
      <c r="B6">
        <f>PEARSON(art!B3:Q3,art!B4:Q4)</f>
        <v>-4.3430336094652459E-2</v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/>
  </sheetViews>
  <sheetFormatPr defaultColWidth="10.83203125" defaultRowHeight="14" x14ac:dyDescent="0.3"/>
  <sheetData>
    <row r="1" spans="1:14" x14ac:dyDescent="0.3">
      <c r="B1" t="s">
        <v>0</v>
      </c>
      <c r="C1" t="s">
        <v>67</v>
      </c>
      <c r="D1" t="s">
        <v>56</v>
      </c>
      <c r="E1" t="s">
        <v>56</v>
      </c>
      <c r="F1" t="s">
        <v>347</v>
      </c>
      <c r="G1" t="s">
        <v>514</v>
      </c>
      <c r="H1" t="s">
        <v>4</v>
      </c>
      <c r="I1" t="s">
        <v>6</v>
      </c>
      <c r="J1" t="s">
        <v>125</v>
      </c>
      <c r="K1" t="s">
        <v>319</v>
      </c>
      <c r="L1" t="s">
        <v>319</v>
      </c>
      <c r="M1" t="s">
        <v>254</v>
      </c>
      <c r="N1" t="s">
        <v>1047</v>
      </c>
    </row>
    <row r="2" spans="1:14" x14ac:dyDescent="0.3">
      <c r="A2" t="s">
        <v>1048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0.16666666666666671</v>
      </c>
      <c r="N2">
        <v>0</v>
      </c>
    </row>
    <row r="3" spans="1:14" x14ac:dyDescent="0.3">
      <c r="B3" t="s">
        <v>0</v>
      </c>
      <c r="C3" t="s">
        <v>67</v>
      </c>
      <c r="D3" t="s">
        <v>56</v>
      </c>
      <c r="E3" t="s">
        <v>56</v>
      </c>
      <c r="F3" t="s">
        <v>347</v>
      </c>
      <c r="G3" t="s">
        <v>514</v>
      </c>
      <c r="H3" t="s">
        <v>4</v>
      </c>
      <c r="I3" t="s">
        <v>6</v>
      </c>
      <c r="J3" t="s">
        <v>125</v>
      </c>
      <c r="K3" t="s">
        <v>319</v>
      </c>
      <c r="L3" t="s">
        <v>319</v>
      </c>
      <c r="M3" t="s">
        <v>254</v>
      </c>
      <c r="N3" t="s">
        <v>1047</v>
      </c>
    </row>
    <row r="4" spans="1:14" x14ac:dyDescent="0.3">
      <c r="A4" t="s">
        <v>1049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0.6</v>
      </c>
      <c r="N4">
        <v>0</v>
      </c>
    </row>
    <row r="5" spans="1:14" x14ac:dyDescent="0.3">
      <c r="B5" t="s">
        <v>0</v>
      </c>
      <c r="C5" t="s">
        <v>67</v>
      </c>
      <c r="D5" t="s">
        <v>56</v>
      </c>
      <c r="E5" t="s">
        <v>56</v>
      </c>
      <c r="F5" t="s">
        <v>347</v>
      </c>
      <c r="G5" t="s">
        <v>514</v>
      </c>
      <c r="H5" t="s">
        <v>4</v>
      </c>
      <c r="I5" t="s">
        <v>6</v>
      </c>
      <c r="J5" t="s">
        <v>125</v>
      </c>
      <c r="K5" t="s">
        <v>319</v>
      </c>
      <c r="L5" t="s">
        <v>319</v>
      </c>
      <c r="M5" t="s">
        <v>254</v>
      </c>
      <c r="N5" t="s">
        <v>1047</v>
      </c>
    </row>
    <row r="6" spans="1:14" x14ac:dyDescent="0.3">
      <c r="A6" t="s">
        <v>1050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0.16666666666666671</v>
      </c>
      <c r="N6">
        <v>0</v>
      </c>
    </row>
    <row r="7" spans="1:14" x14ac:dyDescent="0.3">
      <c r="B7" t="s">
        <v>0</v>
      </c>
      <c r="C7" t="s">
        <v>67</v>
      </c>
      <c r="D7" t="s">
        <v>56</v>
      </c>
      <c r="E7" t="s">
        <v>56</v>
      </c>
      <c r="F7" t="s">
        <v>347</v>
      </c>
      <c r="G7" t="s">
        <v>514</v>
      </c>
      <c r="H7" t="s">
        <v>4</v>
      </c>
      <c r="I7" t="s">
        <v>6</v>
      </c>
      <c r="J7" t="s">
        <v>125</v>
      </c>
      <c r="K7" t="s">
        <v>319</v>
      </c>
      <c r="L7" t="s">
        <v>319</v>
      </c>
      <c r="M7" t="s">
        <v>254</v>
      </c>
      <c r="N7" t="s">
        <v>1047</v>
      </c>
    </row>
    <row r="8" spans="1:14" x14ac:dyDescent="0.3">
      <c r="A8" t="s">
        <v>1051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0.6</v>
      </c>
      <c r="N8">
        <v>0</v>
      </c>
    </row>
    <row r="9" spans="1:14" x14ac:dyDescent="0.3">
      <c r="B9">
        <v>1200</v>
      </c>
      <c r="C9">
        <v>1225</v>
      </c>
      <c r="D9">
        <v>1300</v>
      </c>
      <c r="E9">
        <v>1300</v>
      </c>
      <c r="F9">
        <v>1320</v>
      </c>
      <c r="G9">
        <v>1350</v>
      </c>
      <c r="H9">
        <v>1386</v>
      </c>
      <c r="I9">
        <v>1400</v>
      </c>
      <c r="J9">
        <v>1563</v>
      </c>
      <c r="K9">
        <v>1667</v>
      </c>
      <c r="L9">
        <v>1667</v>
      </c>
      <c r="M9">
        <v>1687</v>
      </c>
      <c r="N9">
        <v>1982</v>
      </c>
    </row>
    <row r="10" spans="1:14" x14ac:dyDescent="0.3">
      <c r="A10" t="s">
        <v>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0.38300000000000001</v>
      </c>
      <c r="N10">
        <v>0</v>
      </c>
    </row>
    <row r="11" spans="1:14" x14ac:dyDescent="0.3">
      <c r="A11" t="s">
        <v>43</v>
      </c>
      <c r="B11" t="s">
        <v>1052</v>
      </c>
      <c r="C11" t="s">
        <v>1053</v>
      </c>
    </row>
    <row r="12" spans="1:14" x14ac:dyDescent="0.3">
      <c r="A12" t="s">
        <v>46</v>
      </c>
      <c r="B12">
        <f>PEARSON(war!B9:N9,war!B10:N10)</f>
        <v>0.28981630355473542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/>
  </sheetViews>
  <sheetFormatPr defaultColWidth="10.83203125" defaultRowHeight="14.5" x14ac:dyDescent="0.3"/>
  <sheetData>
    <row r="1" spans="1:22" ht="14" x14ac:dyDescent="0.3">
      <c r="B1" t="s">
        <v>163</v>
      </c>
      <c r="C1" t="s">
        <v>56</v>
      </c>
      <c r="D1" t="s">
        <v>56</v>
      </c>
      <c r="E1" t="s">
        <v>4</v>
      </c>
      <c r="F1" t="s">
        <v>4</v>
      </c>
      <c r="G1" t="s">
        <v>6</v>
      </c>
      <c r="H1" t="s">
        <v>59</v>
      </c>
      <c r="I1" t="s">
        <v>59</v>
      </c>
      <c r="J1" t="s">
        <v>59</v>
      </c>
      <c r="K1" t="s">
        <v>129</v>
      </c>
      <c r="L1" t="s">
        <v>129</v>
      </c>
      <c r="M1" t="s">
        <v>164</v>
      </c>
      <c r="N1" t="s">
        <v>164</v>
      </c>
      <c r="O1" t="s">
        <v>165</v>
      </c>
      <c r="P1" t="s">
        <v>166</v>
      </c>
      <c r="Q1" t="s">
        <v>167</v>
      </c>
      <c r="R1" t="s">
        <v>167</v>
      </c>
      <c r="S1" t="s">
        <v>109</v>
      </c>
      <c r="T1" t="s">
        <v>27</v>
      </c>
      <c r="U1" t="s">
        <v>27</v>
      </c>
      <c r="V1" t="s">
        <v>168</v>
      </c>
    </row>
    <row r="2" spans="1:22" ht="14" x14ac:dyDescent="0.3">
      <c r="A2" t="s">
        <v>169</v>
      </c>
      <c r="B2">
        <v>0.33333333333333331</v>
      </c>
      <c r="C2">
        <v>0.5</v>
      </c>
      <c r="D2">
        <v>1</v>
      </c>
      <c r="E2">
        <v>0.33333333333333331</v>
      </c>
      <c r="F2">
        <v>0</v>
      </c>
      <c r="G2">
        <v>0</v>
      </c>
      <c r="H2">
        <v>0.33333333333333331</v>
      </c>
      <c r="I2">
        <v>0</v>
      </c>
      <c r="J2">
        <v>1</v>
      </c>
      <c r="K2">
        <v>1</v>
      </c>
      <c r="L2">
        <v>0</v>
      </c>
      <c r="M2">
        <v>0</v>
      </c>
      <c r="N2">
        <v>0</v>
      </c>
      <c r="O2">
        <v>0.33333333333333331</v>
      </c>
      <c r="P2">
        <v>0.33333333333333331</v>
      </c>
      <c r="Q2">
        <v>0</v>
      </c>
      <c r="R2">
        <v>0</v>
      </c>
      <c r="S2">
        <v>1</v>
      </c>
      <c r="T2">
        <v>0.33333333333333331</v>
      </c>
      <c r="U2">
        <v>0</v>
      </c>
      <c r="V2">
        <v>0</v>
      </c>
    </row>
    <row r="3" spans="1:22" ht="14" x14ac:dyDescent="0.3">
      <c r="B3" t="s">
        <v>163</v>
      </c>
      <c r="C3" t="s">
        <v>56</v>
      </c>
      <c r="D3" t="s">
        <v>56</v>
      </c>
      <c r="E3" t="s">
        <v>4</v>
      </c>
      <c r="F3" t="s">
        <v>4</v>
      </c>
      <c r="G3" t="s">
        <v>6</v>
      </c>
      <c r="H3" t="s">
        <v>59</v>
      </c>
      <c r="I3" t="s">
        <v>59</v>
      </c>
      <c r="J3" t="s">
        <v>59</v>
      </c>
      <c r="K3" t="s">
        <v>129</v>
      </c>
      <c r="L3" t="s">
        <v>129</v>
      </c>
      <c r="M3" t="s">
        <v>164</v>
      </c>
      <c r="N3" t="s">
        <v>164</v>
      </c>
      <c r="O3" t="s">
        <v>165</v>
      </c>
      <c r="P3" t="s">
        <v>166</v>
      </c>
      <c r="Q3" t="s">
        <v>167</v>
      </c>
      <c r="R3" t="s">
        <v>167</v>
      </c>
      <c r="S3" t="s">
        <v>109</v>
      </c>
      <c r="T3" t="s">
        <v>27</v>
      </c>
      <c r="U3" t="s">
        <v>27</v>
      </c>
      <c r="V3" t="s">
        <v>168</v>
      </c>
    </row>
    <row r="4" spans="1:22" ht="14" x14ac:dyDescent="0.3">
      <c r="A4" t="s">
        <v>170</v>
      </c>
      <c r="B4">
        <v>0.33333333333333331</v>
      </c>
      <c r="C4">
        <v>0.5</v>
      </c>
      <c r="D4">
        <v>1</v>
      </c>
      <c r="E4">
        <v>0.25</v>
      </c>
      <c r="F4">
        <v>0</v>
      </c>
      <c r="G4">
        <v>0</v>
      </c>
      <c r="H4">
        <v>0.33333333333333331</v>
      </c>
      <c r="I4">
        <v>0</v>
      </c>
      <c r="J4">
        <v>1</v>
      </c>
      <c r="K4">
        <v>1</v>
      </c>
      <c r="L4">
        <v>0</v>
      </c>
      <c r="M4">
        <v>0</v>
      </c>
      <c r="N4">
        <v>0</v>
      </c>
      <c r="O4">
        <v>0.25</v>
      </c>
      <c r="P4">
        <v>0.25</v>
      </c>
      <c r="Q4">
        <v>0</v>
      </c>
      <c r="R4">
        <v>0</v>
      </c>
      <c r="S4">
        <v>1</v>
      </c>
      <c r="T4">
        <v>0.25</v>
      </c>
      <c r="U4">
        <v>0</v>
      </c>
      <c r="V4">
        <v>0</v>
      </c>
    </row>
    <row r="5" spans="1:22" ht="14" x14ac:dyDescent="0.3">
      <c r="B5" t="s">
        <v>163</v>
      </c>
      <c r="C5" t="s">
        <v>56</v>
      </c>
      <c r="D5" t="s">
        <v>56</v>
      </c>
      <c r="E5" t="s">
        <v>4</v>
      </c>
      <c r="F5" t="s">
        <v>4</v>
      </c>
      <c r="G5" t="s">
        <v>6</v>
      </c>
      <c r="H5" t="s">
        <v>59</v>
      </c>
      <c r="I5" t="s">
        <v>59</v>
      </c>
      <c r="J5" t="s">
        <v>59</v>
      </c>
      <c r="K5" t="s">
        <v>129</v>
      </c>
      <c r="L5" t="s">
        <v>129</v>
      </c>
      <c r="M5" t="s">
        <v>164</v>
      </c>
      <c r="N5" t="s">
        <v>164</v>
      </c>
      <c r="O5" t="s">
        <v>165</v>
      </c>
      <c r="P5" t="s">
        <v>166</v>
      </c>
      <c r="Q5" t="s">
        <v>167</v>
      </c>
      <c r="R5" t="s">
        <v>167</v>
      </c>
      <c r="S5" t="s">
        <v>109</v>
      </c>
      <c r="T5" t="s">
        <v>27</v>
      </c>
      <c r="U5" t="s">
        <v>27</v>
      </c>
      <c r="V5" t="s">
        <v>168</v>
      </c>
    </row>
    <row r="6" spans="1:22" ht="14" x14ac:dyDescent="0.3">
      <c r="A6" t="s">
        <v>171</v>
      </c>
      <c r="B6">
        <v>0.33333333333333331</v>
      </c>
      <c r="C6">
        <v>0.5</v>
      </c>
      <c r="D6">
        <v>1</v>
      </c>
      <c r="E6">
        <v>0.25</v>
      </c>
      <c r="F6">
        <v>0</v>
      </c>
      <c r="G6">
        <v>0</v>
      </c>
      <c r="H6">
        <v>0.33333333333333331</v>
      </c>
      <c r="I6">
        <v>0</v>
      </c>
      <c r="J6">
        <v>1</v>
      </c>
      <c r="K6">
        <v>1</v>
      </c>
      <c r="L6">
        <v>0</v>
      </c>
      <c r="M6">
        <v>0</v>
      </c>
      <c r="N6">
        <v>0</v>
      </c>
      <c r="O6">
        <v>0.25</v>
      </c>
      <c r="P6">
        <v>0.25</v>
      </c>
      <c r="Q6">
        <v>0</v>
      </c>
      <c r="R6">
        <v>0</v>
      </c>
      <c r="S6">
        <v>1</v>
      </c>
      <c r="T6">
        <v>0.25</v>
      </c>
      <c r="U6">
        <v>0</v>
      </c>
      <c r="V6">
        <v>0</v>
      </c>
    </row>
    <row r="7" spans="1:22" ht="14" x14ac:dyDescent="0.3">
      <c r="B7" t="s">
        <v>163</v>
      </c>
      <c r="C7" t="s">
        <v>56</v>
      </c>
      <c r="D7" t="s">
        <v>56</v>
      </c>
      <c r="E7" t="s">
        <v>4</v>
      </c>
      <c r="F7" t="s">
        <v>4</v>
      </c>
      <c r="G7" t="s">
        <v>6</v>
      </c>
      <c r="H7" t="s">
        <v>59</v>
      </c>
      <c r="I7" t="s">
        <v>59</v>
      </c>
      <c r="J7" t="s">
        <v>59</v>
      </c>
      <c r="K7" t="s">
        <v>129</v>
      </c>
      <c r="L7" t="s">
        <v>129</v>
      </c>
      <c r="M7" t="s">
        <v>164</v>
      </c>
      <c r="N7" t="s">
        <v>164</v>
      </c>
      <c r="O7" t="s">
        <v>165</v>
      </c>
      <c r="P7" t="s">
        <v>166</v>
      </c>
      <c r="Q7" t="s">
        <v>167</v>
      </c>
      <c r="R7" t="s">
        <v>167</v>
      </c>
      <c r="S7" t="s">
        <v>109</v>
      </c>
      <c r="T7" t="s">
        <v>27</v>
      </c>
      <c r="U7" t="s">
        <v>27</v>
      </c>
      <c r="V7" t="s">
        <v>168</v>
      </c>
    </row>
    <row r="8" spans="1:22" ht="14" x14ac:dyDescent="0.3">
      <c r="A8" t="s">
        <v>172</v>
      </c>
      <c r="B8">
        <v>0.33333333333333331</v>
      </c>
      <c r="C8">
        <v>0.5</v>
      </c>
      <c r="D8">
        <v>0.66666666666666663</v>
      </c>
      <c r="E8">
        <v>0.25</v>
      </c>
      <c r="F8">
        <v>0</v>
      </c>
      <c r="G8">
        <v>0</v>
      </c>
      <c r="H8">
        <v>0.33333333333333331</v>
      </c>
      <c r="I8">
        <v>0</v>
      </c>
      <c r="J8">
        <v>0.66666666666666663</v>
      </c>
      <c r="K8">
        <v>0.66666666666666663</v>
      </c>
      <c r="L8">
        <v>0</v>
      </c>
      <c r="M8">
        <v>0</v>
      </c>
      <c r="N8">
        <v>0</v>
      </c>
      <c r="O8">
        <v>0.25</v>
      </c>
      <c r="P8">
        <v>0.25</v>
      </c>
      <c r="Q8">
        <v>0</v>
      </c>
      <c r="R8">
        <v>0</v>
      </c>
      <c r="S8">
        <v>0.66666666666666663</v>
      </c>
      <c r="T8">
        <v>0.25</v>
      </c>
      <c r="U8">
        <v>0</v>
      </c>
      <c r="V8">
        <v>0</v>
      </c>
    </row>
    <row r="9" spans="1:22" ht="14" x14ac:dyDescent="0.3">
      <c r="B9" t="s">
        <v>163</v>
      </c>
      <c r="C9" t="s">
        <v>56</v>
      </c>
      <c r="D9" t="s">
        <v>56</v>
      </c>
      <c r="E9" t="s">
        <v>4</v>
      </c>
      <c r="F9" t="s">
        <v>4</v>
      </c>
      <c r="G9" t="s">
        <v>6</v>
      </c>
      <c r="H9" t="s">
        <v>59</v>
      </c>
      <c r="I9" t="s">
        <v>59</v>
      </c>
      <c r="J9" t="s">
        <v>59</v>
      </c>
      <c r="K9" t="s">
        <v>129</v>
      </c>
      <c r="L9" t="s">
        <v>129</v>
      </c>
      <c r="M9" t="s">
        <v>164</v>
      </c>
      <c r="N9" t="s">
        <v>164</v>
      </c>
      <c r="O9" t="s">
        <v>165</v>
      </c>
      <c r="P9" t="s">
        <v>166</v>
      </c>
      <c r="Q9" t="s">
        <v>167</v>
      </c>
      <c r="R9" t="s">
        <v>167</v>
      </c>
      <c r="S9" t="s">
        <v>109</v>
      </c>
      <c r="T9" t="s">
        <v>27</v>
      </c>
      <c r="U9" t="s">
        <v>27</v>
      </c>
      <c r="V9" t="s">
        <v>168</v>
      </c>
    </row>
    <row r="10" spans="1:22" ht="14" x14ac:dyDescent="0.3">
      <c r="A10" t="s">
        <v>173</v>
      </c>
      <c r="B10">
        <v>0.33333333333333331</v>
      </c>
      <c r="C10">
        <v>0.5</v>
      </c>
      <c r="D10">
        <v>0.33333333333333331</v>
      </c>
      <c r="E10">
        <v>0.25</v>
      </c>
      <c r="F10">
        <v>0</v>
      </c>
      <c r="G10">
        <v>0</v>
      </c>
      <c r="H10">
        <v>0.33333333333333331</v>
      </c>
      <c r="I10">
        <v>0</v>
      </c>
      <c r="J10">
        <v>0.33333333333333331</v>
      </c>
      <c r="K10">
        <v>0.33333333333333331</v>
      </c>
      <c r="L10">
        <v>0</v>
      </c>
      <c r="M10">
        <v>0</v>
      </c>
      <c r="N10">
        <v>0</v>
      </c>
      <c r="O10">
        <v>0.5</v>
      </c>
      <c r="P10">
        <v>0.25</v>
      </c>
      <c r="Q10">
        <v>0</v>
      </c>
      <c r="R10">
        <v>0</v>
      </c>
      <c r="S10">
        <v>0.33333333333333331</v>
      </c>
      <c r="T10">
        <v>0.25</v>
      </c>
      <c r="U10">
        <v>0</v>
      </c>
      <c r="V10">
        <v>0</v>
      </c>
    </row>
    <row r="11" spans="1:22" ht="14" x14ac:dyDescent="0.3">
      <c r="B11" t="s">
        <v>163</v>
      </c>
      <c r="C11" t="s">
        <v>56</v>
      </c>
      <c r="D11" t="s">
        <v>56</v>
      </c>
      <c r="E11" t="s">
        <v>4</v>
      </c>
      <c r="F11" t="s">
        <v>4</v>
      </c>
      <c r="G11" t="s">
        <v>6</v>
      </c>
      <c r="H11" t="s">
        <v>59</v>
      </c>
      <c r="I11" t="s">
        <v>59</v>
      </c>
      <c r="J11" t="s">
        <v>59</v>
      </c>
      <c r="K11" t="s">
        <v>129</v>
      </c>
      <c r="L11" t="s">
        <v>129</v>
      </c>
      <c r="M11" t="s">
        <v>164</v>
      </c>
      <c r="N11" t="s">
        <v>164</v>
      </c>
      <c r="O11" t="s">
        <v>165</v>
      </c>
      <c r="P11" t="s">
        <v>166</v>
      </c>
      <c r="Q11" t="s">
        <v>167</v>
      </c>
      <c r="R11" t="s">
        <v>167</v>
      </c>
      <c r="S11" t="s">
        <v>109</v>
      </c>
      <c r="T11" t="s">
        <v>27</v>
      </c>
      <c r="U11" t="s">
        <v>27</v>
      </c>
      <c r="V11" t="s">
        <v>168</v>
      </c>
    </row>
    <row r="12" spans="1:22" ht="14" x14ac:dyDescent="0.3">
      <c r="A12" t="s">
        <v>174</v>
      </c>
      <c r="B12">
        <v>0</v>
      </c>
      <c r="C12">
        <v>0</v>
      </c>
      <c r="D12">
        <v>0</v>
      </c>
      <c r="E12">
        <v>0</v>
      </c>
      <c r="F12">
        <v>0</v>
      </c>
      <c r="G12">
        <v>0.33333333333333331</v>
      </c>
      <c r="H12">
        <v>0</v>
      </c>
      <c r="I12">
        <v>0.2</v>
      </c>
      <c r="J12">
        <v>0</v>
      </c>
      <c r="K12">
        <v>0</v>
      </c>
      <c r="L12">
        <v>0.25</v>
      </c>
      <c r="M12">
        <v>0.25</v>
      </c>
      <c r="N12">
        <v>0.25</v>
      </c>
      <c r="O12">
        <v>0</v>
      </c>
      <c r="P12">
        <v>0</v>
      </c>
      <c r="Q12">
        <v>0.8</v>
      </c>
      <c r="R12">
        <v>0.5</v>
      </c>
      <c r="S12">
        <v>0</v>
      </c>
      <c r="T12">
        <v>0</v>
      </c>
      <c r="U12">
        <v>0.2</v>
      </c>
      <c r="V12">
        <v>0.25</v>
      </c>
    </row>
    <row r="13" spans="1:22" ht="14" x14ac:dyDescent="0.3">
      <c r="B13" t="s">
        <v>163</v>
      </c>
      <c r="C13" t="s">
        <v>56</v>
      </c>
      <c r="D13" t="s">
        <v>56</v>
      </c>
      <c r="E13" t="s">
        <v>4</v>
      </c>
      <c r="F13" t="s">
        <v>4</v>
      </c>
      <c r="G13" t="s">
        <v>6</v>
      </c>
      <c r="H13" t="s">
        <v>59</v>
      </c>
      <c r="I13" t="s">
        <v>59</v>
      </c>
      <c r="J13" t="s">
        <v>59</v>
      </c>
      <c r="K13" t="s">
        <v>129</v>
      </c>
      <c r="L13" t="s">
        <v>129</v>
      </c>
      <c r="M13" t="s">
        <v>164</v>
      </c>
      <c r="N13" t="s">
        <v>164</v>
      </c>
      <c r="O13" t="s">
        <v>165</v>
      </c>
      <c r="P13" t="s">
        <v>166</v>
      </c>
      <c r="Q13" t="s">
        <v>167</v>
      </c>
      <c r="R13" t="s">
        <v>167</v>
      </c>
      <c r="S13" t="s">
        <v>109</v>
      </c>
      <c r="T13" t="s">
        <v>27</v>
      </c>
      <c r="U13" t="s">
        <v>27</v>
      </c>
      <c r="V13" t="s">
        <v>168</v>
      </c>
    </row>
    <row r="14" spans="1:22" ht="14" x14ac:dyDescent="0.3">
      <c r="A14" t="s">
        <v>175</v>
      </c>
      <c r="B14">
        <v>0</v>
      </c>
      <c r="C14">
        <v>0</v>
      </c>
      <c r="D14">
        <v>0</v>
      </c>
      <c r="E14">
        <v>0</v>
      </c>
      <c r="F14">
        <v>0</v>
      </c>
      <c r="G14">
        <v>0.33333333333333331</v>
      </c>
      <c r="H14">
        <v>0</v>
      </c>
      <c r="I14">
        <v>0.33333333333333331</v>
      </c>
      <c r="J14">
        <v>0</v>
      </c>
      <c r="K14">
        <v>0</v>
      </c>
      <c r="L14">
        <v>0.33333333333333331</v>
      </c>
      <c r="M14">
        <v>0.33333333333333331</v>
      </c>
      <c r="N14">
        <v>0.33333333333333331</v>
      </c>
      <c r="O14">
        <v>0</v>
      </c>
      <c r="P14">
        <v>0</v>
      </c>
      <c r="Q14">
        <v>0.33333333333333331</v>
      </c>
      <c r="R14">
        <v>0.33333333333333331</v>
      </c>
      <c r="S14">
        <v>0</v>
      </c>
      <c r="T14">
        <v>0</v>
      </c>
      <c r="U14">
        <v>0.33333333333333331</v>
      </c>
      <c r="V14">
        <v>0.33333333333333331</v>
      </c>
    </row>
    <row r="15" spans="1:22" ht="14" x14ac:dyDescent="0.3">
      <c r="B15" t="s">
        <v>163</v>
      </c>
      <c r="C15" t="s">
        <v>56</v>
      </c>
      <c r="D15" t="s">
        <v>56</v>
      </c>
      <c r="E15" t="s">
        <v>4</v>
      </c>
      <c r="F15" t="s">
        <v>4</v>
      </c>
      <c r="G15" t="s">
        <v>6</v>
      </c>
      <c r="H15" t="s">
        <v>59</v>
      </c>
      <c r="I15" t="s">
        <v>59</v>
      </c>
      <c r="J15" t="s">
        <v>59</v>
      </c>
      <c r="K15" t="s">
        <v>129</v>
      </c>
      <c r="L15" t="s">
        <v>129</v>
      </c>
      <c r="M15" t="s">
        <v>164</v>
      </c>
      <c r="N15" t="s">
        <v>164</v>
      </c>
      <c r="O15" t="s">
        <v>165</v>
      </c>
      <c r="P15" t="s">
        <v>166</v>
      </c>
      <c r="Q15" t="s">
        <v>167</v>
      </c>
      <c r="R15" t="s">
        <v>167</v>
      </c>
      <c r="S15" t="s">
        <v>109</v>
      </c>
      <c r="T15" t="s">
        <v>27</v>
      </c>
      <c r="U15" t="s">
        <v>27</v>
      </c>
      <c r="V15" t="s">
        <v>168</v>
      </c>
    </row>
    <row r="16" spans="1:22" ht="14" x14ac:dyDescent="0.3">
      <c r="A16" t="s">
        <v>176</v>
      </c>
      <c r="B16">
        <v>0.33333333333333331</v>
      </c>
      <c r="C16">
        <v>0.5</v>
      </c>
      <c r="D16">
        <v>1</v>
      </c>
      <c r="E16">
        <v>0.25</v>
      </c>
      <c r="F16">
        <v>0</v>
      </c>
      <c r="G16">
        <v>0</v>
      </c>
      <c r="H16">
        <v>0.33333333333333331</v>
      </c>
      <c r="I16">
        <v>0</v>
      </c>
      <c r="J16">
        <v>1</v>
      </c>
      <c r="K16">
        <v>1</v>
      </c>
      <c r="L16">
        <v>0</v>
      </c>
      <c r="M16">
        <v>0</v>
      </c>
      <c r="N16">
        <v>0</v>
      </c>
      <c r="O16">
        <v>0.25</v>
      </c>
      <c r="P16">
        <v>0.25</v>
      </c>
      <c r="Q16">
        <v>0</v>
      </c>
      <c r="R16">
        <v>0</v>
      </c>
      <c r="S16">
        <v>1</v>
      </c>
      <c r="T16">
        <v>0.25</v>
      </c>
      <c r="U16">
        <v>0</v>
      </c>
      <c r="V16">
        <v>0</v>
      </c>
    </row>
    <row r="17" spans="1:22" ht="14" x14ac:dyDescent="0.3">
      <c r="B17" t="s">
        <v>163</v>
      </c>
      <c r="C17" t="s">
        <v>56</v>
      </c>
      <c r="D17" t="s">
        <v>56</v>
      </c>
      <c r="E17" t="s">
        <v>4</v>
      </c>
      <c r="F17" t="s">
        <v>4</v>
      </c>
      <c r="G17" t="s">
        <v>6</v>
      </c>
      <c r="H17" t="s">
        <v>59</v>
      </c>
      <c r="I17" t="s">
        <v>59</v>
      </c>
      <c r="J17" t="s">
        <v>59</v>
      </c>
      <c r="K17" t="s">
        <v>129</v>
      </c>
      <c r="L17" t="s">
        <v>129</v>
      </c>
      <c r="M17" t="s">
        <v>164</v>
      </c>
      <c r="N17" t="s">
        <v>164</v>
      </c>
      <c r="O17" t="s">
        <v>165</v>
      </c>
      <c r="P17" t="s">
        <v>166</v>
      </c>
      <c r="Q17" t="s">
        <v>167</v>
      </c>
      <c r="R17" t="s">
        <v>167</v>
      </c>
      <c r="S17" t="s">
        <v>109</v>
      </c>
      <c r="T17" t="s">
        <v>27</v>
      </c>
      <c r="U17" t="s">
        <v>27</v>
      </c>
      <c r="V17" t="s">
        <v>168</v>
      </c>
    </row>
    <row r="18" spans="1:22" ht="14" x14ac:dyDescent="0.3">
      <c r="A18" t="s">
        <v>177</v>
      </c>
      <c r="B18">
        <v>0.33333333333333331</v>
      </c>
      <c r="C18">
        <v>0.5</v>
      </c>
      <c r="D18">
        <v>1</v>
      </c>
      <c r="E18">
        <v>0.25</v>
      </c>
      <c r="F18">
        <v>0</v>
      </c>
      <c r="G18">
        <v>0</v>
      </c>
      <c r="H18">
        <v>0.33333333333333331</v>
      </c>
      <c r="I18">
        <v>0</v>
      </c>
      <c r="J18">
        <v>1</v>
      </c>
      <c r="K18">
        <v>1</v>
      </c>
      <c r="L18">
        <v>0</v>
      </c>
      <c r="M18">
        <v>0</v>
      </c>
      <c r="N18">
        <v>0</v>
      </c>
      <c r="O18">
        <v>0.25</v>
      </c>
      <c r="P18">
        <v>0.25</v>
      </c>
      <c r="Q18">
        <v>0</v>
      </c>
      <c r="R18">
        <v>0</v>
      </c>
      <c r="S18">
        <v>1</v>
      </c>
      <c r="T18">
        <v>0.25</v>
      </c>
      <c r="U18">
        <v>0</v>
      </c>
      <c r="V18">
        <v>0</v>
      </c>
    </row>
    <row r="19" spans="1:22" ht="14" x14ac:dyDescent="0.3">
      <c r="B19" t="s">
        <v>163</v>
      </c>
      <c r="C19" t="s">
        <v>56</v>
      </c>
      <c r="D19" t="s">
        <v>56</v>
      </c>
      <c r="E19" t="s">
        <v>4</v>
      </c>
      <c r="F19" t="s">
        <v>4</v>
      </c>
      <c r="G19" t="s">
        <v>6</v>
      </c>
      <c r="H19" t="s">
        <v>59</v>
      </c>
      <c r="I19" t="s">
        <v>59</v>
      </c>
      <c r="J19" t="s">
        <v>59</v>
      </c>
      <c r="K19" t="s">
        <v>129</v>
      </c>
      <c r="L19" t="s">
        <v>129</v>
      </c>
      <c r="M19" t="s">
        <v>164</v>
      </c>
      <c r="N19" t="s">
        <v>164</v>
      </c>
      <c r="O19" t="s">
        <v>165</v>
      </c>
      <c r="P19" t="s">
        <v>166</v>
      </c>
      <c r="Q19" t="s">
        <v>167</v>
      </c>
      <c r="R19" t="s">
        <v>167</v>
      </c>
      <c r="S19" t="s">
        <v>109</v>
      </c>
      <c r="T19" t="s">
        <v>27</v>
      </c>
      <c r="U19" t="s">
        <v>27</v>
      </c>
      <c r="V19" t="s">
        <v>168</v>
      </c>
    </row>
    <row r="20" spans="1:22" ht="14" x14ac:dyDescent="0.3">
      <c r="A20" t="s">
        <v>178</v>
      </c>
      <c r="B20">
        <v>0.33333333333333331</v>
      </c>
      <c r="C20">
        <v>0.5</v>
      </c>
      <c r="D20">
        <v>1</v>
      </c>
      <c r="E20">
        <v>0.25</v>
      </c>
      <c r="F20">
        <v>0</v>
      </c>
      <c r="G20">
        <v>0</v>
      </c>
      <c r="H20">
        <v>0.33333333333333331</v>
      </c>
      <c r="I20">
        <v>0</v>
      </c>
      <c r="J20">
        <v>1</v>
      </c>
      <c r="K20">
        <v>1</v>
      </c>
      <c r="L20">
        <v>0</v>
      </c>
      <c r="M20">
        <v>0</v>
      </c>
      <c r="N20">
        <v>0</v>
      </c>
      <c r="O20">
        <v>0.25</v>
      </c>
      <c r="P20">
        <v>0.25</v>
      </c>
      <c r="Q20">
        <v>0</v>
      </c>
      <c r="R20">
        <v>0</v>
      </c>
      <c r="S20">
        <v>1</v>
      </c>
      <c r="T20">
        <v>0.25</v>
      </c>
      <c r="U20">
        <v>0</v>
      </c>
      <c r="V20">
        <v>0</v>
      </c>
    </row>
    <row r="21" spans="1:22" ht="14" x14ac:dyDescent="0.3">
      <c r="B21" t="s">
        <v>163</v>
      </c>
      <c r="C21" t="s">
        <v>56</v>
      </c>
      <c r="D21" t="s">
        <v>56</v>
      </c>
      <c r="E21" t="s">
        <v>4</v>
      </c>
      <c r="F21" t="s">
        <v>4</v>
      </c>
      <c r="G21" t="s">
        <v>6</v>
      </c>
      <c r="H21" t="s">
        <v>59</v>
      </c>
      <c r="I21" t="s">
        <v>59</v>
      </c>
      <c r="J21" t="s">
        <v>59</v>
      </c>
      <c r="K21" t="s">
        <v>129</v>
      </c>
      <c r="L21" t="s">
        <v>129</v>
      </c>
      <c r="M21" t="s">
        <v>164</v>
      </c>
      <c r="N21" t="s">
        <v>164</v>
      </c>
      <c r="O21" t="s">
        <v>165</v>
      </c>
      <c r="P21" t="s">
        <v>166</v>
      </c>
      <c r="Q21" t="s">
        <v>167</v>
      </c>
      <c r="R21" t="s">
        <v>167</v>
      </c>
      <c r="S21" t="s">
        <v>109</v>
      </c>
      <c r="T21" t="s">
        <v>27</v>
      </c>
      <c r="U21" t="s">
        <v>27</v>
      </c>
      <c r="V21" t="s">
        <v>168</v>
      </c>
    </row>
    <row r="22" spans="1:22" ht="14" x14ac:dyDescent="0.3">
      <c r="A22" t="s">
        <v>179</v>
      </c>
      <c r="B22">
        <v>0.33333333333333331</v>
      </c>
      <c r="C22">
        <v>0.5</v>
      </c>
      <c r="D22">
        <v>0.66666666666666663</v>
      </c>
      <c r="E22">
        <v>0.33333333333333331</v>
      </c>
      <c r="F22">
        <v>0</v>
      </c>
      <c r="G22">
        <v>0</v>
      </c>
      <c r="H22">
        <v>0.33333333333333331</v>
      </c>
      <c r="I22">
        <v>0</v>
      </c>
      <c r="J22">
        <v>0.66666666666666663</v>
      </c>
      <c r="K22">
        <v>0.66666666666666663</v>
      </c>
      <c r="L22">
        <v>0</v>
      </c>
      <c r="M22">
        <v>0</v>
      </c>
      <c r="N22">
        <v>0</v>
      </c>
      <c r="O22">
        <v>0.33333333333333331</v>
      </c>
      <c r="P22">
        <v>0.33333333333333331</v>
      </c>
      <c r="Q22">
        <v>0</v>
      </c>
      <c r="R22">
        <v>0</v>
      </c>
      <c r="S22">
        <v>0.66666666666666663</v>
      </c>
      <c r="T22">
        <v>0.33333333333333331</v>
      </c>
      <c r="U22">
        <v>0</v>
      </c>
      <c r="V22">
        <v>0</v>
      </c>
    </row>
    <row r="23" spans="1:22" ht="14" x14ac:dyDescent="0.3">
      <c r="B23" t="s">
        <v>163</v>
      </c>
      <c r="C23" t="s">
        <v>56</v>
      </c>
      <c r="D23" t="s">
        <v>56</v>
      </c>
      <c r="E23" t="s">
        <v>4</v>
      </c>
      <c r="F23" t="s">
        <v>4</v>
      </c>
      <c r="G23" t="s">
        <v>6</v>
      </c>
      <c r="H23" t="s">
        <v>59</v>
      </c>
      <c r="I23" t="s">
        <v>59</v>
      </c>
      <c r="J23" t="s">
        <v>59</v>
      </c>
      <c r="K23" t="s">
        <v>129</v>
      </c>
      <c r="L23" t="s">
        <v>129</v>
      </c>
      <c r="M23" t="s">
        <v>164</v>
      </c>
      <c r="N23" t="s">
        <v>164</v>
      </c>
      <c r="O23" t="s">
        <v>165</v>
      </c>
      <c r="P23" t="s">
        <v>166</v>
      </c>
      <c r="Q23" t="s">
        <v>167</v>
      </c>
      <c r="R23" t="s">
        <v>167</v>
      </c>
      <c r="S23" t="s">
        <v>109</v>
      </c>
      <c r="T23" t="s">
        <v>27</v>
      </c>
      <c r="U23" t="s">
        <v>27</v>
      </c>
      <c r="V23" t="s">
        <v>168</v>
      </c>
    </row>
    <row r="24" spans="1:22" ht="14" x14ac:dyDescent="0.3">
      <c r="A24" t="s">
        <v>180</v>
      </c>
      <c r="B24">
        <v>0</v>
      </c>
      <c r="C24">
        <v>0</v>
      </c>
      <c r="D24">
        <v>0</v>
      </c>
      <c r="E24">
        <v>0</v>
      </c>
      <c r="F24">
        <v>0</v>
      </c>
      <c r="G24">
        <v>0.33333333333333331</v>
      </c>
      <c r="H24">
        <v>0</v>
      </c>
      <c r="I24">
        <v>0.2</v>
      </c>
      <c r="J24">
        <v>0</v>
      </c>
      <c r="K24">
        <v>0</v>
      </c>
      <c r="L24">
        <v>0.25</v>
      </c>
      <c r="M24">
        <v>0.25</v>
      </c>
      <c r="N24">
        <v>0.25</v>
      </c>
      <c r="O24">
        <v>0</v>
      </c>
      <c r="P24">
        <v>0</v>
      </c>
      <c r="Q24">
        <v>0.8</v>
      </c>
      <c r="R24">
        <v>0.5</v>
      </c>
      <c r="S24">
        <v>0</v>
      </c>
      <c r="T24">
        <v>0</v>
      </c>
      <c r="U24">
        <v>0.2</v>
      </c>
      <c r="V24">
        <v>0.25</v>
      </c>
    </row>
    <row r="25" spans="1:22" ht="14" x14ac:dyDescent="0.3">
      <c r="B25" t="s">
        <v>163</v>
      </c>
      <c r="C25" t="s">
        <v>56</v>
      </c>
      <c r="D25" t="s">
        <v>56</v>
      </c>
      <c r="E25" t="s">
        <v>4</v>
      </c>
      <c r="F25" t="s">
        <v>4</v>
      </c>
      <c r="G25" t="s">
        <v>6</v>
      </c>
      <c r="H25" t="s">
        <v>59</v>
      </c>
      <c r="I25" t="s">
        <v>59</v>
      </c>
      <c r="J25" t="s">
        <v>59</v>
      </c>
      <c r="K25" t="s">
        <v>129</v>
      </c>
      <c r="L25" t="s">
        <v>129</v>
      </c>
      <c r="M25" t="s">
        <v>164</v>
      </c>
      <c r="N25" t="s">
        <v>164</v>
      </c>
      <c r="O25" t="s">
        <v>165</v>
      </c>
      <c r="P25" t="s">
        <v>166</v>
      </c>
      <c r="Q25" t="s">
        <v>167</v>
      </c>
      <c r="R25" t="s">
        <v>167</v>
      </c>
      <c r="S25" t="s">
        <v>109</v>
      </c>
      <c r="T25" t="s">
        <v>27</v>
      </c>
      <c r="U25" t="s">
        <v>27</v>
      </c>
      <c r="V25" t="s">
        <v>168</v>
      </c>
    </row>
    <row r="26" spans="1:22" ht="14" x14ac:dyDescent="0.3">
      <c r="A26" t="s">
        <v>181</v>
      </c>
      <c r="B26">
        <v>0</v>
      </c>
      <c r="C26">
        <v>0</v>
      </c>
      <c r="D26">
        <v>0</v>
      </c>
      <c r="E26">
        <v>0</v>
      </c>
      <c r="F26">
        <v>0.33333333333333331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ht="14" x14ac:dyDescent="0.3">
      <c r="B27">
        <v>1290</v>
      </c>
      <c r="C27">
        <v>1300</v>
      </c>
      <c r="D27">
        <v>1300</v>
      </c>
      <c r="E27">
        <v>1386</v>
      </c>
      <c r="F27">
        <v>1386</v>
      </c>
      <c r="G27">
        <v>1400</v>
      </c>
      <c r="H27">
        <v>1450</v>
      </c>
      <c r="I27">
        <v>1450</v>
      </c>
      <c r="J27">
        <v>1450</v>
      </c>
      <c r="K27">
        <v>1602</v>
      </c>
      <c r="L27">
        <v>1602</v>
      </c>
      <c r="M27">
        <v>1610</v>
      </c>
      <c r="N27">
        <v>1610</v>
      </c>
      <c r="O27">
        <v>1640</v>
      </c>
      <c r="P27">
        <v>1689</v>
      </c>
      <c r="Q27">
        <v>1765</v>
      </c>
      <c r="R27">
        <v>1765</v>
      </c>
      <c r="S27">
        <v>1817</v>
      </c>
      <c r="T27">
        <v>1888</v>
      </c>
      <c r="U27">
        <v>1888</v>
      </c>
      <c r="V27">
        <v>1920</v>
      </c>
    </row>
    <row r="28" spans="1:22" ht="14" x14ac:dyDescent="0.3">
      <c r="A28" t="s">
        <v>42</v>
      </c>
      <c r="B28">
        <v>0.23100000000000001</v>
      </c>
      <c r="C28">
        <v>0.34599999999999997</v>
      </c>
      <c r="D28">
        <v>0.59</v>
      </c>
      <c r="E28">
        <v>0.186</v>
      </c>
      <c r="F28">
        <v>2.5999999999999999E-2</v>
      </c>
      <c r="G28">
        <v>7.6999999999999999E-2</v>
      </c>
      <c r="H28">
        <v>0.23100000000000001</v>
      </c>
      <c r="I28">
        <v>5.6000000000000001E-2</v>
      </c>
      <c r="J28">
        <v>0.59</v>
      </c>
      <c r="K28">
        <v>0.59</v>
      </c>
      <c r="L28">
        <v>6.4000000000000001E-2</v>
      </c>
      <c r="M28">
        <v>6.4000000000000001E-2</v>
      </c>
      <c r="N28">
        <v>6.4000000000000001E-2</v>
      </c>
      <c r="O28">
        <v>0.20499999999999999</v>
      </c>
      <c r="P28">
        <v>0.186</v>
      </c>
      <c r="Q28">
        <v>0.14899999999999999</v>
      </c>
      <c r="R28">
        <v>0.10299999999999999</v>
      </c>
      <c r="S28">
        <v>0.59</v>
      </c>
      <c r="T28">
        <v>0.186</v>
      </c>
      <c r="U28">
        <v>5.6000000000000001E-2</v>
      </c>
      <c r="V28">
        <v>6.4000000000000001E-2</v>
      </c>
    </row>
    <row r="29" spans="1:22" ht="14" x14ac:dyDescent="0.3">
      <c r="A29" t="s">
        <v>43</v>
      </c>
      <c r="B29" t="s">
        <v>182</v>
      </c>
      <c r="C29" t="s">
        <v>183</v>
      </c>
    </row>
    <row r="30" spans="1:22" ht="14" x14ac:dyDescent="0.3">
      <c r="A30" t="s">
        <v>46</v>
      </c>
      <c r="B30">
        <f>PEARSON(thing!B27:V27,thing!B28:V28)</f>
        <v>-0.20795936937416465</v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/>
  </sheetViews>
  <sheetFormatPr defaultColWidth="10.83203125" defaultRowHeight="14" x14ac:dyDescent="0.3"/>
  <sheetData>
    <row r="1" spans="1:13" x14ac:dyDescent="0.3">
      <c r="B1" t="s">
        <v>421</v>
      </c>
      <c r="C1" t="s">
        <v>421</v>
      </c>
      <c r="D1" t="s">
        <v>71</v>
      </c>
      <c r="E1" t="s">
        <v>71</v>
      </c>
      <c r="F1" t="s">
        <v>1054</v>
      </c>
      <c r="G1" t="s">
        <v>202</v>
      </c>
      <c r="H1" t="s">
        <v>410</v>
      </c>
      <c r="I1" t="s">
        <v>430</v>
      </c>
      <c r="J1" t="s">
        <v>411</v>
      </c>
      <c r="K1" t="s">
        <v>753</v>
      </c>
      <c r="L1" t="s">
        <v>753</v>
      </c>
      <c r="M1" t="s">
        <v>753</v>
      </c>
    </row>
    <row r="2" spans="1:13" x14ac:dyDescent="0.3">
      <c r="A2" t="s">
        <v>1055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">
      <c r="B3">
        <v>1482</v>
      </c>
      <c r="C3">
        <v>1482</v>
      </c>
      <c r="D3">
        <v>1485</v>
      </c>
      <c r="E3">
        <v>1485</v>
      </c>
      <c r="F3">
        <v>1514</v>
      </c>
      <c r="G3">
        <v>1567</v>
      </c>
      <c r="H3">
        <v>1585</v>
      </c>
      <c r="I3">
        <v>1596</v>
      </c>
      <c r="J3">
        <v>1600</v>
      </c>
      <c r="K3">
        <v>1654</v>
      </c>
      <c r="L3">
        <v>1654</v>
      </c>
      <c r="M3">
        <v>1654</v>
      </c>
    </row>
    <row r="4" spans="1:13" x14ac:dyDescent="0.3">
      <c r="A4" t="s">
        <v>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">
      <c r="A5" t="s">
        <v>43</v>
      </c>
      <c r="B5" t="s">
        <v>529</v>
      </c>
      <c r="C5" t="s">
        <v>530</v>
      </c>
    </row>
    <row r="6" spans="1:13" x14ac:dyDescent="0.3">
      <c r="A6" t="s">
        <v>46</v>
      </c>
      <c r="B6" t="e">
        <f>PEARSON(history!B3:M3,history!B4:M4)</f>
        <v>#DIV/0!</v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/>
  </sheetViews>
  <sheetFormatPr defaultColWidth="10.83203125" defaultRowHeight="14" x14ac:dyDescent="0.3"/>
  <sheetData>
    <row r="1" spans="1:27" x14ac:dyDescent="0.3">
      <c r="B1" t="s">
        <v>285</v>
      </c>
      <c r="C1" t="s">
        <v>285</v>
      </c>
      <c r="D1" t="s">
        <v>56</v>
      </c>
      <c r="E1" t="s">
        <v>232</v>
      </c>
      <c r="F1" t="s">
        <v>1056</v>
      </c>
      <c r="G1" t="s">
        <v>6</v>
      </c>
      <c r="H1" t="s">
        <v>6</v>
      </c>
      <c r="I1" t="s">
        <v>7</v>
      </c>
      <c r="J1" t="s">
        <v>570</v>
      </c>
      <c r="K1" t="s">
        <v>1057</v>
      </c>
      <c r="L1" t="s">
        <v>121</v>
      </c>
      <c r="M1" t="s">
        <v>124</v>
      </c>
      <c r="N1" t="s">
        <v>125</v>
      </c>
      <c r="O1" t="s">
        <v>517</v>
      </c>
      <c r="P1" t="s">
        <v>1000</v>
      </c>
      <c r="Q1" t="s">
        <v>13</v>
      </c>
      <c r="R1" t="s">
        <v>991</v>
      </c>
      <c r="S1" t="s">
        <v>450</v>
      </c>
      <c r="T1" t="s">
        <v>368</v>
      </c>
      <c r="U1" t="s">
        <v>1058</v>
      </c>
      <c r="V1" t="s">
        <v>370</v>
      </c>
      <c r="W1" t="s">
        <v>335</v>
      </c>
      <c r="X1" t="s">
        <v>335</v>
      </c>
      <c r="Y1" t="s">
        <v>1059</v>
      </c>
      <c r="Z1" t="s">
        <v>30</v>
      </c>
      <c r="AA1" t="s">
        <v>885</v>
      </c>
    </row>
    <row r="2" spans="1:27" x14ac:dyDescent="0.3">
      <c r="A2" t="s">
        <v>1060</v>
      </c>
      <c r="B2">
        <v>0</v>
      </c>
      <c r="C2">
        <v>0</v>
      </c>
      <c r="D2">
        <v>0</v>
      </c>
      <c r="E2">
        <v>0.4</v>
      </c>
      <c r="F2">
        <v>0</v>
      </c>
      <c r="G2">
        <v>0.33333333333333331</v>
      </c>
      <c r="H2">
        <v>0.25</v>
      </c>
      <c r="I2">
        <v>0.33333333333333331</v>
      </c>
      <c r="J2">
        <v>0.33333333333333331</v>
      </c>
      <c r="K2">
        <v>0.25</v>
      </c>
      <c r="L2">
        <v>0.25</v>
      </c>
      <c r="M2">
        <v>0</v>
      </c>
      <c r="N2">
        <v>0</v>
      </c>
      <c r="O2">
        <v>0</v>
      </c>
      <c r="P2">
        <v>0</v>
      </c>
      <c r="Q2">
        <v>0</v>
      </c>
      <c r="R2">
        <v>0.33333333333333331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B3" t="s">
        <v>285</v>
      </c>
      <c r="C3" t="s">
        <v>285</v>
      </c>
      <c r="D3" t="s">
        <v>56</v>
      </c>
      <c r="E3" t="s">
        <v>232</v>
      </c>
      <c r="F3" t="s">
        <v>1056</v>
      </c>
      <c r="G3" t="s">
        <v>6</v>
      </c>
      <c r="H3" t="s">
        <v>6</v>
      </c>
      <c r="I3" t="s">
        <v>7</v>
      </c>
      <c r="J3" t="s">
        <v>570</v>
      </c>
      <c r="K3" t="s">
        <v>1057</v>
      </c>
      <c r="L3" t="s">
        <v>121</v>
      </c>
      <c r="M3" t="s">
        <v>124</v>
      </c>
      <c r="N3" t="s">
        <v>125</v>
      </c>
      <c r="O3" t="s">
        <v>517</v>
      </c>
      <c r="P3" t="s">
        <v>1000</v>
      </c>
      <c r="Q3" t="s">
        <v>13</v>
      </c>
      <c r="R3" t="s">
        <v>991</v>
      </c>
      <c r="S3" t="s">
        <v>450</v>
      </c>
      <c r="T3" t="s">
        <v>368</v>
      </c>
      <c r="U3" t="s">
        <v>1058</v>
      </c>
      <c r="V3" t="s">
        <v>370</v>
      </c>
      <c r="W3" t="s">
        <v>335</v>
      </c>
      <c r="X3" t="s">
        <v>335</v>
      </c>
      <c r="Y3" t="s">
        <v>1059</v>
      </c>
      <c r="Z3" t="s">
        <v>30</v>
      </c>
      <c r="AA3" t="s">
        <v>885</v>
      </c>
    </row>
    <row r="4" spans="1:27" x14ac:dyDescent="0.3">
      <c r="A4" t="s">
        <v>1061</v>
      </c>
      <c r="B4">
        <v>0.25</v>
      </c>
      <c r="C4">
        <v>0.16666666666666671</v>
      </c>
      <c r="D4">
        <v>0.25</v>
      </c>
      <c r="E4">
        <v>0</v>
      </c>
      <c r="F4">
        <v>0.25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0.2</v>
      </c>
      <c r="N4">
        <v>0.2</v>
      </c>
      <c r="O4">
        <v>0.25</v>
      </c>
      <c r="P4">
        <v>0.25</v>
      </c>
      <c r="Q4">
        <v>0.2</v>
      </c>
      <c r="R4">
        <v>0</v>
      </c>
      <c r="S4">
        <v>0</v>
      </c>
      <c r="T4">
        <v>0.2</v>
      </c>
      <c r="U4">
        <v>0.2</v>
      </c>
      <c r="V4">
        <v>0.16666666666666671</v>
      </c>
      <c r="W4">
        <v>0.2</v>
      </c>
      <c r="X4">
        <v>0.25</v>
      </c>
      <c r="Y4">
        <v>0.2</v>
      </c>
      <c r="Z4">
        <v>0.2</v>
      </c>
      <c r="AA4">
        <v>0.33333333333333331</v>
      </c>
    </row>
    <row r="5" spans="1:27" x14ac:dyDescent="0.3">
      <c r="B5" t="s">
        <v>285</v>
      </c>
      <c r="C5" t="s">
        <v>285</v>
      </c>
      <c r="D5" t="s">
        <v>56</v>
      </c>
      <c r="E5" t="s">
        <v>232</v>
      </c>
      <c r="F5" t="s">
        <v>1056</v>
      </c>
      <c r="G5" t="s">
        <v>6</v>
      </c>
      <c r="H5" t="s">
        <v>6</v>
      </c>
      <c r="I5" t="s">
        <v>7</v>
      </c>
      <c r="J5" t="s">
        <v>570</v>
      </c>
      <c r="K5" t="s">
        <v>1057</v>
      </c>
      <c r="L5" t="s">
        <v>121</v>
      </c>
      <c r="M5" t="s">
        <v>124</v>
      </c>
      <c r="N5" t="s">
        <v>125</v>
      </c>
      <c r="O5" t="s">
        <v>517</v>
      </c>
      <c r="P5" t="s">
        <v>1000</v>
      </c>
      <c r="Q5" t="s">
        <v>13</v>
      </c>
      <c r="R5" t="s">
        <v>991</v>
      </c>
      <c r="S5" t="s">
        <v>450</v>
      </c>
      <c r="T5" t="s">
        <v>368</v>
      </c>
      <c r="U5" t="s">
        <v>1058</v>
      </c>
      <c r="V5" t="s">
        <v>370</v>
      </c>
      <c r="W5" t="s">
        <v>335</v>
      </c>
      <c r="X5" t="s">
        <v>335</v>
      </c>
      <c r="Y5" t="s">
        <v>1059</v>
      </c>
      <c r="Z5" t="s">
        <v>30</v>
      </c>
      <c r="AA5" t="s">
        <v>885</v>
      </c>
    </row>
    <row r="6" spans="1:27" x14ac:dyDescent="0.3">
      <c r="A6" t="s">
        <v>1062</v>
      </c>
      <c r="B6">
        <v>0.25</v>
      </c>
      <c r="C6">
        <v>0.25</v>
      </c>
      <c r="D6">
        <v>0.25</v>
      </c>
      <c r="E6">
        <v>0</v>
      </c>
      <c r="F6">
        <v>0.25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0.25</v>
      </c>
      <c r="N6">
        <v>0.25</v>
      </c>
      <c r="O6">
        <v>0.25</v>
      </c>
      <c r="P6">
        <v>0.25</v>
      </c>
      <c r="Q6">
        <v>0.25</v>
      </c>
      <c r="R6">
        <v>0</v>
      </c>
      <c r="S6">
        <v>0</v>
      </c>
      <c r="T6">
        <v>0.25</v>
      </c>
      <c r="U6">
        <v>0.25</v>
      </c>
      <c r="V6">
        <v>0.25</v>
      </c>
      <c r="W6">
        <v>0.25</v>
      </c>
      <c r="X6">
        <v>0.25</v>
      </c>
      <c r="Y6">
        <v>0.25</v>
      </c>
      <c r="Z6">
        <v>0.25</v>
      </c>
      <c r="AA6">
        <v>0.33333333333333331</v>
      </c>
    </row>
    <row r="7" spans="1:27" x14ac:dyDescent="0.3">
      <c r="B7">
        <v>1297</v>
      </c>
      <c r="C7">
        <v>1297</v>
      </c>
      <c r="D7">
        <v>1300</v>
      </c>
      <c r="E7">
        <v>1390</v>
      </c>
      <c r="F7">
        <v>1399</v>
      </c>
      <c r="G7">
        <v>1400</v>
      </c>
      <c r="H7">
        <v>1400</v>
      </c>
      <c r="I7">
        <v>1440</v>
      </c>
      <c r="J7">
        <v>1460</v>
      </c>
      <c r="K7">
        <v>1497</v>
      </c>
      <c r="L7">
        <v>1500</v>
      </c>
      <c r="M7">
        <v>1562</v>
      </c>
      <c r="N7">
        <v>1563</v>
      </c>
      <c r="O7">
        <v>1578</v>
      </c>
      <c r="P7">
        <v>1624</v>
      </c>
      <c r="Q7">
        <v>1645</v>
      </c>
      <c r="R7">
        <v>1650</v>
      </c>
      <c r="S7">
        <v>1653</v>
      </c>
      <c r="T7">
        <v>1655</v>
      </c>
      <c r="U7">
        <v>1716</v>
      </c>
      <c r="V7">
        <v>1726</v>
      </c>
      <c r="W7">
        <v>1729</v>
      </c>
      <c r="X7">
        <v>1729</v>
      </c>
      <c r="Y7">
        <v>1773</v>
      </c>
      <c r="Z7">
        <v>1912</v>
      </c>
      <c r="AA7">
        <v>1942</v>
      </c>
    </row>
    <row r="8" spans="1:27" x14ac:dyDescent="0.3">
      <c r="A8" t="s">
        <v>42</v>
      </c>
      <c r="B8">
        <v>0.16700000000000001</v>
      </c>
      <c r="C8">
        <v>0.13900000000000001</v>
      </c>
      <c r="D8">
        <v>0.16700000000000001</v>
      </c>
      <c r="E8">
        <v>0.13300000000000001</v>
      </c>
      <c r="F8">
        <v>0.16700000000000001</v>
      </c>
      <c r="G8">
        <v>0.111</v>
      </c>
      <c r="H8">
        <v>8.3000000000000004E-2</v>
      </c>
      <c r="I8">
        <v>0.111</v>
      </c>
      <c r="J8">
        <v>0.111</v>
      </c>
      <c r="K8">
        <v>8.3000000000000004E-2</v>
      </c>
      <c r="L8">
        <v>8.3000000000000004E-2</v>
      </c>
      <c r="M8">
        <v>0.15</v>
      </c>
      <c r="N8">
        <v>0.15</v>
      </c>
      <c r="O8">
        <v>0.16700000000000001</v>
      </c>
      <c r="P8">
        <v>0.16700000000000001</v>
      </c>
      <c r="Q8">
        <v>0.15</v>
      </c>
      <c r="R8">
        <v>0.111</v>
      </c>
      <c r="S8">
        <v>0</v>
      </c>
      <c r="T8">
        <v>0.15</v>
      </c>
      <c r="U8">
        <v>0.15</v>
      </c>
      <c r="V8">
        <v>0.13900000000000001</v>
      </c>
      <c r="W8">
        <v>0.15</v>
      </c>
      <c r="X8">
        <v>0.16700000000000001</v>
      </c>
      <c r="Y8">
        <v>0.15</v>
      </c>
      <c r="Z8">
        <v>0.15</v>
      </c>
      <c r="AA8">
        <v>0.222</v>
      </c>
    </row>
    <row r="9" spans="1:27" x14ac:dyDescent="0.3">
      <c r="A9" t="s">
        <v>43</v>
      </c>
      <c r="B9" t="s">
        <v>1063</v>
      </c>
      <c r="C9" t="s">
        <v>1064</v>
      </c>
    </row>
    <row r="10" spans="1:27" x14ac:dyDescent="0.3">
      <c r="A10" t="s">
        <v>46</v>
      </c>
      <c r="B10" t="e">
        <f>PEARSON(party!A7:B7,party!A8:B8)</f>
        <v>#DIV/0!</v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ColWidth="10.83203125" defaultRowHeight="14" x14ac:dyDescent="0.3"/>
  <sheetData>
    <row r="1" spans="1:4" x14ac:dyDescent="0.3">
      <c r="B1" t="s">
        <v>328</v>
      </c>
      <c r="C1" t="s">
        <v>209</v>
      </c>
      <c r="D1" t="s">
        <v>147</v>
      </c>
    </row>
    <row r="2" spans="1:4" x14ac:dyDescent="0.3">
      <c r="A2" t="s">
        <v>1065</v>
      </c>
      <c r="B2">
        <v>0</v>
      </c>
      <c r="C2">
        <v>0</v>
      </c>
      <c r="D2">
        <v>0</v>
      </c>
    </row>
    <row r="3" spans="1:4" x14ac:dyDescent="0.3">
      <c r="B3">
        <v>1651</v>
      </c>
      <c r="C3">
        <v>1771</v>
      </c>
      <c r="D3">
        <v>1973</v>
      </c>
    </row>
    <row r="4" spans="1:4" x14ac:dyDescent="0.3">
      <c r="A4" t="s">
        <v>42</v>
      </c>
      <c r="B4">
        <v>0</v>
      </c>
      <c r="C4">
        <v>0</v>
      </c>
      <c r="D4">
        <v>0</v>
      </c>
    </row>
    <row r="5" spans="1:4" x14ac:dyDescent="0.3">
      <c r="A5" t="s">
        <v>43</v>
      </c>
      <c r="B5" t="s">
        <v>1066</v>
      </c>
      <c r="C5" t="s">
        <v>1067</v>
      </c>
    </row>
    <row r="6" spans="1:4" x14ac:dyDescent="0.3">
      <c r="A6" t="s">
        <v>46</v>
      </c>
      <c r="B6" t="e">
        <f>PEARSON(result!B3:D3,result!B4:D4)</f>
        <v>#DIV/0!</v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/>
  </sheetViews>
  <sheetFormatPr defaultColWidth="10.83203125" defaultRowHeight="14" x14ac:dyDescent="0.3"/>
  <sheetData>
    <row r="1" spans="1:19" x14ac:dyDescent="0.3">
      <c r="B1" t="s">
        <v>285</v>
      </c>
      <c r="C1" t="s">
        <v>285</v>
      </c>
      <c r="D1" t="s">
        <v>285</v>
      </c>
      <c r="E1" t="s">
        <v>56</v>
      </c>
      <c r="F1" t="s">
        <v>392</v>
      </c>
      <c r="G1" t="s">
        <v>6</v>
      </c>
      <c r="H1" t="s">
        <v>6</v>
      </c>
      <c r="I1" t="s">
        <v>127</v>
      </c>
      <c r="J1" t="s">
        <v>128</v>
      </c>
      <c r="K1" t="s">
        <v>411</v>
      </c>
      <c r="L1" t="s">
        <v>187</v>
      </c>
      <c r="M1" t="s">
        <v>366</v>
      </c>
      <c r="N1" t="s">
        <v>366</v>
      </c>
      <c r="O1" t="s">
        <v>206</v>
      </c>
      <c r="P1" t="s">
        <v>137</v>
      </c>
      <c r="Q1" t="s">
        <v>804</v>
      </c>
      <c r="R1" t="s">
        <v>24</v>
      </c>
      <c r="S1" t="s">
        <v>331</v>
      </c>
    </row>
    <row r="2" spans="1:19" x14ac:dyDescent="0.3">
      <c r="A2" t="s">
        <v>1068</v>
      </c>
      <c r="B2">
        <v>1</v>
      </c>
      <c r="C2">
        <v>1</v>
      </c>
      <c r="D2">
        <v>1</v>
      </c>
      <c r="E2">
        <v>1</v>
      </c>
      <c r="F2">
        <v>0.33333333333333331</v>
      </c>
      <c r="G2">
        <v>0</v>
      </c>
      <c r="H2">
        <v>0</v>
      </c>
      <c r="I2">
        <v>0</v>
      </c>
      <c r="J2">
        <v>1</v>
      </c>
      <c r="K2">
        <v>0</v>
      </c>
      <c r="L2">
        <v>0.33333333333333331</v>
      </c>
      <c r="M2">
        <v>0</v>
      </c>
      <c r="N2">
        <v>0</v>
      </c>
      <c r="O2">
        <v>0.33333333333333331</v>
      </c>
      <c r="P2">
        <v>0</v>
      </c>
      <c r="Q2">
        <v>0</v>
      </c>
      <c r="R2">
        <v>0</v>
      </c>
      <c r="S2">
        <v>0</v>
      </c>
    </row>
    <row r="3" spans="1:19" x14ac:dyDescent="0.3">
      <c r="B3">
        <v>1297</v>
      </c>
      <c r="C3">
        <v>1297</v>
      </c>
      <c r="D3">
        <v>1297</v>
      </c>
      <c r="E3">
        <v>1300</v>
      </c>
      <c r="F3">
        <v>1393</v>
      </c>
      <c r="G3">
        <v>1400</v>
      </c>
      <c r="H3">
        <v>1400</v>
      </c>
      <c r="I3">
        <v>1591</v>
      </c>
      <c r="J3">
        <v>1592</v>
      </c>
      <c r="K3">
        <v>1600</v>
      </c>
      <c r="L3">
        <v>1611</v>
      </c>
      <c r="M3">
        <v>1622</v>
      </c>
      <c r="N3">
        <v>1622</v>
      </c>
      <c r="O3">
        <v>1681</v>
      </c>
      <c r="P3">
        <v>1821</v>
      </c>
      <c r="Q3">
        <v>1828</v>
      </c>
      <c r="R3">
        <v>1840</v>
      </c>
      <c r="S3">
        <v>1936</v>
      </c>
    </row>
    <row r="4" spans="1:19" x14ac:dyDescent="0.3">
      <c r="A4" t="s">
        <v>42</v>
      </c>
      <c r="B4">
        <v>1</v>
      </c>
      <c r="C4">
        <v>1</v>
      </c>
      <c r="D4">
        <v>1</v>
      </c>
      <c r="E4">
        <v>1</v>
      </c>
      <c r="F4">
        <v>0.33300000000000002</v>
      </c>
      <c r="G4">
        <v>0</v>
      </c>
      <c r="H4">
        <v>0</v>
      </c>
      <c r="I4">
        <v>0</v>
      </c>
      <c r="J4">
        <v>1</v>
      </c>
      <c r="K4">
        <v>0</v>
      </c>
      <c r="L4">
        <v>0.33300000000000002</v>
      </c>
      <c r="M4">
        <v>0</v>
      </c>
      <c r="N4">
        <v>0</v>
      </c>
      <c r="O4">
        <v>0.33300000000000002</v>
      </c>
      <c r="P4">
        <v>0</v>
      </c>
      <c r="Q4">
        <v>0</v>
      </c>
      <c r="R4">
        <v>0</v>
      </c>
      <c r="S4">
        <v>0</v>
      </c>
    </row>
    <row r="5" spans="1:19" x14ac:dyDescent="0.3">
      <c r="A5" t="s">
        <v>43</v>
      </c>
      <c r="B5" t="s">
        <v>1069</v>
      </c>
      <c r="C5" t="s">
        <v>1070</v>
      </c>
    </row>
    <row r="6" spans="1:19" x14ac:dyDescent="0.3">
      <c r="A6" t="s">
        <v>46</v>
      </c>
      <c r="B6">
        <f>PEARSON(change!B3:S3,change!B4:S4)</f>
        <v>-0.6556443792329496</v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ColWidth="10.83203125" defaultRowHeight="14" x14ac:dyDescent="0.3"/>
  <sheetData>
    <row r="1" spans="1:7" x14ac:dyDescent="0.3">
      <c r="B1" t="s">
        <v>59</v>
      </c>
      <c r="C1" t="s">
        <v>429</v>
      </c>
      <c r="D1" t="s">
        <v>571</v>
      </c>
      <c r="E1" t="s">
        <v>636</v>
      </c>
      <c r="F1" t="s">
        <v>134</v>
      </c>
      <c r="G1" t="s">
        <v>146</v>
      </c>
    </row>
    <row r="2" spans="1:7" x14ac:dyDescent="0.3">
      <c r="A2" t="s">
        <v>1071</v>
      </c>
      <c r="B2">
        <v>0.8</v>
      </c>
      <c r="C2">
        <v>1</v>
      </c>
      <c r="D2">
        <v>0.2</v>
      </c>
      <c r="E2">
        <v>0.25</v>
      </c>
      <c r="F2">
        <v>1</v>
      </c>
      <c r="G2">
        <v>0</v>
      </c>
    </row>
    <row r="3" spans="1:7" x14ac:dyDescent="0.3">
      <c r="B3">
        <v>1450</v>
      </c>
      <c r="C3">
        <v>1593</v>
      </c>
      <c r="D3">
        <v>1595</v>
      </c>
      <c r="E3">
        <v>1718</v>
      </c>
      <c r="F3">
        <v>1749</v>
      </c>
      <c r="G3">
        <v>1961</v>
      </c>
    </row>
    <row r="4" spans="1:7" x14ac:dyDescent="0.3">
      <c r="A4" t="s">
        <v>42</v>
      </c>
      <c r="B4">
        <v>0.8</v>
      </c>
      <c r="C4">
        <v>1</v>
      </c>
      <c r="D4">
        <v>0.2</v>
      </c>
      <c r="E4">
        <v>0.25</v>
      </c>
      <c r="F4">
        <v>1</v>
      </c>
      <c r="G4">
        <v>0</v>
      </c>
    </row>
    <row r="5" spans="1:7" x14ac:dyDescent="0.3">
      <c r="A5" t="s">
        <v>43</v>
      </c>
      <c r="B5" t="s">
        <v>333</v>
      </c>
      <c r="C5" t="s">
        <v>334</v>
      </c>
    </row>
    <row r="6" spans="1:7" x14ac:dyDescent="0.3">
      <c r="A6" t="s">
        <v>46</v>
      </c>
      <c r="B6">
        <f>PEARSON(morning!B3:G3,morning!B4:G4)</f>
        <v>-0.52119168696054163</v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workbookViewId="0">
      <selection activeCell="H19" sqref="H19"/>
    </sheetView>
  </sheetViews>
  <sheetFormatPr defaultColWidth="10.83203125" defaultRowHeight="14" x14ac:dyDescent="0.3"/>
  <sheetData>
    <row r="1" spans="1:23" x14ac:dyDescent="0.3">
      <c r="B1" t="s">
        <v>56</v>
      </c>
      <c r="C1" t="s">
        <v>56</v>
      </c>
      <c r="D1" t="s">
        <v>56</v>
      </c>
      <c r="E1" t="s">
        <v>56</v>
      </c>
      <c r="F1" t="s">
        <v>347</v>
      </c>
      <c r="G1" t="s">
        <v>58</v>
      </c>
      <c r="H1" t="s">
        <v>678</v>
      </c>
      <c r="I1" t="s">
        <v>266</v>
      </c>
      <c r="J1" t="s">
        <v>68</v>
      </c>
      <c r="K1" t="s">
        <v>68</v>
      </c>
      <c r="L1" t="s">
        <v>624</v>
      </c>
      <c r="M1" t="s">
        <v>6</v>
      </c>
      <c r="N1" t="s">
        <v>438</v>
      </c>
      <c r="O1" t="s">
        <v>406</v>
      </c>
      <c r="P1" t="s">
        <v>1072</v>
      </c>
      <c r="Q1" t="s">
        <v>544</v>
      </c>
      <c r="R1" t="s">
        <v>318</v>
      </c>
      <c r="S1" t="s">
        <v>410</v>
      </c>
      <c r="T1" t="s">
        <v>127</v>
      </c>
      <c r="U1" t="s">
        <v>356</v>
      </c>
      <c r="V1" t="s">
        <v>210</v>
      </c>
      <c r="W1" t="s">
        <v>337</v>
      </c>
    </row>
    <row r="2" spans="1:23" x14ac:dyDescent="0.3">
      <c r="A2" t="s">
        <v>1073</v>
      </c>
      <c r="B2">
        <v>0</v>
      </c>
      <c r="C2">
        <v>0.33333333333333331</v>
      </c>
      <c r="D2">
        <v>0.5</v>
      </c>
      <c r="E2">
        <v>0.33333333333333331</v>
      </c>
      <c r="F2">
        <v>1</v>
      </c>
      <c r="G2">
        <v>1</v>
      </c>
      <c r="H2">
        <v>0</v>
      </c>
      <c r="I2">
        <v>0.5</v>
      </c>
      <c r="J2">
        <v>0</v>
      </c>
      <c r="K2">
        <v>0</v>
      </c>
      <c r="L2">
        <v>0.25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0.5</v>
      </c>
      <c r="U2">
        <v>0</v>
      </c>
      <c r="V2">
        <v>0.5</v>
      </c>
      <c r="W2">
        <v>0.5</v>
      </c>
    </row>
    <row r="3" spans="1:23" x14ac:dyDescent="0.3">
      <c r="B3" t="s">
        <v>56</v>
      </c>
      <c r="C3" t="s">
        <v>56</v>
      </c>
      <c r="D3" t="s">
        <v>56</v>
      </c>
      <c r="E3" t="s">
        <v>56</v>
      </c>
      <c r="F3" t="s">
        <v>347</v>
      </c>
      <c r="G3" t="s">
        <v>58</v>
      </c>
      <c r="H3" t="s">
        <v>678</v>
      </c>
      <c r="I3" t="s">
        <v>266</v>
      </c>
      <c r="J3" t="s">
        <v>68</v>
      </c>
      <c r="K3" t="s">
        <v>68</v>
      </c>
      <c r="L3" t="s">
        <v>624</v>
      </c>
      <c r="M3" t="s">
        <v>6</v>
      </c>
      <c r="N3" t="s">
        <v>438</v>
      </c>
      <c r="O3" t="s">
        <v>406</v>
      </c>
      <c r="P3" t="s">
        <v>1072</v>
      </c>
      <c r="Q3" t="s">
        <v>544</v>
      </c>
      <c r="R3" t="s">
        <v>318</v>
      </c>
      <c r="S3" t="s">
        <v>410</v>
      </c>
      <c r="T3" t="s">
        <v>127</v>
      </c>
      <c r="U3" t="s">
        <v>356</v>
      </c>
      <c r="V3" t="s">
        <v>210</v>
      </c>
      <c r="W3" t="s">
        <v>337</v>
      </c>
    </row>
    <row r="4" spans="1:23" x14ac:dyDescent="0.3">
      <c r="A4" t="s">
        <v>1074</v>
      </c>
      <c r="B4">
        <v>0</v>
      </c>
      <c r="C4">
        <v>0.33333333333333331</v>
      </c>
      <c r="D4">
        <v>0.4</v>
      </c>
      <c r="E4">
        <v>0.33333333333333331</v>
      </c>
      <c r="F4">
        <v>1</v>
      </c>
      <c r="G4">
        <v>1</v>
      </c>
      <c r="H4">
        <v>0</v>
      </c>
      <c r="I4">
        <v>0.4</v>
      </c>
      <c r="J4">
        <v>0</v>
      </c>
      <c r="K4">
        <v>0</v>
      </c>
      <c r="L4">
        <v>0.16666666666666671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0.4</v>
      </c>
      <c r="U4">
        <v>0</v>
      </c>
      <c r="V4">
        <v>0.5</v>
      </c>
      <c r="W4">
        <v>0.4</v>
      </c>
    </row>
    <row r="5" spans="1:23" x14ac:dyDescent="0.3">
      <c r="B5" t="s">
        <v>56</v>
      </c>
      <c r="C5" t="s">
        <v>56</v>
      </c>
      <c r="D5" t="s">
        <v>56</v>
      </c>
      <c r="E5" t="s">
        <v>56</v>
      </c>
      <c r="F5" t="s">
        <v>347</v>
      </c>
      <c r="G5" t="s">
        <v>58</v>
      </c>
      <c r="H5" t="s">
        <v>678</v>
      </c>
      <c r="I5" t="s">
        <v>266</v>
      </c>
      <c r="J5" t="s">
        <v>68</v>
      </c>
      <c r="K5" t="s">
        <v>68</v>
      </c>
      <c r="L5" t="s">
        <v>624</v>
      </c>
      <c r="M5" t="s">
        <v>6</v>
      </c>
      <c r="N5" t="s">
        <v>438</v>
      </c>
      <c r="O5" t="s">
        <v>406</v>
      </c>
      <c r="P5" t="s">
        <v>1072</v>
      </c>
      <c r="Q5" t="s">
        <v>544</v>
      </c>
      <c r="R5" t="s">
        <v>318</v>
      </c>
      <c r="S5" t="s">
        <v>410</v>
      </c>
      <c r="T5" t="s">
        <v>127</v>
      </c>
      <c r="U5" t="s">
        <v>356</v>
      </c>
      <c r="V5" t="s">
        <v>210</v>
      </c>
      <c r="W5" t="s">
        <v>337</v>
      </c>
    </row>
    <row r="6" spans="1:23" x14ac:dyDescent="0.3">
      <c r="A6" t="s">
        <v>1075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0.25</v>
      </c>
      <c r="I6">
        <v>0</v>
      </c>
      <c r="J6">
        <v>0.33333333333333331</v>
      </c>
      <c r="K6">
        <v>0.33333333333333331</v>
      </c>
      <c r="L6">
        <v>0</v>
      </c>
      <c r="M6">
        <v>0</v>
      </c>
      <c r="N6">
        <v>0.25</v>
      </c>
      <c r="O6">
        <v>0.25</v>
      </c>
      <c r="P6">
        <v>0</v>
      </c>
      <c r="Q6">
        <v>0</v>
      </c>
      <c r="R6">
        <v>0</v>
      </c>
      <c r="S6">
        <v>1</v>
      </c>
      <c r="T6">
        <v>0</v>
      </c>
      <c r="U6">
        <v>0.25</v>
      </c>
      <c r="V6">
        <v>0</v>
      </c>
      <c r="W6">
        <v>0</v>
      </c>
    </row>
    <row r="7" spans="1:23" x14ac:dyDescent="0.3">
      <c r="B7">
        <v>1300</v>
      </c>
      <c r="C7">
        <v>1300</v>
      </c>
      <c r="D7">
        <v>1300</v>
      </c>
      <c r="E7">
        <v>1300</v>
      </c>
      <c r="F7">
        <v>1320</v>
      </c>
      <c r="G7">
        <v>1330</v>
      </c>
      <c r="H7">
        <v>1374</v>
      </c>
      <c r="I7">
        <v>1375</v>
      </c>
      <c r="J7">
        <v>1380</v>
      </c>
      <c r="K7">
        <v>1380</v>
      </c>
      <c r="L7">
        <v>1388</v>
      </c>
      <c r="M7">
        <v>1400</v>
      </c>
      <c r="N7">
        <v>1426</v>
      </c>
      <c r="O7">
        <v>1430</v>
      </c>
      <c r="P7">
        <v>1434</v>
      </c>
      <c r="Q7">
        <v>1470</v>
      </c>
      <c r="R7">
        <v>1548</v>
      </c>
      <c r="S7">
        <v>1585</v>
      </c>
      <c r="T7">
        <v>1591</v>
      </c>
      <c r="U7">
        <v>1594</v>
      </c>
      <c r="V7">
        <v>1809</v>
      </c>
      <c r="W7">
        <v>1826</v>
      </c>
    </row>
    <row r="8" spans="1:23" x14ac:dyDescent="0.3">
      <c r="A8" t="s">
        <v>42</v>
      </c>
      <c r="B8">
        <v>0.33300000000000002</v>
      </c>
      <c r="C8">
        <v>0.222</v>
      </c>
      <c r="D8">
        <v>0.3</v>
      </c>
      <c r="E8">
        <v>0.222</v>
      </c>
      <c r="F8">
        <v>0.66700000000000004</v>
      </c>
      <c r="G8">
        <v>0.66700000000000004</v>
      </c>
      <c r="H8">
        <v>8.3000000000000004E-2</v>
      </c>
      <c r="I8">
        <v>0.3</v>
      </c>
      <c r="J8">
        <v>0.111</v>
      </c>
      <c r="K8">
        <v>0.111</v>
      </c>
      <c r="L8">
        <v>0.13900000000000001</v>
      </c>
      <c r="M8">
        <v>0</v>
      </c>
      <c r="N8">
        <v>8.3000000000000004E-2</v>
      </c>
      <c r="O8">
        <v>8.3000000000000004E-2</v>
      </c>
      <c r="P8">
        <v>0</v>
      </c>
      <c r="Q8">
        <v>0.66700000000000004</v>
      </c>
      <c r="R8">
        <v>0</v>
      </c>
      <c r="S8">
        <v>0.33300000000000002</v>
      </c>
      <c r="T8">
        <v>0.3</v>
      </c>
      <c r="U8">
        <v>8.3000000000000004E-2</v>
      </c>
      <c r="V8">
        <v>0.33300000000000002</v>
      </c>
      <c r="W8">
        <v>0.3</v>
      </c>
    </row>
    <row r="9" spans="1:23" x14ac:dyDescent="0.3">
      <c r="A9" t="s">
        <v>43</v>
      </c>
      <c r="B9" t="s">
        <v>1076</v>
      </c>
      <c r="C9" t="s">
        <v>1077</v>
      </c>
    </row>
    <row r="10" spans="1:23" x14ac:dyDescent="0.3">
      <c r="A10" t="s">
        <v>46</v>
      </c>
      <c r="B10">
        <f>PEARSON(reason!B7:W7,reason!B8:W8)</f>
        <v>-4.5630730384651562E-2</v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ColWidth="10.83203125" defaultRowHeight="14" x14ac:dyDescent="0.3"/>
  <sheetData>
    <row r="1" spans="1:6" x14ac:dyDescent="0.3">
      <c r="B1" t="s">
        <v>132</v>
      </c>
      <c r="C1" t="s">
        <v>457</v>
      </c>
      <c r="D1" t="s">
        <v>860</v>
      </c>
      <c r="E1" t="s">
        <v>16</v>
      </c>
      <c r="F1" t="s">
        <v>553</v>
      </c>
    </row>
    <row r="2" spans="1:6" x14ac:dyDescent="0.3">
      <c r="A2" t="s">
        <v>1078</v>
      </c>
      <c r="B2">
        <v>0</v>
      </c>
      <c r="C2">
        <v>0</v>
      </c>
      <c r="D2">
        <v>0</v>
      </c>
      <c r="E2">
        <v>0</v>
      </c>
      <c r="F2">
        <v>1</v>
      </c>
    </row>
    <row r="3" spans="1:6" x14ac:dyDescent="0.3">
      <c r="B3">
        <v>1639</v>
      </c>
      <c r="C3">
        <v>1694</v>
      </c>
      <c r="D3">
        <v>1701</v>
      </c>
      <c r="E3">
        <v>1727</v>
      </c>
      <c r="F3">
        <v>1746</v>
      </c>
    </row>
    <row r="4" spans="1:6" x14ac:dyDescent="0.3">
      <c r="A4" t="s">
        <v>42</v>
      </c>
      <c r="B4">
        <v>0</v>
      </c>
      <c r="C4">
        <v>0</v>
      </c>
      <c r="D4">
        <v>0</v>
      </c>
      <c r="E4">
        <v>0</v>
      </c>
      <c r="F4">
        <v>1</v>
      </c>
    </row>
    <row r="5" spans="1:6" x14ac:dyDescent="0.3">
      <c r="A5" t="s">
        <v>43</v>
      </c>
      <c r="B5" t="s">
        <v>1079</v>
      </c>
      <c r="C5" t="s">
        <v>1080</v>
      </c>
    </row>
    <row r="6" spans="1:6" x14ac:dyDescent="0.3">
      <c r="A6" t="s">
        <v>46</v>
      </c>
      <c r="B6">
        <f>PEARSON(research!B3:F3,research!B4:F4)</f>
        <v>0.61410373705631283</v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tabSelected="1" workbookViewId="0">
      <selection activeCell="G18" sqref="G18"/>
    </sheetView>
  </sheetViews>
  <sheetFormatPr defaultColWidth="10.83203125" defaultRowHeight="14" x14ac:dyDescent="0.3"/>
  <sheetData>
    <row r="1" spans="1:18" x14ac:dyDescent="0.3">
      <c r="B1" t="s">
        <v>859</v>
      </c>
      <c r="C1" t="s">
        <v>10</v>
      </c>
      <c r="D1" t="s">
        <v>10</v>
      </c>
      <c r="E1" t="s">
        <v>10</v>
      </c>
      <c r="F1" t="s">
        <v>132</v>
      </c>
      <c r="G1" t="s">
        <v>249</v>
      </c>
      <c r="H1" t="s">
        <v>249</v>
      </c>
      <c r="I1" t="s">
        <v>707</v>
      </c>
      <c r="J1" t="s">
        <v>251</v>
      </c>
      <c r="K1" t="s">
        <v>84</v>
      </c>
      <c r="L1" t="s">
        <v>879</v>
      </c>
      <c r="M1" t="s">
        <v>142</v>
      </c>
      <c r="N1" t="s">
        <v>883</v>
      </c>
      <c r="O1" t="s">
        <v>194</v>
      </c>
      <c r="P1" t="s">
        <v>194</v>
      </c>
      <c r="Q1" t="s">
        <v>710</v>
      </c>
      <c r="R1" t="s">
        <v>710</v>
      </c>
    </row>
    <row r="2" spans="1:18" x14ac:dyDescent="0.3">
      <c r="A2" t="s">
        <v>1081</v>
      </c>
      <c r="B2">
        <v>0.25</v>
      </c>
      <c r="C2">
        <v>1</v>
      </c>
      <c r="D2">
        <v>0.75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0.75</v>
      </c>
      <c r="M2">
        <v>0.25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3">
      <c r="B3">
        <v>1486</v>
      </c>
      <c r="C3">
        <v>1530</v>
      </c>
      <c r="D3">
        <v>1530</v>
      </c>
      <c r="E3">
        <v>1530</v>
      </c>
      <c r="F3">
        <v>1639</v>
      </c>
      <c r="G3">
        <v>1648</v>
      </c>
      <c r="H3">
        <v>1648</v>
      </c>
      <c r="I3">
        <v>1660</v>
      </c>
      <c r="J3">
        <v>1668</v>
      </c>
      <c r="K3">
        <v>1766</v>
      </c>
      <c r="L3">
        <v>1786</v>
      </c>
      <c r="M3">
        <v>1902</v>
      </c>
      <c r="N3">
        <v>1917</v>
      </c>
      <c r="O3">
        <v>1925</v>
      </c>
      <c r="P3">
        <v>1925</v>
      </c>
      <c r="Q3">
        <v>1927</v>
      </c>
      <c r="R3">
        <v>1927</v>
      </c>
    </row>
    <row r="4" spans="1:18" x14ac:dyDescent="0.3">
      <c r="A4" t="s">
        <v>42</v>
      </c>
      <c r="B4">
        <v>0.25</v>
      </c>
      <c r="C4">
        <v>1</v>
      </c>
      <c r="D4">
        <v>0.75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0.75</v>
      </c>
      <c r="M4">
        <v>0.25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3">
      <c r="A5" t="s">
        <v>43</v>
      </c>
      <c r="B5" t="s">
        <v>419</v>
      </c>
      <c r="C5" t="s">
        <v>420</v>
      </c>
    </row>
    <row r="6" spans="1:18" x14ac:dyDescent="0.3">
      <c r="A6" t="s">
        <v>46</v>
      </c>
      <c r="B6">
        <f>PEARSON(girl!B3:R3,girl!B4:R4)</f>
        <v>-0.39715211373237902</v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/>
  </sheetViews>
  <sheetFormatPr defaultColWidth="10.83203125" defaultRowHeight="14" x14ac:dyDescent="0.3"/>
  <sheetData>
    <row r="1" spans="1:8" x14ac:dyDescent="0.3">
      <c r="B1" t="s">
        <v>130</v>
      </c>
      <c r="C1" t="s">
        <v>861</v>
      </c>
      <c r="D1" t="s">
        <v>1082</v>
      </c>
      <c r="E1" t="s">
        <v>416</v>
      </c>
      <c r="F1" t="s">
        <v>881</v>
      </c>
      <c r="G1" t="s">
        <v>560</v>
      </c>
      <c r="H1" t="s">
        <v>168</v>
      </c>
    </row>
    <row r="2" spans="1:8" x14ac:dyDescent="0.3">
      <c r="A2" t="s">
        <v>1083</v>
      </c>
      <c r="B2">
        <v>0</v>
      </c>
      <c r="C2">
        <v>0.25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B3">
        <v>1623</v>
      </c>
      <c r="C3">
        <v>1806</v>
      </c>
      <c r="D3">
        <v>1811</v>
      </c>
      <c r="E3">
        <v>1836</v>
      </c>
      <c r="F3">
        <v>1847</v>
      </c>
      <c r="G3">
        <v>1889</v>
      </c>
      <c r="H3">
        <v>1920</v>
      </c>
    </row>
    <row r="4" spans="1:8" x14ac:dyDescent="0.3">
      <c r="A4" t="s">
        <v>42</v>
      </c>
      <c r="B4">
        <v>0</v>
      </c>
      <c r="C4">
        <v>0.25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">
      <c r="A5" t="s">
        <v>43</v>
      </c>
      <c r="B5" t="s">
        <v>869</v>
      </c>
      <c r="C5" t="s">
        <v>870</v>
      </c>
    </row>
    <row r="6" spans="1:8" x14ac:dyDescent="0.3">
      <c r="A6" t="s">
        <v>46</v>
      </c>
      <c r="B6">
        <f>PEARSON(guy!B3:H3,guy!B4:H4)</f>
        <v>-5.9311243788803307E-2</v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/>
  </sheetViews>
  <sheetFormatPr defaultColWidth="10.83203125" defaultRowHeight="14" x14ac:dyDescent="0.3"/>
  <sheetData>
    <row r="1" spans="1:9" x14ac:dyDescent="0.3">
      <c r="B1" t="s">
        <v>67</v>
      </c>
      <c r="C1" t="s">
        <v>2</v>
      </c>
      <c r="D1" t="s">
        <v>2</v>
      </c>
      <c r="E1" t="s">
        <v>56</v>
      </c>
      <c r="F1" t="s">
        <v>56</v>
      </c>
      <c r="G1" t="s">
        <v>392</v>
      </c>
      <c r="H1" t="s">
        <v>164</v>
      </c>
      <c r="I1" t="s">
        <v>755</v>
      </c>
    </row>
    <row r="2" spans="1:9" x14ac:dyDescent="0.3">
      <c r="A2" t="s">
        <v>1084</v>
      </c>
      <c r="B2">
        <v>0.33333333333333331</v>
      </c>
      <c r="C2">
        <v>0.33333333333333331</v>
      </c>
      <c r="D2">
        <v>1</v>
      </c>
      <c r="E2">
        <v>0.33333333333333331</v>
      </c>
      <c r="F2">
        <v>0</v>
      </c>
      <c r="G2">
        <v>1</v>
      </c>
      <c r="H2">
        <v>1</v>
      </c>
      <c r="I2">
        <v>0.33333333333333331</v>
      </c>
    </row>
    <row r="3" spans="1:9" x14ac:dyDescent="0.3">
      <c r="B3" t="s">
        <v>67</v>
      </c>
      <c r="C3" t="s">
        <v>2</v>
      </c>
      <c r="D3" t="s">
        <v>2</v>
      </c>
      <c r="E3" t="s">
        <v>56</v>
      </c>
      <c r="F3" t="s">
        <v>56</v>
      </c>
      <c r="G3" t="s">
        <v>392</v>
      </c>
      <c r="H3" t="s">
        <v>164</v>
      </c>
      <c r="I3" t="s">
        <v>755</v>
      </c>
    </row>
    <row r="4" spans="1:9" x14ac:dyDescent="0.3">
      <c r="A4" t="s">
        <v>1085</v>
      </c>
      <c r="B4">
        <v>0.25</v>
      </c>
      <c r="C4">
        <v>0.2</v>
      </c>
      <c r="D4">
        <v>0.2</v>
      </c>
      <c r="E4">
        <v>0.33333333333333331</v>
      </c>
      <c r="F4">
        <v>0</v>
      </c>
      <c r="G4">
        <v>0.33333333333333331</v>
      </c>
      <c r="H4">
        <v>0.33333333333333331</v>
      </c>
      <c r="I4">
        <v>0.33333333333333331</v>
      </c>
    </row>
    <row r="5" spans="1:9" x14ac:dyDescent="0.3">
      <c r="B5" t="s">
        <v>67</v>
      </c>
      <c r="C5" t="s">
        <v>2</v>
      </c>
      <c r="D5" t="s">
        <v>2</v>
      </c>
      <c r="E5" t="s">
        <v>56</v>
      </c>
      <c r="F5" t="s">
        <v>56</v>
      </c>
      <c r="G5" t="s">
        <v>392</v>
      </c>
      <c r="H5" t="s">
        <v>164</v>
      </c>
      <c r="I5" t="s">
        <v>755</v>
      </c>
    </row>
    <row r="6" spans="1:9" x14ac:dyDescent="0.3">
      <c r="A6" t="s">
        <v>1086</v>
      </c>
      <c r="B6">
        <v>0</v>
      </c>
      <c r="C6">
        <v>0</v>
      </c>
      <c r="D6">
        <v>0</v>
      </c>
      <c r="E6">
        <v>0</v>
      </c>
      <c r="F6">
        <v>0.5</v>
      </c>
      <c r="G6">
        <v>0</v>
      </c>
      <c r="H6">
        <v>0</v>
      </c>
      <c r="I6">
        <v>0</v>
      </c>
    </row>
    <row r="7" spans="1:9" x14ac:dyDescent="0.3">
      <c r="B7" t="s">
        <v>67</v>
      </c>
      <c r="C7" t="s">
        <v>2</v>
      </c>
      <c r="D7" t="s">
        <v>2</v>
      </c>
      <c r="E7" t="s">
        <v>56</v>
      </c>
      <c r="F7" t="s">
        <v>56</v>
      </c>
      <c r="G7" t="s">
        <v>392</v>
      </c>
      <c r="H7" t="s">
        <v>164</v>
      </c>
      <c r="I7" t="s">
        <v>755</v>
      </c>
    </row>
    <row r="8" spans="1:9" x14ac:dyDescent="0.3">
      <c r="A8" t="s">
        <v>1087</v>
      </c>
      <c r="B8">
        <v>0.33333333333333331</v>
      </c>
      <c r="C8">
        <v>0.33333333333333331</v>
      </c>
      <c r="D8">
        <v>1</v>
      </c>
      <c r="E8">
        <v>0.33333333333333331</v>
      </c>
      <c r="F8">
        <v>0</v>
      </c>
      <c r="G8">
        <v>1</v>
      </c>
      <c r="H8">
        <v>1</v>
      </c>
      <c r="I8">
        <v>0.33333333333333331</v>
      </c>
    </row>
    <row r="9" spans="1:9" x14ac:dyDescent="0.3">
      <c r="B9" t="s">
        <v>67</v>
      </c>
      <c r="C9" t="s">
        <v>2</v>
      </c>
      <c r="D9" t="s">
        <v>2</v>
      </c>
      <c r="E9" t="s">
        <v>56</v>
      </c>
      <c r="F9" t="s">
        <v>56</v>
      </c>
      <c r="G9" t="s">
        <v>392</v>
      </c>
      <c r="H9" t="s">
        <v>164</v>
      </c>
      <c r="I9" t="s">
        <v>755</v>
      </c>
    </row>
    <row r="10" spans="1:9" x14ac:dyDescent="0.3">
      <c r="A10" t="s">
        <v>1088</v>
      </c>
      <c r="B10">
        <v>0</v>
      </c>
      <c r="C10">
        <v>0</v>
      </c>
      <c r="D10">
        <v>0</v>
      </c>
      <c r="E10">
        <v>0</v>
      </c>
      <c r="F10">
        <v>0.25</v>
      </c>
      <c r="G10">
        <v>0</v>
      </c>
      <c r="H10">
        <v>0</v>
      </c>
      <c r="I10">
        <v>0</v>
      </c>
    </row>
    <row r="11" spans="1:9" x14ac:dyDescent="0.3">
      <c r="B11">
        <v>1225</v>
      </c>
      <c r="C11">
        <v>1250</v>
      </c>
      <c r="D11">
        <v>1250</v>
      </c>
      <c r="E11">
        <v>1300</v>
      </c>
      <c r="F11">
        <v>1300</v>
      </c>
      <c r="G11">
        <v>1393</v>
      </c>
      <c r="H11">
        <v>1610</v>
      </c>
      <c r="I11">
        <v>1759</v>
      </c>
    </row>
    <row r="12" spans="1:9" x14ac:dyDescent="0.3">
      <c r="A12" t="s">
        <v>42</v>
      </c>
      <c r="B12">
        <v>0.183</v>
      </c>
      <c r="C12">
        <v>0.17299999999999999</v>
      </c>
      <c r="D12">
        <v>0.44</v>
      </c>
      <c r="E12">
        <v>0.2</v>
      </c>
      <c r="F12">
        <v>0.15</v>
      </c>
      <c r="G12">
        <v>0.46700000000000003</v>
      </c>
      <c r="H12">
        <v>0.46700000000000003</v>
      </c>
      <c r="I12">
        <v>0.2</v>
      </c>
    </row>
    <row r="13" spans="1:9" x14ac:dyDescent="0.3">
      <c r="A13" t="s">
        <v>43</v>
      </c>
      <c r="B13" t="s">
        <v>962</v>
      </c>
      <c r="C13" t="s">
        <v>963</v>
      </c>
    </row>
    <row r="14" spans="1:9" x14ac:dyDescent="0.3">
      <c r="A14" t="s">
        <v>46</v>
      </c>
      <c r="B14">
        <f>PEARSON(food!B11:I11,food!B12:I12)</f>
        <v>0.20178831313824577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102</vt:i4>
      </vt:variant>
    </vt:vector>
  </HeadingPairs>
  <TitlesOfParts>
    <vt:vector size="102" baseType="lpstr">
      <vt:lpstr>Sheet</vt:lpstr>
      <vt:lpstr>Sheet1</vt:lpstr>
      <vt:lpstr>time</vt:lpstr>
      <vt:lpstr>year</vt:lpstr>
      <vt:lpstr>people</vt:lpstr>
      <vt:lpstr>way</vt:lpstr>
      <vt:lpstr>day</vt:lpstr>
      <vt:lpstr>man</vt:lpstr>
      <vt:lpstr>thing</vt:lpstr>
      <vt:lpstr>woman</vt:lpstr>
      <vt:lpstr>life</vt:lpstr>
      <vt:lpstr>child</vt:lpstr>
      <vt:lpstr>world</vt:lpstr>
      <vt:lpstr>school</vt:lpstr>
      <vt:lpstr>state</vt:lpstr>
      <vt:lpstr>family</vt:lpstr>
      <vt:lpstr>student</vt:lpstr>
      <vt:lpstr>group</vt:lpstr>
      <vt:lpstr>country</vt:lpstr>
      <vt:lpstr>problem</vt:lpstr>
      <vt:lpstr>hand</vt:lpstr>
      <vt:lpstr>part</vt:lpstr>
      <vt:lpstr>place</vt:lpstr>
      <vt:lpstr>case</vt:lpstr>
      <vt:lpstr>week</vt:lpstr>
      <vt:lpstr>company</vt:lpstr>
      <vt:lpstr>system</vt:lpstr>
      <vt:lpstr>program</vt:lpstr>
      <vt:lpstr>question</vt:lpstr>
      <vt:lpstr>work</vt:lpstr>
      <vt:lpstr>government</vt:lpstr>
      <vt:lpstr>number</vt:lpstr>
      <vt:lpstr>night</vt:lpstr>
      <vt:lpstr>Mr</vt:lpstr>
      <vt:lpstr>point</vt:lpstr>
      <vt:lpstr>home</vt:lpstr>
      <vt:lpstr>water</vt:lpstr>
      <vt:lpstr>room</vt:lpstr>
      <vt:lpstr>mother</vt:lpstr>
      <vt:lpstr>area</vt:lpstr>
      <vt:lpstr>money</vt:lpstr>
      <vt:lpstr>story</vt:lpstr>
      <vt:lpstr>fact</vt:lpstr>
      <vt:lpstr>month</vt:lpstr>
      <vt:lpstr>lot</vt:lpstr>
      <vt:lpstr>right</vt:lpstr>
      <vt:lpstr>study</vt:lpstr>
      <vt:lpstr>book</vt:lpstr>
      <vt:lpstr>eye</vt:lpstr>
      <vt:lpstr>job</vt:lpstr>
      <vt:lpstr>word</vt:lpstr>
      <vt:lpstr>business</vt:lpstr>
      <vt:lpstr>issue</vt:lpstr>
      <vt:lpstr>side</vt:lpstr>
      <vt:lpstr>kind</vt:lpstr>
      <vt:lpstr>head</vt:lpstr>
      <vt:lpstr>house</vt:lpstr>
      <vt:lpstr>service</vt:lpstr>
      <vt:lpstr>friend</vt:lpstr>
      <vt:lpstr>father</vt:lpstr>
      <vt:lpstr>power</vt:lpstr>
      <vt:lpstr>hour</vt:lpstr>
      <vt:lpstr>game</vt:lpstr>
      <vt:lpstr>line</vt:lpstr>
      <vt:lpstr>end</vt:lpstr>
      <vt:lpstr>member</vt:lpstr>
      <vt:lpstr>law</vt:lpstr>
      <vt:lpstr>car</vt:lpstr>
      <vt:lpstr>city</vt:lpstr>
      <vt:lpstr>community</vt:lpstr>
      <vt:lpstr>name</vt:lpstr>
      <vt:lpstr>president</vt:lpstr>
      <vt:lpstr>team</vt:lpstr>
      <vt:lpstr>minute</vt:lpstr>
      <vt:lpstr>idea</vt:lpstr>
      <vt:lpstr>kid</vt:lpstr>
      <vt:lpstr>body</vt:lpstr>
      <vt:lpstr>information</vt:lpstr>
      <vt:lpstr>back</vt:lpstr>
      <vt:lpstr>parent</vt:lpstr>
      <vt:lpstr>face</vt:lpstr>
      <vt:lpstr>others</vt:lpstr>
      <vt:lpstr>level</vt:lpstr>
      <vt:lpstr>office</vt:lpstr>
      <vt:lpstr>door</vt:lpstr>
      <vt:lpstr>health</vt:lpstr>
      <vt:lpstr>person</vt:lpstr>
      <vt:lpstr>art</vt:lpstr>
      <vt:lpstr>war</vt:lpstr>
      <vt:lpstr>history</vt:lpstr>
      <vt:lpstr>party</vt:lpstr>
      <vt:lpstr>result</vt:lpstr>
      <vt:lpstr>change</vt:lpstr>
      <vt:lpstr>morning</vt:lpstr>
      <vt:lpstr>reason</vt:lpstr>
      <vt:lpstr>research</vt:lpstr>
      <vt:lpstr>girl</vt:lpstr>
      <vt:lpstr>guy</vt:lpstr>
      <vt:lpstr>food</vt:lpstr>
      <vt:lpstr>moment</vt:lpstr>
      <vt:lpstr>air</vt:lpstr>
      <vt:lpstr>Pearson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Christian Ramiro</cp:lastModifiedBy>
  <cp:revision/>
  <dcterms:created xsi:type="dcterms:W3CDTF">2016-05-31T22:48:31Z</dcterms:created>
  <dcterms:modified xsi:type="dcterms:W3CDTF">2016-06-01T18:10:16Z</dcterms:modified>
  <cp:category/>
  <dc:identifier/>
  <cp:contentStatus/>
  <dc:language/>
  <cp:version/>
</cp:coreProperties>
</file>