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csm\Google Drive\Millie - BECCS\data\"/>
    </mc:Choice>
  </mc:AlternateContent>
  <xr:revisionPtr revIDLastSave="0" documentId="13_ncr:1_{58472CD9-7033-4147-BF4B-650A9171E0AB}" xr6:coauthVersionLast="45" xr6:coauthVersionMax="45" xr10:uidLastSave="{00000000-0000-0000-0000-000000000000}"/>
  <bookViews>
    <workbookView xWindow="-120" yWindow="-120" windowWidth="20730" windowHeight="11160" xr2:uid="{17CBE1FB-D0EF-4049-B3BD-8693B8E24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6" i="1"/>
  <c r="G4" i="1"/>
  <c r="G5" i="1"/>
  <c r="G2" i="1" l="1"/>
  <c r="G7" i="1" s="1"/>
</calcChain>
</file>

<file path=xl/sharedStrings.xml><?xml version="1.0" encoding="utf-8"?>
<sst xmlns="http://schemas.openxmlformats.org/spreadsheetml/2006/main" count="1243" uniqueCount="217">
  <si>
    <t>AIM/CGE 2.0</t>
  </si>
  <si>
    <t>ADVANCE_2020_1.5C-2100</t>
  </si>
  <si>
    <t>ADVANCE_2020_Med2C</t>
  </si>
  <si>
    <t>ADVANCE_2020_WB2C</t>
  </si>
  <si>
    <t>ADVANCE_2030_Med2C</t>
  </si>
  <si>
    <t>ADVANCE_2030_Price1.5C</t>
  </si>
  <si>
    <t>ADVANCE_2030_WB2C</t>
  </si>
  <si>
    <t>ADVANCE_INDC</t>
  </si>
  <si>
    <t>SSP1-19</t>
  </si>
  <si>
    <t>SSP1-26</t>
  </si>
  <si>
    <t>SSP1-34</t>
  </si>
  <si>
    <t>SSP2-19</t>
  </si>
  <si>
    <t>SSP2-26</t>
  </si>
  <si>
    <t>SSP2-34</t>
  </si>
  <si>
    <t>SSP2-45</t>
  </si>
  <si>
    <t>SSP3-34</t>
  </si>
  <si>
    <t>SSP3-45</t>
  </si>
  <si>
    <t>SSP3-60</t>
  </si>
  <si>
    <t>SSP4-26</t>
  </si>
  <si>
    <t>SSP4-34</t>
  </si>
  <si>
    <t>SSP4-45</t>
  </si>
  <si>
    <t>SSP5-26</t>
  </si>
  <si>
    <t>SSP5-34</t>
  </si>
  <si>
    <t>SSP5-45</t>
  </si>
  <si>
    <t>SSP5-60</t>
  </si>
  <si>
    <t>AIM/CGE 2.1</t>
  </si>
  <si>
    <t>CD-LINKS_INDCi</t>
  </si>
  <si>
    <t>CD-LINKS_NPi2020_1000</t>
  </si>
  <si>
    <t>CD-LINKS_NPi2020_1600</t>
  </si>
  <si>
    <t>CD-LINKS_NPi2020_400</t>
  </si>
  <si>
    <t>EMF33_Med2C_cost100</t>
  </si>
  <si>
    <t>EMF33_Med2C_full</t>
  </si>
  <si>
    <t>EMF33_WB2C_cost100</t>
  </si>
  <si>
    <t>EMF33_WB2C_full</t>
  </si>
  <si>
    <t>EMF33_tax_hi_full</t>
  </si>
  <si>
    <t>EMF33_tax_lo_full</t>
  </si>
  <si>
    <t>TERL_15D_LowCarbonTransportPolicy</t>
  </si>
  <si>
    <t>TERL_15D_NoTransportPolicy</t>
  </si>
  <si>
    <t>TERL_2D_LowCarbonTransportPolicy</t>
  </si>
  <si>
    <t>TERL_2D_NoTransportPolicy</t>
  </si>
  <si>
    <t>C-ROADS-5.005</t>
  </si>
  <si>
    <t>Ratchet-1.5-allCDR</t>
  </si>
  <si>
    <t>Ratchet-1.5-limCDR</t>
  </si>
  <si>
    <t>Ratchet-1.5-limCDR-noOS</t>
  </si>
  <si>
    <t>Ratchet-1.5-noCDR</t>
  </si>
  <si>
    <t>Ratchet-1.5-noCDR-noOS</t>
  </si>
  <si>
    <t>Reference</t>
  </si>
  <si>
    <t>GCAM 4.2</t>
  </si>
  <si>
    <t>SSP1-45</t>
  </si>
  <si>
    <t>SSP1-Baseline</t>
  </si>
  <si>
    <t>SSP2-60</t>
  </si>
  <si>
    <t>SSP2-Baseline</t>
  </si>
  <si>
    <t>SSP3-Baseline</t>
  </si>
  <si>
    <t>SSP4-60</t>
  </si>
  <si>
    <t>SSP4-Baseline</t>
  </si>
  <si>
    <t>SSP5-19</t>
  </si>
  <si>
    <t>SSP5-Baseline</t>
  </si>
  <si>
    <t>IEA World Energy Model 2017</t>
  </si>
  <si>
    <t>Faster Transition Scenario</t>
  </si>
  <si>
    <t>IMAGE 3.0.1</t>
  </si>
  <si>
    <t>ADVANCE_NoPolicy</t>
  </si>
  <si>
    <t>ADVANCE_Reference</t>
  </si>
  <si>
    <t>CD-LINKS_NPi</t>
  </si>
  <si>
    <t>CD-LINKS_NoPolicy</t>
  </si>
  <si>
    <t>IMA15-AGInt</t>
  </si>
  <si>
    <t>IMA15-Def</t>
  </si>
  <si>
    <t>IMA15-Eff</t>
  </si>
  <si>
    <t>IMA15-LiStCh</t>
  </si>
  <si>
    <t>IMA15-LoNCO2</t>
  </si>
  <si>
    <t>IMA15-Pop</t>
  </si>
  <si>
    <t>IMA15-RenElec</t>
  </si>
  <si>
    <t>IMA15-TOT</t>
  </si>
  <si>
    <t>IMAGE 3.0.2</t>
  </si>
  <si>
    <t>EMF33_Baseline</t>
  </si>
  <si>
    <t>EMF33_Med2C_limbio</t>
  </si>
  <si>
    <t>EMF33_Med2C_nobeccs</t>
  </si>
  <si>
    <t>EMF33_Med2C_nofuel</t>
  </si>
  <si>
    <t>EMF33_Med2C_none</t>
  </si>
  <si>
    <t>EMF33_WB2C_limbio</t>
  </si>
  <si>
    <t>EMF33_WB2C_nobeccs</t>
  </si>
  <si>
    <t>EMF33_WB2C_nofuel</t>
  </si>
  <si>
    <t>EMF33_tax_hi_none</t>
  </si>
  <si>
    <t>EMF33_tax_lo_none</t>
  </si>
  <si>
    <t>MERGE-ETL 6.0</t>
  </si>
  <si>
    <t>BAU</t>
  </si>
  <si>
    <t>DAC15_50</t>
  </si>
  <si>
    <t>DAC2_66</t>
  </si>
  <si>
    <t>MESSAGE V.3</t>
  </si>
  <si>
    <t>GEA_Eff_1p5C</t>
  </si>
  <si>
    <t>GEA_Eff_1p5C_Delay2020</t>
  </si>
  <si>
    <t>GEA_Eff_2C_Delay2020</t>
  </si>
  <si>
    <t>GEA_Eff_AdvNCO2_1p5C</t>
  </si>
  <si>
    <t>GEA_Eff_base</t>
  </si>
  <si>
    <t>GEA_Mix_1p5C_AdvNCO2_PartialDelay2020</t>
  </si>
  <si>
    <t>GEA_Mix_1p5C_AdvTrans_PartialDelay2020</t>
  </si>
  <si>
    <t>GEA_Mix_2C_AdvNCO2_PartialDelay2020</t>
  </si>
  <si>
    <t>GEA_Mix_2C_AdvTrans_PartialDelay2020</t>
  </si>
  <si>
    <t>GEA_Mix_base</t>
  </si>
  <si>
    <t>MESSAGE-GLOBIOM 1.0</t>
  </si>
  <si>
    <t>EMF33_1.5C_cost100</t>
  </si>
  <si>
    <t>EMF33_1.5C_full</t>
  </si>
  <si>
    <t>MESSAGEix-GLOBIOM 1.0</t>
  </si>
  <si>
    <t>POLES ADVANCE</t>
  </si>
  <si>
    <t>ADVANCE_2030_1.5C-2100</t>
  </si>
  <si>
    <t>POLES CD-LINKS</t>
  </si>
  <si>
    <t>POLES EMF33</t>
  </si>
  <si>
    <t>EMF33_1.5C_limbio</t>
  </si>
  <si>
    <t>EMF33_1.5C_nofuel</t>
  </si>
  <si>
    <t>EMF33_WB2C_none</t>
  </si>
  <si>
    <t>REMIND 1.5</t>
  </si>
  <si>
    <t>EMC_Def_100$</t>
  </si>
  <si>
    <t>EMC_Def_30$</t>
  </si>
  <si>
    <t>EMC_LimSW_100$</t>
  </si>
  <si>
    <t>EMC_LimSW_30$</t>
  </si>
  <si>
    <t>EMC_NucPO_100$</t>
  </si>
  <si>
    <t>EMC_NucPO_30$</t>
  </si>
  <si>
    <t>EMC_lowEI_100$</t>
  </si>
  <si>
    <t>EMC_lowEI_30$</t>
  </si>
  <si>
    <t>REMIND 1.7</t>
  </si>
  <si>
    <t>CEMICS-1.5-CDR12</t>
  </si>
  <si>
    <t>CEMICS-1.5-CDR20</t>
  </si>
  <si>
    <t>CEMICS-1.5-CDR8</t>
  </si>
  <si>
    <t>CEMICS-2.0-CDR12</t>
  </si>
  <si>
    <t>CEMICS-2.0-CDR20</t>
  </si>
  <si>
    <t>CEMICS-2.0-CDR8</t>
  </si>
  <si>
    <t>CEMICS-Ref</t>
  </si>
  <si>
    <t>REMIND-MAgPIE 1.5</t>
  </si>
  <si>
    <t>REMIND-MAgPIE 1.7-3.0</t>
  </si>
  <si>
    <t>PEP_1p5C_full_NDC</t>
  </si>
  <si>
    <t>PEP_1p5C_full_eff</t>
  </si>
  <si>
    <t>PEP_1p5C_full_goodpractice</t>
  </si>
  <si>
    <t>PEP_1p5C_full_netzero</t>
  </si>
  <si>
    <t>PEP_1p5C_red_eff</t>
  </si>
  <si>
    <t>PEP_2C_full_NDC</t>
  </si>
  <si>
    <t>PEP_2C_full_eff</t>
  </si>
  <si>
    <t>PEP_2C_full_goodpractice</t>
  </si>
  <si>
    <t>PEP_2C_full_netzero</t>
  </si>
  <si>
    <t>PEP_2C_red_NDC</t>
  </si>
  <si>
    <t>PEP_2C_red_eff</t>
  </si>
  <si>
    <t>PEP_2C_red_goodpractice</t>
  </si>
  <si>
    <t>PEP_2C_red_netzero</t>
  </si>
  <si>
    <t>SMP_1p5C_Def</t>
  </si>
  <si>
    <t>SMP_1p5C_Sust</t>
  </si>
  <si>
    <t>SMP_1p5C_early</t>
  </si>
  <si>
    <t>SMP_1p5C_lifesty</t>
  </si>
  <si>
    <t>SMP_1p5C_regul</t>
  </si>
  <si>
    <t>SMP_2C_Def</t>
  </si>
  <si>
    <t>SMP_2C_Sust</t>
  </si>
  <si>
    <t>SMP_2C_early</t>
  </si>
  <si>
    <t>SMP_2C_lifesty</t>
  </si>
  <si>
    <t>SMP_2C_regul</t>
  </si>
  <si>
    <t>SMP_REF_Def</t>
  </si>
  <si>
    <t>SMP_REF_Sust</t>
  </si>
  <si>
    <t>WITCH-GLOBIOM 3.1</t>
  </si>
  <si>
    <t>SSP4-19</t>
  </si>
  <si>
    <t>WITCH-GLOBIOM 4.2</t>
  </si>
  <si>
    <t>WITCH-GLOBIOM 4.4</t>
  </si>
  <si>
    <t>SFCM_SSP2_Bio_1p5Degree</t>
  </si>
  <si>
    <t>SFCM_SSP2_Bio_2Degree</t>
  </si>
  <si>
    <t>SFCM_SSP2_Bio_Baseline</t>
  </si>
  <si>
    <t>SFCM_SSP2_EEEI_1p5Degree</t>
  </si>
  <si>
    <t>SFCM_SSP2_EEEI_2Degree</t>
  </si>
  <si>
    <t>SFCM_SSP2_EEEI_Baseline</t>
  </si>
  <si>
    <t>SFCM_SSP2_LifeStyle_1p5Degree</t>
  </si>
  <si>
    <t>SFCM_SSP2_LifeStyle_2Degree</t>
  </si>
  <si>
    <t>SFCM_SSP2_LifeStyle_Baseline</t>
  </si>
  <si>
    <t>SFCM_SSP2_Ref_1p5Degree</t>
  </si>
  <si>
    <t>SFCM_SSP2_Ref_2Degree</t>
  </si>
  <si>
    <t>SFCM_SSP2_Ref_Baseline</t>
  </si>
  <si>
    <t>SFCM_SSP2_ST_CCS_1p5Degree</t>
  </si>
  <si>
    <t>SFCM_SSP2_ST_CCS_2Degree</t>
  </si>
  <si>
    <t>SFCM_SSP2_ST_CCS_Baseline</t>
  </si>
  <si>
    <t>SFCM_SSP2_ST_bio_1p5Degree</t>
  </si>
  <si>
    <t>SFCM_SSP2_ST_bio_2Degree</t>
  </si>
  <si>
    <t>SFCM_SSP2_ST_bio_Baseline</t>
  </si>
  <si>
    <t>SFCM_SSP2_ST_nuclear_1p5Degree</t>
  </si>
  <si>
    <t>SFCM_SSP2_ST_nuclear_2Degree</t>
  </si>
  <si>
    <t>SFCM_SSP2_ST_nuclear_Baseline</t>
  </si>
  <si>
    <t>SFCM_SSP2_ST_solar_1p5Degree</t>
  </si>
  <si>
    <t>SFCM_SSP2_ST_solar_2Degree</t>
  </si>
  <si>
    <t>SFCM_SSP2_ST_solar_Baseline</t>
  </si>
  <si>
    <t>SFCM_SSP2_ST_wind_1p5Degree</t>
  </si>
  <si>
    <t>SFCM_SSP2_ST_wind_2Degree</t>
  </si>
  <si>
    <t>SFCM_SSP2_ST_wind_Baseline</t>
  </si>
  <si>
    <t>SFCM_SSP2_SupTech_1p5Degree</t>
  </si>
  <si>
    <t>SFCM_SSP2_SupTech_2Degree</t>
  </si>
  <si>
    <t>SFCM_SSP2_SupTech_Baseline</t>
  </si>
  <si>
    <t>SFCM_SSP2_combined_1p5Degree</t>
  </si>
  <si>
    <t>SFCM_SSP2_combined_2Degree</t>
  </si>
  <si>
    <t>SFCM_SSP2_combined_Baseline</t>
  </si>
  <si>
    <t>TERL_Baseline_LowCarbonTransportPolicy</t>
  </si>
  <si>
    <t>TERL_Baseline_NoTransportPolicy</t>
  </si>
  <si>
    <t>LowEnergyDemand</t>
  </si>
  <si>
    <t>Model</t>
  </si>
  <si>
    <t>Scenario</t>
  </si>
  <si>
    <t>BECCS value given in database</t>
  </si>
  <si>
    <t>YES</t>
  </si>
  <si>
    <t>Assumed none as baseline</t>
  </si>
  <si>
    <t>Confirmed zero (Grubler et al. (2018))</t>
  </si>
  <si>
    <t>Confirmed zero (Liu et al. (2018))</t>
  </si>
  <si>
    <t>Assumed none along with others</t>
  </si>
  <si>
    <t>Assumed none by the name and other models</t>
  </si>
  <si>
    <t>UNKNOWN</t>
  </si>
  <si>
    <t>Assumed none from other models</t>
  </si>
  <si>
    <t>UNKNOWN but leaning towards zero</t>
  </si>
  <si>
    <t>Assumed none from trends</t>
  </si>
  <si>
    <t>Total</t>
  </si>
  <si>
    <t>UNKNOWN To ask S. Fujimori</t>
  </si>
  <si>
    <t>BECCS included: fig. 5 in Liu et al. 2018. Emailed S. Fujimori</t>
  </si>
  <si>
    <t>BECCS included: fig. S11 in Liu et al. 2018. Emailed S. Fujimori</t>
  </si>
  <si>
    <t>BECCS estimate available?</t>
  </si>
  <si>
    <t>YES: Confirmed zero in literature</t>
  </si>
  <si>
    <t>YES: read off graph in publication</t>
  </si>
  <si>
    <t>YES: in database</t>
  </si>
  <si>
    <t>YES-ish: Assumed to be zero as baseline, inferred from SSP trends, or multi-IAM studies</t>
  </si>
  <si>
    <t>NO</t>
  </si>
  <si>
    <t>UNKNOWN suspect included. Emailed S. Fujimori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</si>
</sst>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5DA2-3CE9-4795-BFE9-44887DF9C0FD}">
  <dimension ref="C1:G412"/>
  <sheetViews>
    <sheetView tabSelected="1" topLeftCell="C31" workbookViewId="0">
      <selection activeCell="D42" sqref="D42"/>
    </sheetView>
  </sheetViews>
  <sheetFormatPr defaultRowHeight="15" x14ac:dyDescent="0.25"/>
  <cols>
    <col min="3" max="3" width="27.28515625" bestFit="1" customWidth="1"/>
    <col min="4" max="4" width="40.28515625" bestFit="1" customWidth="1"/>
    <col min="5" max="5" width="34.85546875" bestFit="1" customWidth="1"/>
    <col min="6" max="6" width="67.5703125" bestFit="1" customWidth="1"/>
  </cols>
  <sheetData>
    <row r="1" spans="3:7" x14ac:dyDescent="0.25">
      <c r="C1" t="s">
        <v>193</v>
      </c>
      <c r="D1" t="s">
        <v>194</v>
      </c>
      <c r="E1" t="s">
        <v>195</v>
      </c>
      <c r="F1" t="s">
        <v>210</v>
      </c>
    </row>
    <row r="2" spans="3:7" x14ac:dyDescent="0.25">
      <c r="C2" t="s">
        <v>0</v>
      </c>
      <c r="D2" t="s">
        <v>1</v>
      </c>
      <c r="E2" t="s">
        <v>196</v>
      </c>
      <c r="F2" t="s">
        <v>213</v>
      </c>
      <c r="G2">
        <f>COUNTIF(E2:E412,"YES")</f>
        <v>358</v>
      </c>
    </row>
    <row r="3" spans="3:7" x14ac:dyDescent="0.25">
      <c r="C3" t="s">
        <v>0</v>
      </c>
      <c r="D3" t="s">
        <v>2</v>
      </c>
      <c r="E3" t="s">
        <v>196</v>
      </c>
      <c r="F3" t="s">
        <v>212</v>
      </c>
      <c r="G3">
        <f>COUNTIF(E:E,"BECCS included*")</f>
        <v>12</v>
      </c>
    </row>
    <row r="4" spans="3:7" x14ac:dyDescent="0.25">
      <c r="C4" t="s">
        <v>0</v>
      </c>
      <c r="D4" t="s">
        <v>3</v>
      </c>
      <c r="E4" t="s">
        <v>196</v>
      </c>
      <c r="F4" t="s">
        <v>211</v>
      </c>
      <c r="G4">
        <f>COUNTIF(E:E,"Confirmed zero*")</f>
        <v>12</v>
      </c>
    </row>
    <row r="5" spans="3:7" x14ac:dyDescent="0.25">
      <c r="C5" t="s">
        <v>0</v>
      </c>
      <c r="D5" t="s">
        <v>4</v>
      </c>
      <c r="E5" t="s">
        <v>196</v>
      </c>
      <c r="F5" t="s">
        <v>214</v>
      </c>
      <c r="G5">
        <f>COUNTIF(E:E,"Assumed none*")</f>
        <v>16</v>
      </c>
    </row>
    <row r="6" spans="3:7" x14ac:dyDescent="0.25">
      <c r="C6" t="s">
        <v>0</v>
      </c>
      <c r="D6" t="s">
        <v>5</v>
      </c>
      <c r="E6" t="s">
        <v>196</v>
      </c>
      <c r="F6" t="s">
        <v>215</v>
      </c>
      <c r="G6">
        <f>COUNTIF(E:E,"UNKNOWN*")</f>
        <v>13</v>
      </c>
    </row>
    <row r="7" spans="3:7" x14ac:dyDescent="0.25">
      <c r="C7" t="s">
        <v>0</v>
      </c>
      <c r="D7" t="s">
        <v>6</v>
      </c>
      <c r="E7" t="s">
        <v>196</v>
      </c>
      <c r="F7" t="s">
        <v>206</v>
      </c>
      <c r="G7">
        <f>SUM(G2:G6)</f>
        <v>411</v>
      </c>
    </row>
    <row r="8" spans="3:7" x14ac:dyDescent="0.25">
      <c r="C8" t="s">
        <v>0</v>
      </c>
      <c r="D8" t="s">
        <v>7</v>
      </c>
      <c r="E8" t="s">
        <v>196</v>
      </c>
    </row>
    <row r="9" spans="3:7" x14ac:dyDescent="0.25">
      <c r="C9" t="s">
        <v>0</v>
      </c>
      <c r="D9" t="s">
        <v>60</v>
      </c>
      <c r="E9" s="2" t="s">
        <v>200</v>
      </c>
    </row>
    <row r="10" spans="3:7" x14ac:dyDescent="0.25">
      <c r="C10" t="s">
        <v>0</v>
      </c>
      <c r="D10" t="s">
        <v>61</v>
      </c>
      <c r="E10" s="1" t="s">
        <v>207</v>
      </c>
    </row>
    <row r="11" spans="3:7" x14ac:dyDescent="0.25">
      <c r="C11" t="s">
        <v>0</v>
      </c>
      <c r="D11" t="s">
        <v>157</v>
      </c>
      <c r="E11" s="4" t="s">
        <v>208</v>
      </c>
    </row>
    <row r="12" spans="3:7" x14ac:dyDescent="0.25">
      <c r="C12" t="s">
        <v>0</v>
      </c>
      <c r="D12" t="s">
        <v>158</v>
      </c>
      <c r="E12" s="4" t="s">
        <v>208</v>
      </c>
    </row>
    <row r="13" spans="3:7" x14ac:dyDescent="0.25">
      <c r="C13" t="s">
        <v>0</v>
      </c>
      <c r="D13" t="s">
        <v>159</v>
      </c>
      <c r="E13" s="3" t="s">
        <v>199</v>
      </c>
    </row>
    <row r="14" spans="3:7" x14ac:dyDescent="0.25">
      <c r="C14" t="s">
        <v>0</v>
      </c>
      <c r="D14" t="s">
        <v>160</v>
      </c>
      <c r="E14" s="4" t="s">
        <v>208</v>
      </c>
    </row>
    <row r="15" spans="3:7" x14ac:dyDescent="0.25">
      <c r="C15" t="s">
        <v>0</v>
      </c>
      <c r="D15" t="s">
        <v>161</v>
      </c>
      <c r="E15" s="4" t="s">
        <v>208</v>
      </c>
    </row>
    <row r="16" spans="3:7" x14ac:dyDescent="0.25">
      <c r="C16" t="s">
        <v>0</v>
      </c>
      <c r="D16" t="s">
        <v>162</v>
      </c>
      <c r="E16" s="3" t="s">
        <v>199</v>
      </c>
    </row>
    <row r="17" spans="3:5" x14ac:dyDescent="0.25">
      <c r="C17" t="s">
        <v>0</v>
      </c>
      <c r="D17" t="s">
        <v>163</v>
      </c>
      <c r="E17" s="4" t="s">
        <v>208</v>
      </c>
    </row>
    <row r="18" spans="3:5" x14ac:dyDescent="0.25">
      <c r="C18" t="s">
        <v>0</v>
      </c>
      <c r="D18" t="s">
        <v>164</v>
      </c>
      <c r="E18" s="4" t="s">
        <v>208</v>
      </c>
    </row>
    <row r="19" spans="3:5" x14ac:dyDescent="0.25">
      <c r="C19" t="s">
        <v>0</v>
      </c>
      <c r="D19" t="s">
        <v>165</v>
      </c>
      <c r="E19" s="3" t="s">
        <v>199</v>
      </c>
    </row>
    <row r="20" spans="3:5" x14ac:dyDescent="0.25">
      <c r="C20" t="s">
        <v>0</v>
      </c>
      <c r="D20" t="s">
        <v>166</v>
      </c>
      <c r="E20" s="4" t="s">
        <v>208</v>
      </c>
    </row>
    <row r="21" spans="3:5" x14ac:dyDescent="0.25">
      <c r="C21" t="s">
        <v>0</v>
      </c>
      <c r="D21" t="s">
        <v>167</v>
      </c>
      <c r="E21" s="4" t="s">
        <v>208</v>
      </c>
    </row>
    <row r="22" spans="3:5" x14ac:dyDescent="0.25">
      <c r="C22" t="s">
        <v>0</v>
      </c>
      <c r="D22" t="s">
        <v>168</v>
      </c>
      <c r="E22" s="3" t="s">
        <v>199</v>
      </c>
    </row>
    <row r="23" spans="3:5" x14ac:dyDescent="0.25">
      <c r="C23" t="s">
        <v>0</v>
      </c>
      <c r="D23" t="s">
        <v>169</v>
      </c>
      <c r="E23" s="1" t="s">
        <v>216</v>
      </c>
    </row>
    <row r="24" spans="3:5" x14ac:dyDescent="0.25">
      <c r="C24" t="s">
        <v>0</v>
      </c>
      <c r="D24" t="s">
        <v>170</v>
      </c>
      <c r="E24" s="1" t="s">
        <v>216</v>
      </c>
    </row>
    <row r="25" spans="3:5" x14ac:dyDescent="0.25">
      <c r="C25" t="s">
        <v>0</v>
      </c>
      <c r="D25" t="s">
        <v>171</v>
      </c>
      <c r="E25" s="3" t="s">
        <v>199</v>
      </c>
    </row>
    <row r="26" spans="3:5" x14ac:dyDescent="0.25">
      <c r="C26" t="s">
        <v>0</v>
      </c>
      <c r="D26" t="s">
        <v>172</v>
      </c>
      <c r="E26" s="1" t="s">
        <v>216</v>
      </c>
    </row>
    <row r="27" spans="3:5" x14ac:dyDescent="0.25">
      <c r="C27" t="s">
        <v>0</v>
      </c>
      <c r="D27" t="s">
        <v>173</v>
      </c>
      <c r="E27" s="1" t="s">
        <v>216</v>
      </c>
    </row>
    <row r="28" spans="3:5" x14ac:dyDescent="0.25">
      <c r="C28" t="s">
        <v>0</v>
      </c>
      <c r="D28" t="s">
        <v>174</v>
      </c>
      <c r="E28" s="3" t="s">
        <v>199</v>
      </c>
    </row>
    <row r="29" spans="3:5" x14ac:dyDescent="0.25">
      <c r="C29" t="s">
        <v>0</v>
      </c>
      <c r="D29" t="s">
        <v>175</v>
      </c>
      <c r="E29" s="1" t="s">
        <v>216</v>
      </c>
    </row>
    <row r="30" spans="3:5" x14ac:dyDescent="0.25">
      <c r="C30" t="s">
        <v>0</v>
      </c>
      <c r="D30" t="s">
        <v>176</v>
      </c>
      <c r="E30" s="1" t="s">
        <v>216</v>
      </c>
    </row>
    <row r="31" spans="3:5" x14ac:dyDescent="0.25">
      <c r="C31" t="s">
        <v>0</v>
      </c>
      <c r="D31" t="s">
        <v>177</v>
      </c>
      <c r="E31" s="3" t="s">
        <v>199</v>
      </c>
    </row>
    <row r="32" spans="3:5" x14ac:dyDescent="0.25">
      <c r="C32" t="s">
        <v>0</v>
      </c>
      <c r="D32" t="s">
        <v>178</v>
      </c>
      <c r="E32" s="1" t="s">
        <v>216</v>
      </c>
    </row>
    <row r="33" spans="3:5" x14ac:dyDescent="0.25">
      <c r="C33" t="s">
        <v>0</v>
      </c>
      <c r="D33" t="s">
        <v>179</v>
      </c>
      <c r="E33" s="1" t="s">
        <v>216</v>
      </c>
    </row>
    <row r="34" spans="3:5" x14ac:dyDescent="0.25">
      <c r="C34" t="s">
        <v>0</v>
      </c>
      <c r="D34" t="s">
        <v>180</v>
      </c>
      <c r="E34" s="3" t="s">
        <v>199</v>
      </c>
    </row>
    <row r="35" spans="3:5" x14ac:dyDescent="0.25">
      <c r="C35" t="s">
        <v>0</v>
      </c>
      <c r="D35" t="s">
        <v>181</v>
      </c>
      <c r="E35" s="1" t="s">
        <v>216</v>
      </c>
    </row>
    <row r="36" spans="3:5" x14ac:dyDescent="0.25">
      <c r="C36" t="s">
        <v>0</v>
      </c>
      <c r="D36" t="s">
        <v>182</v>
      </c>
      <c r="E36" s="1" t="s">
        <v>216</v>
      </c>
    </row>
    <row r="37" spans="3:5" x14ac:dyDescent="0.25">
      <c r="C37" t="s">
        <v>0</v>
      </c>
      <c r="D37" t="s">
        <v>183</v>
      </c>
      <c r="E37" s="3" t="s">
        <v>199</v>
      </c>
    </row>
    <row r="38" spans="3:5" x14ac:dyDescent="0.25">
      <c r="C38" t="s">
        <v>0</v>
      </c>
      <c r="D38" t="s">
        <v>184</v>
      </c>
      <c r="E38" s="4" t="s">
        <v>208</v>
      </c>
    </row>
    <row r="39" spans="3:5" x14ac:dyDescent="0.25">
      <c r="C39" t="s">
        <v>0</v>
      </c>
      <c r="D39" t="s">
        <v>185</v>
      </c>
      <c r="E39" s="4" t="s">
        <v>208</v>
      </c>
    </row>
    <row r="40" spans="3:5" x14ac:dyDescent="0.25">
      <c r="C40" t="s">
        <v>0</v>
      </c>
      <c r="D40" t="s">
        <v>186</v>
      </c>
      <c r="E40" s="3" t="s">
        <v>199</v>
      </c>
    </row>
    <row r="41" spans="3:5" x14ac:dyDescent="0.25">
      <c r="C41" t="s">
        <v>0</v>
      </c>
      <c r="D41" t="s">
        <v>187</v>
      </c>
      <c r="E41" s="4" t="s">
        <v>209</v>
      </c>
    </row>
    <row r="42" spans="3:5" x14ac:dyDescent="0.25">
      <c r="C42" t="s">
        <v>0</v>
      </c>
      <c r="D42" t="s">
        <v>188</v>
      </c>
      <c r="E42" s="4" t="s">
        <v>209</v>
      </c>
    </row>
    <row r="43" spans="3:5" x14ac:dyDescent="0.25">
      <c r="C43" t="s">
        <v>0</v>
      </c>
      <c r="D43" t="s">
        <v>189</v>
      </c>
      <c r="E43" s="3" t="s">
        <v>199</v>
      </c>
    </row>
    <row r="44" spans="3:5" x14ac:dyDescent="0.25">
      <c r="C44" t="s">
        <v>0</v>
      </c>
      <c r="D44" t="s">
        <v>8</v>
      </c>
      <c r="E44" t="s">
        <v>196</v>
      </c>
    </row>
    <row r="45" spans="3:5" x14ac:dyDescent="0.25">
      <c r="C45" t="s">
        <v>0</v>
      </c>
      <c r="D45" t="s">
        <v>9</v>
      </c>
      <c r="E45" t="s">
        <v>196</v>
      </c>
    </row>
    <row r="46" spans="3:5" x14ac:dyDescent="0.25">
      <c r="C46" t="s">
        <v>0</v>
      </c>
      <c r="D46" t="s">
        <v>10</v>
      </c>
      <c r="E46" t="s">
        <v>196</v>
      </c>
    </row>
    <row r="47" spans="3:5" x14ac:dyDescent="0.25">
      <c r="C47" t="s">
        <v>0</v>
      </c>
      <c r="D47" t="s">
        <v>48</v>
      </c>
      <c r="E47" s="2" t="s">
        <v>205</v>
      </c>
    </row>
    <row r="48" spans="3:5" x14ac:dyDescent="0.25">
      <c r="C48" t="s">
        <v>0</v>
      </c>
      <c r="D48" t="s">
        <v>49</v>
      </c>
      <c r="E48" s="2" t="s">
        <v>197</v>
      </c>
    </row>
    <row r="49" spans="3:5" x14ac:dyDescent="0.25">
      <c r="C49" t="s">
        <v>0</v>
      </c>
      <c r="D49" t="s">
        <v>11</v>
      </c>
      <c r="E49" t="s">
        <v>196</v>
      </c>
    </row>
    <row r="50" spans="3:5" x14ac:dyDescent="0.25">
      <c r="C50" t="s">
        <v>0</v>
      </c>
      <c r="D50" t="s">
        <v>12</v>
      </c>
      <c r="E50" t="s">
        <v>196</v>
      </c>
    </row>
    <row r="51" spans="3:5" x14ac:dyDescent="0.25">
      <c r="C51" t="s">
        <v>0</v>
      </c>
      <c r="D51" t="s">
        <v>13</v>
      </c>
      <c r="E51" t="s">
        <v>196</v>
      </c>
    </row>
    <row r="52" spans="3:5" x14ac:dyDescent="0.25">
      <c r="C52" t="s">
        <v>0</v>
      </c>
      <c r="D52" t="s">
        <v>14</v>
      </c>
      <c r="E52" t="s">
        <v>196</v>
      </c>
    </row>
    <row r="53" spans="3:5" x14ac:dyDescent="0.25">
      <c r="C53" t="s">
        <v>0</v>
      </c>
      <c r="D53" t="s">
        <v>50</v>
      </c>
      <c r="E53" s="2" t="s">
        <v>205</v>
      </c>
    </row>
    <row r="54" spans="3:5" x14ac:dyDescent="0.25">
      <c r="C54" t="s">
        <v>0</v>
      </c>
      <c r="D54" t="s">
        <v>51</v>
      </c>
      <c r="E54" s="2" t="s">
        <v>197</v>
      </c>
    </row>
    <row r="55" spans="3:5" x14ac:dyDescent="0.25">
      <c r="C55" t="s">
        <v>0</v>
      </c>
      <c r="D55" t="s">
        <v>15</v>
      </c>
      <c r="E55" t="s">
        <v>196</v>
      </c>
    </row>
    <row r="56" spans="3:5" x14ac:dyDescent="0.25">
      <c r="C56" t="s">
        <v>0</v>
      </c>
      <c r="D56" t="s">
        <v>16</v>
      </c>
      <c r="E56" t="s">
        <v>196</v>
      </c>
    </row>
    <row r="57" spans="3:5" x14ac:dyDescent="0.25">
      <c r="C57" t="s">
        <v>0</v>
      </c>
      <c r="D57" t="s">
        <v>17</v>
      </c>
      <c r="E57" t="s">
        <v>196</v>
      </c>
    </row>
    <row r="58" spans="3:5" x14ac:dyDescent="0.25">
      <c r="C58" t="s">
        <v>0</v>
      </c>
      <c r="D58" t="s">
        <v>52</v>
      </c>
      <c r="E58" s="2" t="s">
        <v>197</v>
      </c>
    </row>
    <row r="59" spans="3:5" x14ac:dyDescent="0.25">
      <c r="C59" t="s">
        <v>0</v>
      </c>
      <c r="D59" t="s">
        <v>18</v>
      </c>
      <c r="E59" t="s">
        <v>196</v>
      </c>
    </row>
    <row r="60" spans="3:5" x14ac:dyDescent="0.25">
      <c r="C60" t="s">
        <v>0</v>
      </c>
      <c r="D60" t="s">
        <v>19</v>
      </c>
      <c r="E60" t="s">
        <v>196</v>
      </c>
    </row>
    <row r="61" spans="3:5" x14ac:dyDescent="0.25">
      <c r="C61" t="s">
        <v>0</v>
      </c>
      <c r="D61" t="s">
        <v>20</v>
      </c>
      <c r="E61" t="s">
        <v>196</v>
      </c>
    </row>
    <row r="62" spans="3:5" x14ac:dyDescent="0.25">
      <c r="C62" t="s">
        <v>0</v>
      </c>
      <c r="D62" t="s">
        <v>54</v>
      </c>
      <c r="E62" s="2" t="s">
        <v>197</v>
      </c>
    </row>
    <row r="63" spans="3:5" x14ac:dyDescent="0.25">
      <c r="C63" t="s">
        <v>0</v>
      </c>
      <c r="D63" t="s">
        <v>21</v>
      </c>
      <c r="E63" t="s">
        <v>196</v>
      </c>
    </row>
    <row r="64" spans="3:5" x14ac:dyDescent="0.25">
      <c r="C64" t="s">
        <v>0</v>
      </c>
      <c r="D64" t="s">
        <v>22</v>
      </c>
      <c r="E64" t="s">
        <v>196</v>
      </c>
    </row>
    <row r="65" spans="3:5" x14ac:dyDescent="0.25">
      <c r="C65" t="s">
        <v>0</v>
      </c>
      <c r="D65" t="s">
        <v>23</v>
      </c>
      <c r="E65" t="s">
        <v>196</v>
      </c>
    </row>
    <row r="66" spans="3:5" x14ac:dyDescent="0.25">
      <c r="C66" t="s">
        <v>0</v>
      </c>
      <c r="D66" t="s">
        <v>24</v>
      </c>
      <c r="E66" t="s">
        <v>196</v>
      </c>
    </row>
    <row r="67" spans="3:5" x14ac:dyDescent="0.25">
      <c r="C67" t="s">
        <v>0</v>
      </c>
      <c r="D67" t="s">
        <v>56</v>
      </c>
      <c r="E67" s="2" t="s">
        <v>197</v>
      </c>
    </row>
    <row r="68" spans="3:5" x14ac:dyDescent="0.25">
      <c r="C68" t="s">
        <v>25</v>
      </c>
      <c r="D68" t="s">
        <v>26</v>
      </c>
      <c r="E68" t="s">
        <v>196</v>
      </c>
    </row>
    <row r="69" spans="3:5" x14ac:dyDescent="0.25">
      <c r="C69" t="s">
        <v>25</v>
      </c>
      <c r="D69" t="s">
        <v>62</v>
      </c>
      <c r="E69" s="1" t="s">
        <v>204</v>
      </c>
    </row>
    <row r="70" spans="3:5" x14ac:dyDescent="0.25">
      <c r="C70" t="s">
        <v>25</v>
      </c>
      <c r="D70" t="s">
        <v>27</v>
      </c>
      <c r="E70" t="s">
        <v>196</v>
      </c>
    </row>
    <row r="71" spans="3:5" x14ac:dyDescent="0.25">
      <c r="C71" t="s">
        <v>25</v>
      </c>
      <c r="D71" t="s">
        <v>28</v>
      </c>
      <c r="E71" t="s">
        <v>196</v>
      </c>
    </row>
    <row r="72" spans="3:5" x14ac:dyDescent="0.25">
      <c r="C72" t="s">
        <v>25</v>
      </c>
      <c r="D72" t="s">
        <v>29</v>
      </c>
      <c r="E72" t="s">
        <v>196</v>
      </c>
    </row>
    <row r="73" spans="3:5" x14ac:dyDescent="0.25">
      <c r="C73" t="s">
        <v>25</v>
      </c>
      <c r="D73" t="s">
        <v>63</v>
      </c>
      <c r="E73" s="2" t="s">
        <v>203</v>
      </c>
    </row>
    <row r="74" spans="3:5" x14ac:dyDescent="0.25">
      <c r="C74" t="s">
        <v>25</v>
      </c>
      <c r="D74" t="s">
        <v>73</v>
      </c>
      <c r="E74" s="2" t="s">
        <v>197</v>
      </c>
    </row>
    <row r="75" spans="3:5" x14ac:dyDescent="0.25">
      <c r="C75" t="s">
        <v>25</v>
      </c>
      <c r="D75" t="s">
        <v>30</v>
      </c>
      <c r="E75" t="s">
        <v>196</v>
      </c>
    </row>
    <row r="76" spans="3:5" x14ac:dyDescent="0.25">
      <c r="C76" t="s">
        <v>25</v>
      </c>
      <c r="D76" t="s">
        <v>31</v>
      </c>
      <c r="E76" t="s">
        <v>196</v>
      </c>
    </row>
    <row r="77" spans="3:5" x14ac:dyDescent="0.25">
      <c r="C77" t="s">
        <v>25</v>
      </c>
      <c r="D77" t="s">
        <v>75</v>
      </c>
      <c r="E77" s="2" t="s">
        <v>201</v>
      </c>
    </row>
    <row r="78" spans="3:5" x14ac:dyDescent="0.25">
      <c r="C78" t="s">
        <v>25</v>
      </c>
      <c r="D78" t="s">
        <v>76</v>
      </c>
      <c r="E78" s="1" t="s">
        <v>202</v>
      </c>
    </row>
    <row r="79" spans="3:5" x14ac:dyDescent="0.25">
      <c r="C79" t="s">
        <v>25</v>
      </c>
      <c r="D79" t="s">
        <v>77</v>
      </c>
      <c r="E79" s="2" t="s">
        <v>203</v>
      </c>
    </row>
    <row r="80" spans="3:5" x14ac:dyDescent="0.25">
      <c r="C80" t="s">
        <v>25</v>
      </c>
      <c r="D80" t="s">
        <v>32</v>
      </c>
      <c r="E80" t="s">
        <v>196</v>
      </c>
    </row>
    <row r="81" spans="3:5" x14ac:dyDescent="0.25">
      <c r="C81" t="s">
        <v>25</v>
      </c>
      <c r="D81" t="s">
        <v>33</v>
      </c>
      <c r="E81" t="s">
        <v>196</v>
      </c>
    </row>
    <row r="82" spans="3:5" x14ac:dyDescent="0.25">
      <c r="C82" t="s">
        <v>25</v>
      </c>
      <c r="D82" t="s">
        <v>34</v>
      </c>
      <c r="E82" t="s">
        <v>196</v>
      </c>
    </row>
    <row r="83" spans="3:5" x14ac:dyDescent="0.25">
      <c r="C83" t="s">
        <v>25</v>
      </c>
      <c r="D83" t="s">
        <v>81</v>
      </c>
      <c r="E83" s="2" t="s">
        <v>203</v>
      </c>
    </row>
    <row r="84" spans="3:5" x14ac:dyDescent="0.25">
      <c r="C84" t="s">
        <v>25</v>
      </c>
      <c r="D84" t="s">
        <v>35</v>
      </c>
      <c r="E84" t="s">
        <v>196</v>
      </c>
    </row>
    <row r="85" spans="3:5" x14ac:dyDescent="0.25">
      <c r="C85" t="s">
        <v>25</v>
      </c>
      <c r="D85" t="s">
        <v>82</v>
      </c>
      <c r="E85" s="2" t="s">
        <v>203</v>
      </c>
    </row>
    <row r="86" spans="3:5" x14ac:dyDescent="0.25">
      <c r="C86" t="s">
        <v>25</v>
      </c>
      <c r="D86" t="s">
        <v>36</v>
      </c>
      <c r="E86" t="s">
        <v>196</v>
      </c>
    </row>
    <row r="87" spans="3:5" x14ac:dyDescent="0.25">
      <c r="C87" t="s">
        <v>25</v>
      </c>
      <c r="D87" t="s">
        <v>37</v>
      </c>
      <c r="E87" t="s">
        <v>196</v>
      </c>
    </row>
    <row r="88" spans="3:5" x14ac:dyDescent="0.25">
      <c r="C88" t="s">
        <v>25</v>
      </c>
      <c r="D88" t="s">
        <v>38</v>
      </c>
      <c r="E88" t="s">
        <v>196</v>
      </c>
    </row>
    <row r="89" spans="3:5" x14ac:dyDescent="0.25">
      <c r="C89" t="s">
        <v>25</v>
      </c>
      <c r="D89" t="s">
        <v>39</v>
      </c>
      <c r="E89" t="s">
        <v>196</v>
      </c>
    </row>
    <row r="90" spans="3:5" x14ac:dyDescent="0.25">
      <c r="C90" t="s">
        <v>25</v>
      </c>
      <c r="D90" t="s">
        <v>190</v>
      </c>
      <c r="E90" s="2" t="s">
        <v>197</v>
      </c>
    </row>
    <row r="91" spans="3:5" x14ac:dyDescent="0.25">
      <c r="C91" t="s">
        <v>25</v>
      </c>
      <c r="D91" t="s">
        <v>191</v>
      </c>
      <c r="E91" s="2" t="s">
        <v>197</v>
      </c>
    </row>
    <row r="92" spans="3:5" x14ac:dyDescent="0.25">
      <c r="C92" t="s">
        <v>40</v>
      </c>
      <c r="D92" t="s">
        <v>41</v>
      </c>
      <c r="E92" t="s">
        <v>196</v>
      </c>
    </row>
    <row r="93" spans="3:5" x14ac:dyDescent="0.25">
      <c r="C93" t="s">
        <v>40</v>
      </c>
      <c r="D93" t="s">
        <v>42</v>
      </c>
      <c r="E93" t="s">
        <v>196</v>
      </c>
    </row>
    <row r="94" spans="3:5" x14ac:dyDescent="0.25">
      <c r="C94" t="s">
        <v>40</v>
      </c>
      <c r="D94" t="s">
        <v>43</v>
      </c>
      <c r="E94" t="s">
        <v>196</v>
      </c>
    </row>
    <row r="95" spans="3:5" x14ac:dyDescent="0.25">
      <c r="C95" t="s">
        <v>40</v>
      </c>
      <c r="D95" t="s">
        <v>44</v>
      </c>
      <c r="E95" t="s">
        <v>196</v>
      </c>
    </row>
    <row r="96" spans="3:5" x14ac:dyDescent="0.25">
      <c r="C96" t="s">
        <v>40</v>
      </c>
      <c r="D96" t="s">
        <v>45</v>
      </c>
      <c r="E96" t="s">
        <v>196</v>
      </c>
    </row>
    <row r="97" spans="3:5" x14ac:dyDescent="0.25">
      <c r="C97" t="s">
        <v>40</v>
      </c>
      <c r="D97" t="s">
        <v>46</v>
      </c>
      <c r="E97" t="s">
        <v>196</v>
      </c>
    </row>
    <row r="98" spans="3:5" x14ac:dyDescent="0.25">
      <c r="C98" t="s">
        <v>47</v>
      </c>
      <c r="D98" t="s">
        <v>8</v>
      </c>
      <c r="E98" t="s">
        <v>196</v>
      </c>
    </row>
    <row r="99" spans="3:5" x14ac:dyDescent="0.25">
      <c r="C99" t="s">
        <v>47</v>
      </c>
      <c r="D99" t="s">
        <v>9</v>
      </c>
      <c r="E99" t="s">
        <v>196</v>
      </c>
    </row>
    <row r="100" spans="3:5" x14ac:dyDescent="0.25">
      <c r="C100" t="s">
        <v>47</v>
      </c>
      <c r="D100" t="s">
        <v>10</v>
      </c>
      <c r="E100" t="s">
        <v>196</v>
      </c>
    </row>
    <row r="101" spans="3:5" x14ac:dyDescent="0.25">
      <c r="C101" t="s">
        <v>47</v>
      </c>
      <c r="D101" t="s">
        <v>48</v>
      </c>
      <c r="E101" t="s">
        <v>196</v>
      </c>
    </row>
    <row r="102" spans="3:5" x14ac:dyDescent="0.25">
      <c r="C102" t="s">
        <v>47</v>
      </c>
      <c r="D102" t="s">
        <v>49</v>
      </c>
      <c r="E102" t="s">
        <v>196</v>
      </c>
    </row>
    <row r="103" spans="3:5" x14ac:dyDescent="0.25">
      <c r="C103" t="s">
        <v>47</v>
      </c>
      <c r="D103" t="s">
        <v>11</v>
      </c>
      <c r="E103" t="s">
        <v>196</v>
      </c>
    </row>
    <row r="104" spans="3:5" x14ac:dyDescent="0.25">
      <c r="C104" t="s">
        <v>47</v>
      </c>
      <c r="D104" t="s">
        <v>12</v>
      </c>
      <c r="E104" t="s">
        <v>196</v>
      </c>
    </row>
    <row r="105" spans="3:5" x14ac:dyDescent="0.25">
      <c r="C105" t="s">
        <v>47</v>
      </c>
      <c r="D105" t="s">
        <v>13</v>
      </c>
      <c r="E105" t="s">
        <v>196</v>
      </c>
    </row>
    <row r="106" spans="3:5" x14ac:dyDescent="0.25">
      <c r="C106" t="s">
        <v>47</v>
      </c>
      <c r="D106" t="s">
        <v>14</v>
      </c>
      <c r="E106" t="s">
        <v>196</v>
      </c>
    </row>
    <row r="107" spans="3:5" x14ac:dyDescent="0.25">
      <c r="C107" t="s">
        <v>47</v>
      </c>
      <c r="D107" t="s">
        <v>50</v>
      </c>
      <c r="E107" t="s">
        <v>196</v>
      </c>
    </row>
    <row r="108" spans="3:5" x14ac:dyDescent="0.25">
      <c r="C108" t="s">
        <v>47</v>
      </c>
      <c r="D108" t="s">
        <v>51</v>
      </c>
      <c r="E108" t="s">
        <v>196</v>
      </c>
    </row>
    <row r="109" spans="3:5" x14ac:dyDescent="0.25">
      <c r="C109" t="s">
        <v>47</v>
      </c>
      <c r="D109" t="s">
        <v>52</v>
      </c>
      <c r="E109" t="s">
        <v>196</v>
      </c>
    </row>
    <row r="110" spans="3:5" x14ac:dyDescent="0.25">
      <c r="C110" t="s">
        <v>47</v>
      </c>
      <c r="D110" t="s">
        <v>18</v>
      </c>
      <c r="E110" t="s">
        <v>196</v>
      </c>
    </row>
    <row r="111" spans="3:5" x14ac:dyDescent="0.25">
      <c r="C111" t="s">
        <v>47</v>
      </c>
      <c r="D111" t="s">
        <v>19</v>
      </c>
      <c r="E111" t="s">
        <v>196</v>
      </c>
    </row>
    <row r="112" spans="3:5" x14ac:dyDescent="0.25">
      <c r="C112" t="s">
        <v>47</v>
      </c>
      <c r="D112" t="s">
        <v>20</v>
      </c>
      <c r="E112" t="s">
        <v>196</v>
      </c>
    </row>
    <row r="113" spans="3:5" x14ac:dyDescent="0.25">
      <c r="C113" t="s">
        <v>47</v>
      </c>
      <c r="D113" t="s">
        <v>53</v>
      </c>
      <c r="E113" t="s">
        <v>196</v>
      </c>
    </row>
    <row r="114" spans="3:5" x14ac:dyDescent="0.25">
      <c r="C114" t="s">
        <v>47</v>
      </c>
      <c r="D114" t="s">
        <v>54</v>
      </c>
      <c r="E114" t="s">
        <v>196</v>
      </c>
    </row>
    <row r="115" spans="3:5" x14ac:dyDescent="0.25">
      <c r="C115" t="s">
        <v>47</v>
      </c>
      <c r="D115" t="s">
        <v>55</v>
      </c>
      <c r="E115" t="s">
        <v>196</v>
      </c>
    </row>
    <row r="116" spans="3:5" x14ac:dyDescent="0.25">
      <c r="C116" t="s">
        <v>47</v>
      </c>
      <c r="D116" t="s">
        <v>21</v>
      </c>
      <c r="E116" t="s">
        <v>196</v>
      </c>
    </row>
    <row r="117" spans="3:5" x14ac:dyDescent="0.25">
      <c r="C117" t="s">
        <v>47</v>
      </c>
      <c r="D117" t="s">
        <v>22</v>
      </c>
      <c r="E117" t="s">
        <v>196</v>
      </c>
    </row>
    <row r="118" spans="3:5" x14ac:dyDescent="0.25">
      <c r="C118" t="s">
        <v>47</v>
      </c>
      <c r="D118" t="s">
        <v>23</v>
      </c>
      <c r="E118" t="s">
        <v>196</v>
      </c>
    </row>
    <row r="119" spans="3:5" x14ac:dyDescent="0.25">
      <c r="C119" t="s">
        <v>47</v>
      </c>
      <c r="D119" t="s">
        <v>24</v>
      </c>
      <c r="E119" t="s">
        <v>196</v>
      </c>
    </row>
    <row r="120" spans="3:5" x14ac:dyDescent="0.25">
      <c r="C120" t="s">
        <v>47</v>
      </c>
      <c r="D120" t="s">
        <v>56</v>
      </c>
      <c r="E120" t="s">
        <v>196</v>
      </c>
    </row>
    <row r="121" spans="3:5" x14ac:dyDescent="0.25">
      <c r="C121" t="s">
        <v>57</v>
      </c>
      <c r="D121" t="s">
        <v>58</v>
      </c>
      <c r="E121" t="s">
        <v>196</v>
      </c>
    </row>
    <row r="122" spans="3:5" x14ac:dyDescent="0.25">
      <c r="C122" t="s">
        <v>59</v>
      </c>
      <c r="D122" t="s">
        <v>1</v>
      </c>
      <c r="E122" t="s">
        <v>196</v>
      </c>
    </row>
    <row r="123" spans="3:5" x14ac:dyDescent="0.25">
      <c r="C123" t="s">
        <v>59</v>
      </c>
      <c r="D123" t="s">
        <v>2</v>
      </c>
      <c r="E123" t="s">
        <v>196</v>
      </c>
    </row>
    <row r="124" spans="3:5" x14ac:dyDescent="0.25">
      <c r="C124" t="s">
        <v>59</v>
      </c>
      <c r="D124" t="s">
        <v>3</v>
      </c>
      <c r="E124" t="s">
        <v>196</v>
      </c>
    </row>
    <row r="125" spans="3:5" x14ac:dyDescent="0.25">
      <c r="C125" t="s">
        <v>59</v>
      </c>
      <c r="D125" t="s">
        <v>4</v>
      </c>
      <c r="E125" t="s">
        <v>196</v>
      </c>
    </row>
    <row r="126" spans="3:5" x14ac:dyDescent="0.25">
      <c r="C126" t="s">
        <v>59</v>
      </c>
      <c r="D126" t="s">
        <v>6</v>
      </c>
      <c r="E126" t="s">
        <v>196</v>
      </c>
    </row>
    <row r="127" spans="3:5" x14ac:dyDescent="0.25">
      <c r="C127" t="s">
        <v>59</v>
      </c>
      <c r="D127" t="s">
        <v>7</v>
      </c>
      <c r="E127" t="s">
        <v>196</v>
      </c>
    </row>
    <row r="128" spans="3:5" x14ac:dyDescent="0.25">
      <c r="C128" t="s">
        <v>59</v>
      </c>
      <c r="D128" t="s">
        <v>60</v>
      </c>
      <c r="E128" t="s">
        <v>196</v>
      </c>
    </row>
    <row r="129" spans="3:5" x14ac:dyDescent="0.25">
      <c r="C129" t="s">
        <v>59</v>
      </c>
      <c r="D129" t="s">
        <v>61</v>
      </c>
      <c r="E129" t="s">
        <v>196</v>
      </c>
    </row>
    <row r="130" spans="3:5" x14ac:dyDescent="0.25">
      <c r="C130" t="s">
        <v>59</v>
      </c>
      <c r="D130" t="s">
        <v>26</v>
      </c>
      <c r="E130" t="s">
        <v>196</v>
      </c>
    </row>
    <row r="131" spans="3:5" x14ac:dyDescent="0.25">
      <c r="C131" t="s">
        <v>59</v>
      </c>
      <c r="D131" t="s">
        <v>62</v>
      </c>
      <c r="E131" t="s">
        <v>196</v>
      </c>
    </row>
    <row r="132" spans="3:5" x14ac:dyDescent="0.25">
      <c r="C132" t="s">
        <v>59</v>
      </c>
      <c r="D132" t="s">
        <v>27</v>
      </c>
      <c r="E132" t="s">
        <v>196</v>
      </c>
    </row>
    <row r="133" spans="3:5" x14ac:dyDescent="0.25">
      <c r="C133" t="s">
        <v>59</v>
      </c>
      <c r="D133" t="s">
        <v>28</v>
      </c>
      <c r="E133" t="s">
        <v>196</v>
      </c>
    </row>
    <row r="134" spans="3:5" x14ac:dyDescent="0.25">
      <c r="C134" t="s">
        <v>59</v>
      </c>
      <c r="D134" t="s">
        <v>29</v>
      </c>
      <c r="E134" t="s">
        <v>196</v>
      </c>
    </row>
    <row r="135" spans="3:5" x14ac:dyDescent="0.25">
      <c r="C135" t="s">
        <v>59</v>
      </c>
      <c r="D135" t="s">
        <v>63</v>
      </c>
      <c r="E135" t="s">
        <v>196</v>
      </c>
    </row>
    <row r="136" spans="3:5" x14ac:dyDescent="0.25">
      <c r="C136" t="s">
        <v>59</v>
      </c>
      <c r="D136" t="s">
        <v>64</v>
      </c>
      <c r="E136" t="s">
        <v>196</v>
      </c>
    </row>
    <row r="137" spans="3:5" x14ac:dyDescent="0.25">
      <c r="C137" t="s">
        <v>59</v>
      </c>
      <c r="D137" t="s">
        <v>65</v>
      </c>
      <c r="E137" t="s">
        <v>196</v>
      </c>
    </row>
    <row r="138" spans="3:5" x14ac:dyDescent="0.25">
      <c r="C138" t="s">
        <v>59</v>
      </c>
      <c r="D138" t="s">
        <v>66</v>
      </c>
      <c r="E138" t="s">
        <v>196</v>
      </c>
    </row>
    <row r="139" spans="3:5" x14ac:dyDescent="0.25">
      <c r="C139" t="s">
        <v>59</v>
      </c>
      <c r="D139" t="s">
        <v>67</v>
      </c>
      <c r="E139" t="s">
        <v>196</v>
      </c>
    </row>
    <row r="140" spans="3:5" x14ac:dyDescent="0.25">
      <c r="C140" t="s">
        <v>59</v>
      </c>
      <c r="D140" t="s">
        <v>68</v>
      </c>
      <c r="E140" t="s">
        <v>196</v>
      </c>
    </row>
    <row r="141" spans="3:5" x14ac:dyDescent="0.25">
      <c r="C141" t="s">
        <v>59</v>
      </c>
      <c r="D141" t="s">
        <v>69</v>
      </c>
      <c r="E141" t="s">
        <v>196</v>
      </c>
    </row>
    <row r="142" spans="3:5" x14ac:dyDescent="0.25">
      <c r="C142" t="s">
        <v>59</v>
      </c>
      <c r="D142" t="s">
        <v>70</v>
      </c>
      <c r="E142" t="s">
        <v>196</v>
      </c>
    </row>
    <row r="143" spans="3:5" x14ac:dyDescent="0.25">
      <c r="C143" t="s">
        <v>59</v>
      </c>
      <c r="D143" t="s">
        <v>71</v>
      </c>
      <c r="E143" t="s">
        <v>196</v>
      </c>
    </row>
    <row r="144" spans="3:5" x14ac:dyDescent="0.25">
      <c r="C144" t="s">
        <v>59</v>
      </c>
      <c r="D144" t="s">
        <v>8</v>
      </c>
      <c r="E144" t="s">
        <v>196</v>
      </c>
    </row>
    <row r="145" spans="3:5" x14ac:dyDescent="0.25">
      <c r="C145" t="s">
        <v>59</v>
      </c>
      <c r="D145" t="s">
        <v>9</v>
      </c>
      <c r="E145" t="s">
        <v>196</v>
      </c>
    </row>
    <row r="146" spans="3:5" x14ac:dyDescent="0.25">
      <c r="C146" t="s">
        <v>59</v>
      </c>
      <c r="D146" t="s">
        <v>10</v>
      </c>
      <c r="E146" t="s">
        <v>196</v>
      </c>
    </row>
    <row r="147" spans="3:5" x14ac:dyDescent="0.25">
      <c r="C147" t="s">
        <v>59</v>
      </c>
      <c r="D147" t="s">
        <v>48</v>
      </c>
      <c r="E147" t="s">
        <v>196</v>
      </c>
    </row>
    <row r="148" spans="3:5" x14ac:dyDescent="0.25">
      <c r="C148" t="s">
        <v>59</v>
      </c>
      <c r="D148" t="s">
        <v>49</v>
      </c>
      <c r="E148" t="s">
        <v>196</v>
      </c>
    </row>
    <row r="149" spans="3:5" x14ac:dyDescent="0.25">
      <c r="C149" t="s">
        <v>59</v>
      </c>
      <c r="D149" t="s">
        <v>12</v>
      </c>
      <c r="E149" t="s">
        <v>196</v>
      </c>
    </row>
    <row r="150" spans="3:5" x14ac:dyDescent="0.25">
      <c r="C150" t="s">
        <v>59</v>
      </c>
      <c r="D150" t="s">
        <v>13</v>
      </c>
      <c r="E150" t="s">
        <v>196</v>
      </c>
    </row>
    <row r="151" spans="3:5" x14ac:dyDescent="0.25">
      <c r="C151" t="s">
        <v>59</v>
      </c>
      <c r="D151" t="s">
        <v>14</v>
      </c>
      <c r="E151" t="s">
        <v>196</v>
      </c>
    </row>
    <row r="152" spans="3:5" x14ac:dyDescent="0.25">
      <c r="C152" t="s">
        <v>59</v>
      </c>
      <c r="D152" t="s">
        <v>50</v>
      </c>
      <c r="E152" t="s">
        <v>196</v>
      </c>
    </row>
    <row r="153" spans="3:5" x14ac:dyDescent="0.25">
      <c r="C153" t="s">
        <v>59</v>
      </c>
      <c r="D153" t="s">
        <v>51</v>
      </c>
      <c r="E153" t="s">
        <v>196</v>
      </c>
    </row>
    <row r="154" spans="3:5" x14ac:dyDescent="0.25">
      <c r="C154" t="s">
        <v>59</v>
      </c>
      <c r="D154" t="s">
        <v>15</v>
      </c>
      <c r="E154" t="s">
        <v>196</v>
      </c>
    </row>
    <row r="155" spans="3:5" x14ac:dyDescent="0.25">
      <c r="C155" t="s">
        <v>59</v>
      </c>
      <c r="D155" t="s">
        <v>16</v>
      </c>
      <c r="E155" t="s">
        <v>196</v>
      </c>
    </row>
    <row r="156" spans="3:5" x14ac:dyDescent="0.25">
      <c r="C156" t="s">
        <v>59</v>
      </c>
      <c r="D156" t="s">
        <v>17</v>
      </c>
      <c r="E156" t="s">
        <v>196</v>
      </c>
    </row>
    <row r="157" spans="3:5" x14ac:dyDescent="0.25">
      <c r="C157" t="s">
        <v>59</v>
      </c>
      <c r="D157" t="s">
        <v>52</v>
      </c>
      <c r="E157" t="s">
        <v>196</v>
      </c>
    </row>
    <row r="158" spans="3:5" x14ac:dyDescent="0.25">
      <c r="C158" t="s">
        <v>59</v>
      </c>
      <c r="D158" t="s">
        <v>18</v>
      </c>
      <c r="E158" t="s">
        <v>196</v>
      </c>
    </row>
    <row r="159" spans="3:5" x14ac:dyDescent="0.25">
      <c r="C159" t="s">
        <v>59</v>
      </c>
      <c r="D159" t="s">
        <v>19</v>
      </c>
      <c r="E159" t="s">
        <v>196</v>
      </c>
    </row>
    <row r="160" spans="3:5" x14ac:dyDescent="0.25">
      <c r="C160" t="s">
        <v>59</v>
      </c>
      <c r="D160" t="s">
        <v>20</v>
      </c>
      <c r="E160" t="s">
        <v>196</v>
      </c>
    </row>
    <row r="161" spans="3:5" x14ac:dyDescent="0.25">
      <c r="C161" t="s">
        <v>59</v>
      </c>
      <c r="D161" t="s">
        <v>53</v>
      </c>
      <c r="E161" t="s">
        <v>196</v>
      </c>
    </row>
    <row r="162" spans="3:5" x14ac:dyDescent="0.25">
      <c r="C162" t="s">
        <v>59</v>
      </c>
      <c r="D162" t="s">
        <v>54</v>
      </c>
      <c r="E162" t="s">
        <v>196</v>
      </c>
    </row>
    <row r="163" spans="3:5" x14ac:dyDescent="0.25">
      <c r="C163" t="s">
        <v>59</v>
      </c>
      <c r="D163" t="s">
        <v>22</v>
      </c>
      <c r="E163" t="s">
        <v>196</v>
      </c>
    </row>
    <row r="164" spans="3:5" x14ac:dyDescent="0.25">
      <c r="C164" t="s">
        <v>59</v>
      </c>
      <c r="D164" t="s">
        <v>23</v>
      </c>
      <c r="E164" t="s">
        <v>196</v>
      </c>
    </row>
    <row r="165" spans="3:5" x14ac:dyDescent="0.25">
      <c r="C165" t="s">
        <v>59</v>
      </c>
      <c r="D165" t="s">
        <v>24</v>
      </c>
      <c r="E165" t="s">
        <v>196</v>
      </c>
    </row>
    <row r="166" spans="3:5" x14ac:dyDescent="0.25">
      <c r="C166" t="s">
        <v>59</v>
      </c>
      <c r="D166" t="s">
        <v>56</v>
      </c>
      <c r="E166" t="s">
        <v>196</v>
      </c>
    </row>
    <row r="167" spans="3:5" x14ac:dyDescent="0.25">
      <c r="C167" t="s">
        <v>72</v>
      </c>
      <c r="D167" t="s">
        <v>73</v>
      </c>
      <c r="E167" t="s">
        <v>196</v>
      </c>
    </row>
    <row r="168" spans="3:5" x14ac:dyDescent="0.25">
      <c r="C168" t="s">
        <v>72</v>
      </c>
      <c r="D168" t="s">
        <v>30</v>
      </c>
      <c r="E168" t="s">
        <v>196</v>
      </c>
    </row>
    <row r="169" spans="3:5" x14ac:dyDescent="0.25">
      <c r="C169" t="s">
        <v>72</v>
      </c>
      <c r="D169" t="s">
        <v>31</v>
      </c>
      <c r="E169" t="s">
        <v>196</v>
      </c>
    </row>
    <row r="170" spans="3:5" x14ac:dyDescent="0.25">
      <c r="C170" t="s">
        <v>72</v>
      </c>
      <c r="D170" t="s">
        <v>74</v>
      </c>
      <c r="E170" t="s">
        <v>196</v>
      </c>
    </row>
    <row r="171" spans="3:5" x14ac:dyDescent="0.25">
      <c r="C171" t="s">
        <v>72</v>
      </c>
      <c r="D171" t="s">
        <v>75</v>
      </c>
      <c r="E171" t="s">
        <v>196</v>
      </c>
    </row>
    <row r="172" spans="3:5" x14ac:dyDescent="0.25">
      <c r="C172" t="s">
        <v>72</v>
      </c>
      <c r="D172" t="s">
        <v>76</v>
      </c>
      <c r="E172" t="s">
        <v>196</v>
      </c>
    </row>
    <row r="173" spans="3:5" x14ac:dyDescent="0.25">
      <c r="C173" t="s">
        <v>72</v>
      </c>
      <c r="D173" t="s">
        <v>77</v>
      </c>
      <c r="E173" t="s">
        <v>196</v>
      </c>
    </row>
    <row r="174" spans="3:5" x14ac:dyDescent="0.25">
      <c r="C174" t="s">
        <v>72</v>
      </c>
      <c r="D174" t="s">
        <v>32</v>
      </c>
      <c r="E174" t="s">
        <v>196</v>
      </c>
    </row>
    <row r="175" spans="3:5" x14ac:dyDescent="0.25">
      <c r="C175" t="s">
        <v>72</v>
      </c>
      <c r="D175" t="s">
        <v>33</v>
      </c>
      <c r="E175" t="s">
        <v>196</v>
      </c>
    </row>
    <row r="176" spans="3:5" x14ac:dyDescent="0.25">
      <c r="C176" t="s">
        <v>72</v>
      </c>
      <c r="D176" t="s">
        <v>78</v>
      </c>
      <c r="E176" t="s">
        <v>196</v>
      </c>
    </row>
    <row r="177" spans="3:5" x14ac:dyDescent="0.25">
      <c r="C177" t="s">
        <v>72</v>
      </c>
      <c r="D177" t="s">
        <v>79</v>
      </c>
      <c r="E177" t="s">
        <v>196</v>
      </c>
    </row>
    <row r="178" spans="3:5" x14ac:dyDescent="0.25">
      <c r="C178" t="s">
        <v>72</v>
      </c>
      <c r="D178" t="s">
        <v>80</v>
      </c>
      <c r="E178" t="s">
        <v>196</v>
      </c>
    </row>
    <row r="179" spans="3:5" x14ac:dyDescent="0.25">
      <c r="C179" t="s">
        <v>72</v>
      </c>
      <c r="D179" t="s">
        <v>34</v>
      </c>
      <c r="E179" t="s">
        <v>196</v>
      </c>
    </row>
    <row r="180" spans="3:5" x14ac:dyDescent="0.25">
      <c r="C180" t="s">
        <v>72</v>
      </c>
      <c r="D180" t="s">
        <v>81</v>
      </c>
      <c r="E180" t="s">
        <v>196</v>
      </c>
    </row>
    <row r="181" spans="3:5" x14ac:dyDescent="0.25">
      <c r="C181" t="s">
        <v>72</v>
      </c>
      <c r="D181" t="s">
        <v>35</v>
      </c>
      <c r="E181" t="s">
        <v>196</v>
      </c>
    </row>
    <row r="182" spans="3:5" x14ac:dyDescent="0.25">
      <c r="C182" t="s">
        <v>72</v>
      </c>
      <c r="D182" t="s">
        <v>82</v>
      </c>
      <c r="E182" t="s">
        <v>196</v>
      </c>
    </row>
    <row r="183" spans="3:5" x14ac:dyDescent="0.25">
      <c r="C183" t="s">
        <v>83</v>
      </c>
      <c r="D183" t="s">
        <v>84</v>
      </c>
      <c r="E183" t="s">
        <v>196</v>
      </c>
    </row>
    <row r="184" spans="3:5" x14ac:dyDescent="0.25">
      <c r="C184" t="s">
        <v>83</v>
      </c>
      <c r="D184" t="s">
        <v>85</v>
      </c>
      <c r="E184" t="s">
        <v>196</v>
      </c>
    </row>
    <row r="185" spans="3:5" x14ac:dyDescent="0.25">
      <c r="C185" t="s">
        <v>83</v>
      </c>
      <c r="D185" t="s">
        <v>86</v>
      </c>
      <c r="E185" t="s">
        <v>196</v>
      </c>
    </row>
    <row r="186" spans="3:5" x14ac:dyDescent="0.25">
      <c r="C186" t="s">
        <v>87</v>
      </c>
      <c r="D186" t="s">
        <v>88</v>
      </c>
      <c r="E186" t="s">
        <v>196</v>
      </c>
    </row>
    <row r="187" spans="3:5" x14ac:dyDescent="0.25">
      <c r="C187" t="s">
        <v>87</v>
      </c>
      <c r="D187" t="s">
        <v>89</v>
      </c>
      <c r="E187" t="s">
        <v>196</v>
      </c>
    </row>
    <row r="188" spans="3:5" x14ac:dyDescent="0.25">
      <c r="C188" t="s">
        <v>87</v>
      </c>
      <c r="D188" t="s">
        <v>90</v>
      </c>
      <c r="E188" t="s">
        <v>196</v>
      </c>
    </row>
    <row r="189" spans="3:5" x14ac:dyDescent="0.25">
      <c r="C189" t="s">
        <v>87</v>
      </c>
      <c r="D189" t="s">
        <v>91</v>
      </c>
      <c r="E189" t="s">
        <v>196</v>
      </c>
    </row>
    <row r="190" spans="3:5" x14ac:dyDescent="0.25">
      <c r="C190" t="s">
        <v>87</v>
      </c>
      <c r="D190" t="s">
        <v>92</v>
      </c>
      <c r="E190" t="s">
        <v>196</v>
      </c>
    </row>
    <row r="191" spans="3:5" x14ac:dyDescent="0.25">
      <c r="C191" t="s">
        <v>87</v>
      </c>
      <c r="D191" t="s">
        <v>93</v>
      </c>
      <c r="E191" t="s">
        <v>196</v>
      </c>
    </row>
    <row r="192" spans="3:5" x14ac:dyDescent="0.25">
      <c r="C192" t="s">
        <v>87</v>
      </c>
      <c r="D192" t="s">
        <v>94</v>
      </c>
      <c r="E192" t="s">
        <v>196</v>
      </c>
    </row>
    <row r="193" spans="3:5" x14ac:dyDescent="0.25">
      <c r="C193" t="s">
        <v>87</v>
      </c>
      <c r="D193" t="s">
        <v>95</v>
      </c>
      <c r="E193" t="s">
        <v>196</v>
      </c>
    </row>
    <row r="194" spans="3:5" x14ac:dyDescent="0.25">
      <c r="C194" t="s">
        <v>87</v>
      </c>
      <c r="D194" t="s">
        <v>96</v>
      </c>
      <c r="E194" t="s">
        <v>196</v>
      </c>
    </row>
    <row r="195" spans="3:5" x14ac:dyDescent="0.25">
      <c r="C195" t="s">
        <v>87</v>
      </c>
      <c r="D195" t="s">
        <v>97</v>
      </c>
      <c r="E195" t="s">
        <v>196</v>
      </c>
    </row>
    <row r="196" spans="3:5" x14ac:dyDescent="0.25">
      <c r="C196" t="s">
        <v>98</v>
      </c>
      <c r="D196" t="s">
        <v>1</v>
      </c>
      <c r="E196" t="s">
        <v>196</v>
      </c>
    </row>
    <row r="197" spans="3:5" x14ac:dyDescent="0.25">
      <c r="C197" t="s">
        <v>98</v>
      </c>
      <c r="D197" t="s">
        <v>2</v>
      </c>
      <c r="E197" t="s">
        <v>196</v>
      </c>
    </row>
    <row r="198" spans="3:5" x14ac:dyDescent="0.25">
      <c r="C198" t="s">
        <v>98</v>
      </c>
      <c r="D198" t="s">
        <v>3</v>
      </c>
      <c r="E198" t="s">
        <v>196</v>
      </c>
    </row>
    <row r="199" spans="3:5" x14ac:dyDescent="0.25">
      <c r="C199" t="s">
        <v>98</v>
      </c>
      <c r="D199" t="s">
        <v>4</v>
      </c>
      <c r="E199" t="s">
        <v>196</v>
      </c>
    </row>
    <row r="200" spans="3:5" x14ac:dyDescent="0.25">
      <c r="C200" t="s">
        <v>98</v>
      </c>
      <c r="D200" t="s">
        <v>5</v>
      </c>
      <c r="E200" t="s">
        <v>196</v>
      </c>
    </row>
    <row r="201" spans="3:5" x14ac:dyDescent="0.25">
      <c r="C201" t="s">
        <v>98</v>
      </c>
      <c r="D201" t="s">
        <v>6</v>
      </c>
      <c r="E201" t="s">
        <v>196</v>
      </c>
    </row>
    <row r="202" spans="3:5" x14ac:dyDescent="0.25">
      <c r="C202" t="s">
        <v>98</v>
      </c>
      <c r="D202" t="s">
        <v>7</v>
      </c>
      <c r="E202" t="s">
        <v>196</v>
      </c>
    </row>
    <row r="203" spans="3:5" x14ac:dyDescent="0.25">
      <c r="C203" t="s">
        <v>98</v>
      </c>
      <c r="D203" t="s">
        <v>60</v>
      </c>
      <c r="E203" t="s">
        <v>196</v>
      </c>
    </row>
    <row r="204" spans="3:5" x14ac:dyDescent="0.25">
      <c r="C204" t="s">
        <v>98</v>
      </c>
      <c r="D204" t="s">
        <v>61</v>
      </c>
      <c r="E204" t="s">
        <v>196</v>
      </c>
    </row>
    <row r="205" spans="3:5" x14ac:dyDescent="0.25">
      <c r="C205" t="s">
        <v>98</v>
      </c>
      <c r="D205" t="s">
        <v>99</v>
      </c>
      <c r="E205" t="s">
        <v>196</v>
      </c>
    </row>
    <row r="206" spans="3:5" x14ac:dyDescent="0.25">
      <c r="C206" t="s">
        <v>98</v>
      </c>
      <c r="D206" t="s">
        <v>100</v>
      </c>
      <c r="E206" t="s">
        <v>196</v>
      </c>
    </row>
    <row r="207" spans="3:5" x14ac:dyDescent="0.25">
      <c r="C207" t="s">
        <v>98</v>
      </c>
      <c r="D207" t="s">
        <v>73</v>
      </c>
      <c r="E207" t="s">
        <v>196</v>
      </c>
    </row>
    <row r="208" spans="3:5" x14ac:dyDescent="0.25">
      <c r="C208" t="s">
        <v>98</v>
      </c>
      <c r="D208" t="s">
        <v>30</v>
      </c>
      <c r="E208" t="s">
        <v>196</v>
      </c>
    </row>
    <row r="209" spans="3:5" x14ac:dyDescent="0.25">
      <c r="C209" t="s">
        <v>98</v>
      </c>
      <c r="D209" t="s">
        <v>31</v>
      </c>
      <c r="E209" t="s">
        <v>196</v>
      </c>
    </row>
    <row r="210" spans="3:5" x14ac:dyDescent="0.25">
      <c r="C210" t="s">
        <v>98</v>
      </c>
      <c r="D210" t="s">
        <v>74</v>
      </c>
      <c r="E210" t="s">
        <v>196</v>
      </c>
    </row>
    <row r="211" spans="3:5" x14ac:dyDescent="0.25">
      <c r="C211" t="s">
        <v>98</v>
      </c>
      <c r="D211" t="s">
        <v>75</v>
      </c>
      <c r="E211" t="s">
        <v>196</v>
      </c>
    </row>
    <row r="212" spans="3:5" x14ac:dyDescent="0.25">
      <c r="C212" t="s">
        <v>98</v>
      </c>
      <c r="D212" t="s">
        <v>76</v>
      </c>
      <c r="E212" t="s">
        <v>196</v>
      </c>
    </row>
    <row r="213" spans="3:5" x14ac:dyDescent="0.25">
      <c r="C213" t="s">
        <v>98</v>
      </c>
      <c r="D213" t="s">
        <v>77</v>
      </c>
      <c r="E213" t="s">
        <v>196</v>
      </c>
    </row>
    <row r="214" spans="3:5" x14ac:dyDescent="0.25">
      <c r="C214" t="s">
        <v>98</v>
      </c>
      <c r="D214" t="s">
        <v>32</v>
      </c>
      <c r="E214" t="s">
        <v>196</v>
      </c>
    </row>
    <row r="215" spans="3:5" x14ac:dyDescent="0.25">
      <c r="C215" t="s">
        <v>98</v>
      </c>
      <c r="D215" t="s">
        <v>33</v>
      </c>
      <c r="E215" t="s">
        <v>196</v>
      </c>
    </row>
    <row r="216" spans="3:5" x14ac:dyDescent="0.25">
      <c r="C216" t="s">
        <v>98</v>
      </c>
      <c r="D216" t="s">
        <v>78</v>
      </c>
      <c r="E216" t="s">
        <v>196</v>
      </c>
    </row>
    <row r="217" spans="3:5" x14ac:dyDescent="0.25">
      <c r="C217" t="s">
        <v>98</v>
      </c>
      <c r="D217" t="s">
        <v>80</v>
      </c>
      <c r="E217" t="s">
        <v>196</v>
      </c>
    </row>
    <row r="218" spans="3:5" x14ac:dyDescent="0.25">
      <c r="C218" t="s">
        <v>98</v>
      </c>
      <c r="D218" t="s">
        <v>34</v>
      </c>
      <c r="E218" t="s">
        <v>196</v>
      </c>
    </row>
    <row r="219" spans="3:5" x14ac:dyDescent="0.25">
      <c r="C219" t="s">
        <v>98</v>
      </c>
      <c r="D219" t="s">
        <v>81</v>
      </c>
      <c r="E219" t="s">
        <v>196</v>
      </c>
    </row>
    <row r="220" spans="3:5" x14ac:dyDescent="0.25">
      <c r="C220" t="s">
        <v>98</v>
      </c>
      <c r="D220" t="s">
        <v>35</v>
      </c>
      <c r="E220" t="s">
        <v>196</v>
      </c>
    </row>
    <row r="221" spans="3:5" x14ac:dyDescent="0.25">
      <c r="C221" t="s">
        <v>98</v>
      </c>
      <c r="D221" t="s">
        <v>82</v>
      </c>
      <c r="E221" t="s">
        <v>196</v>
      </c>
    </row>
    <row r="222" spans="3:5" x14ac:dyDescent="0.25">
      <c r="C222" t="s">
        <v>98</v>
      </c>
      <c r="D222" t="s">
        <v>8</v>
      </c>
      <c r="E222" t="s">
        <v>196</v>
      </c>
    </row>
    <row r="223" spans="3:5" x14ac:dyDescent="0.25">
      <c r="C223" t="s">
        <v>98</v>
      </c>
      <c r="D223" t="s">
        <v>9</v>
      </c>
      <c r="E223" t="s">
        <v>196</v>
      </c>
    </row>
    <row r="224" spans="3:5" x14ac:dyDescent="0.25">
      <c r="C224" t="s">
        <v>98</v>
      </c>
      <c r="D224" t="s">
        <v>10</v>
      </c>
      <c r="E224" t="s">
        <v>196</v>
      </c>
    </row>
    <row r="225" spans="3:5" x14ac:dyDescent="0.25">
      <c r="C225" t="s">
        <v>98</v>
      </c>
      <c r="D225" t="s">
        <v>48</v>
      </c>
      <c r="E225" t="s">
        <v>196</v>
      </c>
    </row>
    <row r="226" spans="3:5" x14ac:dyDescent="0.25">
      <c r="C226" t="s">
        <v>98</v>
      </c>
      <c r="D226" t="s">
        <v>49</v>
      </c>
      <c r="E226" t="s">
        <v>196</v>
      </c>
    </row>
    <row r="227" spans="3:5" x14ac:dyDescent="0.25">
      <c r="C227" t="s">
        <v>98</v>
      </c>
      <c r="D227" t="s">
        <v>11</v>
      </c>
      <c r="E227" t="s">
        <v>196</v>
      </c>
    </row>
    <row r="228" spans="3:5" x14ac:dyDescent="0.25">
      <c r="C228" t="s">
        <v>98</v>
      </c>
      <c r="D228" t="s">
        <v>12</v>
      </c>
      <c r="E228" t="s">
        <v>196</v>
      </c>
    </row>
    <row r="229" spans="3:5" x14ac:dyDescent="0.25">
      <c r="C229" t="s">
        <v>98</v>
      </c>
      <c r="D229" t="s">
        <v>13</v>
      </c>
      <c r="E229" t="s">
        <v>196</v>
      </c>
    </row>
    <row r="230" spans="3:5" x14ac:dyDescent="0.25">
      <c r="C230" t="s">
        <v>98</v>
      </c>
      <c r="D230" t="s">
        <v>14</v>
      </c>
      <c r="E230" t="s">
        <v>196</v>
      </c>
    </row>
    <row r="231" spans="3:5" x14ac:dyDescent="0.25">
      <c r="C231" t="s">
        <v>98</v>
      </c>
      <c r="D231" t="s">
        <v>50</v>
      </c>
      <c r="E231" t="s">
        <v>196</v>
      </c>
    </row>
    <row r="232" spans="3:5" x14ac:dyDescent="0.25">
      <c r="C232" t="s">
        <v>98</v>
      </c>
      <c r="D232" t="s">
        <v>51</v>
      </c>
      <c r="E232" t="s">
        <v>196</v>
      </c>
    </row>
    <row r="233" spans="3:5" x14ac:dyDescent="0.25">
      <c r="C233" t="s">
        <v>98</v>
      </c>
      <c r="D233" t="s">
        <v>15</v>
      </c>
      <c r="E233" t="s">
        <v>196</v>
      </c>
    </row>
    <row r="234" spans="3:5" x14ac:dyDescent="0.25">
      <c r="C234" t="s">
        <v>98</v>
      </c>
      <c r="D234" t="s">
        <v>16</v>
      </c>
      <c r="E234" t="s">
        <v>196</v>
      </c>
    </row>
    <row r="235" spans="3:5" x14ac:dyDescent="0.25">
      <c r="C235" t="s">
        <v>98</v>
      </c>
      <c r="D235" t="s">
        <v>17</v>
      </c>
      <c r="E235" t="s">
        <v>196</v>
      </c>
    </row>
    <row r="236" spans="3:5" x14ac:dyDescent="0.25">
      <c r="C236" t="s">
        <v>98</v>
      </c>
      <c r="D236" t="s">
        <v>52</v>
      </c>
      <c r="E236" t="s">
        <v>196</v>
      </c>
    </row>
    <row r="237" spans="3:5" x14ac:dyDescent="0.25">
      <c r="C237" t="s">
        <v>101</v>
      </c>
      <c r="D237" t="s">
        <v>26</v>
      </c>
      <c r="E237" t="s">
        <v>196</v>
      </c>
    </row>
    <row r="238" spans="3:5" x14ac:dyDescent="0.25">
      <c r="C238" t="s">
        <v>101</v>
      </c>
      <c r="D238" t="s">
        <v>62</v>
      </c>
      <c r="E238" t="s">
        <v>196</v>
      </c>
    </row>
    <row r="239" spans="3:5" x14ac:dyDescent="0.25">
      <c r="C239" t="s">
        <v>101</v>
      </c>
      <c r="D239" t="s">
        <v>27</v>
      </c>
      <c r="E239" t="s">
        <v>196</v>
      </c>
    </row>
    <row r="240" spans="3:5" x14ac:dyDescent="0.25">
      <c r="C240" t="s">
        <v>101</v>
      </c>
      <c r="D240" t="s">
        <v>28</v>
      </c>
      <c r="E240" t="s">
        <v>196</v>
      </c>
    </row>
    <row r="241" spans="3:5" x14ac:dyDescent="0.25">
      <c r="C241" t="s">
        <v>101</v>
      </c>
      <c r="D241" t="s">
        <v>29</v>
      </c>
      <c r="E241" t="s">
        <v>196</v>
      </c>
    </row>
    <row r="242" spans="3:5" x14ac:dyDescent="0.25">
      <c r="C242" t="s">
        <v>101</v>
      </c>
      <c r="D242" t="s">
        <v>63</v>
      </c>
      <c r="E242" t="s">
        <v>196</v>
      </c>
    </row>
    <row r="243" spans="3:5" x14ac:dyDescent="0.25">
      <c r="C243" t="s">
        <v>101</v>
      </c>
      <c r="D243" t="s">
        <v>192</v>
      </c>
      <c r="E243" s="3" t="s">
        <v>198</v>
      </c>
    </row>
    <row r="244" spans="3:5" x14ac:dyDescent="0.25">
      <c r="C244" t="s">
        <v>102</v>
      </c>
      <c r="D244" t="s">
        <v>1</v>
      </c>
      <c r="E244" t="s">
        <v>196</v>
      </c>
    </row>
    <row r="245" spans="3:5" x14ac:dyDescent="0.25">
      <c r="C245" t="s">
        <v>102</v>
      </c>
      <c r="D245" t="s">
        <v>2</v>
      </c>
      <c r="E245" t="s">
        <v>196</v>
      </c>
    </row>
    <row r="246" spans="3:5" x14ac:dyDescent="0.25">
      <c r="C246" t="s">
        <v>102</v>
      </c>
      <c r="D246" t="s">
        <v>3</v>
      </c>
      <c r="E246" t="s">
        <v>196</v>
      </c>
    </row>
    <row r="247" spans="3:5" x14ac:dyDescent="0.25">
      <c r="C247" t="s">
        <v>102</v>
      </c>
      <c r="D247" t="s">
        <v>103</v>
      </c>
      <c r="E247" t="s">
        <v>196</v>
      </c>
    </row>
    <row r="248" spans="3:5" x14ac:dyDescent="0.25">
      <c r="C248" t="s">
        <v>102</v>
      </c>
      <c r="D248" t="s">
        <v>4</v>
      </c>
      <c r="E248" t="s">
        <v>196</v>
      </c>
    </row>
    <row r="249" spans="3:5" x14ac:dyDescent="0.25">
      <c r="C249" t="s">
        <v>102</v>
      </c>
      <c r="D249" t="s">
        <v>5</v>
      </c>
      <c r="E249" t="s">
        <v>196</v>
      </c>
    </row>
    <row r="250" spans="3:5" x14ac:dyDescent="0.25">
      <c r="C250" t="s">
        <v>102</v>
      </c>
      <c r="D250" t="s">
        <v>6</v>
      </c>
      <c r="E250" t="s">
        <v>196</v>
      </c>
    </row>
    <row r="251" spans="3:5" x14ac:dyDescent="0.25">
      <c r="C251" t="s">
        <v>102</v>
      </c>
      <c r="D251" t="s">
        <v>7</v>
      </c>
      <c r="E251" t="s">
        <v>196</v>
      </c>
    </row>
    <row r="252" spans="3:5" x14ac:dyDescent="0.25">
      <c r="C252" t="s">
        <v>102</v>
      </c>
      <c r="D252" t="s">
        <v>60</v>
      </c>
      <c r="E252" t="s">
        <v>196</v>
      </c>
    </row>
    <row r="253" spans="3:5" x14ac:dyDescent="0.25">
      <c r="C253" t="s">
        <v>102</v>
      </c>
      <c r="D253" t="s">
        <v>61</v>
      </c>
      <c r="E253" t="s">
        <v>196</v>
      </c>
    </row>
    <row r="254" spans="3:5" x14ac:dyDescent="0.25">
      <c r="C254" t="s">
        <v>104</v>
      </c>
      <c r="D254" t="s">
        <v>26</v>
      </c>
      <c r="E254" t="s">
        <v>196</v>
      </c>
    </row>
    <row r="255" spans="3:5" x14ac:dyDescent="0.25">
      <c r="C255" t="s">
        <v>104</v>
      </c>
      <c r="D255" t="s">
        <v>62</v>
      </c>
      <c r="E255" t="s">
        <v>196</v>
      </c>
    </row>
    <row r="256" spans="3:5" x14ac:dyDescent="0.25">
      <c r="C256" t="s">
        <v>104</v>
      </c>
      <c r="D256" t="s">
        <v>27</v>
      </c>
      <c r="E256" t="s">
        <v>196</v>
      </c>
    </row>
    <row r="257" spans="3:5" x14ac:dyDescent="0.25">
      <c r="C257" t="s">
        <v>104</v>
      </c>
      <c r="D257" t="s">
        <v>28</v>
      </c>
      <c r="E257" t="s">
        <v>196</v>
      </c>
    </row>
    <row r="258" spans="3:5" x14ac:dyDescent="0.25">
      <c r="C258" t="s">
        <v>104</v>
      </c>
      <c r="D258" t="s">
        <v>29</v>
      </c>
      <c r="E258" t="s">
        <v>196</v>
      </c>
    </row>
    <row r="259" spans="3:5" x14ac:dyDescent="0.25">
      <c r="C259" t="s">
        <v>104</v>
      </c>
      <c r="D259" t="s">
        <v>63</v>
      </c>
      <c r="E259" t="s">
        <v>196</v>
      </c>
    </row>
    <row r="260" spans="3:5" x14ac:dyDescent="0.25">
      <c r="C260" t="s">
        <v>105</v>
      </c>
      <c r="D260" t="s">
        <v>99</v>
      </c>
      <c r="E260" t="s">
        <v>196</v>
      </c>
    </row>
    <row r="261" spans="3:5" x14ac:dyDescent="0.25">
      <c r="C261" t="s">
        <v>105</v>
      </c>
      <c r="D261" t="s">
        <v>100</v>
      </c>
      <c r="E261" t="s">
        <v>196</v>
      </c>
    </row>
    <row r="262" spans="3:5" x14ac:dyDescent="0.25">
      <c r="C262" t="s">
        <v>105</v>
      </c>
      <c r="D262" t="s">
        <v>106</v>
      </c>
      <c r="E262" t="s">
        <v>196</v>
      </c>
    </row>
    <row r="263" spans="3:5" x14ac:dyDescent="0.25">
      <c r="C263" t="s">
        <v>105</v>
      </c>
      <c r="D263" t="s">
        <v>107</v>
      </c>
      <c r="E263" t="s">
        <v>196</v>
      </c>
    </row>
    <row r="264" spans="3:5" x14ac:dyDescent="0.25">
      <c r="C264" t="s">
        <v>105</v>
      </c>
      <c r="D264" t="s">
        <v>73</v>
      </c>
      <c r="E264" t="s">
        <v>196</v>
      </c>
    </row>
    <row r="265" spans="3:5" x14ac:dyDescent="0.25">
      <c r="C265" t="s">
        <v>105</v>
      </c>
      <c r="D265" t="s">
        <v>30</v>
      </c>
      <c r="E265" t="s">
        <v>196</v>
      </c>
    </row>
    <row r="266" spans="3:5" x14ac:dyDescent="0.25">
      <c r="C266" t="s">
        <v>105</v>
      </c>
      <c r="D266" t="s">
        <v>31</v>
      </c>
      <c r="E266" t="s">
        <v>196</v>
      </c>
    </row>
    <row r="267" spans="3:5" x14ac:dyDescent="0.25">
      <c r="C267" t="s">
        <v>105</v>
      </c>
      <c r="D267" t="s">
        <v>74</v>
      </c>
      <c r="E267" t="s">
        <v>196</v>
      </c>
    </row>
    <row r="268" spans="3:5" x14ac:dyDescent="0.25">
      <c r="C268" t="s">
        <v>105</v>
      </c>
      <c r="D268" t="s">
        <v>75</v>
      </c>
      <c r="E268" t="s">
        <v>196</v>
      </c>
    </row>
    <row r="269" spans="3:5" x14ac:dyDescent="0.25">
      <c r="C269" t="s">
        <v>105</v>
      </c>
      <c r="D269" t="s">
        <v>76</v>
      </c>
      <c r="E269" t="s">
        <v>196</v>
      </c>
    </row>
    <row r="270" spans="3:5" x14ac:dyDescent="0.25">
      <c r="C270" t="s">
        <v>105</v>
      </c>
      <c r="D270" t="s">
        <v>77</v>
      </c>
      <c r="E270" t="s">
        <v>196</v>
      </c>
    </row>
    <row r="271" spans="3:5" x14ac:dyDescent="0.25">
      <c r="C271" t="s">
        <v>105</v>
      </c>
      <c r="D271" t="s">
        <v>32</v>
      </c>
      <c r="E271" t="s">
        <v>196</v>
      </c>
    </row>
    <row r="272" spans="3:5" x14ac:dyDescent="0.25">
      <c r="C272" t="s">
        <v>105</v>
      </c>
      <c r="D272" t="s">
        <v>33</v>
      </c>
      <c r="E272" t="s">
        <v>196</v>
      </c>
    </row>
    <row r="273" spans="3:5" x14ac:dyDescent="0.25">
      <c r="C273" t="s">
        <v>105</v>
      </c>
      <c r="D273" t="s">
        <v>78</v>
      </c>
      <c r="E273" t="s">
        <v>196</v>
      </c>
    </row>
    <row r="274" spans="3:5" x14ac:dyDescent="0.25">
      <c r="C274" t="s">
        <v>105</v>
      </c>
      <c r="D274" t="s">
        <v>79</v>
      </c>
      <c r="E274" t="s">
        <v>196</v>
      </c>
    </row>
    <row r="275" spans="3:5" x14ac:dyDescent="0.25">
      <c r="C275" t="s">
        <v>105</v>
      </c>
      <c r="D275" t="s">
        <v>80</v>
      </c>
      <c r="E275" t="s">
        <v>196</v>
      </c>
    </row>
    <row r="276" spans="3:5" x14ac:dyDescent="0.25">
      <c r="C276" t="s">
        <v>105</v>
      </c>
      <c r="D276" t="s">
        <v>108</v>
      </c>
      <c r="E276" t="s">
        <v>196</v>
      </c>
    </row>
    <row r="277" spans="3:5" x14ac:dyDescent="0.25">
      <c r="C277" t="s">
        <v>105</v>
      </c>
      <c r="D277" t="s">
        <v>34</v>
      </c>
      <c r="E277" t="s">
        <v>196</v>
      </c>
    </row>
    <row r="278" spans="3:5" x14ac:dyDescent="0.25">
      <c r="C278" t="s">
        <v>105</v>
      </c>
      <c r="D278" t="s">
        <v>81</v>
      </c>
      <c r="E278" t="s">
        <v>196</v>
      </c>
    </row>
    <row r="279" spans="3:5" x14ac:dyDescent="0.25">
      <c r="C279" t="s">
        <v>105</v>
      </c>
      <c r="D279" t="s">
        <v>35</v>
      </c>
      <c r="E279" t="s">
        <v>196</v>
      </c>
    </row>
    <row r="280" spans="3:5" x14ac:dyDescent="0.25">
      <c r="C280" t="s">
        <v>105</v>
      </c>
      <c r="D280" t="s">
        <v>82</v>
      </c>
      <c r="E280" t="s">
        <v>196</v>
      </c>
    </row>
    <row r="281" spans="3:5" x14ac:dyDescent="0.25">
      <c r="C281" t="s">
        <v>109</v>
      </c>
      <c r="D281" t="s">
        <v>110</v>
      </c>
      <c r="E281" t="s">
        <v>196</v>
      </c>
    </row>
    <row r="282" spans="3:5" x14ac:dyDescent="0.25">
      <c r="C282" t="s">
        <v>109</v>
      </c>
      <c r="D282" t="s">
        <v>111</v>
      </c>
      <c r="E282" t="s">
        <v>196</v>
      </c>
    </row>
    <row r="283" spans="3:5" x14ac:dyDescent="0.25">
      <c r="C283" t="s">
        <v>109</v>
      </c>
      <c r="D283" t="s">
        <v>112</v>
      </c>
      <c r="E283" t="s">
        <v>196</v>
      </c>
    </row>
    <row r="284" spans="3:5" x14ac:dyDescent="0.25">
      <c r="C284" t="s">
        <v>109</v>
      </c>
      <c r="D284" t="s">
        <v>113</v>
      </c>
      <c r="E284" t="s">
        <v>196</v>
      </c>
    </row>
    <row r="285" spans="3:5" x14ac:dyDescent="0.25">
      <c r="C285" t="s">
        <v>109</v>
      </c>
      <c r="D285" t="s">
        <v>114</v>
      </c>
      <c r="E285" t="s">
        <v>196</v>
      </c>
    </row>
    <row r="286" spans="3:5" x14ac:dyDescent="0.25">
      <c r="C286" t="s">
        <v>109</v>
      </c>
      <c r="D286" t="s">
        <v>115</v>
      </c>
      <c r="E286" t="s">
        <v>196</v>
      </c>
    </row>
    <row r="287" spans="3:5" x14ac:dyDescent="0.25">
      <c r="C287" t="s">
        <v>109</v>
      </c>
      <c r="D287" t="s">
        <v>116</v>
      </c>
      <c r="E287" t="s">
        <v>196</v>
      </c>
    </row>
    <row r="288" spans="3:5" x14ac:dyDescent="0.25">
      <c r="C288" t="s">
        <v>109</v>
      </c>
      <c r="D288" t="s">
        <v>117</v>
      </c>
      <c r="E288" t="s">
        <v>196</v>
      </c>
    </row>
    <row r="289" spans="3:5" x14ac:dyDescent="0.25">
      <c r="C289" t="s">
        <v>118</v>
      </c>
      <c r="D289" t="s">
        <v>1</v>
      </c>
      <c r="E289" t="s">
        <v>196</v>
      </c>
    </row>
    <row r="290" spans="3:5" x14ac:dyDescent="0.25">
      <c r="C290" t="s">
        <v>118</v>
      </c>
      <c r="D290" t="s">
        <v>2</v>
      </c>
      <c r="E290" t="s">
        <v>196</v>
      </c>
    </row>
    <row r="291" spans="3:5" x14ac:dyDescent="0.25">
      <c r="C291" t="s">
        <v>118</v>
      </c>
      <c r="D291" t="s">
        <v>3</v>
      </c>
      <c r="E291" t="s">
        <v>196</v>
      </c>
    </row>
    <row r="292" spans="3:5" x14ac:dyDescent="0.25">
      <c r="C292" t="s">
        <v>118</v>
      </c>
      <c r="D292" t="s">
        <v>103</v>
      </c>
      <c r="E292" t="s">
        <v>196</v>
      </c>
    </row>
    <row r="293" spans="3:5" x14ac:dyDescent="0.25">
      <c r="C293" t="s">
        <v>118</v>
      </c>
      <c r="D293" t="s">
        <v>4</v>
      </c>
      <c r="E293" t="s">
        <v>196</v>
      </c>
    </row>
    <row r="294" spans="3:5" x14ac:dyDescent="0.25">
      <c r="C294" t="s">
        <v>118</v>
      </c>
      <c r="D294" t="s">
        <v>5</v>
      </c>
      <c r="E294" t="s">
        <v>196</v>
      </c>
    </row>
    <row r="295" spans="3:5" x14ac:dyDescent="0.25">
      <c r="C295" t="s">
        <v>118</v>
      </c>
      <c r="D295" t="s">
        <v>6</v>
      </c>
      <c r="E295" t="s">
        <v>196</v>
      </c>
    </row>
    <row r="296" spans="3:5" x14ac:dyDescent="0.25">
      <c r="C296" t="s">
        <v>118</v>
      </c>
      <c r="D296" t="s">
        <v>7</v>
      </c>
      <c r="E296" t="s">
        <v>196</v>
      </c>
    </row>
    <row r="297" spans="3:5" x14ac:dyDescent="0.25">
      <c r="C297" t="s">
        <v>118</v>
      </c>
      <c r="D297" t="s">
        <v>60</v>
      </c>
      <c r="E297" t="s">
        <v>196</v>
      </c>
    </row>
    <row r="298" spans="3:5" x14ac:dyDescent="0.25">
      <c r="C298" t="s">
        <v>118</v>
      </c>
      <c r="D298" t="s">
        <v>61</v>
      </c>
      <c r="E298" t="s">
        <v>196</v>
      </c>
    </row>
    <row r="299" spans="3:5" x14ac:dyDescent="0.25">
      <c r="C299" t="s">
        <v>118</v>
      </c>
      <c r="D299" t="s">
        <v>119</v>
      </c>
      <c r="E299" t="s">
        <v>196</v>
      </c>
    </row>
    <row r="300" spans="3:5" x14ac:dyDescent="0.25">
      <c r="C300" t="s">
        <v>118</v>
      </c>
      <c r="D300" t="s">
        <v>120</v>
      </c>
      <c r="E300" t="s">
        <v>196</v>
      </c>
    </row>
    <row r="301" spans="3:5" x14ac:dyDescent="0.25">
      <c r="C301" t="s">
        <v>118</v>
      </c>
      <c r="D301" t="s">
        <v>121</v>
      </c>
      <c r="E301" t="s">
        <v>196</v>
      </c>
    </row>
    <row r="302" spans="3:5" x14ac:dyDescent="0.25">
      <c r="C302" t="s">
        <v>118</v>
      </c>
      <c r="D302" t="s">
        <v>122</v>
      </c>
      <c r="E302" t="s">
        <v>196</v>
      </c>
    </row>
    <row r="303" spans="3:5" x14ac:dyDescent="0.25">
      <c r="C303" t="s">
        <v>118</v>
      </c>
      <c r="D303" t="s">
        <v>123</v>
      </c>
      <c r="E303" t="s">
        <v>196</v>
      </c>
    </row>
    <row r="304" spans="3:5" x14ac:dyDescent="0.25">
      <c r="C304" t="s">
        <v>118</v>
      </c>
      <c r="D304" t="s">
        <v>124</v>
      </c>
      <c r="E304" t="s">
        <v>196</v>
      </c>
    </row>
    <row r="305" spans="3:5" x14ac:dyDescent="0.25">
      <c r="C305" t="s">
        <v>118</v>
      </c>
      <c r="D305" t="s">
        <v>125</v>
      </c>
      <c r="E305" t="s">
        <v>196</v>
      </c>
    </row>
    <row r="306" spans="3:5" x14ac:dyDescent="0.25">
      <c r="C306" t="s">
        <v>126</v>
      </c>
      <c r="D306" t="s">
        <v>8</v>
      </c>
      <c r="E306" t="s">
        <v>196</v>
      </c>
    </row>
    <row r="307" spans="3:5" x14ac:dyDescent="0.25">
      <c r="C307" t="s">
        <v>126</v>
      </c>
      <c r="D307" t="s">
        <v>9</v>
      </c>
      <c r="E307" t="s">
        <v>196</v>
      </c>
    </row>
    <row r="308" spans="3:5" x14ac:dyDescent="0.25">
      <c r="C308" t="s">
        <v>126</v>
      </c>
      <c r="D308" t="s">
        <v>10</v>
      </c>
      <c r="E308" t="s">
        <v>196</v>
      </c>
    </row>
    <row r="309" spans="3:5" x14ac:dyDescent="0.25">
      <c r="C309" t="s">
        <v>126</v>
      </c>
      <c r="D309" t="s">
        <v>48</v>
      </c>
      <c r="E309" t="s">
        <v>196</v>
      </c>
    </row>
    <row r="310" spans="3:5" x14ac:dyDescent="0.25">
      <c r="C310" t="s">
        <v>126</v>
      </c>
      <c r="D310" t="s">
        <v>49</v>
      </c>
      <c r="E310" t="s">
        <v>196</v>
      </c>
    </row>
    <row r="311" spans="3:5" x14ac:dyDescent="0.25">
      <c r="C311" t="s">
        <v>126</v>
      </c>
      <c r="D311" t="s">
        <v>11</v>
      </c>
      <c r="E311" t="s">
        <v>196</v>
      </c>
    </row>
    <row r="312" spans="3:5" x14ac:dyDescent="0.25">
      <c r="C312" t="s">
        <v>126</v>
      </c>
      <c r="D312" t="s">
        <v>12</v>
      </c>
      <c r="E312" t="s">
        <v>196</v>
      </c>
    </row>
    <row r="313" spans="3:5" x14ac:dyDescent="0.25">
      <c r="C313" t="s">
        <v>126</v>
      </c>
      <c r="D313" t="s">
        <v>13</v>
      </c>
      <c r="E313" t="s">
        <v>196</v>
      </c>
    </row>
    <row r="314" spans="3:5" x14ac:dyDescent="0.25">
      <c r="C314" t="s">
        <v>126</v>
      </c>
      <c r="D314" t="s">
        <v>14</v>
      </c>
      <c r="E314" t="s">
        <v>196</v>
      </c>
    </row>
    <row r="315" spans="3:5" x14ac:dyDescent="0.25">
      <c r="C315" t="s">
        <v>126</v>
      </c>
      <c r="D315" t="s">
        <v>50</v>
      </c>
      <c r="E315" t="s">
        <v>196</v>
      </c>
    </row>
    <row r="316" spans="3:5" x14ac:dyDescent="0.25">
      <c r="C316" t="s">
        <v>126</v>
      </c>
      <c r="D316" t="s">
        <v>51</v>
      </c>
      <c r="E316" t="s">
        <v>196</v>
      </c>
    </row>
    <row r="317" spans="3:5" x14ac:dyDescent="0.25">
      <c r="C317" t="s">
        <v>126</v>
      </c>
      <c r="D317" t="s">
        <v>55</v>
      </c>
      <c r="E317" t="s">
        <v>196</v>
      </c>
    </row>
    <row r="318" spans="3:5" x14ac:dyDescent="0.25">
      <c r="C318" t="s">
        <v>126</v>
      </c>
      <c r="D318" t="s">
        <v>21</v>
      </c>
      <c r="E318" t="s">
        <v>196</v>
      </c>
    </row>
    <row r="319" spans="3:5" x14ac:dyDescent="0.25">
      <c r="C319" t="s">
        <v>126</v>
      </c>
      <c r="D319" t="s">
        <v>22</v>
      </c>
      <c r="E319" t="s">
        <v>196</v>
      </c>
    </row>
    <row r="320" spans="3:5" x14ac:dyDescent="0.25">
      <c r="C320" t="s">
        <v>126</v>
      </c>
      <c r="D320" t="s">
        <v>23</v>
      </c>
      <c r="E320" t="s">
        <v>196</v>
      </c>
    </row>
    <row r="321" spans="3:5" x14ac:dyDescent="0.25">
      <c r="C321" t="s">
        <v>126</v>
      </c>
      <c r="D321" t="s">
        <v>24</v>
      </c>
      <c r="E321" t="s">
        <v>196</v>
      </c>
    </row>
    <row r="322" spans="3:5" x14ac:dyDescent="0.25">
      <c r="C322" t="s">
        <v>126</v>
      </c>
      <c r="D322" t="s">
        <v>56</v>
      </c>
      <c r="E322" t="s">
        <v>196</v>
      </c>
    </row>
    <row r="323" spans="3:5" x14ac:dyDescent="0.25">
      <c r="C323" t="s">
        <v>127</v>
      </c>
      <c r="D323" t="s">
        <v>26</v>
      </c>
      <c r="E323" t="s">
        <v>196</v>
      </c>
    </row>
    <row r="324" spans="3:5" x14ac:dyDescent="0.25">
      <c r="C324" t="s">
        <v>127</v>
      </c>
      <c r="D324" t="s">
        <v>62</v>
      </c>
      <c r="E324" t="s">
        <v>196</v>
      </c>
    </row>
    <row r="325" spans="3:5" x14ac:dyDescent="0.25">
      <c r="C325" t="s">
        <v>127</v>
      </c>
      <c r="D325" t="s">
        <v>27</v>
      </c>
      <c r="E325" t="s">
        <v>196</v>
      </c>
    </row>
    <row r="326" spans="3:5" x14ac:dyDescent="0.25">
      <c r="C326" t="s">
        <v>127</v>
      </c>
      <c r="D326" t="s">
        <v>28</v>
      </c>
      <c r="E326" t="s">
        <v>196</v>
      </c>
    </row>
    <row r="327" spans="3:5" x14ac:dyDescent="0.25">
      <c r="C327" t="s">
        <v>127</v>
      </c>
      <c r="D327" t="s">
        <v>29</v>
      </c>
      <c r="E327" t="s">
        <v>196</v>
      </c>
    </row>
    <row r="328" spans="3:5" x14ac:dyDescent="0.25">
      <c r="C328" t="s">
        <v>127</v>
      </c>
      <c r="D328" t="s">
        <v>63</v>
      </c>
      <c r="E328" t="s">
        <v>196</v>
      </c>
    </row>
    <row r="329" spans="3:5" x14ac:dyDescent="0.25">
      <c r="C329" t="s">
        <v>127</v>
      </c>
      <c r="D329" t="s">
        <v>99</v>
      </c>
      <c r="E329" t="s">
        <v>196</v>
      </c>
    </row>
    <row r="330" spans="3:5" x14ac:dyDescent="0.25">
      <c r="C330" t="s">
        <v>127</v>
      </c>
      <c r="D330" t="s">
        <v>100</v>
      </c>
      <c r="E330" t="s">
        <v>196</v>
      </c>
    </row>
    <row r="331" spans="3:5" x14ac:dyDescent="0.25">
      <c r="C331" t="s">
        <v>127</v>
      </c>
      <c r="D331" t="s">
        <v>107</v>
      </c>
      <c r="E331" t="s">
        <v>196</v>
      </c>
    </row>
    <row r="332" spans="3:5" x14ac:dyDescent="0.25">
      <c r="C332" t="s">
        <v>127</v>
      </c>
      <c r="D332" t="s">
        <v>73</v>
      </c>
      <c r="E332" t="s">
        <v>196</v>
      </c>
    </row>
    <row r="333" spans="3:5" x14ac:dyDescent="0.25">
      <c r="C333" t="s">
        <v>127</v>
      </c>
      <c r="D333" t="s">
        <v>30</v>
      </c>
      <c r="E333" t="s">
        <v>196</v>
      </c>
    </row>
    <row r="334" spans="3:5" x14ac:dyDescent="0.25">
      <c r="C334" t="s">
        <v>127</v>
      </c>
      <c r="D334" t="s">
        <v>31</v>
      </c>
      <c r="E334" t="s">
        <v>196</v>
      </c>
    </row>
    <row r="335" spans="3:5" x14ac:dyDescent="0.25">
      <c r="C335" t="s">
        <v>127</v>
      </c>
      <c r="D335" t="s">
        <v>74</v>
      </c>
      <c r="E335" t="s">
        <v>196</v>
      </c>
    </row>
    <row r="336" spans="3:5" x14ac:dyDescent="0.25">
      <c r="C336" t="s">
        <v>127</v>
      </c>
      <c r="D336" t="s">
        <v>75</v>
      </c>
      <c r="E336" t="s">
        <v>196</v>
      </c>
    </row>
    <row r="337" spans="3:5" x14ac:dyDescent="0.25">
      <c r="C337" t="s">
        <v>127</v>
      </c>
      <c r="D337" t="s">
        <v>76</v>
      </c>
      <c r="E337" t="s">
        <v>196</v>
      </c>
    </row>
    <row r="338" spans="3:5" x14ac:dyDescent="0.25">
      <c r="C338" t="s">
        <v>127</v>
      </c>
      <c r="D338" t="s">
        <v>77</v>
      </c>
      <c r="E338" t="s">
        <v>196</v>
      </c>
    </row>
    <row r="339" spans="3:5" x14ac:dyDescent="0.25">
      <c r="C339" t="s">
        <v>127</v>
      </c>
      <c r="D339" t="s">
        <v>32</v>
      </c>
      <c r="E339" t="s">
        <v>196</v>
      </c>
    </row>
    <row r="340" spans="3:5" x14ac:dyDescent="0.25">
      <c r="C340" t="s">
        <v>127</v>
      </c>
      <c r="D340" t="s">
        <v>33</v>
      </c>
      <c r="E340" t="s">
        <v>196</v>
      </c>
    </row>
    <row r="341" spans="3:5" x14ac:dyDescent="0.25">
      <c r="C341" t="s">
        <v>127</v>
      </c>
      <c r="D341" t="s">
        <v>78</v>
      </c>
      <c r="E341" t="s">
        <v>196</v>
      </c>
    </row>
    <row r="342" spans="3:5" x14ac:dyDescent="0.25">
      <c r="C342" t="s">
        <v>127</v>
      </c>
      <c r="D342" t="s">
        <v>79</v>
      </c>
      <c r="E342" t="s">
        <v>196</v>
      </c>
    </row>
    <row r="343" spans="3:5" x14ac:dyDescent="0.25">
      <c r="C343" t="s">
        <v>127</v>
      </c>
      <c r="D343" t="s">
        <v>80</v>
      </c>
      <c r="E343" t="s">
        <v>196</v>
      </c>
    </row>
    <row r="344" spans="3:5" x14ac:dyDescent="0.25">
      <c r="C344" t="s">
        <v>127</v>
      </c>
      <c r="D344" t="s">
        <v>108</v>
      </c>
      <c r="E344" t="s">
        <v>196</v>
      </c>
    </row>
    <row r="345" spans="3:5" x14ac:dyDescent="0.25">
      <c r="C345" t="s">
        <v>127</v>
      </c>
      <c r="D345" t="s">
        <v>34</v>
      </c>
      <c r="E345" t="s">
        <v>196</v>
      </c>
    </row>
    <row r="346" spans="3:5" x14ac:dyDescent="0.25">
      <c r="C346" t="s">
        <v>127</v>
      </c>
      <c r="D346" t="s">
        <v>81</v>
      </c>
      <c r="E346" t="s">
        <v>196</v>
      </c>
    </row>
    <row r="347" spans="3:5" x14ac:dyDescent="0.25">
      <c r="C347" t="s">
        <v>127</v>
      </c>
      <c r="D347" t="s">
        <v>35</v>
      </c>
      <c r="E347" t="s">
        <v>196</v>
      </c>
    </row>
    <row r="348" spans="3:5" x14ac:dyDescent="0.25">
      <c r="C348" t="s">
        <v>127</v>
      </c>
      <c r="D348" t="s">
        <v>82</v>
      </c>
      <c r="E348" t="s">
        <v>196</v>
      </c>
    </row>
    <row r="349" spans="3:5" x14ac:dyDescent="0.25">
      <c r="C349" t="s">
        <v>127</v>
      </c>
      <c r="D349" t="s">
        <v>128</v>
      </c>
      <c r="E349" t="s">
        <v>196</v>
      </c>
    </row>
    <row r="350" spans="3:5" x14ac:dyDescent="0.25">
      <c r="C350" t="s">
        <v>127</v>
      </c>
      <c r="D350" t="s">
        <v>129</v>
      </c>
      <c r="E350" t="s">
        <v>196</v>
      </c>
    </row>
    <row r="351" spans="3:5" x14ac:dyDescent="0.25">
      <c r="C351" t="s">
        <v>127</v>
      </c>
      <c r="D351" t="s">
        <v>130</v>
      </c>
      <c r="E351" t="s">
        <v>196</v>
      </c>
    </row>
    <row r="352" spans="3:5" x14ac:dyDescent="0.25">
      <c r="C352" t="s">
        <v>127</v>
      </c>
      <c r="D352" t="s">
        <v>131</v>
      </c>
      <c r="E352" t="s">
        <v>196</v>
      </c>
    </row>
    <row r="353" spans="3:5" x14ac:dyDescent="0.25">
      <c r="C353" t="s">
        <v>127</v>
      </c>
      <c r="D353" t="s">
        <v>132</v>
      </c>
      <c r="E353" t="s">
        <v>196</v>
      </c>
    </row>
    <row r="354" spans="3:5" x14ac:dyDescent="0.25">
      <c r="C354" t="s">
        <v>127</v>
      </c>
      <c r="D354" t="s">
        <v>133</v>
      </c>
      <c r="E354" t="s">
        <v>196</v>
      </c>
    </row>
    <row r="355" spans="3:5" x14ac:dyDescent="0.25">
      <c r="C355" t="s">
        <v>127</v>
      </c>
      <c r="D355" t="s">
        <v>134</v>
      </c>
      <c r="E355" t="s">
        <v>196</v>
      </c>
    </row>
    <row r="356" spans="3:5" x14ac:dyDescent="0.25">
      <c r="C356" t="s">
        <v>127</v>
      </c>
      <c r="D356" t="s">
        <v>135</v>
      </c>
      <c r="E356" t="s">
        <v>196</v>
      </c>
    </row>
    <row r="357" spans="3:5" x14ac:dyDescent="0.25">
      <c r="C357" t="s">
        <v>127</v>
      </c>
      <c r="D357" t="s">
        <v>136</v>
      </c>
      <c r="E357" t="s">
        <v>196</v>
      </c>
    </row>
    <row r="358" spans="3:5" x14ac:dyDescent="0.25">
      <c r="C358" t="s">
        <v>127</v>
      </c>
      <c r="D358" t="s">
        <v>137</v>
      </c>
      <c r="E358" t="s">
        <v>196</v>
      </c>
    </row>
    <row r="359" spans="3:5" x14ac:dyDescent="0.25">
      <c r="C359" t="s">
        <v>127</v>
      </c>
      <c r="D359" t="s">
        <v>138</v>
      </c>
      <c r="E359" t="s">
        <v>196</v>
      </c>
    </row>
    <row r="360" spans="3:5" x14ac:dyDescent="0.25">
      <c r="C360" t="s">
        <v>127</v>
      </c>
      <c r="D360" t="s">
        <v>139</v>
      </c>
      <c r="E360" t="s">
        <v>196</v>
      </c>
    </row>
    <row r="361" spans="3:5" x14ac:dyDescent="0.25">
      <c r="C361" t="s">
        <v>127</v>
      </c>
      <c r="D361" t="s">
        <v>140</v>
      </c>
      <c r="E361" t="s">
        <v>196</v>
      </c>
    </row>
    <row r="362" spans="3:5" x14ac:dyDescent="0.25">
      <c r="C362" t="s">
        <v>127</v>
      </c>
      <c r="D362" t="s">
        <v>141</v>
      </c>
      <c r="E362" t="s">
        <v>196</v>
      </c>
    </row>
    <row r="363" spans="3:5" x14ac:dyDescent="0.25">
      <c r="C363" t="s">
        <v>127</v>
      </c>
      <c r="D363" t="s">
        <v>142</v>
      </c>
      <c r="E363" t="s">
        <v>196</v>
      </c>
    </row>
    <row r="364" spans="3:5" x14ac:dyDescent="0.25">
      <c r="C364" t="s">
        <v>127</v>
      </c>
      <c r="D364" t="s">
        <v>143</v>
      </c>
      <c r="E364" t="s">
        <v>196</v>
      </c>
    </row>
    <row r="365" spans="3:5" x14ac:dyDescent="0.25">
      <c r="C365" t="s">
        <v>127</v>
      </c>
      <c r="D365" t="s">
        <v>144</v>
      </c>
      <c r="E365" t="s">
        <v>196</v>
      </c>
    </row>
    <row r="366" spans="3:5" x14ac:dyDescent="0.25">
      <c r="C366" t="s">
        <v>127</v>
      </c>
      <c r="D366" t="s">
        <v>145</v>
      </c>
      <c r="E366" t="s">
        <v>196</v>
      </c>
    </row>
    <row r="367" spans="3:5" x14ac:dyDescent="0.25">
      <c r="C367" t="s">
        <v>127</v>
      </c>
      <c r="D367" t="s">
        <v>146</v>
      </c>
      <c r="E367" t="s">
        <v>196</v>
      </c>
    </row>
    <row r="368" spans="3:5" x14ac:dyDescent="0.25">
      <c r="C368" t="s">
        <v>127</v>
      </c>
      <c r="D368" t="s">
        <v>147</v>
      </c>
      <c r="E368" t="s">
        <v>196</v>
      </c>
    </row>
    <row r="369" spans="3:5" x14ac:dyDescent="0.25">
      <c r="C369" t="s">
        <v>127</v>
      </c>
      <c r="D369" t="s">
        <v>148</v>
      </c>
      <c r="E369" t="s">
        <v>196</v>
      </c>
    </row>
    <row r="370" spans="3:5" x14ac:dyDescent="0.25">
      <c r="C370" t="s">
        <v>127</v>
      </c>
      <c r="D370" t="s">
        <v>149</v>
      </c>
      <c r="E370" t="s">
        <v>196</v>
      </c>
    </row>
    <row r="371" spans="3:5" x14ac:dyDescent="0.25">
      <c r="C371" t="s">
        <v>127</v>
      </c>
      <c r="D371" t="s">
        <v>150</v>
      </c>
      <c r="E371" t="s">
        <v>196</v>
      </c>
    </row>
    <row r="372" spans="3:5" x14ac:dyDescent="0.25">
      <c r="C372" t="s">
        <v>127</v>
      </c>
      <c r="D372" t="s">
        <v>151</v>
      </c>
      <c r="E372" t="s">
        <v>196</v>
      </c>
    </row>
    <row r="373" spans="3:5" x14ac:dyDescent="0.25">
      <c r="C373" t="s">
        <v>127</v>
      </c>
      <c r="D373" t="s">
        <v>152</v>
      </c>
      <c r="E373" t="s">
        <v>196</v>
      </c>
    </row>
    <row r="374" spans="3:5" x14ac:dyDescent="0.25">
      <c r="C374" t="s">
        <v>153</v>
      </c>
      <c r="D374" t="s">
        <v>8</v>
      </c>
      <c r="E374" t="s">
        <v>196</v>
      </c>
    </row>
    <row r="375" spans="3:5" x14ac:dyDescent="0.25">
      <c r="C375" t="s">
        <v>153</v>
      </c>
      <c r="D375" t="s">
        <v>9</v>
      </c>
      <c r="E375" t="s">
        <v>196</v>
      </c>
    </row>
    <row r="376" spans="3:5" x14ac:dyDescent="0.25">
      <c r="C376" t="s">
        <v>153</v>
      </c>
      <c r="D376" t="s">
        <v>10</v>
      </c>
      <c r="E376" t="s">
        <v>196</v>
      </c>
    </row>
    <row r="377" spans="3:5" x14ac:dyDescent="0.25">
      <c r="C377" t="s">
        <v>153</v>
      </c>
      <c r="D377" t="s">
        <v>48</v>
      </c>
      <c r="E377" t="s">
        <v>196</v>
      </c>
    </row>
    <row r="378" spans="3:5" x14ac:dyDescent="0.25">
      <c r="C378" t="s">
        <v>153</v>
      </c>
      <c r="D378" t="s">
        <v>49</v>
      </c>
      <c r="E378" t="s">
        <v>196</v>
      </c>
    </row>
    <row r="379" spans="3:5" x14ac:dyDescent="0.25">
      <c r="C379" t="s">
        <v>153</v>
      </c>
      <c r="D379" t="s">
        <v>12</v>
      </c>
      <c r="E379" t="s">
        <v>196</v>
      </c>
    </row>
    <row r="380" spans="3:5" x14ac:dyDescent="0.25">
      <c r="C380" t="s">
        <v>153</v>
      </c>
      <c r="D380" t="s">
        <v>13</v>
      </c>
      <c r="E380" t="s">
        <v>196</v>
      </c>
    </row>
    <row r="381" spans="3:5" x14ac:dyDescent="0.25">
      <c r="C381" t="s">
        <v>153</v>
      </c>
      <c r="D381" t="s">
        <v>14</v>
      </c>
      <c r="E381" t="s">
        <v>196</v>
      </c>
    </row>
    <row r="382" spans="3:5" x14ac:dyDescent="0.25">
      <c r="C382" t="s">
        <v>153</v>
      </c>
      <c r="D382" t="s">
        <v>50</v>
      </c>
      <c r="E382" t="s">
        <v>196</v>
      </c>
    </row>
    <row r="383" spans="3:5" x14ac:dyDescent="0.25">
      <c r="C383" t="s">
        <v>153</v>
      </c>
      <c r="D383" t="s">
        <v>51</v>
      </c>
      <c r="E383" t="s">
        <v>196</v>
      </c>
    </row>
    <row r="384" spans="3:5" x14ac:dyDescent="0.25">
      <c r="C384" t="s">
        <v>153</v>
      </c>
      <c r="D384" t="s">
        <v>15</v>
      </c>
      <c r="E384" t="s">
        <v>196</v>
      </c>
    </row>
    <row r="385" spans="3:5" x14ac:dyDescent="0.25">
      <c r="C385" t="s">
        <v>153</v>
      </c>
      <c r="D385" t="s">
        <v>16</v>
      </c>
      <c r="E385" t="s">
        <v>196</v>
      </c>
    </row>
    <row r="386" spans="3:5" x14ac:dyDescent="0.25">
      <c r="C386" t="s">
        <v>153</v>
      </c>
      <c r="D386" t="s">
        <v>17</v>
      </c>
      <c r="E386" t="s">
        <v>196</v>
      </c>
    </row>
    <row r="387" spans="3:5" x14ac:dyDescent="0.25">
      <c r="C387" t="s">
        <v>153</v>
      </c>
      <c r="D387" t="s">
        <v>52</v>
      </c>
      <c r="E387" t="s">
        <v>196</v>
      </c>
    </row>
    <row r="388" spans="3:5" x14ac:dyDescent="0.25">
      <c r="C388" t="s">
        <v>153</v>
      </c>
      <c r="D388" t="s">
        <v>154</v>
      </c>
      <c r="E388" t="s">
        <v>196</v>
      </c>
    </row>
    <row r="389" spans="3:5" x14ac:dyDescent="0.25">
      <c r="C389" t="s">
        <v>153</v>
      </c>
      <c r="D389" t="s">
        <v>18</v>
      </c>
      <c r="E389" t="s">
        <v>196</v>
      </c>
    </row>
    <row r="390" spans="3:5" x14ac:dyDescent="0.25">
      <c r="C390" t="s">
        <v>153</v>
      </c>
      <c r="D390" t="s">
        <v>19</v>
      </c>
      <c r="E390" t="s">
        <v>196</v>
      </c>
    </row>
    <row r="391" spans="3:5" x14ac:dyDescent="0.25">
      <c r="C391" t="s">
        <v>153</v>
      </c>
      <c r="D391" t="s">
        <v>20</v>
      </c>
      <c r="E391" t="s">
        <v>196</v>
      </c>
    </row>
    <row r="392" spans="3:5" x14ac:dyDescent="0.25">
      <c r="C392" t="s">
        <v>153</v>
      </c>
      <c r="D392" t="s">
        <v>53</v>
      </c>
      <c r="E392" t="s">
        <v>196</v>
      </c>
    </row>
    <row r="393" spans="3:5" x14ac:dyDescent="0.25">
      <c r="C393" t="s">
        <v>153</v>
      </c>
      <c r="D393" t="s">
        <v>54</v>
      </c>
      <c r="E393" t="s">
        <v>196</v>
      </c>
    </row>
    <row r="394" spans="3:5" x14ac:dyDescent="0.25">
      <c r="C394" t="s">
        <v>153</v>
      </c>
      <c r="D394" t="s">
        <v>22</v>
      </c>
      <c r="E394" t="s">
        <v>196</v>
      </c>
    </row>
    <row r="395" spans="3:5" x14ac:dyDescent="0.25">
      <c r="C395" t="s">
        <v>153</v>
      </c>
      <c r="D395" t="s">
        <v>23</v>
      </c>
      <c r="E395" t="s">
        <v>196</v>
      </c>
    </row>
    <row r="396" spans="3:5" x14ac:dyDescent="0.25">
      <c r="C396" t="s">
        <v>153</v>
      </c>
      <c r="D396" t="s">
        <v>24</v>
      </c>
      <c r="E396" t="s">
        <v>196</v>
      </c>
    </row>
    <row r="397" spans="3:5" x14ac:dyDescent="0.25">
      <c r="C397" t="s">
        <v>153</v>
      </c>
      <c r="D397" t="s">
        <v>56</v>
      </c>
      <c r="E397" t="s">
        <v>196</v>
      </c>
    </row>
    <row r="398" spans="3:5" x14ac:dyDescent="0.25">
      <c r="C398" t="s">
        <v>155</v>
      </c>
      <c r="D398" t="s">
        <v>1</v>
      </c>
      <c r="E398" t="s">
        <v>196</v>
      </c>
    </row>
    <row r="399" spans="3:5" x14ac:dyDescent="0.25">
      <c r="C399" t="s">
        <v>155</v>
      </c>
      <c r="D399" t="s">
        <v>2</v>
      </c>
      <c r="E399" t="s">
        <v>196</v>
      </c>
    </row>
    <row r="400" spans="3:5" x14ac:dyDescent="0.25">
      <c r="C400" t="s">
        <v>155</v>
      </c>
      <c r="D400" t="s">
        <v>3</v>
      </c>
      <c r="E400" t="s">
        <v>196</v>
      </c>
    </row>
    <row r="401" spans="3:5" x14ac:dyDescent="0.25">
      <c r="C401" t="s">
        <v>155</v>
      </c>
      <c r="D401" t="s">
        <v>4</v>
      </c>
      <c r="E401" t="s">
        <v>196</v>
      </c>
    </row>
    <row r="402" spans="3:5" x14ac:dyDescent="0.25">
      <c r="C402" t="s">
        <v>155</v>
      </c>
      <c r="D402" t="s">
        <v>5</v>
      </c>
      <c r="E402" t="s">
        <v>196</v>
      </c>
    </row>
    <row r="403" spans="3:5" x14ac:dyDescent="0.25">
      <c r="C403" t="s">
        <v>155</v>
      </c>
      <c r="D403" t="s">
        <v>6</v>
      </c>
      <c r="E403" t="s">
        <v>196</v>
      </c>
    </row>
    <row r="404" spans="3:5" x14ac:dyDescent="0.25">
      <c r="C404" t="s">
        <v>155</v>
      </c>
      <c r="D404" t="s">
        <v>7</v>
      </c>
      <c r="E404" t="s">
        <v>196</v>
      </c>
    </row>
    <row r="405" spans="3:5" x14ac:dyDescent="0.25">
      <c r="C405" t="s">
        <v>155</v>
      </c>
      <c r="D405" t="s">
        <v>60</v>
      </c>
      <c r="E405" t="s">
        <v>196</v>
      </c>
    </row>
    <row r="406" spans="3:5" x14ac:dyDescent="0.25">
      <c r="C406" t="s">
        <v>155</v>
      </c>
      <c r="D406" t="s">
        <v>61</v>
      </c>
      <c r="E406" t="s">
        <v>196</v>
      </c>
    </row>
    <row r="407" spans="3:5" x14ac:dyDescent="0.25">
      <c r="C407" t="s">
        <v>156</v>
      </c>
      <c r="D407" t="s">
        <v>26</v>
      </c>
      <c r="E407" t="s">
        <v>196</v>
      </c>
    </row>
    <row r="408" spans="3:5" x14ac:dyDescent="0.25">
      <c r="C408" t="s">
        <v>156</v>
      </c>
      <c r="D408" t="s">
        <v>62</v>
      </c>
      <c r="E408" t="s">
        <v>196</v>
      </c>
    </row>
    <row r="409" spans="3:5" x14ac:dyDescent="0.25">
      <c r="C409" t="s">
        <v>156</v>
      </c>
      <c r="D409" t="s">
        <v>27</v>
      </c>
      <c r="E409" t="s">
        <v>196</v>
      </c>
    </row>
    <row r="410" spans="3:5" x14ac:dyDescent="0.25">
      <c r="C410" t="s">
        <v>156</v>
      </c>
      <c r="D410" t="s">
        <v>28</v>
      </c>
      <c r="E410" t="s">
        <v>196</v>
      </c>
    </row>
    <row r="411" spans="3:5" x14ac:dyDescent="0.25">
      <c r="C411" t="s">
        <v>156</v>
      </c>
      <c r="D411" t="s">
        <v>29</v>
      </c>
      <c r="E411" t="s">
        <v>196</v>
      </c>
    </row>
    <row r="412" spans="3:5" x14ac:dyDescent="0.25">
      <c r="C412" t="s">
        <v>156</v>
      </c>
      <c r="D412" t="s">
        <v>63</v>
      </c>
      <c r="E41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Smith</dc:creator>
  <cp:lastModifiedBy>Chris Smith</cp:lastModifiedBy>
  <dcterms:created xsi:type="dcterms:W3CDTF">2020-12-16T09:07:02Z</dcterms:created>
  <dcterms:modified xsi:type="dcterms:W3CDTF">2021-01-08T18:41:18Z</dcterms:modified>
</cp:coreProperties>
</file>