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EAEB9A03-118C-9548-868C-274057B20595}"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22" l="1"/>
  <c r="J37" i="22"/>
  <c r="K36" i="22"/>
  <c r="J36" i="22"/>
  <c r="H37" i="22"/>
  <c r="H36" i="22"/>
  <c r="B37" i="22" l="1"/>
  <c r="B36" i="22"/>
  <c r="K6" i="22" l="1"/>
  <c r="K7" i="22" s="1"/>
  <c r="K8" i="22" s="1"/>
  <c r="K9" i="22" s="1"/>
  <c r="K10" i="22" s="1"/>
  <c r="K11" i="22" s="1"/>
  <c r="K12" i="22" s="1"/>
  <c r="K13" i="22" s="1"/>
  <c r="K14" i="22" s="1"/>
  <c r="K15" i="22" s="1"/>
  <c r="K16" i="22" s="1"/>
  <c r="K17" i="22" s="1"/>
  <c r="K18" i="22" s="1"/>
  <c r="K19" i="22" s="1"/>
  <c r="K20" i="22" s="1"/>
  <c r="K21" i="22" s="1"/>
  <c r="K22" i="22" s="1"/>
  <c r="K23" i="22" s="1"/>
  <c r="K24" i="22" s="1"/>
  <c r="K25" i="22" s="1"/>
  <c r="K26" i="22" s="1"/>
  <c r="K27" i="22" s="1"/>
  <c r="K28" i="22" s="1"/>
  <c r="K29" i="22" s="1"/>
  <c r="K30" i="22" s="1"/>
  <c r="K31" i="22" s="1"/>
  <c r="K32" i="22" s="1"/>
  <c r="K33" i="22" s="1"/>
  <c r="K34" i="22" s="1"/>
  <c r="K35" i="22" s="1"/>
  <c r="J6" i="22"/>
  <c r="J7" i="22" s="1"/>
  <c r="J8" i="22" s="1"/>
  <c r="J9" i="22" s="1"/>
  <c r="J10" i="22" s="1"/>
  <c r="J11" i="22" s="1"/>
  <c r="J12" i="22" s="1"/>
  <c r="J13" i="22" s="1"/>
  <c r="J14" i="22" s="1"/>
  <c r="J15" i="22" s="1"/>
  <c r="J16" i="22" s="1"/>
  <c r="J17" i="22" s="1"/>
  <c r="J18" i="22" s="1"/>
  <c r="J19" i="22" s="1"/>
  <c r="J20" i="22" s="1"/>
  <c r="J21" i="22" s="1"/>
  <c r="J22" i="22" s="1"/>
  <c r="J23" i="22" s="1"/>
  <c r="J24" i="22" s="1"/>
  <c r="J25" i="22" s="1"/>
  <c r="J26" i="22" s="1"/>
  <c r="J27" i="22" s="1"/>
  <c r="J28" i="22" s="1"/>
  <c r="J29" i="22" s="1"/>
  <c r="J30" i="22" s="1"/>
  <c r="J31" i="22" s="1"/>
  <c r="J32" i="22" s="1"/>
  <c r="J33" i="22" s="1"/>
  <c r="J34" i="22" s="1"/>
  <c r="J35" i="22" s="1"/>
  <c r="K5" i="22"/>
  <c r="J5" i="22"/>
  <c r="B35" i="22"/>
  <c r="B34" i="22"/>
  <c r="B33" i="22"/>
  <c r="B32" i="22"/>
  <c r="B31" i="22"/>
  <c r="B30" i="22"/>
  <c r="B29" i="22"/>
  <c r="B28" i="22"/>
  <c r="B27" i="22"/>
  <c r="B26" i="22"/>
  <c r="H35" i="22"/>
  <c r="H34" i="22"/>
  <c r="H33" i="22"/>
  <c r="H32" i="22"/>
  <c r="H31" i="22"/>
  <c r="H30" i="22"/>
  <c r="H29" i="22"/>
  <c r="H28" i="22"/>
  <c r="H27" i="22"/>
  <c r="H26" i="22"/>
  <c r="H25" i="22"/>
  <c r="H24" i="22"/>
  <c r="H23" i="22"/>
  <c r="H22" i="22"/>
  <c r="H21" i="22"/>
  <c r="H20" i="22"/>
  <c r="H19" i="22"/>
  <c r="H18" i="22"/>
  <c r="H17" i="22"/>
  <c r="H16" i="22"/>
  <c r="H15" i="22"/>
  <c r="H14" i="22"/>
  <c r="H13" i="22"/>
  <c r="H12" i="22"/>
  <c r="H11" i="22"/>
  <c r="H10" i="22"/>
  <c r="H9" i="22"/>
  <c r="H8" i="22"/>
  <c r="H7" i="22"/>
  <c r="H6" i="22"/>
  <c r="H5" i="22"/>
  <c r="B25" i="22"/>
  <c r="B24" i="22"/>
  <c r="B23" i="22"/>
  <c r="B22" i="22"/>
  <c r="B21" i="22"/>
  <c r="B20" i="22"/>
  <c r="B19" i="22"/>
  <c r="B18" i="22"/>
  <c r="B17" i="22"/>
  <c r="B16" i="22"/>
  <c r="B15" i="22"/>
  <c r="B14"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B4" i="22"/>
  <c r="H4" i="22"/>
  <c r="B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<sst xmlns="http://schemas.openxmlformats.org/spreadsheetml/2006/main" count="2086" uniqueCount="1226">
  <si>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</si>
  <si>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</si>
  <si>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</si>
  <si>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</si>
  <si>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</si>
  <si>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</si>
  <si>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</si>
  <si>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</si>
  <si>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</si>
  <si>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</si>
  <si>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</si>
  <si>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</si>
  <si>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</si>
  <si>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</si>
  <si>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</si>
  <si>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</si>
  <si>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</si>
  <si>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</si>
  <si>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</si>
  <si>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</si>
  <si>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</si>
  <si>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</si>
  <si>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</si>
  <si>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</si>
  <si>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</si>
  <si>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</si>
  <si>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</si>
  <si>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</si>
  <si>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</si>
  <si>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</si>
  <si>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</si>
  <si>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</si>
  <si>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</si>
  <si>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</si>
  <si>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</si>
  <si>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</si>
  <si>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</si>
  <si>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</si>
  <si>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</si>
  <si>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</si>
  <si>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</si>
  <si>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</si>
  <si>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</si>
  <si>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</si>
  <si>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</si>
  <si>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</si>
  <si>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</si>
  <si>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</si>
  <si>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</si>
  <si>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</si>
  <si>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</si>
  <si>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</si>
  <si>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</si>
  <si>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</si>
  <si>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</si>
  <si>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</si>
  <si>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</si>
  <si>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</si>
  <si>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</si>
  <si>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</si>
  <si>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</si>
  <si>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</si>
  <si>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</si>
  <si>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</si>
  <si>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</si>
  <si>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</si>
  <si>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</si>
  <si>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</si>
  <si>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</si>
  <si>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</si>
  <si>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</si>
  <si>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</si>
  <si>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</si>
  <si>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</si>
  <si>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</si>
  <si>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</si>
  <si>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</si>
  <si>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</si>
  <si>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</si>
  <si>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</si>
  <si>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</si>
  <si>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</si>
  <si>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</si>
  <si>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</si>
  <si>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</si>
  <si>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</si>
  <si>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</si>
  <si>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</si>
  <si>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</si>
  <si>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</si>
  <si>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</si>
  <si>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</si>
  <si>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</si>
  <si>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</si>
  <si>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</si>
  <si>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</si>
  <si>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</si>
  <si>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</si>
  <si>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</si>
  <si>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</si>
  <si>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</si>
  <si>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</si>
  <si>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</si>
  <si>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</si>
  <si>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</si>
  <si>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</si>
  <si>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</si>
  <si>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</si>
  <si>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</si>
  <si>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</si>
  <si>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</si>
  <si>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</si>
  <si>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</si>
  <si>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</si>
  <si>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</si>
  <si>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</si>
  <si>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</si>
  <si>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</si>
  <si>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</si>
  <si>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</si>
  <si>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</si>
  <si>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</si>
  <si>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</si>
  <si>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</si>
  <si>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</si>
  <si>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</si>
  <si>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</si>
  <si>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</si>
  <si>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</si>
  <si>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</si>
  <si>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</si>
  <si>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</si>
  <si>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</si>
  <si>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</si>
  <si>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</si>
  <si>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</si>
  <si>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</si>
  <si>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</si>
  <si>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</si>
  <si>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</si>
  <si>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</si>
  <si>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</si>
  <si>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</si>
  <si>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</si>
  <si>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</si>
  <si>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</si>
  <si>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</si>
  <si>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</si>
  <si>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</si>
  <si>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</si>
  <si>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</si>
  <si>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</si>
  <si>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</si>
  <si>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</si>
  <si>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</si>
  <si>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</si>
  <si>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</si>
  <si>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</si>
  <si>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</si>
  <si>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</si>
  <si>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</si>
  <si>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</si>
  <si>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</si>
  <si>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</si>
  <si>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</si>
  <si>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</si>
  <si>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</si>
  <si>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</si>
  <si>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</si>
  <si>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</si>
  <si>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</si>
  <si>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</si>
  <si>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</si>
  <si>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</si>
  <si>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</si>
  <si>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</si>
  <si>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</si>
  <si>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</si>
  <si>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</si>
  <si>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</si>
  <si>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</si>
  <si>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</si>
  <si>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</si>
  <si>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</si>
  <si>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</si>
  <si>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</si>
  <si>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</si>
  <si>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</si>
  <si>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</si>
  <si>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</si>
  <si>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</si>
  <si>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</si>
  <si>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</si>
  <si>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</si>
  <si>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</si>
  <si>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</si>
  <si>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</si>
  <si>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</si>
  <si>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</si>
  <si>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</si>
  <si>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</si>
  <si>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</si>
  <si>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</si>
  <si>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</si>
  <si>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</si>
  <si>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</si>
  <si>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</si>
  <si>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</si>
  <si>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</si>
  <si>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</si>
  <si>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</si>
  <si>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</si>
  <si>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</si>
  <si>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</si>
  <si>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</si>
  <si>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</si>
  <si>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</si>
  <si>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</si>
  <si>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</si>
  <si>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</si>
  <si>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</si>
  <si>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</si>
  <si>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</si>
  <si>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</si>
  <si>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</si>
  <si>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</si>
  <si>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</si>
  <si>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</si>
  <si>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</si>
  <si>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</si>
  <si>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</si>
  <si>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</si>
  <si>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</si>
  <si>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</si>
  <si>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</si>
  <si>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</si>
  <si>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</si>
  <si>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</si>
  <si>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</si>
  <si>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</si>
  <si>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</si>
  <si>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</si>
  <si>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</si>
  <si>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</si>
  <si>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</si>
  <si>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</si>
  <si>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</si>
  <si>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</si>
  <si>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</si>
  <si>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</si>
  <si>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</si>
  <si>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</si>
  <si>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</si>
  <si>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</si>
  <si>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</si>
  <si>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</si>
  <si>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</si>
  <si>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</si>
  <si>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</si>
  <si>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</si>
  <si>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</si>
  <si>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</si>
  <si>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</si>
  <si>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</si>
  <si>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</si>
  <si>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</si>
  <si>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</si>
  <si>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</si>
  <si>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</si>
  <si>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</si>
  <si>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</si>
  <si>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</si>
  <si>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</si>
  <si>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</si>
  <si>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</si>
  <si>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</si>
  <si>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</si>
  <si>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</si>
  <si>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</si>
  <si>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</si>
  <si>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</si>
  <si>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</si>
  <si>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</si>
  <si>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</si>
  <si>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</si>
  <si>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</si>
  <si>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</si>
  <si>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</si>
  <si>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</si>
  <si>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</si>
  <si>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</si>
  <si>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</si>
  <si>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</si>
  <si>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</si>
  <si>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</si>
  <si>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</si>
  <si>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</si>
  <si>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</si>
  <si>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</si>
  <si>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</si>
  <si>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</si>
  <si>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</si>
  <si>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</si>
  <si>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</si>
  <si>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</si>
  <si>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</si>
  <si>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</si>
  <si>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</si>
  <si>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</si>
  <si>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</si>
  <si>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</si>
  <si>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</si>
  <si>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</si>
  <si>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</si>
  <si>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</si>
  <si>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</si>
  <si>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</si>
  <si>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</si>
  <si>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</si>
  <si>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</si>
  <si>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</si>
  <si>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</si>
  <si>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</si>
  <si>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</si>
  <si>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</si>
  <si>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</si>
  <si>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</si>
  <si>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</si>
  <si>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</si>
  <si>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</si>
  <si>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</si>
  <si>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</si>
  <si>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</si>
  <si>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</si>
  <si>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</si>
  <si>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</si>
  <si>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</si>
  <si>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</si>
  <si>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</si>
  <si>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</si>
  <si>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</si>
  <si>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</si>
  <si>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</si>
  <si>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</si>
  <si>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</si>
  <si>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</si>
  <si>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</si>
  <si>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</si>
  <si>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</si>
  <si>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</si>
  <si>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</si>
  <si>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</si>
  <si>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</si>
  <si>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</si>
  <si>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</si>
  <si>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</si>
  <si>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</si>
  <si>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</si>
  <si>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</si>
  <si>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</si>
  <si>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</si>
  <si>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</si>
  <si>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</si>
  <si>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</si>
  <si>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</si>
  <si>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</si>
  <si>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</si>
  <si>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</si>
  <si>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</si>
  <si>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</si>
  <si>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</si>
  <si>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</si>
  <si>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</si>
  <si>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</si>
  <si>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</si>
  <si>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</si>
  <si>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</si>
  <si>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</si>
  <si>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</si>
  <si>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</si>
  <si>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</si>
  <si>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</si>
  <si>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</si>
  <si>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</si>
  <si>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</si>
  <si>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</si>
  <si>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</si>
  <si>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</si>
  <si>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</si>
  <si>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</si>
  <si>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</si>
  <si>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</si>
  <si>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</si>
  <si>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</si>
  <si>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</si>
  <si>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</si>
  <si>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</si>
  <si>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</si>
  <si>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</si>
  <si>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</si>
  <si>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</si>
  <si>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</si>
  <si>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</si>
  <si>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</si>
  <si>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</si>
  <si>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</si>
  <si>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</si>
  <si>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</si>
  <si>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</si>
  <si>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</si>
  <si>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</si>
  <si>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</si>
  <si>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</si>
  <si>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</si>
  <si>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</si>
  <si>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</si>
  <si>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</si>
  <si>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</si>
  <si>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</si>
  <si>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</si>
  <si>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</si>
  <si>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</si>
  <si>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</si>
  <si>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</si>
  <si>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</si>
  <si>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</si>
  <si>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</si>
  <si>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</si>
  <si>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</si>
  <si>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</si>
  <si>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</si>
  <si>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</si>
  <si>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</si>
  <si>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</si>
  <si>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</si>
  <si>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</si>
  <si>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</si>
  <si>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</si>
  <si>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</si>
  <si>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</si>
  <si>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</si>
  <si>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</si>
  <si>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</si>
  <si>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</si>
  <si>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</si>
  <si>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</si>
  <si>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</si>
  <si>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</si>
  <si>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</si>
  <si>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</si>
  <si>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</si>
  <si>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</si>
  <si>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</si>
  <si>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</si>
  <si>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</si>
  <si>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</si>
  <si>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</si>
  <si>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</si>
  <si>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</si>
  <si>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</si>
  <si>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</si>
  <si>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</si>
  <si>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</si>
  <si>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</si>
  <si>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</si>
  <si>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</si>
  <si>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</si>
  <si>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</si>
  <si>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</si>
  <si>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</si>
  <si>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</si>
  <si>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</si>
  <si>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</si>
  <si>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</si>
  <si>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</si>
  <si>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</si>
  <si>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</si>
  <si>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</si>
  <si>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</si>
  <si>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</si>
  <si>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</si>
  <si>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</si>
  <si>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</si>
  <si>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</si>
  <si>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</si>
  <si>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</si>
  <si>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</si>
  <si>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</si>
  <si>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</si>
  <si>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</si>
  <si>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</si>
  <si>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</si>
  <si>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</si>
  <si>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</si>
  <si>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</si>
  <si>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</si>
  <si>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</si>
  <si>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</si>
  <si>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</si>
  <si>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</si>
  <si>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</si>
  <si>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</si>
  <si>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</si>
  <si>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</si>
  <si>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</si>
  <si>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</si>
  <si>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</si>
  <si>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</si>
  <si>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</si>
  <si>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</si>
  <si>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</si>
  <si>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</si>
  <si>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</si>
  <si>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</si>
  <si>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</si>
  <si>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</si>
  <si>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</si>
  <si>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</si>
  <si>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</si>
  <si>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</si>
  <si>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</si>
  <si>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</si>
  <si>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</si>
  <si>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</si>
  <si>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</si>
  <si>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</si>
  <si>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</si>
  <si>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</si>
  <si>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</si>
  <si>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</si>
  <si>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</si>
  <si>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</si>
  <si>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</si>
  <si>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</si>
  <si>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</si>
  <si>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</si>
  <si>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</si>
  <si>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</si>
  <si>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</si>
  <si>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</si>
  <si>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</si>
  <si>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</si>
  <si>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</si>
  <si>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</si>
  <si>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</si>
  <si>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</si>
  <si>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</si>
  <si>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</si>
  <si>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</si>
  <si>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</si>
  <si>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</si>
  <si>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</si>
  <si>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</si>
  <si>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</si>
  <si>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</si>
  <si>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</si>
  <si>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</si>
  <si>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</si>
  <si>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</si>
  <si>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</si>
  <si>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</si>
  <si>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</si>
  <si>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</si>
  <si>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</si>
  <si>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</si>
  <si>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</si>
  <si>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</si>
  <si>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</si>
  <si>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</si>
  <si>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</si>
  <si>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</si>
  <si>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</si>
  <si>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</si>
  <si>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</si>
  <si>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</si>
  <si>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</si>
  <si>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</si>
  <si>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</si>
  <si>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</si>
  <si>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</si>
  <si>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</si>
  <si>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</si>
  <si>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</si>
  <si>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</si>
  <si>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</si>
  <si>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</si>
  <si>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</si>
  <si>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</si>
  <si>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</si>
  <si>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</si>
  <si>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</si>
  <si>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</si>
  <si>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</si>
  <si>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</si>
  <si>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</si>
  <si>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</si>
  <si>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</si>
  <si>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</si>
  <si>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</si>
  <si>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</si>
  <si>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</si>
  <si>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</si>
  <si>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</si>
  <si>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</si>
  <si>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</si>
  <si>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</si>
  <si>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</si>
  <si>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</si>
  <si>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</si>
  <si>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</si>
  <si>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</si>
  <si>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</si>
  <si>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</si>
  <si>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</si>
  <si>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</si>
  <si>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</si>
  <si>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</si>
  <si>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</si>
  <si>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</si>
  <si>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</si>
  <si>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</si>
  <si>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</si>
  <si>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</si>
  <si>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</si>
  <si>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</si>
  <si>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</si>
  <si>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</si>
  <si>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</si>
  <si>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</si>
  <si>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</si>
  <si>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</si>
  <si>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</si>
  <si>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</si>
  <si>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</si>
  <si>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</si>
  <si>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</si>
  <si>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</si>
  <si>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</si>
  <si>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</si>
  <si>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</si>
  <si>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</si>
  <si>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</si>
  <si>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</si>
  <si>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</si>
  <si>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</si>
  <si>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</si>
  <si>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</si>
  <si>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</si>
  <si>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</si>
  <si>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</si>
  <si>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</si>
  <si>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</si>
  <si>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</si>
  <si>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</si>
  <si>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</si>
  <si>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</si>
  <si>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</si>
  <si>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</si>
  <si>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</si>
  <si>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</si>
  <si>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</si>
  <si>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</si>
  <si>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</si>
  <si>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</si>
  <si>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</si>
  <si>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</si>
  <si>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</si>
  <si>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</si>
  <si>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</si>
  <si>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</si>
  <si>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</si>
  <si>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</si>
  <si>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</si>
  <si>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</si>
  <si>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</si>
  <si>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</si>
  <si>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</si>
  <si>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</si>
  <si>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</si>
  <si>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</si>
  <si>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</si>
  <si>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</si>
  <si>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</si>
  <si>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</si>
  <si>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</si>
  <si>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</si>
  <si>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</si>
  <si>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</si>
  <si>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</si>
  <si>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</si>
  <si>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</si>
  <si>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</si>
  <si>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</si>
  <si>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</si>
  <si>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</si>
  <si>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</si>
  <si>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</si>
  <si>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</si>
  <si>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</si>
  <si>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</si>
  <si>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</si>
  <si>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</si>
  <si>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</si>
  <si>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</si>
  <si>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</si>
  <si>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</si>
  <si>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</si>
  <si>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</si>
  <si>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</si>
  <si>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</si>
  <si>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</si>
  <si>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</si>
  <si>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</si>
  <si>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</si>
  <si>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</si>
  <si>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</si>
  <si>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</si>
  <si>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</si>
  <si>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</si>
  <si>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</si>
  <si>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</si>
  <si>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</si>
  <si>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</si>
  <si>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</si>
  <si>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</si>
  <si>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</si>
  <si>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</si>
  <si>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</si>
  <si>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</si>
  <si>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</si>
  <si>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</si>
  <si>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</si>
  <si>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</si>
  <si>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</si>
  <si>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</si>
  <si>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</si>
  <si>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</si>
  <si>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</si>
  <si>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</si>
  <si>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</si>
  <si>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</si>
  <si>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</si>
  <si>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</si>
  <si>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</si>
  <si>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</si>
  <si>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</si>
  <si>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</si>
  <si>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</si>
  <si>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</si>
  <si>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</si>
  <si>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</si>
  <si>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</si>
  <si>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</si>
  <si>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</si>
  <si>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</si>
  <si>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</si>
  <si>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</si>
  <si>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</si>
  <si>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</si>
  <si>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</si>
  <si>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</si>
  <si>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</si>
  <si>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</si>
  <si>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</si>
  <si>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</si>
  <si>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</si>
  <si>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</si>
  <si>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</si>
  <si>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</si>
  <si>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</si>
  <si>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</si>
  <si>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</si>
  <si>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</si>
  <si>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</si>
  <si>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</si>
  <si>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</si>
  <si>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</si>
  <si>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</si>
  <si>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</si>
  <si>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</si>
  <si>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</si>
  <si>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</si>
  <si>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</si>
  <si>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</si>
  <si>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</si>
  <si>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</si>
  <si>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</si>
  <si>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</si>
  <si>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</si>
  <si>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</si>
  <si>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</si>
  <si>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</si>
  <si>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</si>
  <si>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</si>
  <si>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</si>
  <si>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</si>
  <si>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</si>
  <si>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</si>
  <si>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</si>
  <si>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</si>
  <si>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</si>
  <si>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</si>
  <si>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</si>
  <si>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</si>
  <si>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</si>
  <si>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</si>
  <si>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</si>
  <si>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</si>
  <si>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</si>
  <si>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</si>
  <si>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</si>
  <si>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</si>
  <si>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</si>
  <si>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</si>
  <si>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</si>
  <si>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</si>
  <si>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</si>
  <si>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</si>
  <si>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</si>
  <si>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</si>
  <si>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</si>
  <si>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</si>
  <si>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</si>
  <si>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</si>
  <si>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</si>
  <si>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</si>
  <si>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</si>
  <si>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</si>
  <si>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</si>
  <si>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</si>
  <si>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</si>
  <si>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</si>
  <si>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</si>
  <si>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</si>
  <si>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</si>
  <si>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</si>
  <si>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</si>
  <si>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</si>
  <si>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</si>
  <si>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</si>
  <si>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</si>
  <si>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</si>
  <si>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</si>
  <si>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</si>
  <si>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</si>
  <si>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</si>
  <si>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</si>
  <si>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</si>
  <si>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</si>
  <si>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</si>
  <si>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</si>
  <si>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</si>
  <si>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</si>
  <si>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</si>
  <si>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</si>
  <si>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</si>
  <si>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</si>
  <si>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</si>
  <si>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</si>
  <si>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</si>
  <si>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</si>
  <si>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</si>
  <si>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</si>
  <si>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</si>
  <si>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</si>
  <si>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</si>
  <si>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</si>
  <si>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</si>
  <si>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</si>
  <si>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</si>
  <si>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</si>
  <si>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</si>
  <si>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</si>
  <si>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</si>
  <si>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</si>
  <si>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</si>
  <si>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</si>
  <si>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</si>
  <si>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</si>
  <si>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</si>
  <si>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</si>
  <si>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</si>
  <si>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</si>
  <si>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</si>
  <si>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</si>
  <si>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</si>
  <si>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</si>
  <si>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</si>
  <si>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</si>
  <si>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</si>
  <si>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</si>
  <si>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</si>
  <si>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</si>
  <si>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</si>
  <si>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</si>
  <si>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</si>
  <si>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</si>
  <si>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</si>
  <si>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</si>
  <si>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</si>
  <si>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</si>
  <si>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</si>
  <si>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</si>
  <si>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</si>
  <si>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</si>
  <si>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</si>
  <si>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</si>
  <si>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</si>
  <si>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</si>
  <si>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</si>
  <si>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</si>
  <si>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</si>
  <si>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</si>
  <si>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</si>
  <si>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</si>
  <si>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</si>
  <si>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</si>
  <si>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</si>
  <si>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</si>
  <si>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</si>
  <si>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</si>
  <si>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</si>
  <si>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</si>
  <si>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</si>
  <si>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</si>
  <si>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</si>
  <si>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</si>
  <si>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</si>
  <si>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</si>
  <si>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</si>
  <si>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</si>
  <si>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</si>
  <si>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</si>
  <si>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</si>
  <si>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</si>
  <si>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</si>
  <si>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</si>
  <si>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</si>
  <si>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</si>
  <si>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</si>
  <si>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</si>
  <si>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</si>
  <si>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</si>
  <si>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</si>
  <si>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</si>
  <si>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</si>
  <si>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</si>
  <si>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</si>
  <si>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</si>
  <si>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</si>
  <si>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</si>
  <si>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</si>
  <si>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</si>
  <si>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</si>
  <si>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</si>
  <si>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</si>
  <si>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</si>
  <si>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</si>
  <si>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</si>
  <si>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</si>
  <si>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</si>
  <si>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</si>
  <si>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</si>
  <si>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</si>
  <si>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</si>
  <si>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</si>
  <si>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</si>
  <si>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</si>
  <si>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</si>
  <si>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</si>
  <si>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</si>
  <si>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</si>
  <si>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</si>
  <si>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</si>
  <si>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</si>
  <si>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</si>
  <si>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</si>
  <si>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</si>
  <si>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</si>
  <si>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</si>
  <si>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</si>
  <si>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</si>
  <si>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</si>
  <si>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</si>
  <si>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</si>
  <si>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</si>
  <si>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</si>
  <si>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</si>
  <si>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</si>
  <si>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</si>
  <si>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</si>
  <si>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</si>
  <si>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</si>
  <si>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</si>
  <si>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</si>
  <si>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</si>
  <si>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</si>
  <si>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</si>
  <si>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</si>
  <si>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</si>
  <si>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</si>
  <si>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</si>
  <si>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</si>
  <si>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</si>
  <si>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</si>
  <si>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</si>
  <si>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</si>
  <si>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</si>
  <si>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</si>
  <si>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</si>
  <si>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</si>
  <si>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</si>
  <si>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</si>
  <si>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</si>
  <si>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</si>
  <si>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</si>
  <si>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</si>
  <si>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</si>
  <si>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</si>
  <si>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</si>
  <si>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</si>
  <si>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</si>
  <si>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</si>
  <si>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</si>
  <si>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</si>
  <si>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</si>
  <si>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</si>
  <si>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</si>
  <si>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</si>
  <si>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</si>
  <si>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</si>
  <si>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</si>
  <si>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</si>
  <si>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</si>
  <si>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</si>
  <si>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</si>
  <si>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</si>
  <si>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</si>
  <si>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</si>
  <si>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</si>
  <si>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</si>
  <si>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</si>
  <si>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</si>
  <si>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</si>
  <si>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</si>
  <si>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</si>
  <si>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</si>
  <si>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</si>
  <si>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</si>
  <si>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</si>
  <si>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</si>
  <si>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</si>
  <si>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</si>
  <si>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</si>
  <si>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</si>
  <si>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</si>
  <si>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</si>
  <si>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</si>
  <si>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</si>
  <si>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</si>
  <si>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</si>
  <si>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</si>
  <si>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</si>
  <si>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</si>
  <si>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</si>
  <si>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</si>
  <si>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</si>
  <si>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</si>
  <si>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</si>
  <si>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</si>
  <si>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</si>
  <si>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</si>
  <si>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</si>
  <si>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</si>
  <si>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</si>
  <si>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</si>
  <si>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</si>
  <si>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</si>
  <si>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</si>
  <si>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</si>
  <si>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</si>
  <si>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</si>
  <si>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</si>
  <si>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</si>
  <si>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</si>
  <si>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</si>
  <si>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</si>
  <si>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</si>
  <si>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</si>
  <si>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</si>
  <si>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</si>
  <si>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</si>
  <si>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</si>
  <si>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</si>
  <si>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</si>
  <si>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</si>
  <si>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</si>
  <si>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</si>
  <si>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</si>
  <si>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</si>
  <si>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</si>
  <si>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</si>
  <si>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</si>
  <si>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</si>
  <si>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</si>
  <si>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</si>
  <si>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</si>
  <si>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</si>
  <si>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</si>
  <si>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</si>
  <si>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</si>
  <si>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</si>
  <si>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</si>
  <si>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</si>
  <si>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</si>
  <si>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</si>
  <si>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</si>
  <si>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</si>
  <si>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</si>
  <si>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</si>
  <si>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</si>
  <si>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</si>
  <si>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</si>
  <si>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</si>
  <si>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</si>
  <si>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</si>
  <si>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</si>
  <si>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</si>
  <si>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</si>
  <si>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</si>
  <si>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</si>
  <si>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</si>
  <si>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</si>
  <si>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</si>
  <si>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</si>
  <si>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</si>
  <si>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</si>
  <si>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</si>
  <si>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</si>
  <si>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</si>
  <si>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</si>
  <si>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</si>
  <si>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</si>
  <si>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</si>
  <si>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</si>
  <si>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</si>
  <si>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</si>
  <si>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</si>
  <si>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</si>
  <si>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</si>
  <si>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</si>
  <si>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</si>
  <si>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</si>
  <si>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</si>
  <si>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</si>
  <si>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</si>
  <si>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</si>
  <si>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</si>
  <si>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</si>
  <si>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</si>
  <si>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</si>
  <si>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</si>
  <si>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</si>
  <si>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</si>
  <si>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</si>
  <si>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</si>
  <si>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</si>
  <si>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</si>
  <si>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</si>
  <si>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</si>
  <si>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</si>
  <si>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</si>
  <si>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</si>
  <si>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</si>
  <si>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</si>
  <si>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</si>
  <si>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</si>
  <si>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</si>
  <si>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</si>
  <si>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</si>
  <si>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</si>
  <si>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</si>
  <si>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</si>
  <si>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</si>
  <si>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</si>
  <si>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</si>
  <si>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</si>
  <si>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</si>
  <si>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</si>
  <si>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</si>
  <si>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</si>
  <si>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</si>
  <si>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</si>
  <si>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</si>
  <si>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</si>
  <si>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</si>
  <si>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</si>
  <si>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</si>
  <si>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</si>
  <si>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</si>
  <si>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</si>
  <si>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</si>
  <si>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</si>
  <si>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ar5ir</t>
  </si>
  <si>
    <t>2box</t>
  </si>
  <si>
    <t>Zebedee Nicholls (zebedee.nicholls@climate-energy-college.org)</t>
  </si>
  <si>
    <t>AR5 WG1 Ch.8 SM</t>
  </si>
  <si>
    <t>TCR (K)</t>
  </si>
  <si>
    <t>3box</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</si>
  <si>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</si>
  <si>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</si>
  <si>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</si>
  <si>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</si>
  <si>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</si>
  <si>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</si>
  <si>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</si>
  <si>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</si>
  <si>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</si>
  <si>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</si>
  <si>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</si>
  <si>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</si>
  <si>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</si>
  <si>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CMIP6-NorESM2-LM_r1i1p1f1-CALIB</t>
  </si>
  <si>
    <t>CMIP6-CESM2_r1i1p1f1-CALIB</t>
  </si>
  <si>
    <t>CMIP6-CESM2-WACCM_r1i1p1f1-CALIB</t>
  </si>
  <si>
    <t>ECS-3K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</si>
</sst>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3" fillId="5" borderId="0" xfId="2" applyFill="1" applyAlignment="1">
      <alignment horizontal="left" wrapText="1"/>
    </xf>
    <xf numFmtId="0" fontId="3" fillId="5" borderId="0" xfId="2" applyFill="1" applyAlignment="1">
      <alignment horizontal="left" vertical="top" wrapText="1"/>
    </xf>
    <xf numFmtId="0" fontId="10" fillId="5" borderId="0" xfId="2" applyFont="1" applyFill="1" applyAlignment="1">
      <alignment horizontal="left" wrapText="1"/>
    </xf>
    <xf numFmtId="0" fontId="5" fillId="0" borderId="0" xfId="3" applyAlignment="1">
      <alignment horizontal="left" vertical="top" wrapText="1"/>
    </xf>
    <xf numFmtId="0" fontId="8" fillId="5" borderId="0" xfId="2" applyFont="1" applyFill="1" applyAlignment="1">
      <alignment horizontal="left"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8" t="s">
        <v>234</v>
      </c>
      <c r="B2" s="78"/>
      <c r="C2" s="5"/>
    </row>
    <row r="3" spans="1:13" ht="35.75" customHeight="1">
      <c r="A3" s="76" t="s">
        <v>235</v>
      </c>
      <c r="B3" s="76"/>
    </row>
    <row r="4" spans="1:13" ht="61" customHeight="1">
      <c r="A4" s="77" t="s">
        <v>236</v>
      </c>
      <c r="B4" s="77"/>
      <c r="C4" s="79"/>
      <c r="D4" s="79"/>
      <c r="F4" s="2"/>
    </row>
    <row r="5" spans="1:13" s="4" customFormat="1" ht="6" customHeight="1">
      <c r="A5" s="16"/>
      <c r="B5" s="16"/>
      <c r="C5" s="3"/>
      <c r="D5" s="3"/>
      <c r="E5" s="3"/>
      <c r="F5" s="3"/>
      <c r="G5" s="3"/>
      <c r="H5" s="3"/>
      <c r="I5" s="3"/>
      <c r="J5" s="3"/>
      <c r="K5" s="3"/>
      <c r="L5" s="3"/>
      <c r="M5" s="3"/>
    </row>
    <row r="6" spans="1:13" ht="25.5" customHeight="1">
      <c r="A6" s="80" t="s">
        <v>76</v>
      </c>
      <c r="B6" s="80"/>
    </row>
    <row r="7" spans="1:13" ht="6" customHeight="1">
      <c r="A7" s="17"/>
      <c r="B7" s="17"/>
    </row>
    <row r="8" spans="1:13" s="4" customFormat="1" ht="38.25" customHeight="1">
      <c r="A8" s="76" t="s">
        <v>848</v>
      </c>
      <c r="B8" s="76"/>
      <c r="C8" s="3"/>
      <c r="D8" s="3"/>
      <c r="E8" s="3"/>
      <c r="F8" s="3"/>
      <c r="G8" s="3"/>
      <c r="H8" s="3"/>
      <c r="I8" s="3"/>
      <c r="J8" s="3"/>
      <c r="K8" s="3"/>
      <c r="L8" s="3"/>
      <c r="M8" s="3"/>
    </row>
    <row r="9" spans="1:13" s="4" customFormat="1" ht="6" customHeight="1">
      <c r="A9" s="76"/>
      <c r="B9" s="76"/>
      <c r="C9" s="3"/>
      <c r="D9" s="3"/>
      <c r="E9" s="3"/>
      <c r="F9" s="3"/>
      <c r="G9" s="3"/>
      <c r="H9" s="3"/>
      <c r="I9" s="3"/>
      <c r="J9" s="3"/>
      <c r="K9" s="3"/>
      <c r="L9" s="3"/>
      <c r="M9" s="3"/>
    </row>
    <row r="10" spans="1:13" s="4" customFormat="1" ht="26.25" customHeight="1">
      <c r="A10" s="76" t="s">
        <v>992</v>
      </c>
      <c r="B10" s="76"/>
      <c r="C10" s="3"/>
      <c r="D10" s="3"/>
      <c r="E10" s="3"/>
      <c r="F10" s="3"/>
      <c r="G10" s="3"/>
      <c r="H10" s="3"/>
      <c r="I10" s="3"/>
      <c r="J10" s="3"/>
      <c r="K10" s="3"/>
      <c r="L10" s="3"/>
      <c r="M10" s="3"/>
    </row>
    <row r="11" spans="1:13" s="4" customFormat="1" ht="6" customHeight="1">
      <c r="A11" s="76"/>
      <c r="B11" s="76"/>
      <c r="C11" s="3"/>
      <c r="D11" s="3"/>
      <c r="E11" s="3"/>
      <c r="F11" s="3"/>
      <c r="G11" s="3"/>
      <c r="H11" s="3"/>
      <c r="I11" s="3"/>
      <c r="J11" s="3"/>
      <c r="K11" s="3"/>
      <c r="L11" s="3"/>
      <c r="M11" s="3"/>
    </row>
    <row r="12" spans="1:13" s="4" customFormat="1" ht="26.25" customHeight="1">
      <c r="A12" s="76" t="s">
        <v>237</v>
      </c>
      <c r="B12" s="76"/>
      <c r="C12" s="3"/>
      <c r="D12" s="3"/>
      <c r="E12" s="3"/>
      <c r="F12" s="3"/>
      <c r="G12" s="3"/>
      <c r="H12" s="3"/>
      <c r="I12" s="3"/>
      <c r="J12" s="3"/>
      <c r="K12" s="3"/>
      <c r="L12" s="3"/>
      <c r="M12" s="3"/>
    </row>
    <row r="13" spans="1:13" s="4" customFormat="1" ht="6" customHeight="1">
      <c r="A13" s="76"/>
      <c r="B13" s="76"/>
      <c r="C13" s="3"/>
      <c r="D13" s="3"/>
      <c r="E13" s="3"/>
      <c r="F13" s="3"/>
      <c r="G13" s="3"/>
      <c r="H13" s="3"/>
      <c r="I13" s="3"/>
      <c r="J13" s="3"/>
      <c r="K13" s="3"/>
      <c r="L13" s="3"/>
      <c r="M13" s="3"/>
    </row>
    <row r="14" spans="1:13" s="4" customFormat="1" ht="90" customHeight="1">
      <c r="A14" s="76" t="s">
        <v>628</v>
      </c>
      <c r="B14" s="76"/>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80" t="s">
        <v>820</v>
      </c>
      <c r="B16" s="80"/>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6" t="s">
        <v>106</v>
      </c>
      <c r="B20" s="76"/>
    </row>
    <row r="21" spans="1:2" ht="27.75" customHeight="1">
      <c r="A21" s="72"/>
      <c r="B21" s="72"/>
    </row>
    <row r="22" spans="1:2" ht="27.75" customHeight="1">
      <c r="A22" s="70" t="s">
        <v>1175</v>
      </c>
      <c r="B22" s="72"/>
    </row>
    <row r="23" spans="1:2">
      <c r="A23" s="76" t="s">
        <v>1176</v>
      </c>
      <c r="B23" s="76"/>
    </row>
    <row r="24" spans="1:2" ht="27.75" customHeight="1">
      <c r="A24" s="68"/>
      <c r="B24" s="68"/>
    </row>
    <row r="25" spans="1:2" ht="27.75" customHeight="1">
      <c r="A25" s="70" t="s">
        <v>1031</v>
      </c>
      <c r="B25" s="68"/>
    </row>
    <row r="26" spans="1:2" ht="88" customHeight="1">
      <c r="A26" s="76" t="s">
        <v>1032</v>
      </c>
      <c r="B26" s="76"/>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C4:D4"/>
    <mergeCell ref="A6:B6"/>
    <mergeCell ref="A8:B8"/>
    <mergeCell ref="A12:B12"/>
    <mergeCell ref="A16:B16"/>
    <mergeCell ref="A2:B2"/>
    <mergeCell ref="A9:B9"/>
    <mergeCell ref="A10:B10"/>
    <mergeCell ref="A11:B11"/>
    <mergeCell ref="A14:B14"/>
    <mergeCell ref="A26:B26"/>
    <mergeCell ref="A20:B20"/>
    <mergeCell ref="A3:B3"/>
    <mergeCell ref="A4:B4"/>
    <mergeCell ref="A13:B13"/>
    <mergeCell ref="A23:B23"/>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workbookViewId="0">
      <selection activeCell="F4" sqref="F4"/>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1207</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ar5ir2box-ECS-3K</v>
      </c>
      <c r="C4" t="s">
        <v>1203</v>
      </c>
      <c r="D4" t="s">
        <v>1204</v>
      </c>
      <c r="E4" t="s">
        <v>1225</v>
      </c>
      <c r="F4">
        <v>2.992</v>
      </c>
      <c r="G4">
        <v>2.06925197419908</v>
      </c>
      <c r="H4" s="28" t="str">
        <f>"Model configuration tuned to "&amp;E4</f>
        <v>Model configuration tuned to ECS-3K</v>
      </c>
      <c r="J4" s="28" t="s">
        <v>1205</v>
      </c>
      <c r="K4" s="30" t="s">
        <v>1206</v>
      </c>
      <c r="L4" s="32"/>
    </row>
    <row r="5" spans="1:91" ht="36.75" customHeight="1" thickBot="1">
      <c r="A5" s="53"/>
      <c r="B5" s="54" t="str">
        <f t="shared" ref="B5:B37" si="0">CONCATENATE(C5, ",", D5, ",", E5)</f>
        <v>ar5ir,3box,ECS-3K</v>
      </c>
      <c r="C5" t="s">
        <v>1203</v>
      </c>
      <c r="D5" t="s">
        <v>1208</v>
      </c>
      <c r="E5" t="s">
        <v>1225</v>
      </c>
      <c r="F5">
        <v>2.992</v>
      </c>
      <c r="G5">
        <v>2.1929936881334799</v>
      </c>
      <c r="H5" s="28" t="str">
        <f t="shared" ref="H5:H37" si="1">"Model configuration tuned to "&amp;E5</f>
        <v>Model configuration tuned to ECS-3K</v>
      </c>
      <c r="J5" s="28" t="str">
        <f>J4</f>
        <v>Zebedee Nicholls (zebedee.nicholls@climate-energy-college.org)</v>
      </c>
      <c r="K5" s="30" t="str">
        <f>K4</f>
        <v>AR5 WG1 Ch.8 SM</v>
      </c>
      <c r="L5" s="32"/>
    </row>
    <row r="6" spans="1:91" ht="36.75" customHeight="1" thickBot="1">
      <c r="A6" s="53"/>
      <c r="B6" s="54" t="str">
        <f t="shared" si="0"/>
        <v>ar5ir,2box,CMIP6-BCC-CSM2-MR_r1i1p1f1-CALIB</v>
      </c>
      <c r="C6" t="s">
        <v>1203</v>
      </c>
      <c r="D6" t="s">
        <v>1204</v>
      </c>
      <c r="E6" t="s">
        <v>1209</v>
      </c>
      <c r="F6">
        <v>7.3484233453979204</v>
      </c>
      <c r="G6">
        <v>1.92515243525194</v>
      </c>
      <c r="H6" s="28" t="str">
        <f t="shared" si="1"/>
        <v>Model configuration tuned to CMIP6-BCC-CSM2-MR_r1i1p1f1-CALIB</v>
      </c>
      <c r="J6" s="28" t="str">
        <f t="shared" ref="J6:J37" si="2">J5</f>
        <v>Zebedee Nicholls (zebedee.nicholls@climate-energy-college.org)</v>
      </c>
      <c r="K6" s="30" t="str">
        <f t="shared" ref="K6:K37" si="3">K5</f>
        <v>AR5 WG1 Ch.8 SM</v>
      </c>
      <c r="L6" s="32"/>
    </row>
    <row r="7" spans="1:91" ht="36.75" customHeight="1" thickBot="1">
      <c r="A7" s="53"/>
      <c r="B7" s="54" t="str">
        <f t="shared" si="0"/>
        <v>ar5ir,2box,CMIP6-BCC-ESM1_r1i1p1f1-CALIB</v>
      </c>
      <c r="C7" t="s">
        <v>1203</v>
      </c>
      <c r="D7" t="s">
        <v>1204</v>
      </c>
      <c r="E7" t="s">
        <v>1210</v>
      </c>
      <c r="F7">
        <v>15.298255293919899</v>
      </c>
      <c r="G7">
        <v>1.8325969909875901</v>
      </c>
      <c r="H7" s="28" t="str">
        <f t="shared" si="1"/>
        <v>Model configuration tuned to CMIP6-BCC-ESM1_r1i1p1f1-CALIB</v>
      </c>
      <c r="J7" s="28" t="str">
        <f t="shared" si="2"/>
        <v>Zebedee Nicholls (zebedee.nicholls@climate-energy-college.org)</v>
      </c>
      <c r="K7" s="30" t="str">
        <f t="shared" si="3"/>
        <v>AR5 WG1 Ch.8 SM</v>
      </c>
      <c r="L7" s="32"/>
    </row>
    <row r="8" spans="1:91" ht="36.75" customHeight="1" thickBot="1">
      <c r="A8" s="53"/>
      <c r="B8" s="54" t="str">
        <f t="shared" si="0"/>
        <v>ar5ir,2box,CMIP6-CESM2-WACCM_r1i1p1f1-CALIB</v>
      </c>
      <c r="C8" t="s">
        <v>1203</v>
      </c>
      <c r="D8" t="s">
        <v>1204</v>
      </c>
      <c r="E8" t="s">
        <v>1224</v>
      </c>
      <c r="F8">
        <v>4.6383329518360004</v>
      </c>
      <c r="G8">
        <v>2.2237921821689302</v>
      </c>
      <c r="H8" s="28" t="str">
        <f t="shared" si="1"/>
        <v>Model configuration tuned to CMIP6-CESM2-WACCM_r1i1p1f1-CALIB</v>
      </c>
      <c r="J8" s="28" t="str">
        <f t="shared" si="2"/>
        <v>Zebedee Nicholls (zebedee.nicholls@climate-energy-college.org)</v>
      </c>
      <c r="K8" s="30" t="str">
        <f t="shared" si="3"/>
        <v>AR5 WG1 Ch.8 SM</v>
      </c>
      <c r="L8" s="32"/>
    </row>
    <row r="9" spans="1:91" ht="36.75" customHeight="1" thickBot="1">
      <c r="A9" s="53"/>
      <c r="B9" s="54" t="str">
        <f t="shared" si="0"/>
        <v>ar5ir,2box,CMIP6-CESM2_r1i1p1f1-CALIB</v>
      </c>
      <c r="C9" t="s">
        <v>1203</v>
      </c>
      <c r="D9" t="s">
        <v>1204</v>
      </c>
      <c r="E9" t="s">
        <v>1223</v>
      </c>
      <c r="F9">
        <v>5.3979711341104002</v>
      </c>
      <c r="G9">
        <v>2.37905354300025</v>
      </c>
      <c r="H9" s="28" t="str">
        <f t="shared" si="1"/>
        <v>Model configuration tuned to CMIP6-CESM2_r1i1p1f1-CALIB</v>
      </c>
      <c r="J9" s="28" t="str">
        <f t="shared" si="2"/>
        <v>Zebedee Nicholls (zebedee.nicholls@climate-energy-college.org)</v>
      </c>
      <c r="K9" s="30" t="str">
        <f t="shared" si="3"/>
        <v>AR5 WG1 Ch.8 SM</v>
      </c>
      <c r="L9" s="32"/>
    </row>
    <row r="10" spans="1:91" ht="36.75" customHeight="1" thickBot="1">
      <c r="A10" s="53"/>
      <c r="B10" s="54" t="str">
        <f t="shared" si="0"/>
        <v>ar5ir,2box,CMIP6-CNRM-CM6-1_r1i1p1f2-CALIB</v>
      </c>
      <c r="C10" t="s">
        <v>1203</v>
      </c>
      <c r="D10" t="s">
        <v>1204</v>
      </c>
      <c r="E10" t="s">
        <v>1213</v>
      </c>
      <c r="F10">
        <v>8.1290947789614592</v>
      </c>
      <c r="G10">
        <v>2.3996016020233899</v>
      </c>
      <c r="H10" s="28" t="str">
        <f t="shared" si="1"/>
        <v>Model configuration tuned to CMIP6-CNRM-CM6-1_r1i1p1f2-CALIB</v>
      </c>
      <c r="J10" s="28" t="str">
        <f t="shared" si="2"/>
        <v>Zebedee Nicholls (zebedee.nicholls@climate-energy-college.org)</v>
      </c>
      <c r="K10" s="30" t="str">
        <f t="shared" si="3"/>
        <v>AR5 WG1 Ch.8 SM</v>
      </c>
      <c r="L10" s="32"/>
    </row>
    <row r="11" spans="1:91" ht="36.75" customHeight="1" thickBot="1">
      <c r="A11" s="53"/>
      <c r="B11" s="54" t="str">
        <f t="shared" si="0"/>
        <v>ar5ir,2box,CMIP6-CNRM-ESM2-1_r1i1p1f2-CALIB</v>
      </c>
      <c r="C11" t="s">
        <v>1203</v>
      </c>
      <c r="D11" t="s">
        <v>1204</v>
      </c>
      <c r="E11" t="s">
        <v>1215</v>
      </c>
      <c r="F11">
        <v>8.2189502610179694</v>
      </c>
      <c r="G11">
        <v>2.23622944384873</v>
      </c>
      <c r="H11" s="28" t="str">
        <f t="shared" si="1"/>
        <v>Model configuration tuned to CMIP6-CNRM-ESM2-1_r1i1p1f2-CALIB</v>
      </c>
      <c r="J11" s="28" t="str">
        <f t="shared" si="2"/>
        <v>Zebedee Nicholls (zebedee.nicholls@climate-energy-college.org)</v>
      </c>
      <c r="K11" s="30" t="str">
        <f t="shared" si="3"/>
        <v>AR5 WG1 Ch.8 SM</v>
      </c>
      <c r="L11" s="32"/>
    </row>
    <row r="12" spans="1:91" ht="36.75" customHeight="1" thickBot="1">
      <c r="A12" s="53"/>
      <c r="B12" s="54" t="str">
        <f t="shared" si="0"/>
        <v>ar5ir,2box,CMIP6-CanESM5_r1i1p1f1-CALIB</v>
      </c>
      <c r="C12" t="s">
        <v>1203</v>
      </c>
      <c r="D12" t="s">
        <v>1204</v>
      </c>
      <c r="E12" t="s">
        <v>1214</v>
      </c>
      <c r="F12">
        <v>5.2355951793584001</v>
      </c>
      <c r="G12">
        <v>2.8501811905871999</v>
      </c>
      <c r="H12" s="28" t="str">
        <f t="shared" si="1"/>
        <v>Model configuration tuned to CMIP6-CanESM5_r1i1p1f1-CALIB</v>
      </c>
      <c r="J12" s="28" t="str">
        <f t="shared" si="2"/>
        <v>Zebedee Nicholls (zebedee.nicholls@climate-energy-college.org)</v>
      </c>
      <c r="K12" s="30" t="str">
        <f t="shared" si="3"/>
        <v>AR5 WG1 Ch.8 SM</v>
      </c>
      <c r="L12" s="32"/>
    </row>
    <row r="13" spans="1:91" ht="36.75" customHeight="1" thickBot="1">
      <c r="A13" s="53"/>
      <c r="B13" s="54" t="str">
        <f t="shared" si="0"/>
        <v>ar5ir,2box,CMIP6-EC-Earth3-Veg_r1i1p1f1-CALIB</v>
      </c>
      <c r="C13" t="s">
        <v>1203</v>
      </c>
      <c r="D13" t="s">
        <v>1204</v>
      </c>
      <c r="E13" t="s">
        <v>1219</v>
      </c>
      <c r="F13">
        <v>15.908951471785899</v>
      </c>
      <c r="G13">
        <v>2.63036743165426</v>
      </c>
      <c r="H13" s="28" t="str">
        <f t="shared" si="1"/>
        <v>Model configuration tuned to CMIP6-EC-Earth3-Veg_r1i1p1f1-CALIB</v>
      </c>
      <c r="J13" s="28" t="str">
        <f t="shared" si="2"/>
        <v>Zebedee Nicholls (zebedee.nicholls@climate-energy-college.org)</v>
      </c>
      <c r="K13" s="30" t="str">
        <f t="shared" si="3"/>
        <v>AR5 WG1 Ch.8 SM</v>
      </c>
      <c r="L13" s="32"/>
    </row>
    <row r="14" spans="1:91" ht="36.75" customHeight="1" thickBot="1">
      <c r="A14" s="38"/>
      <c r="B14" s="54" t="str">
        <f t="shared" si="0"/>
        <v>ar5ir,2box,CMIP6-GISS-E2-1-G_r1i1p1f1-CALIB</v>
      </c>
      <c r="C14" t="s">
        <v>1203</v>
      </c>
      <c r="D14" t="s">
        <v>1204</v>
      </c>
      <c r="E14" t="s">
        <v>1217</v>
      </c>
      <c r="F14">
        <v>5.2388983939601896</v>
      </c>
      <c r="G14">
        <v>1.7329050551882601</v>
      </c>
      <c r="H14" s="28" t="str">
        <f t="shared" si="1"/>
        <v>Model configuration tuned to CMIP6-GISS-E2-1-G_r1i1p1f1-CALIB</v>
      </c>
      <c r="J14" s="28" t="str">
        <f t="shared" si="2"/>
        <v>Zebedee Nicholls (zebedee.nicholls@climate-energy-college.org)</v>
      </c>
      <c r="K14" s="30" t="str">
        <f t="shared" si="3"/>
        <v>AR5 WG1 Ch.8 SM</v>
      </c>
      <c r="L14" s="32"/>
    </row>
    <row r="15" spans="1:91" ht="36.75" customHeight="1" thickBot="1">
      <c r="B15" s="54" t="str">
        <f t="shared" si="0"/>
        <v>ar5ir,2box,CMIP6-GISS-E2-1-H_r1i1p1f1-CALIB</v>
      </c>
      <c r="C15" t="s">
        <v>1203</v>
      </c>
      <c r="D15" t="s">
        <v>1204</v>
      </c>
      <c r="E15" t="s">
        <v>1211</v>
      </c>
      <c r="F15">
        <v>16.676179262476399</v>
      </c>
      <c r="G15">
        <v>1.9062682649690801</v>
      </c>
      <c r="H15" s="28" t="str">
        <f t="shared" si="1"/>
        <v>Model configuration tuned to CMIP6-GISS-E2-1-H_r1i1p1f1-CALIB</v>
      </c>
      <c r="J15" s="28" t="str">
        <f t="shared" si="2"/>
        <v>Zebedee Nicholls (zebedee.nicholls@climate-energy-college.org)</v>
      </c>
      <c r="K15" s="30" t="str">
        <f t="shared" si="3"/>
        <v>AR5 WG1 Ch.8 SM</v>
      </c>
    </row>
    <row r="16" spans="1:91" ht="36.75" customHeight="1" thickBot="1">
      <c r="B16" s="54" t="str">
        <f t="shared" si="0"/>
        <v>ar5ir,2box,CMIP6-GISS-E2-2-G_r1i1p1f1-CALIB</v>
      </c>
      <c r="C16" t="s">
        <v>1203</v>
      </c>
      <c r="D16" t="s">
        <v>1204</v>
      </c>
      <c r="E16" t="s">
        <v>1221</v>
      </c>
      <c r="F16">
        <v>3.7033722822287398</v>
      </c>
      <c r="G16">
        <v>1.6556011325289799</v>
      </c>
      <c r="H16" s="28" t="str">
        <f t="shared" si="1"/>
        <v>Model configuration tuned to CMIP6-GISS-E2-2-G_r1i1p1f1-CALIB</v>
      </c>
      <c r="J16" s="28" t="str">
        <f t="shared" si="2"/>
        <v>Zebedee Nicholls (zebedee.nicholls@climate-energy-college.org)</v>
      </c>
      <c r="K16" s="30" t="str">
        <f t="shared" si="3"/>
        <v>AR5 WG1 Ch.8 SM</v>
      </c>
    </row>
    <row r="17" spans="2:11" ht="36.75" customHeight="1" thickBot="1">
      <c r="B17" s="54" t="str">
        <f t="shared" si="0"/>
        <v>ar5ir,2box,CMIP6-IPSL-CM6A-LR_r1i1p1f1-CALIB</v>
      </c>
      <c r="C17" t="s">
        <v>1203</v>
      </c>
      <c r="D17" t="s">
        <v>1204</v>
      </c>
      <c r="E17" t="s">
        <v>1216</v>
      </c>
      <c r="F17">
        <v>13.569583760527401</v>
      </c>
      <c r="G17">
        <v>2.5058283329328699</v>
      </c>
      <c r="H17" s="28" t="str">
        <f t="shared" si="1"/>
        <v>Model configuration tuned to CMIP6-IPSL-CM6A-LR_r1i1p1f1-CALIB</v>
      </c>
      <c r="J17" s="28" t="str">
        <f t="shared" si="2"/>
        <v>Zebedee Nicholls (zebedee.nicholls@climate-energy-college.org)</v>
      </c>
      <c r="K17" s="30" t="str">
        <f t="shared" si="3"/>
        <v>AR5 WG1 Ch.8 SM</v>
      </c>
    </row>
    <row r="18" spans="2:11" ht="36.75" customHeight="1" thickBot="1">
      <c r="B18" s="54" t="str">
        <f t="shared" si="0"/>
        <v>ar5ir,2box,CMIP6-MPI-ESM1-2-HR_r1i1p1f1-CALIB</v>
      </c>
      <c r="C18" t="s">
        <v>1203</v>
      </c>
      <c r="D18" t="s">
        <v>1204</v>
      </c>
      <c r="E18" t="s">
        <v>1212</v>
      </c>
      <c r="F18">
        <v>8.0183130287260909</v>
      </c>
      <c r="G18">
        <v>1.8464399568584999</v>
      </c>
      <c r="H18" s="28" t="str">
        <f t="shared" si="1"/>
        <v>Model configuration tuned to CMIP6-MPI-ESM1-2-HR_r1i1p1f1-CALIB</v>
      </c>
      <c r="J18" s="28" t="str">
        <f t="shared" si="2"/>
        <v>Zebedee Nicholls (zebedee.nicholls@climate-energy-college.org)</v>
      </c>
      <c r="K18" s="30" t="str">
        <f t="shared" si="3"/>
        <v>AR5 WG1 Ch.8 SM</v>
      </c>
    </row>
    <row r="19" spans="2:11" ht="36.75" customHeight="1" thickBot="1">
      <c r="B19" s="54" t="str">
        <f t="shared" si="0"/>
        <v>ar5ir,2box,CMIP6-NorCPM1_r1i1p1f1-CALIB</v>
      </c>
      <c r="C19" t="s">
        <v>1203</v>
      </c>
      <c r="D19" t="s">
        <v>1204</v>
      </c>
      <c r="E19" t="s">
        <v>1220</v>
      </c>
      <c r="F19">
        <v>7.2376636605963904</v>
      </c>
      <c r="G19">
        <v>1.69888547776694</v>
      </c>
      <c r="H19" s="28" t="str">
        <f t="shared" si="1"/>
        <v>Model configuration tuned to CMIP6-NorCPM1_r1i1p1f1-CALIB</v>
      </c>
      <c r="J19" s="28" t="str">
        <f t="shared" si="2"/>
        <v>Zebedee Nicholls (zebedee.nicholls@climate-energy-college.org)</v>
      </c>
      <c r="K19" s="30" t="str">
        <f t="shared" si="3"/>
        <v>AR5 WG1 Ch.8 SM</v>
      </c>
    </row>
    <row r="20" spans="2:11" ht="36.75" customHeight="1" thickBot="1">
      <c r="B20" s="54" t="str">
        <f t="shared" si="0"/>
        <v>ar5ir,2box,CMIP6-NorESM2-LM_r1i1p1f1-CALIB</v>
      </c>
      <c r="C20" t="s">
        <v>1203</v>
      </c>
      <c r="D20" t="s">
        <v>1204</v>
      </c>
      <c r="E20" t="s">
        <v>1222</v>
      </c>
      <c r="F20">
        <v>13.372198117051401</v>
      </c>
      <c r="G20">
        <v>1.56033724667033</v>
      </c>
      <c r="H20" s="28" t="str">
        <f t="shared" si="1"/>
        <v>Model configuration tuned to CMIP6-NorESM2-LM_r1i1p1f1-CALIB</v>
      </c>
      <c r="J20" s="28" t="str">
        <f t="shared" si="2"/>
        <v>Zebedee Nicholls (zebedee.nicholls@climate-energy-college.org)</v>
      </c>
      <c r="K20" s="30" t="str">
        <f t="shared" si="3"/>
        <v>AR5 WG1 Ch.8 SM</v>
      </c>
    </row>
    <row r="21" spans="2:11" ht="36.75" customHeight="1" thickBot="1">
      <c r="B21" s="54" t="str">
        <f t="shared" si="0"/>
        <v>ar5ir,2box,CMIP6-UKESM1-0-LL_r1i1p1f2-CALIB</v>
      </c>
      <c r="C21" t="s">
        <v>1203</v>
      </c>
      <c r="D21" t="s">
        <v>1204</v>
      </c>
      <c r="E21" t="s">
        <v>1218</v>
      </c>
      <c r="F21">
        <v>16.9166502819293</v>
      </c>
      <c r="G21">
        <v>2.88242203911298</v>
      </c>
      <c r="H21" s="28" t="str">
        <f t="shared" si="1"/>
        <v>Model configuration tuned to CMIP6-UKESM1-0-LL_r1i1p1f2-CALIB</v>
      </c>
      <c r="J21" s="28" t="str">
        <f t="shared" si="2"/>
        <v>Zebedee Nicholls (zebedee.nicholls@climate-energy-college.org)</v>
      </c>
      <c r="K21" s="30" t="str">
        <f t="shared" si="3"/>
        <v>AR5 WG1 Ch.8 SM</v>
      </c>
    </row>
    <row r="22" spans="2:11" ht="36.75" customHeight="1" thickBot="1">
      <c r="B22" s="54" t="str">
        <f t="shared" si="0"/>
        <v>ar5ir,3box,CMIP6-BCC-CSM2-MR_r1i1p1f1-CALIB</v>
      </c>
      <c r="C22" t="s">
        <v>1203</v>
      </c>
      <c r="D22" t="s">
        <v>1208</v>
      </c>
      <c r="E22" t="s">
        <v>1209</v>
      </c>
      <c r="F22">
        <v>7.7772635221303803</v>
      </c>
      <c r="G22">
        <v>1.91517643770951</v>
      </c>
      <c r="H22" s="28" t="str">
        <f t="shared" si="1"/>
        <v>Model configuration tuned to CMIP6-BCC-CSM2-MR_r1i1p1f1-CALIB</v>
      </c>
      <c r="J22" s="28" t="str">
        <f t="shared" si="2"/>
        <v>Zebedee Nicholls (zebedee.nicholls@climate-energy-college.org)</v>
      </c>
      <c r="K22" s="30" t="str">
        <f t="shared" si="3"/>
        <v>AR5 WG1 Ch.8 SM</v>
      </c>
    </row>
    <row r="23" spans="2:11" ht="36.75" customHeight="1" thickBot="1">
      <c r="B23" s="54" t="str">
        <f t="shared" si="0"/>
        <v>ar5ir,3box,CMIP6-BCC-ESM1_r1i1p1f1-CALIB</v>
      </c>
      <c r="C23" t="s">
        <v>1203</v>
      </c>
      <c r="D23" t="s">
        <v>1208</v>
      </c>
      <c r="E23" t="s">
        <v>1210</v>
      </c>
      <c r="F23">
        <v>8.0562218053625099</v>
      </c>
      <c r="G23">
        <v>1.83716716580602</v>
      </c>
      <c r="H23" s="28" t="str">
        <f t="shared" si="1"/>
        <v>Model configuration tuned to CMIP6-BCC-ESM1_r1i1p1f1-CALIB</v>
      </c>
      <c r="J23" s="28" t="str">
        <f t="shared" si="2"/>
        <v>Zebedee Nicholls (zebedee.nicholls@climate-energy-college.org)</v>
      </c>
      <c r="K23" s="30" t="str">
        <f t="shared" si="3"/>
        <v>AR5 WG1 Ch.8 SM</v>
      </c>
    </row>
    <row r="24" spans="2:11" ht="36.75" customHeight="1" thickBot="1">
      <c r="B24" s="54" t="str">
        <f t="shared" si="0"/>
        <v>ar5ir,3box,CMIP6-CESM2-WACCM_r1i1p1f1-CALIB</v>
      </c>
      <c r="C24" t="s">
        <v>1203</v>
      </c>
      <c r="D24" t="s">
        <v>1208</v>
      </c>
      <c r="E24" t="s">
        <v>1224</v>
      </c>
      <c r="F24">
        <v>13.4243640553892</v>
      </c>
      <c r="G24">
        <v>2.2459127414780502</v>
      </c>
      <c r="H24" s="28" t="str">
        <f t="shared" si="1"/>
        <v>Model configuration tuned to CMIP6-CESM2-WACCM_r1i1p1f1-CALIB</v>
      </c>
      <c r="J24" s="28" t="str">
        <f t="shared" si="2"/>
        <v>Zebedee Nicholls (zebedee.nicholls@climate-energy-college.org)</v>
      </c>
      <c r="K24" s="30" t="str">
        <f t="shared" si="3"/>
        <v>AR5 WG1 Ch.8 SM</v>
      </c>
    </row>
    <row r="25" spans="2:11" ht="36.75" customHeight="1" thickBot="1">
      <c r="B25" s="54" t="str">
        <f t="shared" si="0"/>
        <v>ar5ir,3box,CMIP6-CESM2_r1i1p1f1-CALIB</v>
      </c>
      <c r="C25" t="s">
        <v>1203</v>
      </c>
      <c r="D25" t="s">
        <v>1208</v>
      </c>
      <c r="E25" t="s">
        <v>1223</v>
      </c>
      <c r="F25">
        <v>8.3090052848392908</v>
      </c>
      <c r="G25">
        <v>2.3575234866730899</v>
      </c>
      <c r="H25" s="28" t="str">
        <f t="shared" si="1"/>
        <v>Model configuration tuned to CMIP6-CESM2_r1i1p1f1-CALIB</v>
      </c>
      <c r="J25" s="28" t="str">
        <f t="shared" si="2"/>
        <v>Zebedee Nicholls (zebedee.nicholls@climate-energy-college.org)</v>
      </c>
      <c r="K25" s="30" t="str">
        <f t="shared" si="3"/>
        <v>AR5 WG1 Ch.8 SM</v>
      </c>
    </row>
    <row r="26" spans="2:11" ht="36.75" customHeight="1" thickBot="1">
      <c r="B26" s="54" t="str">
        <f t="shared" si="0"/>
        <v>ar5ir,3box,CMIP6-CNRM-CM6-1_r1i1p1f2-CALIB</v>
      </c>
      <c r="C26" t="s">
        <v>1203</v>
      </c>
      <c r="D26" t="s">
        <v>1208</v>
      </c>
      <c r="E26" t="s">
        <v>1213</v>
      </c>
      <c r="F26">
        <v>9.1167840795780197</v>
      </c>
      <c r="G26">
        <v>2.39539196793163</v>
      </c>
      <c r="H26" s="28" t="str">
        <f t="shared" si="1"/>
        <v>Model configuration tuned to CMIP6-CNRM-CM6-1_r1i1p1f2-CALIB</v>
      </c>
      <c r="J26" s="28" t="str">
        <f t="shared" si="2"/>
        <v>Zebedee Nicholls (zebedee.nicholls@climate-energy-college.org)</v>
      </c>
      <c r="K26" s="30" t="str">
        <f t="shared" si="3"/>
        <v>AR5 WG1 Ch.8 SM</v>
      </c>
    </row>
    <row r="27" spans="2:11" ht="36.75" customHeight="1" thickBot="1">
      <c r="B27" s="54" t="str">
        <f t="shared" si="0"/>
        <v>ar5ir,3box,CMIP6-CNRM-ESM2-1_r1i1p1f2-CALIB</v>
      </c>
      <c r="C27" t="s">
        <v>1203</v>
      </c>
      <c r="D27" t="s">
        <v>1208</v>
      </c>
      <c r="E27" t="s">
        <v>1215</v>
      </c>
      <c r="F27">
        <v>12.1781501868865</v>
      </c>
      <c r="G27">
        <v>2.2366736891974099</v>
      </c>
      <c r="H27" s="28" t="str">
        <f t="shared" si="1"/>
        <v>Model configuration tuned to CMIP6-CNRM-ESM2-1_r1i1p1f2-CALIB</v>
      </c>
      <c r="J27" s="28" t="str">
        <f t="shared" si="2"/>
        <v>Zebedee Nicholls (zebedee.nicholls@climate-energy-college.org)</v>
      </c>
      <c r="K27" s="30" t="str">
        <f t="shared" si="3"/>
        <v>AR5 WG1 Ch.8 SM</v>
      </c>
    </row>
    <row r="28" spans="2:11" ht="36.75" customHeight="1" thickBot="1">
      <c r="B28" s="54" t="str">
        <f t="shared" si="0"/>
        <v>ar5ir,3box,CMIP6-CanESM5_r1i1p1f1-CALIB</v>
      </c>
      <c r="C28" t="s">
        <v>1203</v>
      </c>
      <c r="D28" t="s">
        <v>1208</v>
      </c>
      <c r="E28" t="s">
        <v>1214</v>
      </c>
      <c r="F28">
        <v>11.824380584858</v>
      </c>
      <c r="G28">
        <v>2.85731693157549</v>
      </c>
      <c r="H28" s="28" t="str">
        <f t="shared" si="1"/>
        <v>Model configuration tuned to CMIP6-CanESM5_r1i1p1f1-CALIB</v>
      </c>
      <c r="J28" s="28" t="str">
        <f t="shared" si="2"/>
        <v>Zebedee Nicholls (zebedee.nicholls@climate-energy-college.org)</v>
      </c>
      <c r="K28" s="30" t="str">
        <f t="shared" si="3"/>
        <v>AR5 WG1 Ch.8 SM</v>
      </c>
    </row>
    <row r="29" spans="2:11" ht="36.75" customHeight="1" thickBot="1">
      <c r="B29" s="54" t="str">
        <f t="shared" si="0"/>
        <v>ar5ir,3box,CMIP6-EC-Earth3-Veg_r1i1p1f1-CALIB</v>
      </c>
      <c r="C29" t="s">
        <v>1203</v>
      </c>
      <c r="D29" t="s">
        <v>1208</v>
      </c>
      <c r="E29" t="s">
        <v>1219</v>
      </c>
      <c r="F29">
        <v>8.3226533525584596</v>
      </c>
      <c r="G29">
        <v>2.5435661692617701</v>
      </c>
      <c r="H29" s="28" t="str">
        <f t="shared" si="1"/>
        <v>Model configuration tuned to CMIP6-EC-Earth3-Veg_r1i1p1f1-CALIB</v>
      </c>
      <c r="J29" s="28" t="str">
        <f t="shared" si="2"/>
        <v>Zebedee Nicholls (zebedee.nicholls@climate-energy-college.org)</v>
      </c>
      <c r="K29" s="30" t="str">
        <f t="shared" si="3"/>
        <v>AR5 WG1 Ch.8 SM</v>
      </c>
    </row>
    <row r="30" spans="2:11" ht="36.75" customHeight="1" thickBot="1">
      <c r="B30" s="54" t="str">
        <f t="shared" si="0"/>
        <v>ar5ir,3box,CMIP6-GISS-E2-1-G_r1i1p1f1-CALIB</v>
      </c>
      <c r="C30" t="s">
        <v>1203</v>
      </c>
      <c r="D30" t="s">
        <v>1208</v>
      </c>
      <c r="E30" t="s">
        <v>1217</v>
      </c>
      <c r="F30">
        <v>18.9848511390502</v>
      </c>
      <c r="G30">
        <v>1.3179418966444101</v>
      </c>
      <c r="H30" s="28" t="str">
        <f t="shared" si="1"/>
        <v>Model configuration tuned to CMIP6-GISS-E2-1-G_r1i1p1f1-CALIB</v>
      </c>
      <c r="J30" s="28" t="str">
        <f t="shared" si="2"/>
        <v>Zebedee Nicholls (zebedee.nicholls@climate-energy-college.org)</v>
      </c>
      <c r="K30" s="30" t="str">
        <f t="shared" si="3"/>
        <v>AR5 WG1 Ch.8 SM</v>
      </c>
    </row>
    <row r="31" spans="2:11" ht="36.75" customHeight="1" thickBot="1">
      <c r="B31" s="54" t="str">
        <f t="shared" si="0"/>
        <v>ar5ir,3box,CMIP6-GISS-E2-1-H_r1i1p1f1-CALIB</v>
      </c>
      <c r="C31" t="s">
        <v>1203</v>
      </c>
      <c r="D31" t="s">
        <v>1208</v>
      </c>
      <c r="E31" t="s">
        <v>1211</v>
      </c>
      <c r="F31">
        <v>8.0545461137078895</v>
      </c>
      <c r="G31">
        <v>1.90974455654996</v>
      </c>
      <c r="H31" s="28" t="str">
        <f t="shared" si="1"/>
        <v>Model configuration tuned to CMIP6-GISS-E2-1-H_r1i1p1f1-CALIB</v>
      </c>
      <c r="J31" s="28" t="str">
        <f t="shared" si="2"/>
        <v>Zebedee Nicholls (zebedee.nicholls@climate-energy-college.org)</v>
      </c>
      <c r="K31" s="30" t="str">
        <f t="shared" si="3"/>
        <v>AR5 WG1 Ch.8 SM</v>
      </c>
    </row>
    <row r="32" spans="2:11" ht="36.75" customHeight="1" thickBot="1">
      <c r="B32" s="54" t="str">
        <f t="shared" si="0"/>
        <v>ar5ir,3box,CMIP6-GISS-E2-2-G_r1i1p1f1-CALIB</v>
      </c>
      <c r="C32" t="s">
        <v>1203</v>
      </c>
      <c r="D32" t="s">
        <v>1208</v>
      </c>
      <c r="E32" t="s">
        <v>1221</v>
      </c>
      <c r="F32">
        <v>18.858431277947201</v>
      </c>
      <c r="G32">
        <v>1.2561922732190101</v>
      </c>
      <c r="H32" s="28" t="str">
        <f t="shared" si="1"/>
        <v>Model configuration tuned to CMIP6-GISS-E2-2-G_r1i1p1f1-CALIB</v>
      </c>
      <c r="J32" s="28" t="str">
        <f t="shared" si="2"/>
        <v>Zebedee Nicholls (zebedee.nicholls@climate-energy-college.org)</v>
      </c>
      <c r="K32" s="30" t="str">
        <f t="shared" si="3"/>
        <v>AR5 WG1 Ch.8 SM</v>
      </c>
    </row>
    <row r="33" spans="2:11" ht="36.75" customHeight="1" thickBot="1">
      <c r="B33" s="54" t="str">
        <f t="shared" si="0"/>
        <v>ar5ir,3box,CMIP6-IPSL-CM6A-LR_r1i1p1f1-CALIB</v>
      </c>
      <c r="C33" t="s">
        <v>1203</v>
      </c>
      <c r="D33" t="s">
        <v>1208</v>
      </c>
      <c r="E33" t="s">
        <v>1216</v>
      </c>
      <c r="F33">
        <v>4.98719465813305</v>
      </c>
      <c r="G33">
        <v>2.4632902876584</v>
      </c>
      <c r="H33" s="28" t="str">
        <f t="shared" si="1"/>
        <v>Model configuration tuned to CMIP6-IPSL-CM6A-LR_r1i1p1f1-CALIB</v>
      </c>
      <c r="J33" s="28" t="str">
        <f t="shared" si="2"/>
        <v>Zebedee Nicholls (zebedee.nicholls@climate-energy-college.org)</v>
      </c>
      <c r="K33" s="30" t="str">
        <f t="shared" si="3"/>
        <v>AR5 WG1 Ch.8 SM</v>
      </c>
    </row>
    <row r="34" spans="2:11" ht="36.75" customHeight="1" thickBot="1">
      <c r="B34" s="54" t="str">
        <f t="shared" si="0"/>
        <v>ar5ir,3box,CMIP6-MPI-ESM1-2-HR_r1i1p1f1-CALIB</v>
      </c>
      <c r="C34" t="s">
        <v>1203</v>
      </c>
      <c r="D34" t="s">
        <v>1208</v>
      </c>
      <c r="E34" t="s">
        <v>1212</v>
      </c>
      <c r="F34">
        <v>6.0784829230164004</v>
      </c>
      <c r="G34">
        <v>1.84547214708943</v>
      </c>
      <c r="H34" s="28" t="str">
        <f t="shared" si="1"/>
        <v>Model configuration tuned to CMIP6-MPI-ESM1-2-HR_r1i1p1f1-CALIB</v>
      </c>
      <c r="J34" s="28" t="str">
        <f t="shared" si="2"/>
        <v>Zebedee Nicholls (zebedee.nicholls@climate-energy-college.org)</v>
      </c>
      <c r="K34" s="30" t="str">
        <f t="shared" si="3"/>
        <v>AR5 WG1 Ch.8 SM</v>
      </c>
    </row>
    <row r="35" spans="2:11" ht="36.75" customHeight="1" thickBot="1">
      <c r="B35" s="54" t="str">
        <f t="shared" si="0"/>
        <v>ar5ir,3box,CMIP6-NorCPM1_r1i1p1f1-CALIB</v>
      </c>
      <c r="C35" t="s">
        <v>1203</v>
      </c>
      <c r="D35" t="s">
        <v>1208</v>
      </c>
      <c r="E35" t="s">
        <v>1220</v>
      </c>
      <c r="F35">
        <v>8.6011480648714205</v>
      </c>
      <c r="G35">
        <v>1.6323590388450999</v>
      </c>
      <c r="H35" s="28" t="str">
        <f t="shared" si="1"/>
        <v>Model configuration tuned to CMIP6-NorCPM1_r1i1p1f1-CALIB</v>
      </c>
      <c r="J35" s="28" t="str">
        <f t="shared" si="2"/>
        <v>Zebedee Nicholls (zebedee.nicholls@climate-energy-college.org)</v>
      </c>
      <c r="K35" s="30" t="str">
        <f t="shared" si="3"/>
        <v>AR5 WG1 Ch.8 SM</v>
      </c>
    </row>
    <row r="36" spans="2:11" ht="36.75" customHeight="1" thickBot="1">
      <c r="B36" s="54" t="str">
        <f t="shared" si="0"/>
        <v>ar5ir,3box,CMIP6-NorESM2-LM_r1i1p1f1-CALIB</v>
      </c>
      <c r="C36" t="s">
        <v>1203</v>
      </c>
      <c r="D36" t="s">
        <v>1208</v>
      </c>
      <c r="E36" t="s">
        <v>1222</v>
      </c>
      <c r="F36">
        <v>12.483125126345699</v>
      </c>
      <c r="G36">
        <v>1.57133677777812</v>
      </c>
      <c r="H36" s="28" t="str">
        <f t="shared" si="1"/>
        <v>Model configuration tuned to CMIP6-NorESM2-LM_r1i1p1f1-CALIB</v>
      </c>
      <c r="J36" s="28" t="str">
        <f t="shared" si="2"/>
        <v>Zebedee Nicholls (zebedee.nicholls@climate-energy-college.org)</v>
      </c>
      <c r="K36" s="30" t="str">
        <f t="shared" si="3"/>
        <v>AR5 WG1 Ch.8 SM</v>
      </c>
    </row>
    <row r="37" spans="2:11" ht="36.75" customHeight="1">
      <c r="B37" s="54" t="str">
        <f t="shared" si="0"/>
        <v>ar5ir,3box,CMIP6-UKESM1-0-LL_r1i1p1f2-CALIB</v>
      </c>
      <c r="C37" t="s">
        <v>1203</v>
      </c>
      <c r="D37" t="s">
        <v>1208</v>
      </c>
      <c r="E37" t="s">
        <v>1218</v>
      </c>
      <c r="F37">
        <v>7.2150705829123796</v>
      </c>
      <c r="G37">
        <v>2.7835022898890198</v>
      </c>
      <c r="H37" s="28" t="str">
        <f t="shared" si="1"/>
        <v>Model configuration tuned to CMIP6-UKESM1-0-LL_r1i1p1f2-CALIB</v>
      </c>
      <c r="J37" s="28" t="str">
        <f t="shared" si="2"/>
        <v>Zebedee Nicholls (zebedee.nicholls@climate-energy-college.org)</v>
      </c>
      <c r="K37" s="30" t="str">
        <f t="shared" si="3"/>
        <v>AR5 WG1 Ch.8 SM</v>
      </c>
    </row>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2019-12-27T03:34:36Z</dcterms:modified>
</cp:coreProperties>
</file>