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ushaffarkhan/Desktop/companySearch/CS4300Data/"/>
    </mc:Choice>
  </mc:AlternateContent>
  <bookViews>
    <workbookView xWindow="0" yWindow="440" windowWidth="28800" windowHeight="16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18" i="1"/>
</calcChain>
</file>

<file path=xl/sharedStrings.xml><?xml version="1.0" encoding="utf-8"?>
<sst xmlns="http://schemas.openxmlformats.org/spreadsheetml/2006/main" count="17" uniqueCount="17">
  <si>
    <t>Socially Conscious (DSI)</t>
  </si>
  <si>
    <t>Growth (VUG)</t>
  </si>
  <si>
    <t>Value (VTV)</t>
  </si>
  <si>
    <t>Small-Cap (VB)</t>
  </si>
  <si>
    <t>Mid-Cap (VO)</t>
  </si>
  <si>
    <t>Large-Cap (VV)</t>
  </si>
  <si>
    <t>Utilities (VPU)</t>
  </si>
  <si>
    <t>REIT (VNQ)</t>
  </si>
  <si>
    <t>Materials (VAW)</t>
  </si>
  <si>
    <t>Information Technology (VGT)</t>
  </si>
  <si>
    <t>Industrials (VIS)</t>
  </si>
  <si>
    <t>Health Care (VHT)</t>
  </si>
  <si>
    <t>Financials (VFH)</t>
  </si>
  <si>
    <t>Energy (VDE)</t>
  </si>
  <si>
    <t>Consumer Staples (VDC)</t>
  </si>
  <si>
    <t>Consumer Discretionary (VCR)</t>
  </si>
  <si>
    <t>Telecom Services (VOX)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</si>
</sst>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Compnaies per ETF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Sheet1!$A$1:$A$17</c:f>
              <c:strCache>
                <c:ptCount val="17"/>
                <c:pt idx="0">
                  <c:v>Consumer Discretionary (VCR)</c:v>
                </c:pt>
                <c:pt idx="1">
                  <c:v>Consumer Staples (VDC)</c:v>
                </c:pt>
                <c:pt idx="2">
                  <c:v>Energy (VDE)</c:v>
                </c:pt>
                <c:pt idx="3">
                  <c:v>Financials (VFH)</c:v>
                </c:pt>
                <c:pt idx="4">
                  <c:v>Health Care (VHT)</c:v>
                </c:pt>
                <c:pt idx="5">
                  <c:v>Industrials (VIS)</c:v>
                </c:pt>
                <c:pt idx="6">
                  <c:v>Information Technology (VGT)</c:v>
                </c:pt>
                <c:pt idx="7">
                  <c:v>Materials (VAW)</c:v>
                </c:pt>
                <c:pt idx="8">
                  <c:v>REIT (VNQ)</c:v>
                </c:pt>
                <c:pt idx="9">
                  <c:v>Telecom Services (VOX)</c:v>
                </c:pt>
                <c:pt idx="10">
                  <c:v>Utilities (VPU)</c:v>
                </c:pt>
                <c:pt idx="11">
                  <c:v>Large-Cap (VV)</c:v>
                </c:pt>
                <c:pt idx="12">
                  <c:v>Mid-Cap (VO)</c:v>
                </c:pt>
                <c:pt idx="13">
                  <c:v>Small-Cap (VB)</c:v>
                </c:pt>
                <c:pt idx="14">
                  <c:v>Value (VTV)</c:v>
                </c:pt>
                <c:pt idx="15">
                  <c:v>Growth (VUG)</c:v>
                </c:pt>
                <c:pt idx="16">
                  <c:v>Socially Conscious (DSI)</c:v>
                </c:pt>
              </c:strCache>
            </c:strRef>
          </c:cat>
          <c:val>
            <c:numRef>
              <c:f>Sheet1!$B$1:$B$17</c:f>
              <c:numCache>
                <c:formatCode>General</c:formatCode>
                <c:ptCount val="17"/>
                <c:pt idx="0">
                  <c:v>366.0</c:v>
                </c:pt>
                <c:pt idx="1">
                  <c:v>100.0</c:v>
                </c:pt>
                <c:pt idx="2">
                  <c:v>141.0</c:v>
                </c:pt>
                <c:pt idx="3">
                  <c:v>401.0</c:v>
                </c:pt>
                <c:pt idx="4">
                  <c:v>357.0</c:v>
                </c:pt>
                <c:pt idx="5">
                  <c:v>347.0</c:v>
                </c:pt>
                <c:pt idx="6">
                  <c:v>356.0</c:v>
                </c:pt>
                <c:pt idx="7">
                  <c:v>119.0</c:v>
                </c:pt>
                <c:pt idx="8">
                  <c:v>181.0</c:v>
                </c:pt>
                <c:pt idx="9">
                  <c:v>22.0</c:v>
                </c:pt>
                <c:pt idx="10">
                  <c:v>75.0</c:v>
                </c:pt>
                <c:pt idx="11">
                  <c:v>591.0</c:v>
                </c:pt>
                <c:pt idx="12">
                  <c:v>342.0</c:v>
                </c:pt>
                <c:pt idx="13">
                  <c:v>1398.0</c:v>
                </c:pt>
                <c:pt idx="14">
                  <c:v>332.0</c:v>
                </c:pt>
                <c:pt idx="15">
                  <c:v>298.0</c:v>
                </c:pt>
                <c:pt idx="16">
                  <c:v>404.0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31-4E6D-B2CF-7A7196C89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89158016"/>
        <c:axId val="-989155264"/>
      </c:barChart>
      <c:catAx>
        <c:axId val="-9891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9155264"/>
        <c:crosses val="autoZero"/>
        <c:auto val="1"/>
        <c:lblAlgn val="ctr"/>
        <c:lblOffset val="100"/>
        <c:noMultiLvlLbl val="0"/>
      </c:catAx>
      <c:valAx>
        <c:axId val="-98915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915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1</xdr:row>
      <xdr:rowOff>12700</xdr:rowOff>
    </xdr:from>
    <xdr:to>
      <xdr:col>13</xdr:col>
      <xdr:colOff>106680</xdr:colOff>
      <xdr:row>23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9E4F917-8864-4773-8735-48D5A56C6D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29.33203125" customWidth="1"/>
  </cols>
  <sheetData>
    <row r="1" spans="1:2" x14ac:dyDescent="0.2">
      <c r="A1" t="s">
        <v>15</v>
      </c>
      <c r="B1">
        <v>366</v>
      </c>
    </row>
    <row r="2" spans="1:2" x14ac:dyDescent="0.2">
      <c r="A2" t="s">
        <v>14</v>
      </c>
      <c r="B2">
        <v>100</v>
      </c>
    </row>
    <row r="3" spans="1:2" x14ac:dyDescent="0.2">
      <c r="A3" t="s">
        <v>13</v>
      </c>
      <c r="B3">
        <v>141</v>
      </c>
    </row>
    <row r="4" spans="1:2" x14ac:dyDescent="0.2">
      <c r="A4" t="s">
        <v>12</v>
      </c>
      <c r="B4">
        <v>401</v>
      </c>
    </row>
    <row r="5" spans="1:2" x14ac:dyDescent="0.2">
      <c r="A5" t="s">
        <v>11</v>
      </c>
      <c r="B5">
        <v>357</v>
      </c>
    </row>
    <row r="6" spans="1:2" x14ac:dyDescent="0.2">
      <c r="A6" t="s">
        <v>10</v>
      </c>
      <c r="B6">
        <v>347</v>
      </c>
    </row>
    <row r="7" spans="1:2" x14ac:dyDescent="0.2">
      <c r="A7" t="s">
        <v>9</v>
      </c>
      <c r="B7">
        <v>356</v>
      </c>
    </row>
    <row r="8" spans="1:2" x14ac:dyDescent="0.2">
      <c r="A8" t="s">
        <v>8</v>
      </c>
      <c r="B8">
        <v>119</v>
      </c>
    </row>
    <row r="9" spans="1:2" x14ac:dyDescent="0.2">
      <c r="A9" t="s">
        <v>7</v>
      </c>
      <c r="B9">
        <v>181</v>
      </c>
    </row>
    <row r="10" spans="1:2" x14ac:dyDescent="0.2">
      <c r="A10" t="s">
        <v>16</v>
      </c>
      <c r="B10">
        <v>22</v>
      </c>
    </row>
    <row r="11" spans="1:2" x14ac:dyDescent="0.2">
      <c r="A11" t="s">
        <v>6</v>
      </c>
      <c r="B11">
        <v>75</v>
      </c>
    </row>
    <row r="12" spans="1:2" x14ac:dyDescent="0.2">
      <c r="A12" t="s">
        <v>5</v>
      </c>
      <c r="B12">
        <v>591</v>
      </c>
    </row>
    <row r="13" spans="1:2" x14ac:dyDescent="0.2">
      <c r="A13" t="s">
        <v>4</v>
      </c>
      <c r="B13">
        <v>342</v>
      </c>
    </row>
    <row r="14" spans="1:2" x14ac:dyDescent="0.2">
      <c r="A14" t="s">
        <v>3</v>
      </c>
      <c r="B14">
        <v>1398</v>
      </c>
    </row>
    <row r="15" spans="1:2" x14ac:dyDescent="0.2">
      <c r="A15" t="s">
        <v>2</v>
      </c>
      <c r="B15">
        <v>332</v>
      </c>
    </row>
    <row r="16" spans="1:2" x14ac:dyDescent="0.2">
      <c r="A16" t="s">
        <v>1</v>
      </c>
      <c r="B16">
        <v>298</v>
      </c>
    </row>
    <row r="17" spans="1:2" x14ac:dyDescent="0.2">
      <c r="A17" t="s">
        <v>0</v>
      </c>
      <c r="B17">
        <v>404</v>
      </c>
    </row>
    <row r="18" spans="1:2" x14ac:dyDescent="0.2">
      <c r="B18">
        <f>AVERAGE(B1:B17)</f>
        <v>342.94117647058823</v>
      </c>
    </row>
    <row r="20" spans="1:2" x14ac:dyDescent="0.2">
      <c r="B20">
        <f>MEDIAN(B1:B17)</f>
        <v>342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2018-03-25T20:25:47Z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7f7cce0e-f9ce-4a57-beee-83be9f40c0e5</vt:lpwstr>
  </property>
</Properties>
</file>