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able 1" sheetId="1" state="visible" r:id="rId1"/>
    <sheet xmlns:r="http://schemas.openxmlformats.org/officeDocument/2006/relationships" name="Table 2" sheetId="2" state="visible" r:id="rId2"/>
    <sheet xmlns:r="http://schemas.openxmlformats.org/officeDocument/2006/relationships" name="Table 3" sheetId="3" state="visible" r:id="rId3"/>
    <sheet xmlns:r="http://schemas.openxmlformats.org/officeDocument/2006/relationships" name="Freetext Data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Compound_No</t>
        </is>
      </c>
      <c r="B1" s="1" t="inlineStr">
        <is>
          <t>Sulfo-cyanine 3 alkyne (S-CY3A)_1</t>
        </is>
      </c>
      <c r="C1" s="1" t="inlineStr">
        <is>
          <t>Sulfo-cyanine 5.5 alkyne (S-CY5.5A)_2</t>
        </is>
      </c>
      <c r="D1" s="1" t="inlineStr">
        <is>
          <t>Sulfo-cyanine 5 alkyne (S-CY5A)_3</t>
        </is>
      </c>
      <c r="E1" s="1" t="inlineStr">
        <is>
          <t>FAM alkyne, 5-isomer (FAMA)_4</t>
        </is>
      </c>
      <c r="F1" s="1" t="inlineStr">
        <is>
          <t>Tamra alkyne 5-isomer (TAMRA)_5</t>
        </is>
      </c>
      <c r="G1" s="1" t="inlineStr">
        <is>
          <t>Rhodamine 6G (R6G), 6-isomer (R6GA)_6</t>
        </is>
      </c>
      <c r="H1" s="1" t="inlineStr">
        <is>
          <t>Cyanine3 alkyne (CY3A)_7</t>
        </is>
      </c>
    </row>
    <row r="2">
      <c r="A2" t="inlineStr">
        <is>
          <t>Structure</t>
        </is>
      </c>
    </row>
    <row r="3">
      <c r="A3" t="inlineStr">
        <is>
          <t>MW G/MOL</t>
        </is>
      </c>
      <c r="B3" t="inlineStr">
        <is>
          <t>691.9</t>
        </is>
      </c>
      <c r="C3" t="inlineStr">
        <is>
          <t>1054.36</t>
        </is>
      </c>
      <c r="D3" t="inlineStr">
        <is>
          <t>547.79</t>
        </is>
      </c>
      <c r="E3" t="inlineStr">
        <is>
          <t>413.38</t>
        </is>
      </c>
      <c r="F3" t="n">
        <v>467.52</v>
      </c>
      <c r="G3" t="n">
        <v>462.6</v>
      </c>
      <c r="H3" t="n">
        <v>530.14</v>
      </c>
    </row>
    <row r="4">
      <c r="A4" t="inlineStr">
        <is>
          <t>Rotor</t>
        </is>
      </c>
      <c r="B4" t="inlineStr">
        <is>
          <t>13</t>
        </is>
      </c>
      <c r="C4" t="inlineStr">
        <is>
          <t>18</t>
        </is>
      </c>
      <c r="D4" t="inlineStr">
        <is>
          <t>11</t>
        </is>
      </c>
      <c r="E4" t="inlineStr">
        <is>
          <t>3</t>
        </is>
      </c>
      <c r="F4" t="n">
        <v>6</v>
      </c>
      <c r="G4" t="n">
        <v>7</v>
      </c>
      <c r="H4" t="n">
        <v>10</v>
      </c>
    </row>
    <row r="5">
      <c r="A5" t="inlineStr">
        <is>
          <t>HBA</t>
        </is>
      </c>
      <c r="B5" t="inlineStr">
        <is>
          <t>7</t>
        </is>
      </c>
      <c r="C5" t="inlineStr">
        <is>
          <t>13</t>
        </is>
      </c>
      <c r="D5" t="inlineStr">
        <is>
          <t>1</t>
        </is>
      </c>
      <c r="E5" t="inlineStr">
        <is>
          <t>6</t>
        </is>
      </c>
      <c r="F5" t="n">
        <v>4</v>
      </c>
      <c r="G5" t="n">
        <v>2</v>
      </c>
      <c r="H5" t="n">
        <v>1</v>
      </c>
    </row>
    <row r="6">
      <c r="A6" t="inlineStr">
        <is>
          <t>HBD</t>
        </is>
      </c>
      <c r="B6" t="inlineStr">
        <is>
          <t>1</t>
        </is>
      </c>
      <c r="C6" t="inlineStr">
        <is>
          <t>1</t>
        </is>
      </c>
      <c r="D6" t="inlineStr">
        <is>
          <t>0</t>
        </is>
      </c>
      <c r="E6" t="inlineStr">
        <is>
          <t>3</t>
        </is>
      </c>
      <c r="F6" t="n">
        <v>1</v>
      </c>
      <c r="G6" t="n">
        <v>1</v>
      </c>
      <c r="H6" t="n">
        <v>1</v>
      </c>
    </row>
    <row r="7">
      <c r="A7" t="inlineStr">
        <is>
          <t>MR</t>
        </is>
      </c>
      <c r="B7" t="inlineStr">
        <is>
          <t>180.42</t>
        </is>
      </c>
      <c r="C7" t="inlineStr">
        <is>
          <t>241.21</t>
        </is>
      </c>
      <c r="D7" t="inlineStr">
        <is>
          <t>185.18</t>
        </is>
      </c>
      <c r="E7" t="inlineStr">
        <is>
          <t>109.52</t>
        </is>
      </c>
      <c r="F7" t="n">
        <v>135.27</v>
      </c>
      <c r="G7" t="n">
        <v>144.59</v>
      </c>
      <c r="H7" t="n">
        <v>169.95</v>
      </c>
    </row>
    <row r="8">
      <c r="A8" t="inlineStr">
        <is>
          <t>TPSA Å2</t>
        </is>
      </c>
      <c r="B8" t="inlineStr">
        <is>
          <t>152.68</t>
        </is>
      </c>
      <c r="C8" t="inlineStr">
        <is>
          <t>256.18</t>
        </is>
      </c>
      <c r="D8" t="inlineStr">
        <is>
          <t>23.32</t>
        </is>
      </c>
      <c r="E8" t="inlineStr">
        <is>
          <t>105.09</t>
        </is>
      </c>
      <c r="F8" t="n">
        <v>88.62</v>
      </c>
      <c r="G8" t="n">
        <v>38.33</v>
      </c>
      <c r="H8" t="n">
        <v>35.35</v>
      </c>
    </row>
    <row r="9">
      <c r="A9" t="inlineStr">
        <is>
          <t>LogD</t>
        </is>
      </c>
      <c r="B9" t="inlineStr">
        <is>
          <t>− 1.96</t>
        </is>
      </c>
      <c r="C9" t="inlineStr">
        <is>
          <t>− 1.68</t>
        </is>
      </c>
      <c r="D9" t="inlineStr">
        <is>
          <t>− 0.72</t>
        </is>
      </c>
      <c r="E9" t="inlineStr">
        <is>
          <t>− 0.14</t>
        </is>
      </c>
      <c r="F9" t="n">
        <v>0.46</v>
      </c>
      <c r="G9" t="n">
        <v>1.07</v>
      </c>
      <c r="H9" t="n">
        <v>1.73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Compound</t>
        </is>
      </c>
      <c r="B1" s="1" t="inlineStr">
        <is>
          <t>S-CY3A</t>
        </is>
      </c>
      <c r="C1" s="1" t="inlineStr">
        <is>
          <t>S-CY5.5A</t>
        </is>
      </c>
      <c r="D1" s="1" t="inlineStr">
        <is>
          <t>SCY5A</t>
        </is>
      </c>
      <c r="E1" s="1" t="inlineStr">
        <is>
          <t>FAMA</t>
        </is>
      </c>
      <c r="F1" s="1" t="inlineStr">
        <is>
          <t>TAMRA</t>
        </is>
      </c>
      <c r="G1" s="1" t="inlineStr">
        <is>
          <t>R6GA</t>
        </is>
      </c>
      <c r="H1" s="1" t="inlineStr">
        <is>
          <t>CY3A</t>
        </is>
      </c>
    </row>
    <row r="2">
      <c r="A2" t="inlineStr">
        <is>
          <t>k e  (h−1 × 10−2)</t>
        </is>
      </c>
      <c r="B2" t="n">
        <v>0.012</v>
      </c>
      <c r="C2" t="n">
        <v>0.023</v>
      </c>
      <c r="D2" t="n">
        <v>0.014</v>
      </c>
      <c r="E2" t="n">
        <v>0.012</v>
      </c>
      <c r="F2" t="n">
        <v>0.052</v>
      </c>
      <c r="G2" t="n">
        <v>0.011</v>
      </c>
      <c r="H2" t="n">
        <v>0.049</v>
      </c>
    </row>
    <row r="3">
      <c r="A3" t="inlineStr">
        <is>
          <t>\documentclass[12pt]{minimal}  \usepackage{amsmath}  \usepackage{wasysym} \usepackage{amsfonts} \usepackage{amssymb} \usepackage{amsbsy}  \usepackage{mathrsfs}  \usepackage{upgreek}  \setlength{\oddsidemargin}{-69pt}  \begin{document}$${t}_\frac{1}{2}$$\end{document} t 1 2 (h)</t>
        </is>
      </c>
      <c r="B3" t="n">
        <v>57.4</v>
      </c>
      <c r="C3" t="n">
        <v>30.26</v>
      </c>
      <c r="D3" t="n">
        <v>50.41</v>
      </c>
      <c r="E3" t="n">
        <v>57.41</v>
      </c>
      <c r="F3" t="n">
        <v>13.35</v>
      </c>
      <c r="G3" t="n">
        <v>64.33</v>
      </c>
      <c r="H3" t="n">
        <v>13.92</v>
      </c>
    </row>
    <row r="4">
      <c r="A4" t="inlineStr">
        <is>
          <t>Q (L/h × 10−9)</t>
        </is>
      </c>
      <c r="B4" t="n">
        <v>0.23</v>
      </c>
      <c r="C4" t="n">
        <v>0.34</v>
      </c>
      <c r="D4" t="n">
        <v>1.61</v>
      </c>
      <c r="E4" t="n">
        <v>1.71</v>
      </c>
      <c r="F4" t="n">
        <v>1.45</v>
      </c>
      <c r="G4" t="n">
        <v>3.23</v>
      </c>
      <c r="H4" t="n">
        <v>8.369999999999999</v>
      </c>
    </row>
    <row r="5">
      <c r="A5" t="inlineStr">
        <is>
          <t>Residual standard error</t>
        </is>
      </c>
      <c r="B5" t="n">
        <v>1.04</v>
      </c>
      <c r="C5" t="n">
        <v>0.28</v>
      </c>
      <c r="D5" t="n">
        <v>0.13</v>
      </c>
      <c r="E5" t="n">
        <v>0.61</v>
      </c>
      <c r="F5" t="n">
        <v>1.89</v>
      </c>
      <c r="G5" t="n">
        <v>0.24</v>
      </c>
      <c r="H5" t="n">
        <v>0.99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PK Parameter</t>
        </is>
      </c>
      <c r="B1" s="1" t="inlineStr">
        <is>
          <t>Model</t>
        </is>
      </c>
      <c r="C1" s="1" t="inlineStr">
        <is>
          <t>R2 adj</t>
        </is>
      </c>
      <c r="D1" s="1" t="inlineStr">
        <is>
          <t>RMSE</t>
        </is>
      </c>
      <c r="E1" s="1" t="inlineStr">
        <is>
          <t>P value</t>
        </is>
      </c>
    </row>
    <row r="2">
      <c r="A2" t="inlineStr">
        <is>
          <t>Q</t>
        </is>
      </c>
      <c r="B2">
        <f> 1.362e−9 + 1.696e−9 (LogD) + (LogD + 0.179) 2  8.409e−9</f>
        <v/>
      </c>
      <c r="C2" t="n">
        <v>0.8169999999999999</v>
      </c>
      <c r="D2" t="inlineStr">
        <is>
          <t>1.20e−09</t>
        </is>
      </c>
      <c r="E2" t="n">
        <v>0.015</v>
      </c>
    </row>
    <row r="3">
      <c r="A3" t="inlineStr">
        <is>
          <t>RE 10/2/3h</t>
        </is>
      </c>
      <c r="B3">
        <f> 0.018 + 0.026 (LogD) + (LogD + 0.179)2 0.015</f>
        <v/>
      </c>
      <c r="C3" t="n">
        <v>0.774</v>
      </c>
      <c r="D3" t="inlineStr">
        <is>
          <t>0.022</t>
        </is>
      </c>
      <c r="E3" t="n">
        <v>0.023</v>
      </c>
    </row>
    <row r="4">
      <c r="A4" t="inlineStr">
        <is>
          <t>RE 10/2/48h</t>
        </is>
      </c>
      <c r="B4">
        <f> 0.297 + 0.539 (LogD) + (LogD + 0.179)2 0.341</f>
        <v/>
      </c>
      <c r="C4" t="n">
        <v>0.755</v>
      </c>
      <c r="D4" t="inlineStr">
        <is>
          <t>0.483</t>
        </is>
      </c>
      <c r="E4" t="n">
        <v>0.027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s="1" t="inlineStr">
        <is>
          <t>Value</t>
        </is>
      </c>
      <c r="C1" s="1" t="inlineStr">
        <is>
          <t>Relevance</t>
        </is>
      </c>
      <c r="D1" s="1" t="inlineStr">
        <is>
          <t>plaintext</t>
        </is>
      </c>
    </row>
    <row r="2">
      <c r="A2" t="inlineStr">
        <is>
          <t xml:space="preserve">Zebrafish advantages for research </t>
        </is>
      </c>
      <c r="B2" t="inlineStr">
        <is>
          <t xml:space="preserve"> High genetic, physiologic, and pharmacologic homology with humans; small size; high fecundity; rapid development; semi-transparent appearance during the larval stages </t>
        </is>
      </c>
      <c r="C2" t="inlineStr">
        <is>
          <t xml:space="preserve"> Explains why zebrafish is chosen as an animal model in pharmacology and toxicology studies.</t>
        </is>
      </c>
      <c r="D2" t="inlineStr"/>
    </row>
    <row r="3">
      <c r="A3" t="inlineStr">
        <is>
          <t xml:space="preserve">Absorption route effectiveness </t>
        </is>
      </c>
      <c r="B3" t="inlineStr">
        <is>
          <t xml:space="preserve"> Pericardial (PC) and intraperitoneal (IP) microinjections resulted in good tissue exposure, immersion showed limited intrabody exposure in short incubations, yolk sac injections (IY) resulted in poor distribution </t>
        </is>
      </c>
      <c r="C3" t="inlineStr">
        <is>
          <t xml:space="preserve"> Highlights the comparative absorption efficiency of different compound administration routes in zebrafish embryos.</t>
        </is>
      </c>
      <c r="D3" t="inlineStr"/>
    </row>
    <row r="4">
      <c r="A4" t="inlineStr">
        <is>
          <t xml:space="preserve">Primary limitation of immersion </t>
        </is>
      </c>
      <c r="B4" t="inlineStr">
        <is>
          <t xml:space="preserve"> Limited uptake during short exposure times (1–3 hours), resulting in possible false-negative data </t>
        </is>
      </c>
      <c r="C4" t="inlineStr">
        <is>
          <t xml:space="preserve"> Details the key drawback of the most commonly used immersion exposure method for compound testing in zebrafish.</t>
        </is>
      </c>
      <c r="D4" t="inlineStr"/>
    </row>
    <row r="5">
      <c r="A5" t="inlineStr">
        <is>
          <t xml:space="preserve">Alternative administration routes </t>
        </is>
      </c>
      <c r="B5" t="inlineStr">
        <is>
          <t xml:space="preserve"> PC and IP microinjections provided better intrabody compound exposure compared to immersion, while IY injections were ineffective for proper intrabody distribution </t>
        </is>
      </c>
      <c r="C5" t="inlineStr">
        <is>
          <t xml:space="preserve"> Discusses viable alternative administration routes to immersion, under programmatic and methodological considerations.</t>
        </is>
      </c>
      <c r="D5" t="inlineStr"/>
    </row>
    <row r="6">
      <c r="A6" t="inlineStr">
        <is>
          <t xml:space="preserve">LogD significance </t>
        </is>
      </c>
      <c r="B6" t="inlineStr">
        <is>
          <t xml:space="preserve"> Identified as the molecular descriptor with the strongest correlation with compound uptake and distribution in zebrafish embryos </t>
        </is>
      </c>
      <c r="C6" t="inlineStr">
        <is>
          <t xml:space="preserve"> Provides a predictive tool relevant to chemical structure-pharmacokinetic analysis for compound absorption within studies' parameters.</t>
        </is>
      </c>
      <c r="D6" t="inlineStr"/>
    </row>
    <row r="7">
      <c r="A7" t="inlineStr">
        <is>
          <t xml:space="preserve">Recommendation for immersion duration </t>
        </is>
      </c>
      <c r="B7" t="inlineStr">
        <is>
          <t xml:space="preserve"> Prolonged exposure of 24–48 hours recommended, especially for compounds with low lipophilicity (LogD below 1) </t>
        </is>
      </c>
      <c r="C7" t="inlineStr">
        <is>
          <t xml:space="preserve"> Practical insight for experiment design to reduce false-negative outcomes in pharmacological/toxicity screening.</t>
        </is>
      </c>
      <c r="D7" t="inlineStr"/>
    </row>
    <row r="8">
      <c r="A8" t="inlineStr">
        <is>
          <t xml:space="preserve">Combined administration method </t>
        </is>
      </c>
      <c r="B8" t="inlineStr">
        <is>
          <t xml:space="preserve"> Immersion plus PC microinjection offers more stable intrabody exposure over 48 hours, especially for lipophilic compounds (LogD &gt; 1) </t>
        </is>
      </c>
      <c r="C8" t="inlineStr">
        <is>
          <t xml:space="preserve"> Offers a proposed method to optimize exposure quality for pharmacology and toxicology tests.</t>
        </is>
      </c>
      <c r="D8" t="inlineStr"/>
    </row>
    <row r="9">
      <c r="A9" t="inlineStr">
        <is>
          <t xml:space="preserve">Metabolic capacity </t>
        </is>
      </c>
      <c r="B9" t="inlineStr">
        <is>
          <t xml:space="preserve"> Limited metabolism of compounds during early developmental stages of zebrafish </t>
        </is>
      </c>
      <c r="C9" t="inlineStr">
        <is>
          <t xml:space="preserve"> Points a critical consideration for interpreting the results, as low metabolic activity could affect relevance to human drug metabolism.</t>
        </is>
      </c>
      <c r="D9" t="inlineStr"/>
    </row>
    <row r="10">
      <c r="A10" t="inlineStr">
        <is>
          <t xml:space="preserve">Experimental fluorescence measurement model </t>
        </is>
      </c>
      <c r="B10" t="inlineStr">
        <is>
          <t xml:space="preserve"> One-compartment PK model utilized for imaging-derived data fittings </t>
        </is>
      </c>
      <c r="C10" t="inlineStr">
        <is>
          <t xml:space="preserve"> Provides a mathematical approach through which data was interpreted, linking experimental observations with quantifiable pharmacokinetics.</t>
        </is>
      </c>
      <c r="D10" t="inlineStr"/>
    </row>
    <row r="11">
      <c r="A11" t="inlineStr">
        <is>
          <t xml:space="preserve">Immersion vs. microinjection exposure values </t>
        </is>
      </c>
      <c r="B11" t="inlineStr">
        <is>
          <t xml:space="preserve"> Relative exposure values (RE) low for immersion alone during short incubations but improved over 48 hours; microinjection routes consistently higher </t>
        </is>
      </c>
      <c r="C11" t="inlineStr">
        <is>
          <t xml:space="preserve"> Relevant for choosing the administration method depending on desired exposure levels.</t>
        </is>
      </c>
      <c r="D11" t="inlineStr"/>
    </row>
    <row r="12">
      <c r="A12" t="inlineStr">
        <is>
          <t xml:space="preserve">Observed yolk retention </t>
        </is>
      </c>
      <c r="B12" t="inlineStr">
        <is>
          <t xml:space="preserve"> Compounds injected into the yolk largely remained localized with minimal redistribution </t>
        </is>
      </c>
      <c r="C12" t="inlineStr">
        <is>
          <t xml:space="preserve"> Explains why intra-yolk microinjection is inadequate for small compounds, demonstrating a limitation of this route.</t>
        </is>
      </c>
      <c r="D12" t="inlineStr"/>
    </row>
    <row r="13">
      <c r="A13" t="inlineStr">
        <is>
          <t xml:space="preserve">Exposure concentration </t>
        </is>
      </c>
      <c r="B13" t="inlineStr">
        <is>
          <t xml:space="preserve"> 10 µM compound concentration used for immersion, 2 mg/kg dose for microinjection </t>
        </is>
      </c>
      <c r="C13" t="inlineStr">
        <is>
          <t xml:space="preserve"> Defines experimental conditions to inform dose-response evaluation and reproducibility in follow-up research.</t>
        </is>
      </c>
      <c r="D13" t="inlineStr"/>
    </row>
    <row r="14">
      <c r="A14" t="inlineStr">
        <is>
          <t xml:space="preserve">Proposed corrective methods for limited metabolism </t>
        </is>
      </c>
      <c r="B14" t="inlineStr">
        <is>
          <t xml:space="preserve"> Exposure after in vitro metabolism using liver microsomes suggested </t>
        </is>
      </c>
      <c r="C14" t="inlineStr">
        <is>
          <t xml:space="preserve"> Offers methodological solutions for enhancing the study's accuracy in capturing active metabolites.</t>
        </is>
      </c>
      <c r="D14" t="inlineStr"/>
    </row>
    <row r="15">
      <c r="A15" t="inlineStr">
        <is>
          <t xml:space="preserve">Accuracy of zebrafish in toxicity evaluation </t>
        </is>
      </c>
      <c r="B15" t="inlineStr">
        <is>
          <t xml:space="preserve"> Specificity 89–90%, sensitivity 68–80%, accuracy 78% for evaluating pharmaceutical and chemical toxicity </t>
        </is>
      </c>
      <c r="C15" t="inlineStr">
        <is>
          <t xml:space="preserve"> Highlights the study's alignment with established zebrafish-based toxicity testing efficacy.</t>
        </is>
      </c>
      <c r="D15" t="inlineStr"/>
    </row>
    <row r="16">
      <c r="A16" t="inlineStr">
        <is>
          <t xml:space="preserve">Lipophilic compound behavior </t>
        </is>
      </c>
      <c r="B16" t="inlineStr">
        <is>
          <t xml:space="preserve"> Higher lipophilicity led to better uptake; the most lipophilic compound CY3A (LogD 1.73) showed highest uptake and wider distribution </t>
        </is>
      </c>
      <c r="C16" t="inlineStr">
        <is>
          <t xml:space="preserve"> Demonstrates the importance of compound-specific properties in experimental outcomes, relevant for compound selection in studies.</t>
        </is>
      </c>
      <c r="D16" t="inlineStr"/>
    </row>
    <row r="17">
      <c r="A17" t="inlineStr">
        <is>
          <t xml:space="preserve">3 dpf zebrafish eleuthero-embryos sample size per compound </t>
        </is>
      </c>
      <c r="B17" t="inlineStr">
        <is>
          <t xml:space="preserve"> 10 </t>
        </is>
      </c>
      <c r="C17" t="inlineStr">
        <is>
          <t xml:space="preserve"> Study utilized 10 zebrafish eleuthero-embryos per compound to generate data for pharmacokinetics modeling.</t>
        </is>
      </c>
      <c r="D17" t="inlineStr"/>
    </row>
    <row r="18">
      <c r="A18" t="inlineStr">
        <is>
          <t xml:space="preserve">Fluorescent compound concentration for immersion </t>
        </is>
      </c>
      <c r="B18" t="inlineStr">
        <is>
          <t xml:space="preserve"> 10 µM </t>
        </is>
      </c>
      <c r="C18" t="inlineStr">
        <is>
          <t xml:space="preserve"> Establishes the standardized exposure level to simulate systemic absorption in zebrafish eleuthero-embryos.</t>
        </is>
      </c>
      <c r="D18" t="inlineStr"/>
    </row>
    <row r="19">
      <c r="A19" t="inlineStr">
        <is>
          <t xml:space="preserve">Fluorescent compound dose for microinjection </t>
        </is>
      </c>
      <c r="B19" t="inlineStr">
        <is>
          <t xml:space="preserve"> 2 mg/kg </t>
        </is>
      </c>
      <c r="C19" t="inlineStr">
        <is>
          <t xml:space="preserve"> Determines the dose delivered directly into the organism to assess distribution and clearance.</t>
        </is>
      </c>
      <c r="D19" t="inlineStr"/>
    </row>
    <row r="20">
      <c r="A20" t="inlineStr">
        <is>
          <t xml:space="preserve">Fluorescent compound exposure duration </t>
        </is>
      </c>
      <c r="B20" t="inlineStr">
        <is>
          <t xml:space="preserve"> 48 hours </t>
        </is>
      </c>
      <c r="C20" t="inlineStr">
        <is>
          <t xml:space="preserve"> Provides sufficient time to observe the spatiotemporal distribution and elimination profiles.</t>
        </is>
      </c>
      <c r="D20" t="inlineStr"/>
    </row>
    <row r="21">
      <c r="A21" t="inlineStr">
        <is>
          <t xml:space="preserve">Fluorescent compound sampling time points </t>
        </is>
      </c>
      <c r="B21" t="inlineStr">
        <is>
          <t xml:space="preserve"> 15 min, 1 h, 3 h, 6 h, 24 h, 48 h </t>
        </is>
      </c>
      <c r="C21" t="inlineStr">
        <is>
          <t xml:space="preserve"> Sampling intervals to assess the pharmacokinetic time course for distribution and clearance.</t>
        </is>
      </c>
      <c r="D21" t="inlineStr"/>
    </row>
    <row r="22">
      <c r="A22" t="inlineStr">
        <is>
          <t xml:space="preserve">Exposure routes tested </t>
        </is>
      </c>
      <c r="B22" t="inlineStr">
        <is>
          <t xml:space="preserve"> Immersion, pericardial cavity (PC), intraperitoneal (IP), yolk sac (IY) </t>
        </is>
      </c>
      <c r="C22" t="inlineStr">
        <is>
          <t xml:space="preserve"> Provides comparative intrabody exposure routes to evaluate route-specific PK outcomes.</t>
        </is>
      </c>
      <c r="D22" t="inlineStr"/>
    </row>
    <row r="23">
      <c r="A23" t="inlineStr">
        <is>
          <t xml:space="preserve">Control group solution </t>
        </is>
      </c>
      <c r="B23" t="inlineStr">
        <is>
          <t xml:space="preserve"> 0.1% DMSO in Danieau’s medium </t>
        </is>
      </c>
      <c r="C23" t="inlineStr">
        <is>
          <t xml:space="preserve"> Used to determine baseline non-exposure fluorescence levels, crucial for comparative analysis.</t>
        </is>
      </c>
      <c r="D23" t="inlineStr"/>
    </row>
    <row r="24">
      <c r="A24" t="inlineStr">
        <is>
          <t xml:space="preserve">Bodyweight of 3 dpf zebrafish eleuthero-embryos </t>
        </is>
      </c>
      <c r="B24" t="inlineStr">
        <is>
          <t xml:space="preserve"> 0.25 mg ± 0.02 </t>
        </is>
      </c>
      <c r="C24" t="inlineStr">
        <is>
          <t xml:space="preserve"> Essential for dose normalization in the pharmacokinetic calculations.</t>
        </is>
      </c>
      <c r="D24" t="inlineStr"/>
    </row>
    <row r="25">
      <c r="A25" t="inlineStr">
        <is>
          <t xml:space="preserve">Fluorescent imaging equipment </t>
        </is>
      </c>
      <c r="B25" t="inlineStr">
        <is>
          <t xml:space="preserve"> Leica MZ10F fluorescent stereomicroscope </t>
        </is>
      </c>
      <c r="C25" t="inlineStr">
        <is>
          <t xml:space="preserve"> Enables quantifying spatiotemporal drug distribution in zebrafish.</t>
        </is>
      </c>
      <c r="D25" t="inlineStr"/>
    </row>
    <row r="26">
      <c r="A26" t="inlineStr">
        <is>
          <t xml:space="preserve">Integrated fluorescence measurement </t>
        </is>
      </c>
      <c r="B26" t="inlineStr">
        <is>
          <t xml:space="preserve"> Whole-body contours in images </t>
        </is>
      </c>
      <c r="C26" t="inlineStr">
        <is>
          <t xml:space="preserve"> Quantifies fluorescence intensities to model pharmacokinetics parametrically.</t>
        </is>
      </c>
      <c r="D26" t="inlineStr"/>
    </row>
    <row r="27">
      <c r="A27" t="inlineStr">
        <is>
          <t xml:space="preserve">Mathematical PK model used </t>
        </is>
      </c>
      <c r="B27" t="inlineStr">
        <is>
          <t xml:space="preserve"> 1-compartment with active clearance and passive exchange </t>
        </is>
      </c>
      <c r="C27" t="inlineStr">
        <is>
          <t xml:space="preserve"> Provides the framework to extract clearance, distribution, and exchange kinetics from collected data.</t>
        </is>
      </c>
      <c r="D27" t="inlineStr"/>
    </row>
    <row r="28">
      <c r="A28" t="inlineStr">
        <is>
          <t xml:space="preserve">Censoring of microinjection fluorescence measurements </t>
        </is>
      </c>
      <c r="B28" t="inlineStr">
        <is>
          <t xml:space="preserve"> Fluorescence quenching issues at 1-3 h </t>
        </is>
      </c>
      <c r="C28" t="inlineStr">
        <is>
          <t xml:space="preserve"> Refinement of data analysis to ensure accuracy in PK interpretation.</t>
        </is>
      </c>
      <c r="D28" t="inlineStr"/>
    </row>
    <row r="29">
      <c r="A29" t="inlineStr">
        <is>
          <t>Model Type</t>
        </is>
      </c>
      <c r="B29" t="inlineStr">
        <is>
          <t>1-compartment model</t>
        </is>
      </c>
      <c r="C29" t="inlineStr">
        <is>
          <t>The researchers employed a 1-compartment model to describe the pharmacokinetics of the fluorescent compounds in zebrafish eleuthero-embryos. This choice is relevant as it was identified as the most parsimonious description of the data based on the exploratory analysis of the fluorescence time profiles.</t>
        </is>
      </c>
      <c r="D29" t="inlineStr"/>
    </row>
    <row r="30">
      <c r="A30" t="inlineStr">
        <is>
          <t>Exchange Process</t>
        </is>
      </c>
      <c r="B30" t="inlineStr">
        <is>
          <t>One-way active clearance (CL) and passive exchange (Q)</t>
        </is>
      </c>
      <c r="C30" t="inlineStr">
        <is>
          <t>The relevance lies in defining compound elimination and absorption behaviors, critical for understanding the pharmacokinetic parameters modeled within the 1-compartment framework.</t>
        </is>
      </c>
      <c r="D30" t="inlineStr"/>
    </row>
    <row r="31">
      <c r="A31" t="inlineStr">
        <is>
          <t>Equations Used</t>
        </is>
      </c>
      <c r="B31" t="inlineStr">
        <is>
          <t>dA/dt = -CL*A/V - Q*A/V + QM</t>
        </is>
      </c>
      <c r="C31" t="inlineStr">
        <is>
          <t>This equation explains the mathematical basis of the 1-compartment model for determining the disposition kinetics of the compounds, reflecting their relevance in quantitatively describing their pharmacokinetics.</t>
        </is>
      </c>
      <c r="D31" t="inlineStr"/>
    </row>
    <row r="32">
      <c r="A32" t="inlineStr">
        <is>
          <t>Model Prediction</t>
        </is>
      </c>
      <c r="B32" t="inlineStr">
        <is>
          <t>A(t) = Dose*e^(-ke*t) + MQ/ke*(1-e^(-ke*t))</t>
        </is>
      </c>
      <c r="C32" t="inlineStr">
        <is>
          <t>This prediction equation is a key component of the 1-compartment model used for data fitting and deriving pharmacokinetic parameters, highlighting how the model supports quantitative analyses.</t>
        </is>
      </c>
      <c r="D32" t="inlineStr"/>
    </row>
    <row r="33">
      <c r="A33" t="inlineStr">
        <is>
          <t>Purpose of Model</t>
        </is>
      </c>
      <c r="B33" t="inlineStr">
        <is>
          <t>To calculate pharmacokinetic (PK) parameters like ke, t1/2, and Q</t>
        </is>
      </c>
      <c r="C33" t="inlineStr">
        <is>
          <t>The purpose ties to the research goal of quantifying the pharmacokinetics of test compounds in zebrafish, making the 1-compartment model critical for this application.</t>
        </is>
      </c>
      <c r="D33" t="inlineStr"/>
    </row>
    <row r="34">
      <c r="A34" t="inlineStr">
        <is>
          <t>Assumptions</t>
        </is>
      </c>
      <c r="B34" t="inlineStr">
        <is>
          <t>Fast distribution from injection site following microinjection</t>
        </is>
      </c>
      <c r="C34" t="inlineStr">
        <is>
          <t>The assumption is relevant since it justifies the application of a 1-compartment model for the pharmacokinetic analysis of the fluorescent compounds.</t>
        </is>
      </c>
      <c r="D34" t="inlineStr"/>
    </row>
    <row r="35">
      <c r="A35" t="inlineStr">
        <is>
          <t>Fitting Technique</t>
        </is>
      </c>
      <c r="B35" t="inlineStr">
        <is>
          <t>Non-linear least squares modeling</t>
        </is>
      </c>
      <c r="C35" t="inlineStr">
        <is>
          <t xml:space="preserve">This informs on the method used to optimize the parameters of the 1-compartment model, reflecting its relevance for accurate data interpretation and parameter estimation. </t>
        </is>
      </c>
      <c r="D35" t="inlineStr"/>
    </row>
    <row r="36">
      <c r="A36" t="inlineStr">
        <is>
          <t>Validation</t>
        </is>
      </c>
      <c r="B36" t="inlineStr">
        <is>
          <t>Residual error plots were used</t>
        </is>
      </c>
      <c r="C36" t="inlineStr">
        <is>
          <t>The validation process ensures the reliability of the 1-compartment model outcomes, confirming the appropriateness of the model selection.</t>
        </is>
      </c>
      <c r="D36" t="inlineStr"/>
    </row>
    <row r="37">
      <c r="A37" t="inlineStr"/>
      <c r="B37" t="inlineStr"/>
      <c r="C37" t="inlineStr"/>
      <c r="D37" t="inlineStr">
        <is>
          <t xml:space="preserve"> Relevance</t>
        </is>
      </c>
    </row>
    <row r="38">
      <c r="A38" t="inlineStr"/>
      <c r="B38" t="inlineStr"/>
      <c r="C38" t="inlineStr"/>
      <c r="D38" t="inlineStr">
        <is>
          <t xml:space="preserve"> Lipophilicity was experimentally determined using the shake-flask method and acts as a primary molecular descriptor influencing absorption, disposition, and pharmacokinetics in zebrafish.</t>
        </is>
      </c>
    </row>
    <row r="39">
      <c r="A39" t="inlineStr"/>
      <c r="B39" t="inlineStr"/>
      <c r="C39" t="inlineStr"/>
      <c r="D39" t="inlineStr">
        <is>
          <t xml:space="preserve"> Calculated from fluorescence-time data modeling, it measures compound uptake speed from the medium.</t>
        </is>
      </c>
    </row>
    <row r="40">
      <c r="A40" t="inlineStr"/>
      <c r="B40" t="inlineStr"/>
      <c r="C40" t="inlineStr"/>
      <c r="D40" t="inlineStr">
        <is>
          <t xml:space="preserve"> Estimated from time-dependent fluorescence intensity profiles in zebrafish to describe elimination processes.</t>
        </is>
      </c>
    </row>
    <row r="41">
      <c r="A41" t="inlineStr"/>
      <c r="B41" t="inlineStr"/>
      <c r="C41" t="inlineStr"/>
      <c r="D41" t="inlineStr">
        <is>
          <t xml:space="preserve"> Describes how long it takes for half the compound to be eliminated, providing insight into persistence in the organism.</t>
        </is>
      </c>
    </row>
    <row r="42">
      <c r="A42" t="inlineStr"/>
      <c r="B42" t="inlineStr"/>
      <c r="C42" t="inlineStr"/>
      <c r="D42" t="inlineStr">
        <is>
          <t xml:space="preserve"> Quantified using fitted functions to compare short-term immersion uptake relative to pericardial microinjection.</t>
        </is>
      </c>
    </row>
    <row r="43">
      <c r="A43" t="inlineStr"/>
      <c r="B43" t="inlineStr"/>
      <c r="C43" t="inlineStr"/>
      <c r="D43" t="inlineStr">
        <is>
          <t xml:space="preserve"> Used to compare long-term compound exposure between immersion and injection routes.</t>
        </is>
      </c>
    </row>
    <row r="44">
      <c r="A44" t="inlineStr"/>
      <c r="B44" t="inlineStr"/>
      <c r="C44" t="inlineStr"/>
      <c r="D44" t="inlineStr">
        <is>
          <t xml:space="preserve"> Provide additional physicochemical descriptors as part of the QSPkR (quantitative structure-pharmacokinetic relationship) analysis.</t>
        </is>
      </c>
    </row>
    <row r="45">
      <c r="A45" t="inlineStr"/>
      <c r="B45" t="inlineStr"/>
      <c r="C45" t="inlineStr"/>
      <c r="D45" t="inlineStr">
        <is>
          <t xml:space="preserve"> Indicates total zebrafish exposure to compounds over 48 hours, aiding comparisons across conditions.</t>
        </is>
      </c>
    </row>
    <row r="46">
      <c r="A46" t="inlineStr"/>
      <c r="B46" t="inlineStr"/>
      <c r="C46" t="inlineStr"/>
      <c r="D46" t="inlineStr">
        <is>
          <t xml:space="preserve"> Used to quantify compound uptake and intra-body distribution for pharmacokinetic modeling.</t>
        </is>
      </c>
    </row>
    <row r="47">
      <c r="A47" t="inlineStr"/>
      <c r="B47" t="inlineStr"/>
      <c r="C47" t="inlineStr"/>
      <c r="D47" t="inlineStr">
        <is>
          <t xml:space="preserve"> Relevant for accurately translating fluorescence signal into drug quantity in pharmacokinetic equations.</t>
        </is>
      </c>
    </row>
    <row r="48">
      <c r="A48" t="inlineStr"/>
      <c r="B48" t="inlineStr"/>
      <c r="C48" t="inlineStr"/>
      <c r="D48" t="inlineStr">
        <is>
          <t xml:space="preserve"> Specific drug dose delivered by PC/IP/yolk microinjection, used for comparing compound disposition across administration routes.</t>
        </is>
      </c>
    </row>
    <row r="49">
      <c r="A49" t="inlineStr"/>
      <c r="B49" t="inlineStr"/>
      <c r="C49" t="inlineStr"/>
      <c r="D49" t="inlineStr">
        <is>
          <t xml:space="preserve"> Concentration used to ensure adequate fluorescence while avoiding toxicity, key for pharmacokinetic modeling assumptions.</t>
        </is>
      </c>
    </row>
    <row r="50">
      <c r="A50" t="inlineStr"/>
      <c r="B50" t="inlineStr"/>
      <c r="C50" t="inlineStr"/>
      <c r="D50" t="inlineStr">
        <is>
          <t xml:space="preserve"> Indicates robustness of LogD as a descriptor in predicting specific pharmacokinetic parameters.</t>
        </is>
      </c>
    </row>
    <row r="51">
      <c r="A51" t="inlineStr"/>
      <c r="B51" t="inlineStr"/>
      <c r="C51" t="inlineStr"/>
      <c r="D51" t="inlineStr">
        <is>
          <t xml:space="preserve"> Ensures mathematical and statistical suitability of the PK parameter relationships derived from experimental data.</t>
        </is>
      </c>
    </row>
    <row r="52">
      <c r="A52" t="inlineStr">
        <is>
          <t xml:space="preserve">Lipophilicity (LogD) </t>
        </is>
      </c>
      <c r="B52" t="inlineStr">
        <is>
          <t xml:space="preserve"> LogD values ranged from −1.92 to 1.73; identified as the only molecular descriptor explaining final uptake of compounds </t>
        </is>
      </c>
      <c r="C52" t="inlineStr">
        <is>
          <t xml:space="preserve"> LogD influences compound absorption and distribution, impacting pharmacokinetics.  </t>
        </is>
      </c>
      <c r="D52" t="inlineStr"/>
    </row>
    <row r="53">
      <c r="A53" t="inlineStr">
        <is>
          <t xml:space="preserve">Admin Route </t>
        </is>
      </c>
      <c r="B53" t="inlineStr">
        <is>
          <t xml:space="preserve"> Immersion resulted in limited intrabody exposure during short exposures; PC and IP microinjections provided better distribution </t>
        </is>
      </c>
      <c r="C53" t="inlineStr">
        <is>
          <t xml:space="preserve"> The route of administration strongly influences the distribution and exposure levels of compounds, affecting pharmacokinetics.  </t>
        </is>
      </c>
      <c r="D53" t="inlineStr"/>
    </row>
    <row r="54">
      <c r="A54" t="inlineStr">
        <is>
          <t xml:space="preserve">Exposure Duration </t>
        </is>
      </c>
      <c r="B54" t="inlineStr">
        <is>
          <t xml:space="preserve"> Short incubation periods (1–3 h) led to lower intrabody exposure compared to prolonged exposure (48 h) </t>
        </is>
      </c>
      <c r="C54" t="inlineStr">
        <is>
          <t xml:space="preserve"> Exposure time alters compound distribution and elimination, impacting pharmacokinetics studies.  </t>
        </is>
      </c>
      <c r="D54" t="inlineStr"/>
    </row>
    <row r="55">
      <c r="A55" t="inlineStr">
        <is>
          <t xml:space="preserve">Compound Concentration </t>
        </is>
      </c>
      <c r="B55" t="inlineStr">
        <is>
          <t xml:space="preserve"> Immersion at 10 µM led to observable fluorescence and quantifiable compound spatiotemporal distribution </t>
        </is>
      </c>
      <c r="C55" t="inlineStr">
        <is>
          <t xml:space="preserve"> Concentration levels determine absorption rates and intrabody exposure, directly affecting pharmacokinetics.  </t>
        </is>
      </c>
      <c r="D55" t="inlineStr"/>
    </row>
    <row r="56">
      <c r="A56" t="inlineStr">
        <is>
          <t xml:space="preserve">Compound Elimination </t>
        </is>
      </c>
      <c r="B56" t="inlineStr">
        <is>
          <t xml:space="preserve"> Rates varied among compounds (e.g., FAMA, CY3A eliminated slowly) </t>
        </is>
      </c>
      <c r="C56" t="inlineStr">
        <is>
          <t xml:space="preserve"> Elimination rates provide key pharmacokinetic parameters, reflecting compound retention and excretion rates.  </t>
        </is>
      </c>
      <c r="D56" t="inlineStr"/>
    </row>
    <row r="57">
      <c r="A57" t="inlineStr">
        <is>
          <t xml:space="preserve">Injection Site </t>
        </is>
      </c>
      <c r="B57" t="inlineStr">
        <is>
          <t xml:space="preserve"> PC and IP microinjection both showed rapid compound distribution, while IY injection showed poor distribution </t>
        </is>
      </c>
      <c r="C57" t="inlineStr">
        <is>
          <t xml:space="preserve"> Injection site determines spatial distribution and onset of pharmacological activity, affecting pharmacokinetics.  </t>
        </is>
      </c>
      <c r="D57" t="inlineStr"/>
    </row>
    <row r="58">
      <c r="A58" t="inlineStr">
        <is>
          <t xml:space="preserve">Passive Exchange Rates (Q) </t>
        </is>
      </c>
      <c r="B58" t="inlineStr">
        <is>
          <t xml:space="preserve"> Compound CY3A had fastest uptake; S-CY5.5A was the slowest </t>
        </is>
      </c>
      <c r="C58" t="inlineStr">
        <is>
          <t xml:space="preserve"> Passive exchange rates reflect compound permeability and influence overall pharmacokinetics.  </t>
        </is>
      </c>
      <c r="D58" t="inlineStr"/>
    </row>
    <row r="59">
      <c r="A59" t="inlineStr">
        <is>
          <t xml:space="preserve">Physicochemical Descriptors </t>
        </is>
      </c>
      <c r="B59" t="inlineStr">
        <is>
          <t xml:space="preserve"> Evaluated TPSA, MR, HBA, HBD, rotatable bonds, but LogD was the primary determinant </t>
        </is>
      </c>
      <c r="C59" t="inlineStr">
        <is>
          <t xml:space="preserve"> Lipophilic properties were the key physicochemical factor impacting compound pharmacokinetics.</t>
        </is>
      </c>
      <c r="D59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2025-07-20T04:10:04Z</dcterms:created>
  <dcterms:modified xmlns:dcterms="http://purl.org/dc/terms/" xmlns:xsi="http://www.w3.org/2001/XMLSchema-instance" xsi:type="dcterms:W3CDTF">2025-07-20T09:01:07Z</dcterms:modified>
</cp:coreProperties>
</file>