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Table 4" sheetId="4" state="visible" r:id="rId4"/>
    <sheet xmlns:r="http://schemas.openxmlformats.org/officeDocument/2006/relationships" name="Table 5" sheetId="5" state="visible" r:id="rId5"/>
    <sheet xmlns:r="http://schemas.openxmlformats.org/officeDocument/2006/relationships" name="Freetext Dat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Species</t>
        </is>
      </c>
      <c r="B1" s="1" t="inlineStr">
        <is>
          <t>Dose (mg/kg)</t>
        </is>
      </c>
      <c r="C1" s="1" t="inlineStr">
        <is>
          <t>Total API Plasma AUC (μg/ml*h)</t>
        </is>
      </c>
      <c r="D1" s="1" t="inlineStr">
        <is>
          <t>Total API half-life (h)</t>
        </is>
      </c>
      <c r="E1" s="1" t="inlineStr">
        <is>
          <t>Total API plasma CL (L/h/kg)</t>
        </is>
      </c>
      <c r="F1" s="1" t="inlineStr">
        <is>
          <t>Released API Plasma AUC (μg/ml*h)</t>
        </is>
      </c>
      <c r="G1" s="1" t="inlineStr">
        <is>
          <t>Released API half-life (h)</t>
        </is>
      </c>
      <c r="H1" s="1" t="inlineStr">
        <is>
          <t>Released API plasma CL (L/h/kg)</t>
        </is>
      </c>
    </row>
    <row r="2">
      <c r="A2" t="inlineStr">
        <is>
          <t>Mouse</t>
        </is>
      </c>
      <c r="B2" t="n">
        <v>10</v>
      </c>
      <c r="C2" t="n">
        <v>2294</v>
      </c>
      <c r="D2" t="n">
        <v>7.4</v>
      </c>
      <c r="E2" t="n">
        <v>0.004</v>
      </c>
      <c r="F2" t="n">
        <v>38.7</v>
      </c>
      <c r="G2" t="n">
        <v>7.6</v>
      </c>
      <c r="H2" t="n">
        <v>0.26</v>
      </c>
    </row>
    <row r="3">
      <c r="A3" t="inlineStr">
        <is>
          <t>Rat</t>
        </is>
      </c>
      <c r="B3" t="n">
        <v>55</v>
      </c>
      <c r="C3" t="n">
        <v>19593</v>
      </c>
      <c r="D3" t="n">
        <v>6.8</v>
      </c>
      <c r="E3" t="n">
        <v>0.003</v>
      </c>
      <c r="F3" t="n">
        <v>373</v>
      </c>
      <c r="G3" t="n">
        <v>11.5</v>
      </c>
      <c r="H3" t="n">
        <v>0.15</v>
      </c>
    </row>
    <row r="4">
      <c r="A4" t="inlineStr">
        <is>
          <t>Rat</t>
        </is>
      </c>
      <c r="B4" t="n">
        <v>110</v>
      </c>
      <c r="C4" t="n">
        <v>40187</v>
      </c>
      <c r="D4" t="n">
        <v>8</v>
      </c>
      <c r="E4" t="n">
        <v>0.003</v>
      </c>
      <c r="F4" t="n">
        <v>694</v>
      </c>
      <c r="G4" t="n">
        <v>14</v>
      </c>
      <c r="H4" t="n">
        <v>0.16</v>
      </c>
    </row>
    <row r="5">
      <c r="A5" t="inlineStr">
        <is>
          <t>Rat</t>
        </is>
      </c>
      <c r="B5" t="n">
        <v>505</v>
      </c>
      <c r="C5" t="n">
        <v>136989</v>
      </c>
      <c r="D5" t="n">
        <v>15</v>
      </c>
      <c r="E5" t="n">
        <v>0.004</v>
      </c>
      <c r="F5" t="n">
        <v>1714</v>
      </c>
      <c r="G5" t="n">
        <v>20.7</v>
      </c>
      <c r="H5" t="n">
        <v>0.3</v>
      </c>
    </row>
    <row r="6">
      <c r="A6" t="inlineStr">
        <is>
          <t>Dog</t>
        </is>
      </c>
      <c r="B6" t="n">
        <v>12</v>
      </c>
      <c r="C6" t="n">
        <v>1812</v>
      </c>
      <c r="D6" t="n">
        <v>7.8</v>
      </c>
      <c r="E6" t="n">
        <v>0.007</v>
      </c>
      <c r="F6" t="n">
        <v>56.3</v>
      </c>
      <c r="G6" t="n">
        <v>7.9</v>
      </c>
      <c r="H6" t="n">
        <v>0.21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Species</t>
        </is>
      </c>
      <c r="B1" s="1" t="inlineStr">
        <is>
          <t>Dose (mg/kg)</t>
        </is>
      </c>
      <c r="C1" s="1" t="inlineStr">
        <is>
          <t>Administration</t>
        </is>
      </c>
      <c r="D1" s="1" t="inlineStr">
        <is>
          <t>Plasma AUC (μg/ml *h)</t>
        </is>
      </c>
      <c r="E1" s="1" t="inlineStr">
        <is>
          <t>Hep Clint (μl/min/e6 cells)</t>
        </is>
      </c>
      <c r="F1" s="1" t="inlineStr">
        <is>
          <t>In-vitro Derived Predicted Blood/Plasma CL (L/h/Kg)</t>
        </is>
      </c>
      <c r="G1" s="1" t="inlineStr">
        <is>
          <t>In-vivo Blood/Plasma CL (L/h/kg)(SD)*</t>
        </is>
      </c>
    </row>
    <row r="2">
      <c r="A2" t="inlineStr">
        <is>
          <t>Mouse</t>
        </is>
      </c>
      <c r="B2" t="n">
        <v>10</v>
      </c>
      <c r="C2" t="inlineStr">
        <is>
          <t>IV bolus</t>
        </is>
      </c>
      <c r="D2" t="n">
        <v>5.6</v>
      </c>
      <c r="E2" t="n">
        <v>36</v>
      </c>
      <c r="F2" t="inlineStr">
        <is>
          <t>2 / 1.7</t>
        </is>
      </c>
      <c r="G2" t="inlineStr">
        <is>
          <t>2.3 (0.8) / 2 (0.7)</t>
        </is>
      </c>
    </row>
    <row r="3">
      <c r="A3" t="inlineStr">
        <is>
          <t>Rat</t>
        </is>
      </c>
      <c r="B3" t="n">
        <v>50</v>
      </c>
      <c r="C3" t="inlineStr">
        <is>
          <t>30 min infusion</t>
        </is>
      </c>
      <c r="D3" t="n">
        <v>28</v>
      </c>
      <c r="E3" t="n">
        <v>48.7</v>
      </c>
      <c r="F3" t="inlineStr">
        <is>
          <t>2.8 /2.4</t>
        </is>
      </c>
      <c r="G3" t="inlineStr">
        <is>
          <t>2.1 (0.1) / 1.8 (0.1)</t>
        </is>
      </c>
    </row>
    <row r="4">
      <c r="A4" t="inlineStr">
        <is>
          <t>Dog</t>
        </is>
      </c>
      <c r="B4" t="n">
        <v>12</v>
      </c>
      <c r="C4" t="inlineStr">
        <is>
          <t>3 h infusion</t>
        </is>
      </c>
      <c r="D4" t="n">
        <v>8.9</v>
      </c>
      <c r="E4" t="n">
        <v>98.3</v>
      </c>
      <c r="F4" t="inlineStr">
        <is>
          <t>2.5 / 2.4</t>
        </is>
      </c>
      <c r="G4" t="inlineStr">
        <is>
          <t>(0.4) / 1.5 (0.4)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Species</t>
        </is>
      </c>
      <c r="B1" s="1" t="inlineStr">
        <is>
          <t>Hepatocellularity (x106) / g liver</t>
        </is>
      </c>
      <c r="C1" s="1" t="inlineStr">
        <is>
          <t>Liver weight (g)</t>
        </is>
      </c>
      <c r="D1" s="1" t="inlineStr">
        <is>
          <t>Body weight (Kg)</t>
        </is>
      </c>
    </row>
    <row r="2">
      <c r="A2" t="inlineStr">
        <is>
          <t>Mouse</t>
        </is>
      </c>
      <c r="B2" t="n">
        <v>125</v>
      </c>
      <c r="C2" t="n">
        <v>1.25</v>
      </c>
      <c r="D2" t="n">
        <v>0.02</v>
      </c>
    </row>
    <row r="3">
      <c r="A3" t="inlineStr">
        <is>
          <t>Rat</t>
        </is>
      </c>
      <c r="B3" t="n">
        <v>163</v>
      </c>
      <c r="C3" t="n">
        <v>10</v>
      </c>
      <c r="D3" t="n">
        <v>0.25</v>
      </c>
    </row>
    <row r="4">
      <c r="A4" t="inlineStr">
        <is>
          <t>Dog</t>
        </is>
      </c>
      <c r="B4" t="n">
        <v>169</v>
      </c>
      <c r="C4" t="n">
        <v>384</v>
      </c>
      <c r="D4" t="n">
        <v>10</v>
      </c>
    </row>
    <row r="5">
      <c r="A5" t="inlineStr">
        <is>
          <t>Human</t>
        </is>
      </c>
      <c r="B5" t="n">
        <v>120</v>
      </c>
      <c r="C5" t="n">
        <v>1680</v>
      </c>
      <c r="D5" t="n">
        <v>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 (units)</t>
        </is>
      </c>
      <c r="B1" s="1" t="inlineStr">
        <is>
          <t>Description</t>
        </is>
      </c>
      <c r="C1" s="1" t="inlineStr">
        <is>
          <t>Mouse</t>
        </is>
      </c>
      <c r="D1" s="1" t="inlineStr">
        <is>
          <t>Rat</t>
        </is>
      </c>
      <c r="E1" s="1" t="inlineStr">
        <is>
          <t>Dog</t>
        </is>
      </c>
      <c r="F1" s="1" t="inlineStr">
        <is>
          <t>Human</t>
        </is>
      </c>
      <c r="G1" s="1" t="inlineStr">
        <is>
          <t>Notes</t>
        </is>
      </c>
    </row>
    <row r="2">
      <c r="A2" t="inlineStr">
        <is>
          <t>BW (kg)</t>
        </is>
      </c>
      <c r="B2" t="inlineStr">
        <is>
          <t>Body Weight</t>
        </is>
      </c>
      <c r="C2" t="inlineStr">
        <is>
          <t>0.02</t>
        </is>
      </c>
      <c r="D2" t="inlineStr">
        <is>
          <t>0.25</t>
        </is>
      </c>
      <c r="E2" t="inlineStr">
        <is>
          <t>10</t>
        </is>
      </c>
      <c r="F2" t="inlineStr">
        <is>
          <t>70</t>
        </is>
      </c>
    </row>
    <row r="3">
      <c r="A3" t="inlineStr">
        <is>
          <t>fup</t>
        </is>
      </c>
      <c r="B3" t="inlineStr">
        <is>
          <t>Plasma Protein binding %</t>
        </is>
      </c>
      <c r="C3" t="inlineStr">
        <is>
          <t>0.03</t>
        </is>
      </c>
      <c r="D3" t="inlineStr">
        <is>
          <t>0.06</t>
        </is>
      </c>
      <c r="E3" t="inlineStr">
        <is>
          <t>0.06</t>
        </is>
      </c>
      <c r="F3" t="inlineStr">
        <is>
          <t>0.03</t>
        </is>
      </c>
    </row>
    <row r="4">
      <c r="A4" t="inlineStr">
        <is>
          <t>BPR</t>
        </is>
      </c>
      <c r="B4" t="inlineStr">
        <is>
          <t>Blood to plasma ratio</t>
        </is>
      </c>
      <c r="C4" t="inlineStr">
        <is>
          <t>0.84</t>
        </is>
      </c>
      <c r="D4" t="inlineStr">
        <is>
          <t>0.84</t>
        </is>
      </c>
      <c r="E4" t="inlineStr">
        <is>
          <t>0.97</t>
        </is>
      </c>
      <c r="F4" t="inlineStr">
        <is>
          <t>0.77</t>
        </is>
      </c>
      <c r="G4" t="inlineStr">
        <is>
          <t>Measured for small molecule</t>
        </is>
      </c>
    </row>
    <row r="5">
      <c r="A5" t="inlineStr">
        <is>
          <t>Vb (L/Kg)</t>
        </is>
      </c>
      <c r="B5" t="inlineStr">
        <is>
          <t>Volume of distribution in blood; apparent volume of central compartment</t>
        </is>
      </c>
      <c r="C5" t="inlineStr">
        <is>
          <t>0.34</t>
        </is>
      </c>
      <c r="D5" t="inlineStr">
        <is>
          <t>0.67</t>
        </is>
      </c>
      <c r="E5" t="inlineStr">
        <is>
          <t>0.59</t>
        </is>
      </c>
      <c r="F5" t="inlineStr">
        <is>
          <t>0.37</t>
        </is>
      </c>
      <c r="G5" t="inlineStr">
        <is>
          <t>Fit for mouse [12]; scale for other species Eq 22</t>
        </is>
      </c>
    </row>
    <row r="6">
      <c r="A6" t="inlineStr">
        <is>
          <t>VL (L/kg)</t>
        </is>
      </c>
      <c r="B6" t="inlineStr">
        <is>
          <t>Liver volume</t>
        </is>
      </c>
      <c r="C6" t="inlineStr">
        <is>
          <t>0.065</t>
        </is>
      </c>
      <c r="D6" t="inlineStr">
        <is>
          <t>0.078</t>
        </is>
      </c>
      <c r="E6" t="inlineStr">
        <is>
          <t>0.048</t>
        </is>
      </c>
      <c r="F6" t="inlineStr">
        <is>
          <t>0.024</t>
        </is>
      </c>
      <c r="G6" t="inlineStr">
        <is>
          <t>Fixed: physiological value *</t>
        </is>
      </c>
    </row>
    <row r="7">
      <c r="A7" t="inlineStr">
        <is>
          <t>VS (L/kg)</t>
        </is>
      </c>
      <c r="B7" t="inlineStr">
        <is>
          <t>Spleen volume</t>
        </is>
      </c>
      <c r="C7" t="inlineStr">
        <is>
          <t>0.005</t>
        </is>
      </c>
      <c r="D7" t="inlineStr">
        <is>
          <t>0.0052</t>
        </is>
      </c>
      <c r="E7" t="inlineStr">
        <is>
          <t>0.0036</t>
        </is>
      </c>
      <c r="F7" t="inlineStr">
        <is>
          <t>0.0027</t>
        </is>
      </c>
      <c r="G7" t="inlineStr">
        <is>
          <t>Fixed: physiological value *</t>
        </is>
      </c>
    </row>
    <row r="8">
      <c r="A8" t="inlineStr">
        <is>
          <t>VR (L/kg)</t>
        </is>
      </c>
      <c r="B8" t="inlineStr">
        <is>
          <t>Rest volume; apparent volume of peripheral compartment</t>
        </is>
      </c>
      <c r="C8" t="inlineStr">
        <is>
          <t>0.1</t>
        </is>
      </c>
      <c r="D8" t="inlineStr">
        <is>
          <t>0.2</t>
        </is>
      </c>
      <c r="E8" t="inlineStr">
        <is>
          <t>0.19</t>
        </is>
      </c>
      <c r="F8" t="inlineStr">
        <is>
          <t>0.12</t>
        </is>
      </c>
      <c r="G8" t="inlineStr">
        <is>
          <t>Fit for mouse [12]; scale for other species Eq 22</t>
        </is>
      </c>
    </row>
    <row r="9">
      <c r="A9" t="inlineStr">
        <is>
          <t>QBL,i (L/kg/h)</t>
        </is>
      </c>
      <c r="B9" t="inlineStr">
        <is>
          <t>Blood to liver flow rate</t>
        </is>
      </c>
      <c r="C9" t="inlineStr">
        <is>
          <t>8.36</t>
        </is>
      </c>
      <c r="D9" t="inlineStr">
        <is>
          <t>5.25</t>
        </is>
      </c>
      <c r="E9" t="inlineStr">
        <is>
          <t>3.15</t>
        </is>
      </c>
      <c r="F9" t="inlineStr">
        <is>
          <t>1.23</t>
        </is>
      </c>
      <c r="G9" t="inlineStr">
        <is>
          <t>QBL,i—QBS</t>
        </is>
      </c>
    </row>
    <row r="10">
      <c r="A10" t="inlineStr">
        <is>
          <t>QBL,o (L/kg/h)</t>
        </is>
      </c>
      <c r="B10" t="inlineStr">
        <is>
          <t>Liver to blood flow rate</t>
        </is>
      </c>
      <c r="C10" t="inlineStr">
        <is>
          <t>9.1</t>
        </is>
      </c>
      <c r="D10" t="inlineStr">
        <is>
          <t>5.4</t>
        </is>
      </c>
      <c r="E10" t="inlineStr">
        <is>
          <t>3.3</t>
        </is>
      </c>
      <c r="F10" t="inlineStr">
        <is>
          <t>1.3</t>
        </is>
      </c>
      <c r="G10" t="inlineStr">
        <is>
          <t>Fixed: physiological value *</t>
        </is>
      </c>
    </row>
    <row r="11">
      <c r="A11" t="inlineStr">
        <is>
          <t>QBS (L/kg/h)</t>
        </is>
      </c>
      <c r="B11" t="inlineStr">
        <is>
          <t>Blood/spleen flow rate</t>
        </is>
      </c>
      <c r="C11" t="inlineStr">
        <is>
          <t>0.74</t>
        </is>
      </c>
      <c r="D11" t="inlineStr">
        <is>
          <t>0.15</t>
        </is>
      </c>
      <c r="E11" t="inlineStr">
        <is>
          <t>0.15</t>
        </is>
      </c>
      <c r="F11" t="inlineStr">
        <is>
          <t>0.066</t>
        </is>
      </c>
      <c r="G11" t="inlineStr">
        <is>
          <t>Fixed: physiological value *</t>
        </is>
      </c>
    </row>
    <row r="12">
      <c r="A12" t="inlineStr">
        <is>
          <t>QBR (L/kg/h)</t>
        </is>
      </c>
      <c r="B12" t="inlineStr">
        <is>
          <t>Blood/rest flow rate</t>
        </is>
      </c>
      <c r="C12" t="inlineStr">
        <is>
          <t>0.015</t>
        </is>
      </c>
      <c r="D12" t="inlineStr">
        <is>
          <t>0.007</t>
        </is>
      </c>
      <c r="E12" t="inlineStr">
        <is>
          <t>0.0024</t>
        </is>
      </c>
      <c r="F12" t="inlineStr">
        <is>
          <t>0.0013</t>
        </is>
      </c>
      <c r="G12" t="inlineStr">
        <is>
          <t>Fit for mouse [12]; scale for other species Eq 23</t>
        </is>
      </c>
    </row>
    <row r="13">
      <c r="A13" t="inlineStr">
        <is>
          <t>CL (L/kg/h)</t>
        </is>
      </c>
      <c r="B13" t="inlineStr">
        <is>
          <t>Released API intrinsic clearance rate</t>
        </is>
      </c>
      <c r="C13" t="inlineStr">
        <is>
          <t>1–2.3</t>
        </is>
      </c>
      <c r="D13" t="inlineStr">
        <is>
          <t>2.1–2.8</t>
        </is>
      </c>
      <c r="E13" t="inlineStr">
        <is>
          <t>1.5–2.5</t>
        </is>
      </c>
      <c r="F13" t="inlineStr">
        <is>
          <t>0.32</t>
        </is>
      </c>
      <c r="G13" t="inlineStr">
        <is>
          <t>Discussed in table 2</t>
        </is>
      </c>
    </row>
    <row r="14">
      <c r="A14" t="inlineStr">
        <is>
          <t>BmaxL (ng/ml)</t>
        </is>
      </c>
      <c r="B14" t="inlineStr">
        <is>
          <t>Max binding capacity in liver</t>
        </is>
      </c>
      <c r="C14" t="inlineStr">
        <is>
          <t>49.6</t>
        </is>
      </c>
      <c r="D14" t="inlineStr">
        <is>
          <t>99</t>
        </is>
      </c>
      <c r="E14" t="inlineStr">
        <is>
          <t>85</t>
        </is>
      </c>
      <c r="F14" t="inlineStr">
        <is>
          <t>54</t>
        </is>
      </c>
      <c r="G14" t="inlineStr">
        <is>
          <t>Fit for mouse [12]; scale for other species Eq 24</t>
        </is>
      </c>
    </row>
    <row r="15">
      <c r="A15" t="inlineStr">
        <is>
          <t>KDL (ng/ml)</t>
        </is>
      </c>
      <c r="B15" t="inlineStr">
        <is>
          <t>Dissociation constant in liver</t>
        </is>
      </c>
      <c r="C15" t="inlineStr">
        <is>
          <t>0.6</t>
        </is>
      </c>
      <c r="D15">
        <f> mouse</f>
        <v/>
      </c>
      <c r="E15">
        <f> mouse</f>
        <v/>
      </c>
      <c r="F15">
        <f> mouse</f>
        <v/>
      </c>
    </row>
    <row r="16">
      <c r="A16" t="inlineStr">
        <is>
          <t>PL</t>
        </is>
      </c>
      <c r="B16" t="inlineStr">
        <is>
          <t>Non-specific binding in liver</t>
        </is>
      </c>
      <c r="C16" t="inlineStr">
        <is>
          <t>0.76</t>
        </is>
      </c>
      <c r="D16" t="inlineStr">
        <is>
          <t>1.5</t>
        </is>
      </c>
      <c r="E16" t="inlineStr">
        <is>
          <t>1.3</t>
        </is>
      </c>
      <c r="F16" t="inlineStr">
        <is>
          <t>0.83</t>
        </is>
      </c>
      <c r="G16" t="inlineStr">
        <is>
          <t>Fit for mouse [12]; scale for other species Eq 24</t>
        </is>
      </c>
    </row>
    <row r="17">
      <c r="A17" t="inlineStr">
        <is>
          <t>BmaxS (ng/ml)</t>
        </is>
      </c>
      <c r="B17" t="inlineStr">
        <is>
          <t>Max binding capacity in spleen</t>
        </is>
      </c>
      <c r="C17" t="inlineStr">
        <is>
          <t>125.9</t>
        </is>
      </c>
      <c r="D17" t="inlineStr">
        <is>
          <t>251.8</t>
        </is>
      </c>
      <c r="E17" t="inlineStr">
        <is>
          <t>217.8</t>
        </is>
      </c>
      <c r="F17" t="inlineStr">
        <is>
          <t>138</t>
        </is>
      </c>
      <c r="G17" t="inlineStr">
        <is>
          <t>Fit for mouse [12]; scale for other species Eq 24</t>
        </is>
      </c>
    </row>
    <row r="18">
      <c r="A18" t="inlineStr">
        <is>
          <t>KDS (ng/ml)</t>
        </is>
      </c>
      <c r="B18" t="inlineStr">
        <is>
          <t>Dissociation constant in spleen</t>
        </is>
      </c>
      <c r="C18" t="inlineStr">
        <is>
          <t>0.63</t>
        </is>
      </c>
      <c r="D18">
        <f> mouse</f>
        <v/>
      </c>
      <c r="E18">
        <f> mouse</f>
        <v/>
      </c>
      <c r="F18">
        <f> mouse</f>
        <v/>
      </c>
    </row>
    <row r="19">
      <c r="A19" t="inlineStr">
        <is>
          <t>PS</t>
        </is>
      </c>
      <c r="B19" t="inlineStr">
        <is>
          <t>Non-specific binding in spleen</t>
        </is>
      </c>
      <c r="C19" t="inlineStr">
        <is>
          <t>0.17</t>
        </is>
      </c>
      <c r="D19" t="inlineStr">
        <is>
          <t>0.33</t>
        </is>
      </c>
      <c r="E19" t="inlineStr">
        <is>
          <t>0.3</t>
        </is>
      </c>
      <c r="F19" t="inlineStr">
        <is>
          <t>0.19</t>
        </is>
      </c>
      <c r="G19" t="inlineStr">
        <is>
          <t>Fit for mouse [12]; scale for other species Eq 24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 (units)</t>
        </is>
      </c>
      <c r="B1" s="1" t="inlineStr">
        <is>
          <t>Description</t>
        </is>
      </c>
      <c r="C1" s="1" t="inlineStr">
        <is>
          <t>Mouse Value</t>
        </is>
      </c>
      <c r="D1" s="1" t="inlineStr">
        <is>
          <t>Rat Value</t>
        </is>
      </c>
      <c r="E1" s="1" t="inlineStr">
        <is>
          <t>Dog Value</t>
        </is>
      </c>
      <c r="F1" s="1" t="inlineStr">
        <is>
          <t>Human</t>
        </is>
      </c>
      <c r="G1" s="1" t="inlineStr">
        <is>
          <t>Notes</t>
        </is>
      </c>
    </row>
    <row r="2">
      <c r="A2" t="inlineStr">
        <is>
          <t>VNb (L/kg)</t>
        </is>
      </c>
      <c r="B2" t="inlineStr">
        <is>
          <t>Volume of distribution in blood, conjugated API</t>
        </is>
      </c>
      <c r="C2" t="inlineStr">
        <is>
          <t>0.085</t>
        </is>
      </c>
      <c r="D2" t="inlineStr">
        <is>
          <t>0.054</t>
        </is>
      </c>
      <c r="E2" t="inlineStr">
        <is>
          <t>0.09</t>
        </is>
      </c>
      <c r="F2" t="inlineStr">
        <is>
          <t>0.074</t>
        </is>
      </c>
      <c r="G2" t="inlineStr">
        <is>
          <t>Fixed: physiological value of blood *</t>
        </is>
      </c>
    </row>
    <row r="3">
      <c r="A3" t="inlineStr">
        <is>
          <t>VNR (L/kg)</t>
        </is>
      </c>
      <c r="B3" t="inlineStr">
        <is>
          <t>Rest volume, conjugated API</t>
        </is>
      </c>
      <c r="C3" t="inlineStr">
        <is>
          <t>1-∑(Vtissues)</t>
        </is>
      </c>
      <c r="D3" t="inlineStr">
        <is>
          <t>1-∑(Vtissues)</t>
        </is>
      </c>
      <c r="E3" t="inlineStr">
        <is>
          <t>1-∑(Vtissues)</t>
        </is>
      </c>
      <c r="F3" t="inlineStr">
        <is>
          <t>1-∑(Vtissues)</t>
        </is>
      </c>
    </row>
    <row r="4">
      <c r="A4" t="inlineStr">
        <is>
          <t>NBL (L/kg/h)</t>
        </is>
      </c>
      <c r="B4" t="inlineStr">
        <is>
          <t>Blood/liver extravasation rate</t>
        </is>
      </c>
      <c r="C4" t="inlineStr">
        <is>
          <t>0.0003</t>
        </is>
      </c>
      <c r="D4" t="inlineStr">
        <is>
          <t>0.0002</t>
        </is>
      </c>
      <c r="E4" t="inlineStr">
        <is>
          <t>0.0001</t>
        </is>
      </c>
      <c r="F4" t="inlineStr">
        <is>
          <t>0.00004</t>
        </is>
      </c>
      <c r="G4" t="inlineStr">
        <is>
          <t>Fit for mouse [12]; scale for other species Eq 25</t>
        </is>
      </c>
    </row>
    <row r="5">
      <c r="A5" t="inlineStr">
        <is>
          <t>NBS (L/kg/h)</t>
        </is>
      </c>
      <c r="B5" t="inlineStr">
        <is>
          <t>Blood/spleen extravasation rate</t>
        </is>
      </c>
      <c r="C5" t="inlineStr">
        <is>
          <t>2e-5</t>
        </is>
      </c>
      <c r="D5" t="inlineStr">
        <is>
          <t>4e-6</t>
        </is>
      </c>
      <c r="E5" t="inlineStr">
        <is>
          <t>4e-6</t>
        </is>
      </c>
      <c r="F5" t="inlineStr">
        <is>
          <t>1.7e-6</t>
        </is>
      </c>
      <c r="G5" t="inlineStr">
        <is>
          <t>Fit for mouse [12]; scale for other species Eq 25</t>
        </is>
      </c>
    </row>
    <row r="6">
      <c r="A6" t="inlineStr">
        <is>
          <t>NBR(L/kg/h)</t>
        </is>
      </c>
      <c r="B6" t="inlineStr">
        <is>
          <t>Blood/rest distribution rate</t>
        </is>
      </c>
      <c r="C6" t="inlineStr">
        <is>
          <t>0 +</t>
        </is>
      </c>
      <c r="D6" t="inlineStr">
        <is>
          <t>0 +</t>
        </is>
      </c>
      <c r="E6" t="inlineStr">
        <is>
          <t>0 +</t>
        </is>
      </c>
      <c r="F6" t="inlineStr">
        <is>
          <t>0 +</t>
        </is>
      </c>
    </row>
    <row r="7">
      <c r="A7" t="inlineStr">
        <is>
          <t>KNBL</t>
        </is>
      </c>
      <c r="B7" t="inlineStr">
        <is>
          <t>Liver/blood partition coefficient</t>
        </is>
      </c>
      <c r="C7" t="inlineStr">
        <is>
          <t>0.9</t>
        </is>
      </c>
      <c r="D7" t="inlineStr">
        <is>
          <t>1.8</t>
        </is>
      </c>
      <c r="E7" t="inlineStr">
        <is>
          <t>1.6</t>
        </is>
      </c>
      <c r="F7" t="inlineStr">
        <is>
          <t>1</t>
        </is>
      </c>
      <c r="G7" t="inlineStr">
        <is>
          <t>Fit for mouse [12]; scale for other species Eq 24</t>
        </is>
      </c>
    </row>
    <row r="8">
      <c r="A8" t="inlineStr">
        <is>
          <t>KNBS</t>
        </is>
      </c>
      <c r="B8" t="inlineStr">
        <is>
          <t>Spleen/blood partition coefficient</t>
        </is>
      </c>
      <c r="C8" t="inlineStr">
        <is>
          <t>1000</t>
        </is>
      </c>
      <c r="D8" t="inlineStr">
        <is>
          <t>1000</t>
        </is>
      </c>
      <c r="E8" t="inlineStr">
        <is>
          <t>1000</t>
        </is>
      </c>
      <c r="F8" t="inlineStr">
        <is>
          <t>1000</t>
        </is>
      </c>
      <c r="G8" t="inlineStr">
        <is>
          <t>Fixed ++</t>
        </is>
      </c>
    </row>
    <row r="9">
      <c r="A9" t="inlineStr">
        <is>
          <t>krelb (1/h)</t>
        </is>
      </c>
      <c r="B9" t="inlineStr">
        <is>
          <t>API release rate in blood</t>
        </is>
      </c>
      <c r="C9" t="inlineStr">
        <is>
          <t>0.125</t>
        </is>
      </c>
      <c r="D9">
        <f> mouse</f>
        <v/>
      </c>
      <c r="E9">
        <f> mouse</f>
        <v/>
      </c>
      <c r="F9">
        <f> mouse</f>
        <v/>
      </c>
    </row>
    <row r="10">
      <c r="A10" t="inlineStr">
        <is>
          <t>krelL (1/h)</t>
        </is>
      </c>
      <c r="B10" t="inlineStr">
        <is>
          <t>API release rate in liver</t>
        </is>
      </c>
      <c r="C10" t="inlineStr">
        <is>
          <t>0.016</t>
        </is>
      </c>
      <c r="D10">
        <f> mouse</f>
        <v/>
      </c>
      <c r="E10">
        <f> mouse</f>
        <v/>
      </c>
      <c r="F10">
        <f> mouse</f>
        <v/>
      </c>
    </row>
    <row r="11">
      <c r="A11" t="inlineStr">
        <is>
          <t>krelS (1/h)</t>
        </is>
      </c>
      <c r="B11" t="inlineStr">
        <is>
          <t>API release rate in spleen</t>
        </is>
      </c>
      <c r="C11" t="inlineStr">
        <is>
          <t>0.0063</t>
        </is>
      </c>
      <c r="D11">
        <f> mouse</f>
        <v/>
      </c>
      <c r="E11">
        <f> mouse</f>
        <v/>
      </c>
      <c r="F11">
        <f> mouse</f>
        <v/>
      </c>
    </row>
    <row r="12">
      <c r="A12" t="inlineStr">
        <is>
          <t>krelR(1/h)</t>
        </is>
      </c>
      <c r="B12" t="inlineStr">
        <is>
          <t>API release rate in rest</t>
        </is>
      </c>
      <c r="C12">
        <f> krel b</f>
        <v/>
      </c>
      <c r="D12">
        <f> mouse</f>
        <v/>
      </c>
      <c r="E12">
        <f> mouse</f>
        <v/>
      </c>
      <c r="F12">
        <f> mouse</f>
        <v/>
      </c>
    </row>
    <row r="13">
      <c r="A13" t="inlineStr">
        <is>
          <t>v liver</t>
        </is>
      </c>
      <c r="B13" t="inlineStr">
        <is>
          <t>Liver vascular volume fraction</t>
        </is>
      </c>
      <c r="C13" t="inlineStr">
        <is>
          <t>0.125</t>
        </is>
      </c>
      <c r="D13">
        <f> mouse</f>
        <v/>
      </c>
      <c r="E13">
        <f> mouse</f>
        <v/>
      </c>
      <c r="F13">
        <f> mouse</f>
        <v/>
      </c>
    </row>
    <row r="14">
      <c r="A14" t="inlineStr">
        <is>
          <t>v spleen</t>
        </is>
      </c>
      <c r="B14" t="inlineStr">
        <is>
          <t>Spleen vascular volume fraction</t>
        </is>
      </c>
      <c r="C14" t="inlineStr">
        <is>
          <t>0.016</t>
        </is>
      </c>
      <c r="D14">
        <f> mouse</f>
        <v/>
      </c>
      <c r="E14">
        <f> mouse</f>
        <v/>
      </c>
      <c r="F14">
        <f> mouse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All authors were employees and/or shareholders of AstraZeneca </t>
        </is>
      </c>
      <c r="B2" t="inlineStr">
        <is>
          <t xml:space="preserve"> Yes </t>
        </is>
      </c>
      <c r="C2" t="inlineStr">
        <is>
          <t xml:space="preserve"> Provides transparency about potential bias or conflicts of interest relevant to the study outcomes and data interpretation.  </t>
        </is>
      </c>
    </row>
    <row r="3">
      <c r="A3" t="inlineStr">
        <is>
          <t xml:space="preserve">The nanoparticle was formulated in 10 mM acetate buffer pH 5.0 with 5% glucose </t>
        </is>
      </c>
      <c r="B3" t="inlineStr">
        <is>
          <t xml:space="preserve"> Specific </t>
        </is>
      </c>
      <c r="C3" t="inlineStr">
        <is>
          <t xml:space="preserve"> Shows the preparation method crucial to evaluating reproducibility and nanoparticle stability data.  </t>
        </is>
      </c>
    </row>
    <row r="4">
      <c r="A4" t="inlineStr">
        <is>
          <t xml:space="preserve">Dose normalized concentration profiles in plasma were superimposable in mouse, rat, and dog </t>
        </is>
      </c>
      <c r="B4" t="inlineStr">
        <is>
          <t xml:space="preserve"> Yes </t>
        </is>
      </c>
      <c r="C4" t="inlineStr">
        <is>
          <t xml:space="preserve"> Highlights interspecies pharmacokinetic consistency supporting clinical translation relevance.  </t>
        </is>
      </c>
    </row>
    <row r="5">
      <c r="A5" t="inlineStr">
        <is>
          <t xml:space="preserve">PBPK model retained predictive accuracy across species </t>
        </is>
      </c>
      <c r="B5" t="inlineStr">
        <is>
          <t xml:space="preserve"> within 3-fold deviation for most compartments </t>
        </is>
      </c>
      <c r="C5" t="inlineStr">
        <is>
          <t xml:space="preserve"> Demonstrates applicability and validity as a translational tool for biodistribution studies.  </t>
        </is>
      </c>
    </row>
    <row r="6">
      <c r="A6" t="inlineStr">
        <is>
          <t xml:space="preserve">API clearance rate (CL) sensitivity impacts released API levels </t>
        </is>
      </c>
      <c r="B6" t="inlineStr">
        <is>
          <t xml:space="preserve"> Yes </t>
        </is>
      </c>
      <c r="C6" t="inlineStr">
        <is>
          <t xml:space="preserve"> Indicates a critical input parameter influencing PK profiles and aiding model optimization across species.  </t>
        </is>
      </c>
    </row>
    <row r="7">
      <c r="A7" t="inlineStr">
        <is>
          <t xml:space="preserve">Released and total API AUCs were dose proportional across species </t>
        </is>
      </c>
      <c r="B7" t="inlineStr">
        <is>
          <t xml:space="preserve"> Yes </t>
        </is>
      </c>
      <c r="C7" t="inlineStr">
        <is>
          <t xml:space="preserve"> Affirms dose-relationship predictability critical for interspecies scaling to humans.  </t>
        </is>
      </c>
    </row>
    <row r="8">
      <c r="A8" t="inlineStr">
        <is>
          <t xml:space="preserve">In vivo systemic clearance values demonstrated &lt;2-fold differences between mouse, rat, and dog </t>
        </is>
      </c>
      <c r="B8" t="inlineStr">
        <is>
          <t xml:space="preserve"> Yes </t>
        </is>
      </c>
      <c r="C8" t="inlineStr">
        <is>
          <t xml:space="preserve"> Signifies interspecies pharmacokinetic consistency, aiding model accuracy for human simulations.  </t>
        </is>
      </c>
    </row>
    <row r="9">
      <c r="A9" t="inlineStr">
        <is>
          <t xml:space="preserve">Human PBPK simulations aligned with mouse, rat, and dog dose-normalized profiles </t>
        </is>
      </c>
      <c r="B9" t="inlineStr">
        <is>
          <t xml:space="preserve"> Yes </t>
        </is>
      </c>
      <c r="C9" t="inlineStr">
        <is>
          <t xml:space="preserve"> Supports the model's utility for human exposure projection and clinical translation.  </t>
        </is>
      </c>
    </row>
    <row r="10">
      <c r="A10" t="inlineStr">
        <is>
          <t xml:space="preserve">Sensitivity analysis identified clearance rates as influential for released API plasma levels </t>
        </is>
      </c>
      <c r="B10" t="inlineStr">
        <is>
          <t xml:space="preserve"> ±5-fold fluctuation showed marked changes </t>
        </is>
      </c>
      <c r="C10" t="inlineStr">
        <is>
          <t xml:space="preserve"> Validates the need for robust parameter estimation critical to predictive modeling accuracy.  </t>
        </is>
      </c>
    </row>
    <row r="11">
      <c r="A11" t="inlineStr">
        <is>
          <t xml:space="preserve">Nanoparticle extravasation rates were scaled using blood flow rates between species </t>
        </is>
      </c>
      <c r="B11" t="inlineStr">
        <is>
          <t xml:space="preserve"> Yes </t>
        </is>
      </c>
      <c r="C11" t="inlineStr">
        <is>
          <t xml:space="preserve"> Details the mathematical scaling method essential for cross-species PK modeling consistency.  </t>
        </is>
      </c>
    </row>
    <row r="12">
      <c r="A12" t="inlineStr">
        <is>
          <t xml:space="preserve">API release rate constants in plasma, liver, and spleen assumed identical across species </t>
        </is>
      </c>
      <c r="B12" t="inlineStr">
        <is>
          <t xml:space="preserve"> 5.5–110 hours </t>
        </is>
      </c>
      <c r="C12" t="inlineStr">
        <is>
          <t xml:space="preserve"> Critical for assessing whether interspecies uniformity supports the robustness of the predictive model.  </t>
        </is>
      </c>
    </row>
    <row r="13">
      <c r="A13" t="inlineStr">
        <is>
          <t xml:space="preserve">Non-compartmental analysis (NCA) used for PK parameters </t>
        </is>
      </c>
      <c r="B13" t="inlineStr">
        <is>
          <t xml:space="preserve"> Phoenix version 32 </t>
        </is>
      </c>
      <c r="C13" t="inlineStr">
        <is>
          <t xml:space="preserve"> Ensures standard analytical reliability for deriving pharmacokinetic metrics relevant for model validation.</t>
        </is>
      </c>
    </row>
    <row r="14">
      <c r="A14" t="inlineStr">
        <is>
          <t xml:space="preserve">In vivo dog studies sample size </t>
        </is>
      </c>
      <c r="B14" t="inlineStr">
        <is>
          <t xml:space="preserve"> Four male beagle dogs </t>
        </is>
      </c>
      <c r="C14" t="inlineStr">
        <is>
          <t xml:space="preserve"> Provides the size of the sample population used for the PK study in dogs.</t>
        </is>
      </c>
    </row>
    <row r="15">
      <c r="A15" t="inlineStr">
        <is>
          <t xml:space="preserve">Dog study sampling time points for nanoparticle </t>
        </is>
      </c>
      <c r="B15" t="inlineStr">
        <is>
          <t xml:space="preserve"> Pre-dose, end of infusion, 1, 4, 8, 24, 48, 72, and 120 hours post-dose </t>
        </is>
      </c>
      <c r="C15" t="inlineStr">
        <is>
          <t xml:space="preserve"> Indicates the specific time points at which blood samples were collected in dogs for assessment of PK profiles.</t>
        </is>
      </c>
    </row>
    <row r="16">
      <c r="A16" t="inlineStr">
        <is>
          <t xml:space="preserve">Dog study tissue collection time points </t>
        </is>
      </c>
      <c r="B16" t="inlineStr">
        <is>
          <t xml:space="preserve"> Necropsy samples at either 1 hour or 120 hours post-dose </t>
        </is>
      </c>
      <c r="C16" t="inlineStr">
        <is>
          <t xml:space="preserve"> Demonstrates the time points at which tissue samples were collected for PK analysis in dogs.</t>
        </is>
      </c>
    </row>
    <row r="17">
      <c r="A17" t="inlineStr">
        <is>
          <t xml:space="preserve">Dog study dosing method </t>
        </is>
      </c>
      <c r="B17" t="inlineStr">
        <is>
          <t xml:space="preserve"> Intravenous infusion over 30 minutes at a target dose of 24 mg/kg/hour </t>
        </is>
      </c>
      <c r="C17" t="inlineStr">
        <is>
          <t xml:space="preserve"> Provides details on the administration route and infusion duration for the nanoparticle in dogs.</t>
        </is>
      </c>
    </row>
    <row r="18">
      <c r="A18" t="inlineStr">
        <is>
          <t xml:space="preserve">Dog study NOEL dose level </t>
        </is>
      </c>
      <c r="B18" t="inlineStr">
        <is>
          <t xml:space="preserve"> 12 mg/kg </t>
        </is>
      </c>
      <c r="C18" t="inlineStr">
        <is>
          <t xml:space="preserve"> Defines the No Observed Effect Level dose utilized in the dog PK study to ensure safe testing conditions.</t>
        </is>
      </c>
    </row>
    <row r="19">
      <c r="A19" t="inlineStr">
        <is>
          <t xml:space="preserve">Dog study patient population source </t>
        </is>
      </c>
      <c r="B19" t="inlineStr">
        <is>
          <t xml:space="preserve"> Animals sourced from Charles River Laboratories </t>
        </is>
      </c>
      <c r="C19" t="inlineStr">
        <is>
          <t xml:space="preserve"> Specifies the origin of the dog population used for the PK study.</t>
        </is>
      </c>
    </row>
    <row r="20">
      <c r="A20" t="inlineStr">
        <is>
          <t xml:space="preserve">In vivo mouse studies sample size for nanoparticle </t>
        </is>
      </c>
      <c r="B20" t="inlineStr">
        <is>
          <t xml:space="preserve"> Twenty-one SCID CB-17 mice </t>
        </is>
      </c>
      <c r="C20" t="inlineStr">
        <is>
          <t xml:space="preserve"> Provides the number of mice to detail the sample population size in the mouse PK study.</t>
        </is>
      </c>
    </row>
    <row r="21">
      <c r="A21" t="inlineStr">
        <is>
          <t xml:space="preserve">Mouse study sampling time points for nanoparticle </t>
        </is>
      </c>
      <c r="B21" t="inlineStr">
        <is>
          <t xml:space="preserve"> 20 minutes, 1h, 6h, 24h, 48h, 72h, and 96 hours post-dose </t>
        </is>
      </c>
      <c r="C21" t="inlineStr">
        <is>
          <t xml:space="preserve"> Details the time points at which blood samples were collected for PK analysis in mice.</t>
        </is>
      </c>
    </row>
    <row r="22">
      <c r="A22" t="inlineStr">
        <is>
          <t xml:space="preserve">Mouse study dose levels </t>
        </is>
      </c>
      <c r="B22" t="inlineStr">
        <is>
          <t xml:space="preserve"> Single dose of 10 mg/kg </t>
        </is>
      </c>
      <c r="C22" t="inlineStr">
        <is>
          <t xml:space="preserve"> Specifies the dosing information for the nanoparticle in the PK study involving mice.</t>
        </is>
      </c>
    </row>
    <row r="23">
      <c r="A23" t="inlineStr">
        <is>
          <t xml:space="preserve">Mouse study patient population source </t>
        </is>
      </c>
      <c r="B23" t="inlineStr">
        <is>
          <t xml:space="preserve"> Animals sourced from Charles River Laboratories </t>
        </is>
      </c>
      <c r="C23" t="inlineStr">
        <is>
          <t xml:space="preserve"> Describes the origin of the mice used in the PK study.</t>
        </is>
      </c>
    </row>
    <row r="24">
      <c r="A24" t="inlineStr">
        <is>
          <t xml:space="preserve">Mouse study post-sampling outcomes </t>
        </is>
      </c>
      <c r="B24" t="inlineStr">
        <is>
          <t xml:space="preserve"> Animals euthanized after final blood collection </t>
        </is>
      </c>
      <c r="C24" t="inlineStr">
        <is>
          <t xml:space="preserve"> Clarifies the post-sampling process for the mouse study to maintain ethical standards for animal studies.</t>
        </is>
      </c>
    </row>
    <row r="25">
      <c r="A25" t="inlineStr">
        <is>
          <t xml:space="preserve">In vivo rat studies sample size for nanoparticle </t>
        </is>
      </c>
      <c r="B25" t="inlineStr">
        <is>
          <t xml:space="preserve"> Nine Male Han Wistar rats </t>
        </is>
      </c>
      <c r="C25" t="inlineStr">
        <is>
          <t xml:space="preserve"> Identifies the size of the rat study population for assessing PK profiles of the nanoparticle.</t>
        </is>
      </c>
    </row>
    <row r="26">
      <c r="A26" t="inlineStr">
        <is>
          <t xml:space="preserve">Rat study sampling time points for nanoparticle </t>
        </is>
      </c>
      <c r="B26" t="inlineStr">
        <is>
          <t xml:space="preserve"> 0.5, 1, 8, 24, and 72 hours post-dose at day 1 </t>
        </is>
      </c>
      <c r="C26" t="inlineStr">
        <is>
          <t xml:space="preserve"> Lists time points for rat blood sample collection to analyze PK properties of the nanoparticle.</t>
        </is>
      </c>
    </row>
    <row r="27">
      <c r="A27" t="inlineStr">
        <is>
          <t xml:space="preserve">Rat study dose levels </t>
        </is>
      </c>
      <c r="B27" t="inlineStr">
        <is>
          <t xml:space="preserve"> Single doses of 55, 110, or 505 mg/kg </t>
        </is>
      </c>
      <c r="C27" t="inlineStr">
        <is>
          <t xml:space="preserve"> Provides specific details on the administered dose levels in rats for PK analysis.</t>
        </is>
      </c>
    </row>
    <row r="28">
      <c r="A28" t="inlineStr">
        <is>
          <t xml:space="preserve">Rat study tissue sampling </t>
        </is>
      </c>
      <c r="B28" t="inlineStr">
        <is>
          <t xml:space="preserve"> Tissue samples collected 24 hours post dose at day 8 </t>
        </is>
      </c>
      <c r="C28" t="inlineStr">
        <is>
          <t xml:space="preserve"> Indicates the time of tissue sample collection for PK and biodistribution analysis in rats.</t>
        </is>
      </c>
    </row>
    <row r="29">
      <c r="A29" t="inlineStr">
        <is>
          <t xml:space="preserve">Rat study patient population source </t>
        </is>
      </c>
      <c r="B29" t="inlineStr">
        <is>
          <t xml:space="preserve"> Animals sourced from Charles River Laboratories </t>
        </is>
      </c>
      <c r="C29" t="inlineStr">
        <is>
          <t xml:space="preserve"> Provides information on the origin of rats used in the PK study.</t>
        </is>
      </c>
    </row>
    <row r="30">
      <c r="A30" t="inlineStr">
        <is>
          <t xml:space="preserve">Rat study dosing method for API </t>
        </is>
      </c>
      <c r="B30" t="inlineStr">
        <is>
          <t xml:space="preserve"> 30-minute intravenous infusion at 50 mg/kg </t>
        </is>
      </c>
      <c r="C30" t="inlineStr">
        <is>
          <t xml:space="preserve"> Describes administration details specific to the unconjugated API in the rat study.</t>
        </is>
      </c>
    </row>
    <row r="31">
      <c r="A31" t="inlineStr">
        <is>
          <t xml:space="preserve">Rat study infusion period </t>
        </is>
      </c>
      <c r="B31" t="inlineStr">
        <is>
          <t xml:space="preserve"> Animals individually housed during infusion period </t>
        </is>
      </c>
      <c r="C31" t="inlineStr">
        <is>
          <t xml:space="preserve"> Indicates measures taken for accommodating rats specifically during the dosing periods.</t>
        </is>
      </c>
    </row>
    <row r="32">
      <c r="A32" t="inlineStr">
        <is>
          <t xml:space="preserve">Physiological-based pharmacokinetic (PBPK) model </t>
        </is>
      </c>
      <c r="B32" t="inlineStr">
        <is>
          <t xml:space="preserve"> Physiologically based model </t>
        </is>
      </c>
      <c r="C32" t="inlineStr">
        <is>
          <t xml:space="preserve"> Relevant as the PBPK model is specifically described and used to capture the biodistribution dynamics of both nanoparticle-conjugated and released API across species.  </t>
        </is>
      </c>
    </row>
    <row r="33">
      <c r="A33" t="inlineStr">
        <is>
          <t xml:space="preserve">Compartments in PBPK model </t>
        </is>
      </c>
      <c r="B33" t="inlineStr">
        <is>
          <t xml:space="preserve"> Blood, liver, spleen, and rest compartments </t>
        </is>
      </c>
      <c r="C33" t="inlineStr">
        <is>
          <t xml:space="preserve"> Relevant because the model structure emphasizes physiological aspects, supporting simulation across plasma and tissue exposures.  </t>
        </is>
      </c>
    </row>
    <row r="34">
      <c r="A34" t="inlineStr">
        <is>
          <t xml:space="preserve">Non-linear uptake kinetics for liver and spleen </t>
        </is>
      </c>
      <c r="B34" t="inlineStr">
        <is>
          <t xml:space="preserve"> Saturable dynamics modeled with parameters like BmaxL, KDL, and PL </t>
        </is>
      </c>
      <c r="C34" t="inlineStr">
        <is>
          <t xml:space="preserve"> Relevant as the non-linear nature incorporated into the PBPK helps evaluate biodistribution specificities related to tissue behavior.  </t>
        </is>
      </c>
    </row>
    <row r="35">
      <c r="A35" t="inlineStr">
        <is>
          <t xml:space="preserve">Parameter scaling methodology </t>
        </is>
      </c>
      <c r="B35" t="inlineStr">
        <is>
          <t xml:space="preserve"> Allometry and species-specific physiology </t>
        </is>
      </c>
      <c r="C35" t="inlineStr">
        <is>
          <t xml:space="preserve"> Relevant as the scaling procedure determines the ability of the model to translate preclinical animal pharmacokinetics to humans, impacting predictive power.  </t>
        </is>
      </c>
    </row>
    <row r="36">
      <c r="A36" t="inlineStr">
        <is>
          <t xml:space="preserve">API clearance rate incorporation </t>
        </is>
      </c>
      <c r="B36" t="inlineStr">
        <is>
          <t xml:space="preserve"> Inputs for released and un-conjugated API clearance in PBPK </t>
        </is>
      </c>
      <c r="C36" t="inlineStr">
        <is>
          <t xml:space="preserve"> Relevant because clearance dynamics strongly influence simulated and measured API profiles, validating the use of the PBPK for capturing interspecies differences.</t>
        </is>
      </c>
    </row>
    <row r="37">
      <c r="A37" t="inlineStr">
        <is>
          <t xml:space="preserve">Physiological parameters (e.g., tissue volumes, blood flow rates) </t>
        </is>
      </c>
      <c r="B37" t="inlineStr">
        <is>
          <t xml:space="preserve"> Well-characterized across species and values reported in literature [4, 5] </t>
        </is>
      </c>
      <c r="C37" t="inlineStr">
        <is>
          <t xml:space="preserve"> Relevant because these physiological parameters enable the model to adapt to interspecies differences in anatomical and physiological structure.  </t>
        </is>
      </c>
    </row>
    <row r="38">
      <c r="A38" t="inlineStr">
        <is>
          <t xml:space="preserve">Drug-specific clearance rates </t>
        </is>
      </c>
      <c r="B38" t="inlineStr">
        <is>
          <t xml:space="preserve"> Calculated using scaling methods such as allometry or in vitro data from hepatocyte stability assays [6, 7] </t>
        </is>
      </c>
      <c r="C38" t="inlineStr">
        <is>
          <t xml:space="preserve"> Relevant because these rates are central to modeling exposure profiles and interspecies comparisons.  </t>
        </is>
      </c>
    </row>
    <row r="39">
      <c r="A39" t="inlineStr">
        <is>
          <t xml:space="preserve">Unconjugated API clearance (mouse) </t>
        </is>
      </c>
      <c r="B39" t="inlineStr">
        <is>
          <t xml:space="preserve"> 2.3 L/h/kg (measured in vivo using non-compartmental analysis) </t>
        </is>
      </c>
      <c r="C39" t="inlineStr">
        <is>
          <t xml:space="preserve"> Relevant for scaling parameters from mouse to higher species and understanding systemic elimination.  </t>
        </is>
      </c>
    </row>
    <row r="40">
      <c r="A40" t="inlineStr">
        <is>
          <t xml:space="preserve">Unconjugated API clearance (rat) </t>
        </is>
      </c>
      <c r="B40" t="inlineStr">
        <is>
          <t xml:space="preserve"> 2.1 L/h/Kg (measured in vivo using non-compartmental analysis) </t>
        </is>
      </c>
      <c r="C40" t="inlineStr">
        <is>
          <t xml:space="preserve"> Relevant for evaluating cross-species consistency and confirming model projections in rat studies.  </t>
        </is>
      </c>
    </row>
    <row r="41">
      <c r="A41" t="inlineStr">
        <is>
          <t xml:space="preserve">Unconjugated API clearance (dog) </t>
        </is>
      </c>
      <c r="B41" t="inlineStr">
        <is>
          <t xml:space="preserve"> 1.5 L/h/kg (measured in vivo using non-compartmental analysis) </t>
        </is>
      </c>
      <c r="C41" t="inlineStr">
        <is>
          <t xml:space="preserve"> Relevant for assessing accuracy in preclinical pharmacokinetics and model validation outcomes.  </t>
        </is>
      </c>
    </row>
    <row r="42">
      <c r="A42" t="inlineStr">
        <is>
          <t xml:space="preserve">Scaled metabolic API clearance (mouse) </t>
        </is>
      </c>
      <c r="B42" t="inlineStr">
        <is>
          <t xml:space="preserve"> 2 L/h/kg (scaled from in-vitro hepatocyte Clint) </t>
        </is>
      </c>
      <c r="C42" t="inlineStr">
        <is>
          <t xml:space="preserve"> Relevant for parameterizing the PBPK model for mouse and interpreting cross-species translation accuracy.  </t>
        </is>
      </c>
    </row>
    <row r="43">
      <c r="A43" t="inlineStr">
        <is>
          <t xml:space="preserve">Scaled metabolic API clearance (rat) </t>
        </is>
      </c>
      <c r="B43" t="inlineStr">
        <is>
          <t xml:space="preserve"> 2.8 L/h/kg (scaled from in-vitro hepatocyte Clint) </t>
        </is>
      </c>
      <c r="C43" t="inlineStr">
        <is>
          <t xml:space="preserve"> Relevant as a predictor for in vitro/in vivo correlation in rat studies and validating systemic exposure data.  </t>
        </is>
      </c>
    </row>
    <row r="44">
      <c r="A44" t="inlineStr">
        <is>
          <t xml:space="preserve">Scaled metabolic API clearance (dog) </t>
        </is>
      </c>
      <c r="B44" t="inlineStr">
        <is>
          <t xml:space="preserve"> 2.5 L/h/kg (scaled from in-vitro hepatocyte Clint) </t>
        </is>
      </c>
      <c r="C44" t="inlineStr">
        <is>
          <t xml:space="preserve"> Relevant as the transitional data for modeling human parameters and understanding nanoparticle API release trends.  </t>
        </is>
      </c>
    </row>
    <row r="45">
      <c r="A45" t="inlineStr">
        <is>
          <t xml:space="preserve">Human API clearance </t>
        </is>
      </c>
      <c r="B45" t="inlineStr">
        <is>
          <t xml:space="preserve"> 0.32 L/h/kg (scaled from in-vitro hepatocyte Clint of 15.5 μl/min*e6 cells) </t>
        </is>
      </c>
      <c r="C45" t="inlineStr">
        <is>
          <t xml:space="preserve"> Relevant for creating clinical profiles based on preclinical data through mathematical scaling.  </t>
        </is>
      </c>
    </row>
    <row r="46">
      <c r="A46" t="inlineStr">
        <is>
          <t xml:space="preserve">API release rate constant (krelb) </t>
        </is>
      </c>
      <c r="B46" t="inlineStr">
        <is>
          <t xml:space="preserve"> 1 L/h/kg </t>
        </is>
      </c>
      <c r="C46" t="inlineStr">
        <is>
          <t xml:space="preserve"> Relevant for capturing drug kinetics, as API clearance directly affects systemic concentrations in plasma and tissues.  </t>
        </is>
      </c>
    </row>
    <row r="47">
      <c r="A47" t="inlineStr">
        <is>
          <t xml:space="preserve">Maximum binding capacity in liver (BmaxL) </t>
        </is>
      </c>
      <c r="B47" t="inlineStr">
        <is>
          <t xml:space="preserve"> Scaled using blood protein binding ratios between species </t>
        </is>
      </c>
      <c r="C47" t="inlineStr">
        <is>
          <t xml:space="preserve"> Relevant for describing saturation kinetics in liver and understanding tissue binding specificity across species.  </t>
        </is>
      </c>
    </row>
    <row r="48">
      <c r="A48" t="inlineStr">
        <is>
          <t xml:space="preserve">Dissociation constant for liver (KDL) </t>
        </is>
      </c>
      <c r="B48" t="inlineStr">
        <is>
          <t xml:space="preserve"> Assumed constant across species </t>
        </is>
      </c>
      <c r="C48" t="inlineStr">
        <is>
          <t xml:space="preserve"> Relevant because preserving this constant across species confirms hypothesis on conserved binding efficiencies.  </t>
        </is>
      </c>
    </row>
    <row r="49">
      <c r="A49" t="inlineStr">
        <is>
          <t xml:space="preserve">Dissociation constant for spleen (KDS) </t>
        </is>
      </c>
      <c r="B49" t="inlineStr">
        <is>
          <t xml:space="preserve"> Assumed constant across species </t>
        </is>
      </c>
      <c r="C49" t="inlineStr">
        <is>
          <t xml:space="preserve"> Relevant for ensuring consistent scalability in partition coefficients for spleen binding dynamics.  </t>
        </is>
      </c>
    </row>
    <row r="50">
      <c r="A50" t="inlineStr">
        <is>
          <t xml:space="preserve">API central compartment volume (Vb) </t>
        </is>
      </c>
      <c r="B50" t="inlineStr">
        <is>
          <t xml:space="preserve"> Scaled using blood protein binding correction factors [35] </t>
        </is>
      </c>
      <c r="C50" t="inlineStr">
        <is>
          <t xml:space="preserve"> Relevant because the distribution volumes impact concentration dynamics in plasma.  </t>
        </is>
      </c>
    </row>
    <row r="51">
      <c r="A51" t="inlineStr">
        <is>
          <t xml:space="preserve">API peripheral compartment volume (VR) </t>
        </is>
      </c>
      <c r="B51" t="inlineStr">
        <is>
          <t xml:space="preserve"> Allometrically scaled from mouse by body weight corrections </t>
        </is>
      </c>
      <c r="C51" t="inlineStr">
        <is>
          <t xml:space="preserve"> Relevant for recreating dynamic interspecies distribution patterns using scalable volume parameters.  </t>
        </is>
      </c>
    </row>
    <row r="52">
      <c r="A52" t="inlineStr">
        <is>
          <t xml:space="preserve">Extravasation rates (NBL, NBS) </t>
        </is>
      </c>
      <c r="B52" t="inlineStr">
        <is>
          <t xml:space="preserve"> Scaled using blood flow rates from mouse liver and spleen datasets </t>
        </is>
      </c>
      <c r="C52" t="inlineStr">
        <is>
          <t xml:space="preserve"> Relevant for quantifying translocation of nanoparticles from blood to organs under interspecies physiological conditions.  </t>
        </is>
      </c>
    </row>
    <row r="53">
      <c r="A53" t="inlineStr">
        <is>
          <t xml:space="preserve">Non-specific binding coefficients (PL, PS) </t>
        </is>
      </c>
      <c r="B53" t="inlineStr">
        <is>
          <t xml:space="preserve"> Scaled using protein binding ratio </t>
        </is>
      </c>
      <c r="C53" t="inlineStr">
        <is>
          <t xml:space="preserve"> Relevant for defining initial species-specific nanoparticle binding kinetics and variability.  </t>
        </is>
      </c>
    </row>
    <row r="54">
      <c r="A54" t="inlineStr">
        <is>
          <t xml:space="preserve">Partition coefficients for nanoparticle conjugates (KNBL) </t>
        </is>
      </c>
      <c r="B54" t="inlineStr">
        <is>
          <t xml:space="preserve"> Scaled using [fu,blood_species/fu,blood_mouse] ratios </t>
        </is>
      </c>
      <c r="C54" t="inlineStr">
        <is>
          <t xml:space="preserve"> Relevant as tissue distribution metrics for nanoparticle-conjugated API scaling adaptively across species.  </t>
        </is>
      </c>
    </row>
    <row r="55">
      <c r="A55" t="inlineStr">
        <is>
          <t xml:space="preserve">Hematocrit (H) </t>
        </is>
      </c>
      <c r="B55" t="inlineStr">
        <is>
          <t xml:space="preserve"> Fixed physiological values </t>
        </is>
      </c>
      <c r="C55" t="inlineStr">
        <is>
          <t xml:space="preserve"> Relevant for accurate plasma/blood conversion calculations during downstream modeling efforts.  </t>
        </is>
      </c>
    </row>
    <row r="56">
      <c r="A56" t="inlineStr">
        <is>
          <t xml:space="preserve">Release kinetics for API </t>
        </is>
      </c>
      <c r="B56" t="inlineStr">
        <is>
          <t xml:space="preserve"> Conserved across mouse, rat, dog, human </t>
        </is>
      </c>
      <c r="C56" t="inlineStr">
        <is>
          <t xml:space="preserve"> Relevant for validating that nanoparticle release rates do not require species-specific adaptation, enhancing translational confidence.</t>
        </is>
      </c>
    </row>
    <row r="57">
      <c r="A57" t="inlineStr">
        <is>
          <t xml:space="preserve">API systemic clearance </t>
        </is>
      </c>
      <c r="B57" t="inlineStr">
        <is>
          <t xml:space="preserve"> Identified as a key parameter influencing released API levels </t>
        </is>
      </c>
      <c r="C57" t="inlineStr">
        <is>
          <t xml:space="preserve"> Systemic clearance is directly connected to the dynamics of API release and its concentration profile across species, highlighting its impact on pharmacokinetics.  </t>
        </is>
      </c>
    </row>
    <row r="58">
      <c r="A58" t="inlineStr">
        <is>
          <t xml:space="preserve">Release rate constants across plasma, liver, spleen </t>
        </is>
      </c>
      <c r="B58" t="inlineStr">
        <is>
          <t xml:space="preserve"> Varied release rates observed (5.5h in plasma, 43h in liver, 110h in spleen) </t>
        </is>
      </c>
      <c r="C58" t="inlineStr">
        <is>
          <t xml:space="preserve"> The differences in API release kinetics across tissues affect the local and systemic pharmacokinetic profiles, especially in a multi-compartment model.  </t>
        </is>
      </c>
    </row>
    <row r="59">
      <c r="A59" t="inlineStr">
        <is>
          <t xml:space="preserve">Nanoparticle extravasation rates </t>
        </is>
      </c>
      <c r="B59" t="inlineStr">
        <is>
          <t xml:space="preserve"> Scaled using blood flow rates to liver and spleen between species </t>
        </is>
      </c>
      <c r="C59" t="inlineStr">
        <is>
          <t xml:space="preserve"> Tissue-specific extravasation rates influence biodistribution and pharmacokinetic modeling, emphasizing interspecies variability.  </t>
        </is>
      </c>
    </row>
    <row r="60">
      <c r="A60" t="inlineStr">
        <is>
          <t xml:space="preserve">In-vitro intrinsic clearance (Clint) </t>
        </is>
      </c>
      <c r="B60" t="inlineStr">
        <is>
          <t xml:space="preserve"> Used to predict blood clearance along with scaling methods like the well-stirred model </t>
        </is>
      </c>
      <c r="C60" t="inlineStr">
        <is>
          <t xml:space="preserve"> Clint informs metabolic clearance rates, crucial for accurate pharmacokinetic predictions.  </t>
        </is>
      </c>
    </row>
    <row r="61">
      <c r="A61" t="inlineStr">
        <is>
          <t xml:space="preserve">Partition coefficients (PL, PS, KNB) </t>
        </is>
      </c>
      <c r="B61" t="inlineStr">
        <is>
          <t xml:space="preserve"> Affected by non-specific and saturable binding dynamics </t>
        </is>
      </c>
      <c r="C61" t="inlineStr">
        <is>
          <t xml:space="preserve"> Partition coefficients impact drug distribution across tissues and are integral to pharmacokinetics in the PBPK model.  </t>
        </is>
      </c>
    </row>
    <row r="62">
      <c r="A62" t="inlineStr">
        <is>
          <t xml:space="preserve">Protein binding kinetics </t>
        </is>
      </c>
      <c r="B62" t="inlineStr">
        <is>
          <t xml:space="preserve"> Discrepancies observed in released API profiles linked to protein binding </t>
        </is>
      </c>
      <c r="C62" t="inlineStr">
        <is>
          <t xml:space="preserve"> Protein binding dynamics contribute to differences in pharmacokinetic profiles across nanoparticle and traditional formulations.  </t>
        </is>
      </c>
    </row>
    <row r="63">
      <c r="A63" t="inlineStr">
        <is>
          <t xml:space="preserve">Immunological activity/macrophage involvement </t>
        </is>
      </c>
      <c r="B63" t="inlineStr">
        <is>
          <t xml:space="preserve"> Not explicitly modeled but recognized as potential influence </t>
        </is>
      </c>
      <c r="C63" t="inlineStr">
        <is>
          <t xml:space="preserve"> Macrophage activity impacts nanoparticle endocytosis and clearance, thus influencing pharmacokinetics.  </t>
        </is>
      </c>
    </row>
    <row r="64">
      <c r="A64" t="inlineStr">
        <is>
          <t xml:space="preserve">Species-specific physiology parameters </t>
        </is>
      </c>
      <c r="B64" t="inlineStr">
        <is>
          <t xml:space="preserve"> Tissue volumes, blood flow rates are utilized and scaled across species </t>
        </is>
      </c>
      <c r="C64" t="inlineStr">
        <is>
          <t xml:space="preserve"> These physiological parameters directly impact interspecies pharmacokinetics via altered biodistribution and clearance dynamics.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2025-07-18T20:17:55Z</dcterms:created>
  <dcterms:modified xmlns:dcterms="http://purl.org/dc/terms/" xmlns:xsi="http://www.w3.org/2001/XMLSchema-instance" xsi:type="dcterms:W3CDTF">2025-07-19T09:39:54Z</dcterms:modified>
</cp:coreProperties>
</file>