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date1904="1" showInkAnnotation="0" autoCompressPictures="0"/>
  <bookViews>
    <workbookView xWindow="0" yWindow="0" windowWidth="25600" windowHeight="18380" tabRatio="500"/>
  </bookViews>
  <sheets>
    <sheet name="transactions" sheetId="1" r:id="rId1"/>
    <sheet name="donors" sheetId="3" r:id="rId2"/>
  </sheets>
  <definedNames>
    <definedName name="demo_donors" localSheetId="1">donors!$A$1:$F$349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2" i="1"/>
</calcChain>
</file>

<file path=xl/connections.xml><?xml version="1.0" encoding="utf-8"?>
<connections xmlns="http://schemas.openxmlformats.org/spreadsheetml/2006/main">
  <connection id="1" name="demo_donors.csv" type="6" refreshedVersion="0" background="1" saveData="1">
    <textPr fileType="mac" sourceFile="Macintosh HD:Users:chriscastaneda-barajas:Dropbox:WinWin:DataProjects:Intro_to_RStudio_Tidyverse:data:demo_donors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<sst xmlns="http://schemas.openxmlformats.org/spreadsheetml/2006/main" count="2884" uniqueCount="699">
  <si>
    <t>CONS_ID</t>
  </si>
  <si>
    <t>CAMPAIGN_NAME</t>
  </si>
  <si>
    <t>GIFT_AMOUNT</t>
  </si>
  <si>
    <t>DONATION_DATE</t>
  </si>
  <si>
    <t>PAYMENT_PLAN</t>
  </si>
  <si>
    <t>FIRST_TIME_DONOR</t>
  </si>
  <si>
    <t>General Giving Campaign</t>
  </si>
  <si>
    <t>One-Time</t>
  </si>
  <si>
    <t>Yes</t>
  </si>
  <si>
    <t>No</t>
  </si>
  <si>
    <t>Sustaining</t>
  </si>
  <si>
    <t>Year End Appeal</t>
  </si>
  <si>
    <t>FIRST_NAME</t>
  </si>
  <si>
    <t>LAST_NAME</t>
  </si>
  <si>
    <t>CITY</t>
  </si>
  <si>
    <t>STATE</t>
  </si>
  <si>
    <t>ZIP</t>
  </si>
  <si>
    <t>Christy</t>
  </si>
  <si>
    <t>C</t>
  </si>
  <si>
    <t>seattle</t>
  </si>
  <si>
    <t>WA</t>
  </si>
  <si>
    <t>98531-4208</t>
  </si>
  <si>
    <t>Glenn</t>
  </si>
  <si>
    <t>O</t>
  </si>
  <si>
    <t>Seattle</t>
  </si>
  <si>
    <t>98115-6008</t>
  </si>
  <si>
    <t>Barbara</t>
  </si>
  <si>
    <t>S</t>
  </si>
  <si>
    <t>98133-9299</t>
  </si>
  <si>
    <t>Jennifer</t>
  </si>
  <si>
    <t>H</t>
  </si>
  <si>
    <t>98014-0844</t>
  </si>
  <si>
    <t>Roberta</t>
  </si>
  <si>
    <t>K</t>
  </si>
  <si>
    <t>Bad address</t>
  </si>
  <si>
    <t>98052-3657</t>
  </si>
  <si>
    <t>Robert</t>
  </si>
  <si>
    <t>F</t>
  </si>
  <si>
    <t>Burien</t>
  </si>
  <si>
    <t>98125-7520</t>
  </si>
  <si>
    <t>Beverly</t>
  </si>
  <si>
    <t>98177-2870</t>
  </si>
  <si>
    <t>Allan</t>
  </si>
  <si>
    <t>98012-7261</t>
  </si>
  <si>
    <t>Adam</t>
  </si>
  <si>
    <t>MI</t>
  </si>
  <si>
    <t>49009-6410</t>
  </si>
  <si>
    <t>William</t>
  </si>
  <si>
    <t>98126-3316</t>
  </si>
  <si>
    <t>Bethany</t>
  </si>
  <si>
    <t>R</t>
  </si>
  <si>
    <t>98109-1745</t>
  </si>
  <si>
    <t>Brad</t>
  </si>
  <si>
    <t>98422-2201</t>
  </si>
  <si>
    <t>Vivian</t>
  </si>
  <si>
    <t>B</t>
  </si>
  <si>
    <t>98118-1518</t>
  </si>
  <si>
    <t>Margaret</t>
  </si>
  <si>
    <t>98115-7971</t>
  </si>
  <si>
    <t>Alice</t>
  </si>
  <si>
    <t>98021-7073</t>
  </si>
  <si>
    <t>Anne</t>
  </si>
  <si>
    <t>W</t>
  </si>
  <si>
    <t>Bellevue</t>
  </si>
  <si>
    <t>98032-6931</t>
  </si>
  <si>
    <t>Ruel</t>
  </si>
  <si>
    <t>D</t>
  </si>
  <si>
    <t>Federal Way</t>
  </si>
  <si>
    <t>98144-3450</t>
  </si>
  <si>
    <t>Irenre</t>
  </si>
  <si>
    <t>T</t>
  </si>
  <si>
    <t>FL</t>
  </si>
  <si>
    <t>32466-2039</t>
  </si>
  <si>
    <t>Sharman</t>
  </si>
  <si>
    <t>Auburn</t>
  </si>
  <si>
    <t>98110-2759</t>
  </si>
  <si>
    <t>Lois</t>
  </si>
  <si>
    <t>98116-1812</t>
  </si>
  <si>
    <t>Keith</t>
  </si>
  <si>
    <t>P</t>
  </si>
  <si>
    <t>98106-1339</t>
  </si>
  <si>
    <t>Karen</t>
  </si>
  <si>
    <t>M</t>
  </si>
  <si>
    <t>98010-1705</t>
  </si>
  <si>
    <t>Patricia</t>
  </si>
  <si>
    <t>N</t>
  </si>
  <si>
    <t>Kirkland</t>
  </si>
  <si>
    <t>98125-5016</t>
  </si>
  <si>
    <t>Toa</t>
  </si>
  <si>
    <t>98133-1230</t>
  </si>
  <si>
    <t>Bothell</t>
  </si>
  <si>
    <t>98146-3557</t>
  </si>
  <si>
    <t>Rick</t>
  </si>
  <si>
    <t>G</t>
  </si>
  <si>
    <t>Renton</t>
  </si>
  <si>
    <t>98136-1943</t>
  </si>
  <si>
    <t>Wallace</t>
  </si>
  <si>
    <t>v</t>
  </si>
  <si>
    <t>Shoreline</t>
  </si>
  <si>
    <t>CA</t>
  </si>
  <si>
    <t>95747-8604</t>
  </si>
  <si>
    <t>Lorrin</t>
  </si>
  <si>
    <t>Q</t>
  </si>
  <si>
    <t>98115-7811</t>
  </si>
  <si>
    <t>Louis</t>
  </si>
  <si>
    <t>98028-4301</t>
  </si>
  <si>
    <t>Kirk</t>
  </si>
  <si>
    <t>U</t>
  </si>
  <si>
    <t>Woodinville</t>
  </si>
  <si>
    <t>98102-5926</t>
  </si>
  <si>
    <t>Thomas</t>
  </si>
  <si>
    <t>SEATTLE</t>
  </si>
  <si>
    <t>98040-5772</t>
  </si>
  <si>
    <t>Raymund</t>
  </si>
  <si>
    <t>Sammamish</t>
  </si>
  <si>
    <t>98119-3931</t>
  </si>
  <si>
    <t>Lynn</t>
  </si>
  <si>
    <t>98155-5422</t>
  </si>
  <si>
    <t>Pamela</t>
  </si>
  <si>
    <t>98012-8708</t>
  </si>
  <si>
    <t>Bruce</t>
  </si>
  <si>
    <t>98020-1583</t>
  </si>
  <si>
    <t>James</t>
  </si>
  <si>
    <t>98109-4920</t>
  </si>
  <si>
    <t>98028-4622</t>
  </si>
  <si>
    <t>98115-7205</t>
  </si>
  <si>
    <t>Paul</t>
  </si>
  <si>
    <t>98105-3405</t>
  </si>
  <si>
    <t>Melissa</t>
  </si>
  <si>
    <t>Kent</t>
  </si>
  <si>
    <t>98003-4107</t>
  </si>
  <si>
    <t>Deedra</t>
  </si>
  <si>
    <t>A</t>
  </si>
  <si>
    <t>98023-2342</t>
  </si>
  <si>
    <t>Anthony</t>
  </si>
  <si>
    <t>98155-4336</t>
  </si>
  <si>
    <t>Karin</t>
  </si>
  <si>
    <t>Y</t>
  </si>
  <si>
    <t>98033-8054</t>
  </si>
  <si>
    <t>Michael</t>
  </si>
  <si>
    <t>98118-2051</t>
  </si>
  <si>
    <t>98115-2616</t>
  </si>
  <si>
    <t>Nancy</t>
  </si>
  <si>
    <t>98055-4525</t>
  </si>
  <si>
    <t>Noel</t>
  </si>
  <si>
    <t>98105-4788</t>
  </si>
  <si>
    <t>Steven</t>
  </si>
  <si>
    <t>98117-6046</t>
  </si>
  <si>
    <t>L</t>
  </si>
  <si>
    <t>98072-5509</t>
  </si>
  <si>
    <t>98122-6315</t>
  </si>
  <si>
    <t>Tracie</t>
  </si>
  <si>
    <t>98125-4002</t>
  </si>
  <si>
    <t>Ron</t>
  </si>
  <si>
    <t>98040-3356</t>
  </si>
  <si>
    <t>Christina</t>
  </si>
  <si>
    <t>98011-2243</t>
  </si>
  <si>
    <t>Phyllis</t>
  </si>
  <si>
    <t>98102-4545</t>
  </si>
  <si>
    <t>98115-3741</t>
  </si>
  <si>
    <t>Marilyn</t>
  </si>
  <si>
    <t>98115-6109</t>
  </si>
  <si>
    <t>Lula</t>
  </si>
  <si>
    <t>Lake Forest Park</t>
  </si>
  <si>
    <t>Jeffrey</t>
  </si>
  <si>
    <t>98057-5528</t>
  </si>
  <si>
    <t>Paulette</t>
  </si>
  <si>
    <t>E</t>
  </si>
  <si>
    <t>98005-4060</t>
  </si>
  <si>
    <t>Adele</t>
  </si>
  <si>
    <t>98506-2516</t>
  </si>
  <si>
    <t>Joyce</t>
  </si>
  <si>
    <t>l</t>
  </si>
  <si>
    <t>98092-8147</t>
  </si>
  <si>
    <t>Lawrence</t>
  </si>
  <si>
    <t>98177-2945</t>
  </si>
  <si>
    <t>ThienNga</t>
  </si>
  <si>
    <t>98040-4131</t>
  </si>
  <si>
    <t>Court</t>
  </si>
  <si>
    <t>Mercer Island</t>
  </si>
  <si>
    <t>98008-5445</t>
  </si>
  <si>
    <t>Karla</t>
  </si>
  <si>
    <t>98031-2070</t>
  </si>
  <si>
    <t>Craig</t>
  </si>
  <si>
    <t>Redmond</t>
  </si>
  <si>
    <t>98053-8622</t>
  </si>
  <si>
    <t>Deborah</t>
  </si>
  <si>
    <t>98121-3054</t>
  </si>
  <si>
    <t>Cherry L Pyle</t>
  </si>
  <si>
    <t>98107-4137</t>
  </si>
  <si>
    <t>Laura</t>
  </si>
  <si>
    <t>98030-9320</t>
  </si>
  <si>
    <t>Christopher</t>
  </si>
  <si>
    <t>98133-6036</t>
  </si>
  <si>
    <t>John</t>
  </si>
  <si>
    <t>98115-3680</t>
  </si>
  <si>
    <t>Lee</t>
  </si>
  <si>
    <t>98008-2414</t>
  </si>
  <si>
    <t>Stephen</t>
  </si>
  <si>
    <t>98101-1986</t>
  </si>
  <si>
    <t>Taeko</t>
  </si>
  <si>
    <t>Carnation</t>
  </si>
  <si>
    <t>98115-6839</t>
  </si>
  <si>
    <t>Fong</t>
  </si>
  <si>
    <t>98108-1945</t>
  </si>
  <si>
    <t>Suzanne</t>
  </si>
  <si>
    <t>98075-6309</t>
  </si>
  <si>
    <t>Yvan</t>
  </si>
  <si>
    <t>98102-6312</t>
  </si>
  <si>
    <t>Benjamin</t>
  </si>
  <si>
    <t>98072-4534</t>
  </si>
  <si>
    <t>Jonathon</t>
  </si>
  <si>
    <t>98115-2603</t>
  </si>
  <si>
    <t>Suquamish</t>
  </si>
  <si>
    <t>98155-5601</t>
  </si>
  <si>
    <t>Tim</t>
  </si>
  <si>
    <t>g</t>
  </si>
  <si>
    <t>98102-4654</t>
  </si>
  <si>
    <t>Jan</t>
  </si>
  <si>
    <t>OR</t>
  </si>
  <si>
    <t>97203-2814</t>
  </si>
  <si>
    <t>Christine</t>
  </si>
  <si>
    <t>98109-3691</t>
  </si>
  <si>
    <t>Dave</t>
  </si>
  <si>
    <t>ISSAQUAH</t>
  </si>
  <si>
    <t>98118-3063</t>
  </si>
  <si>
    <t>Stan</t>
  </si>
  <si>
    <t>Mountlake Terrace</t>
  </si>
  <si>
    <t>98125-3336</t>
  </si>
  <si>
    <t>Angeline</t>
  </si>
  <si>
    <t>98059-7943</t>
  </si>
  <si>
    <t>98119-1302</t>
  </si>
  <si>
    <t>Rafael</t>
  </si>
  <si>
    <t>98109-6900</t>
  </si>
  <si>
    <t>Corrie</t>
  </si>
  <si>
    <t>98175-0274</t>
  </si>
  <si>
    <t>Cristina</t>
  </si>
  <si>
    <t>98392-9516</t>
  </si>
  <si>
    <t>Norman</t>
  </si>
  <si>
    <t>kenmore</t>
  </si>
  <si>
    <t>98115-5804</t>
  </si>
  <si>
    <t>Janis</t>
  </si>
  <si>
    <t>98115-7221</t>
  </si>
  <si>
    <t>Cecilia</t>
  </si>
  <si>
    <t>98051-9761</t>
  </si>
  <si>
    <t>Julie</t>
  </si>
  <si>
    <t>98119-4127</t>
  </si>
  <si>
    <t>Gary</t>
  </si>
  <si>
    <t>98107-3519</t>
  </si>
  <si>
    <t>Larry</t>
  </si>
  <si>
    <t>98042-5457</t>
  </si>
  <si>
    <t>Tyler</t>
  </si>
  <si>
    <t>98112-5408</t>
  </si>
  <si>
    <t>Jane</t>
  </si>
  <si>
    <t>98103-5014</t>
  </si>
  <si>
    <t>Terrence</t>
  </si>
  <si>
    <t>98146-2427</t>
  </si>
  <si>
    <t>Barry</t>
  </si>
  <si>
    <t>98199-4041</t>
  </si>
  <si>
    <t>Franja</t>
  </si>
  <si>
    <t>98005-4222</t>
  </si>
  <si>
    <t>Angela</t>
  </si>
  <si>
    <t>98006-1323</t>
  </si>
  <si>
    <t>Steve</t>
  </si>
  <si>
    <t>98221-9576</t>
  </si>
  <si>
    <t>Joseph</t>
  </si>
  <si>
    <t>98034-3507</t>
  </si>
  <si>
    <t>Scott</t>
  </si>
  <si>
    <t>Newcastle</t>
  </si>
  <si>
    <t>98077-7276</t>
  </si>
  <si>
    <t>Issaquah</t>
  </si>
  <si>
    <t>98052-7216</t>
  </si>
  <si>
    <t>98053-8352</t>
  </si>
  <si>
    <t>Becky</t>
  </si>
  <si>
    <t>98105-2867</t>
  </si>
  <si>
    <t>Jo Ann</t>
  </si>
  <si>
    <t>98040-4113</t>
  </si>
  <si>
    <t>Martha</t>
  </si>
  <si>
    <t>98103-7522</t>
  </si>
  <si>
    <t>98103-4702</t>
  </si>
  <si>
    <t>Morgan</t>
  </si>
  <si>
    <t>98155-5526</t>
  </si>
  <si>
    <t>Debbie</t>
  </si>
  <si>
    <t>Vashon</t>
  </si>
  <si>
    <t>98125-8156</t>
  </si>
  <si>
    <t>98058-6253</t>
  </si>
  <si>
    <t>Olympia</t>
  </si>
  <si>
    <t>98075-4212</t>
  </si>
  <si>
    <t>Michelle</t>
  </si>
  <si>
    <t>98043-2058</t>
  </si>
  <si>
    <t>Annetta</t>
  </si>
  <si>
    <t>98136-1281</t>
  </si>
  <si>
    <t>Rachel</t>
  </si>
  <si>
    <t>Portland</t>
  </si>
  <si>
    <t>VA</t>
  </si>
  <si>
    <t>22042-1608</t>
  </si>
  <si>
    <t>Wendy</t>
  </si>
  <si>
    <t>98030-8890</t>
  </si>
  <si>
    <t>98006-6542</t>
  </si>
  <si>
    <t>98023-2322</t>
  </si>
  <si>
    <t>Manuele</t>
  </si>
  <si>
    <t>Anna</t>
  </si>
  <si>
    <t>MERCER ISLAND</t>
  </si>
  <si>
    <t>98115-2067</t>
  </si>
  <si>
    <t>98104-1310</t>
  </si>
  <si>
    <t>98074-6117</t>
  </si>
  <si>
    <t>Bob</t>
  </si>
  <si>
    <t>98006-3034</t>
  </si>
  <si>
    <t>Herbert</t>
  </si>
  <si>
    <t>98092-2733</t>
  </si>
  <si>
    <t>Andrew</t>
  </si>
  <si>
    <t>98136-1292</t>
  </si>
  <si>
    <t>98115-5119</t>
  </si>
  <si>
    <t>Jory</t>
  </si>
  <si>
    <t>98118-1105</t>
  </si>
  <si>
    <t>98024-6701</t>
  </si>
  <si>
    <t>Molly</t>
  </si>
  <si>
    <t>98004-6722</t>
  </si>
  <si>
    <t>Alyssa</t>
  </si>
  <si>
    <t>98101-2719</t>
  </si>
  <si>
    <t>Kathi</t>
  </si>
  <si>
    <t>98117-5550</t>
  </si>
  <si>
    <t>Howard</t>
  </si>
  <si>
    <t>kalamazoo</t>
  </si>
  <si>
    <t>98112-3010</t>
  </si>
  <si>
    <t>Jeffry</t>
  </si>
  <si>
    <t>Des Moines</t>
  </si>
  <si>
    <t>98075-7424</t>
  </si>
  <si>
    <t>Kelly</t>
  </si>
  <si>
    <t>d</t>
  </si>
  <si>
    <t>98027-7865</t>
  </si>
  <si>
    <t>Nick</t>
  </si>
  <si>
    <t>98053-5808</t>
  </si>
  <si>
    <t>Charles</t>
  </si>
  <si>
    <t>98059-5901</t>
  </si>
  <si>
    <t>98109-4544</t>
  </si>
  <si>
    <t>Trudy</t>
  </si>
  <si>
    <t>98104-3880</t>
  </si>
  <si>
    <t>Ronn</t>
  </si>
  <si>
    <t>98052-4603</t>
  </si>
  <si>
    <t>Milton</t>
  </si>
  <si>
    <t>98155-5353</t>
  </si>
  <si>
    <t>Susan</t>
  </si>
  <si>
    <t>98077-8899</t>
  </si>
  <si>
    <t>Sheila</t>
  </si>
  <si>
    <t>98126-4108</t>
  </si>
  <si>
    <t>98115-4501</t>
  </si>
  <si>
    <t>Maggie</t>
  </si>
  <si>
    <t>98177-3230</t>
  </si>
  <si>
    <t>Alan</t>
  </si>
  <si>
    <t>Kenmore</t>
  </si>
  <si>
    <t>98007-4234</t>
  </si>
  <si>
    <t>98117-4936</t>
  </si>
  <si>
    <t>Gloria</t>
  </si>
  <si>
    <t>98093-2289</t>
  </si>
  <si>
    <t>Shauna</t>
  </si>
  <si>
    <t>98006-3259</t>
  </si>
  <si>
    <t>Frits</t>
  </si>
  <si>
    <t>98040-3173</t>
  </si>
  <si>
    <t>98115-0272</t>
  </si>
  <si>
    <t>98075-9101</t>
  </si>
  <si>
    <t>Eleanor</t>
  </si>
  <si>
    <t>98103-9153</t>
  </si>
  <si>
    <t>Valorie</t>
  </si>
  <si>
    <t>98118-1426</t>
  </si>
  <si>
    <t>Amber</t>
  </si>
  <si>
    <t>renton</t>
  </si>
  <si>
    <t>98133-7713</t>
  </si>
  <si>
    <t>98125-3801</t>
  </si>
  <si>
    <t>miriam</t>
  </si>
  <si>
    <t>98107-4930</t>
  </si>
  <si>
    <t>Fells Church</t>
  </si>
  <si>
    <t>98115-6230</t>
  </si>
  <si>
    <t>NY</t>
  </si>
  <si>
    <t>10025-2067</t>
  </si>
  <si>
    <t>BAINBRIDGE ISLAND</t>
  </si>
  <si>
    <t>98144-2907</t>
  </si>
  <si>
    <t>Eileen</t>
  </si>
  <si>
    <t>98121-2687</t>
  </si>
  <si>
    <t>98056-1582</t>
  </si>
  <si>
    <t>98011-2202</t>
  </si>
  <si>
    <t>98117-5036</t>
  </si>
  <si>
    <t>98119-2232</t>
  </si>
  <si>
    <t>98116-2715</t>
  </si>
  <si>
    <t>Jonathan</t>
  </si>
  <si>
    <t>98006-2912</t>
  </si>
  <si>
    <t>98006-1002</t>
  </si>
  <si>
    <t>Gayle</t>
  </si>
  <si>
    <t>98118-1890</t>
  </si>
  <si>
    <t>Karl</t>
  </si>
  <si>
    <t>Edmonds</t>
  </si>
  <si>
    <t>98052-1968</t>
  </si>
  <si>
    <t>Dan</t>
  </si>
  <si>
    <t>V</t>
  </si>
  <si>
    <t>98027-9762</t>
  </si>
  <si>
    <t>Donald</t>
  </si>
  <si>
    <t>98006-4253</t>
  </si>
  <si>
    <t>shoreline</t>
  </si>
  <si>
    <t>98052-5659</t>
  </si>
  <si>
    <t>Dean</t>
  </si>
  <si>
    <t>REDMOND</t>
  </si>
  <si>
    <t>98125-5938</t>
  </si>
  <si>
    <t>Rae</t>
  </si>
  <si>
    <t>t</t>
  </si>
  <si>
    <t>98042-6624</t>
  </si>
  <si>
    <t>Julianne</t>
  </si>
  <si>
    <t>98198-8938</t>
  </si>
  <si>
    <t>Devin</t>
  </si>
  <si>
    <t>98116-2204</t>
  </si>
  <si>
    <t>Rob</t>
  </si>
  <si>
    <t>98028-4708</t>
  </si>
  <si>
    <t>98023-8422</t>
  </si>
  <si>
    <t>98027-8565</t>
  </si>
  <si>
    <t>98117-6105</t>
  </si>
  <si>
    <t>Lowell</t>
  </si>
  <si>
    <t>98116-2138</t>
  </si>
  <si>
    <t>David</t>
  </si>
  <si>
    <t>New York</t>
  </si>
  <si>
    <t>Mr. Schonberger</t>
  </si>
  <si>
    <t>98004-5941</t>
  </si>
  <si>
    <t>Luke</t>
  </si>
  <si>
    <t>98057-2427</t>
  </si>
  <si>
    <t>Lorena</t>
  </si>
  <si>
    <t>98115-7707</t>
  </si>
  <si>
    <t>Herb</t>
  </si>
  <si>
    <t>98119-2903</t>
  </si>
  <si>
    <t>Tom</t>
  </si>
  <si>
    <t>98122-6330</t>
  </si>
  <si>
    <t>Carla</t>
  </si>
  <si>
    <t>98122-4379</t>
  </si>
  <si>
    <t>Judith</t>
  </si>
  <si>
    <t>98115-5661</t>
  </si>
  <si>
    <t>Valeri</t>
  </si>
  <si>
    <t>98034-4478</t>
  </si>
  <si>
    <t>98072-4633</t>
  </si>
  <si>
    <t>Ken</t>
  </si>
  <si>
    <t>98199-3441</t>
  </si>
  <si>
    <t>98119-2050</t>
  </si>
  <si>
    <t>Yvonne</t>
  </si>
  <si>
    <t>95616-7347</t>
  </si>
  <si>
    <t>98112-2006</t>
  </si>
  <si>
    <t>Ewan</t>
  </si>
  <si>
    <t>98144-2605</t>
  </si>
  <si>
    <t>Paige</t>
  </si>
  <si>
    <t>Black Diamond</t>
  </si>
  <si>
    <t>98105-2209</t>
  </si>
  <si>
    <t>Albert</t>
  </si>
  <si>
    <t>98109-3803</t>
  </si>
  <si>
    <t>Andreas</t>
  </si>
  <si>
    <t>98115-5741</t>
  </si>
  <si>
    <t>Ryan</t>
  </si>
  <si>
    <t>98467-3822</t>
  </si>
  <si>
    <t>George</t>
  </si>
  <si>
    <t>98074-6914</t>
  </si>
  <si>
    <t>98155-2916</t>
  </si>
  <si>
    <t>98058-8256</t>
  </si>
  <si>
    <t>Donn</t>
  </si>
  <si>
    <t>98077-7629</t>
  </si>
  <si>
    <t>Raymond</t>
  </si>
  <si>
    <t>98006-5351</t>
  </si>
  <si>
    <t>Clayton</t>
  </si>
  <si>
    <t>Anacortes</t>
  </si>
  <si>
    <t>98106-1912</t>
  </si>
  <si>
    <t>98103-7190</t>
  </si>
  <si>
    <t>98033-3842</t>
  </si>
  <si>
    <t>Marjorie</t>
  </si>
  <si>
    <t>98103-5125</t>
  </si>
  <si>
    <t>98112-3805</t>
  </si>
  <si>
    <t>Ray</t>
  </si>
  <si>
    <t>98115-5738</t>
  </si>
  <si>
    <t>Ethan</t>
  </si>
  <si>
    <t>98117-4731</t>
  </si>
  <si>
    <t>Mary</t>
  </si>
  <si>
    <t>98033-7430</t>
  </si>
  <si>
    <t>Cutts</t>
  </si>
  <si>
    <t>98122-3327</t>
  </si>
  <si>
    <t>Jim</t>
  </si>
  <si>
    <t>98056-2069</t>
  </si>
  <si>
    <t>98070-5422</t>
  </si>
  <si>
    <t>Kevin</t>
  </si>
  <si>
    <t>98102-2004</t>
  </si>
  <si>
    <t>Pedro</t>
  </si>
  <si>
    <t>98033-5142</t>
  </si>
  <si>
    <t>Kyle</t>
  </si>
  <si>
    <t>98199-3504</t>
  </si>
  <si>
    <t>98026-4820</t>
  </si>
  <si>
    <t>Kristen</t>
  </si>
  <si>
    <t>98074-6550</t>
  </si>
  <si>
    <t>Lori</t>
  </si>
  <si>
    <t>98057-5734</t>
  </si>
  <si>
    <t>Frank</t>
  </si>
  <si>
    <t>Tacoma</t>
  </si>
  <si>
    <t>98109-3634</t>
  </si>
  <si>
    <t>Richard</t>
  </si>
  <si>
    <t>98112-2022</t>
  </si>
  <si>
    <t>98105-5620</t>
  </si>
  <si>
    <t>98070-3022</t>
  </si>
  <si>
    <t>Greenbank</t>
  </si>
  <si>
    <t>98112-3414</t>
  </si>
  <si>
    <t>98109-3110</t>
  </si>
  <si>
    <t>Ahmed</t>
  </si>
  <si>
    <t>98074-6581</t>
  </si>
  <si>
    <t>Gail</t>
  </si>
  <si>
    <t>98144-2904</t>
  </si>
  <si>
    <t>98253-9702</t>
  </si>
  <si>
    <t>98117-3020</t>
  </si>
  <si>
    <t>98006-5407</t>
  </si>
  <si>
    <t>Timothy</t>
  </si>
  <si>
    <t>Dublin</t>
  </si>
  <si>
    <t>98136-1305</t>
  </si>
  <si>
    <t>98027-2950</t>
  </si>
  <si>
    <t>98122-3024</t>
  </si>
  <si>
    <t>Philip</t>
  </si>
  <si>
    <t>98155-5536</t>
  </si>
  <si>
    <t>Janet</t>
  </si>
  <si>
    <t>98072-5715</t>
  </si>
  <si>
    <t>Hanan</t>
  </si>
  <si>
    <t>98115-5803</t>
  </si>
  <si>
    <t>p</t>
  </si>
  <si>
    <t>98133-7849</t>
  </si>
  <si>
    <t>April</t>
  </si>
  <si>
    <t>98004-2089</t>
  </si>
  <si>
    <t>Shane</t>
  </si>
  <si>
    <t>98112-4935</t>
  </si>
  <si>
    <t>Doug</t>
  </si>
  <si>
    <t>98103-7023</t>
  </si>
  <si>
    <t>98103-9134</t>
  </si>
  <si>
    <t>98139-0767</t>
  </si>
  <si>
    <t>98117-4354</t>
  </si>
  <si>
    <t>Liza</t>
  </si>
  <si>
    <t>98008-2040</t>
  </si>
  <si>
    <t>Centralia</t>
  </si>
  <si>
    <t>98282-8643</t>
  </si>
  <si>
    <t>Joni</t>
  </si>
  <si>
    <t>98115-3005</t>
  </si>
  <si>
    <t>98112-2114</t>
  </si>
  <si>
    <t>Jenny</t>
  </si>
  <si>
    <t>98110-1788</t>
  </si>
  <si>
    <t>Marshall</t>
  </si>
  <si>
    <t>98148-1472</t>
  </si>
  <si>
    <t>Yota</t>
  </si>
  <si>
    <t>98058-8614</t>
  </si>
  <si>
    <t>Dixon</t>
  </si>
  <si>
    <t>98006-3407</t>
  </si>
  <si>
    <t>98006-2524</t>
  </si>
  <si>
    <t>Shelley</t>
  </si>
  <si>
    <t>98199-2919</t>
  </si>
  <si>
    <t>Dana</t>
  </si>
  <si>
    <t>98004-4013</t>
  </si>
  <si>
    <t>98023-2142</t>
  </si>
  <si>
    <t>98119-2814</t>
  </si>
  <si>
    <t>Mindy</t>
  </si>
  <si>
    <t>98115-6516</t>
  </si>
  <si>
    <t>98119-4208</t>
  </si>
  <si>
    <t>Greg</t>
  </si>
  <si>
    <t>98177-3836</t>
  </si>
  <si>
    <t>University Place</t>
  </si>
  <si>
    <t>98199-4209</t>
  </si>
  <si>
    <t>Mark</t>
  </si>
  <si>
    <t>98007-6463</t>
  </si>
  <si>
    <t>Camano Island</t>
  </si>
  <si>
    <t>98109-5328</t>
  </si>
  <si>
    <t>Lance</t>
  </si>
  <si>
    <t>98122-6411</t>
  </si>
  <si>
    <t>Vyrn</t>
  </si>
  <si>
    <t>98029-7767</t>
  </si>
  <si>
    <t>Peter</t>
  </si>
  <si>
    <t>98106-2165</t>
  </si>
  <si>
    <t>Sherrie</t>
  </si>
  <si>
    <t>Fall City</t>
  </si>
  <si>
    <t>98075-9591</t>
  </si>
  <si>
    <t>Daniel</t>
  </si>
  <si>
    <t>98155-4533</t>
  </si>
  <si>
    <t>Mari</t>
  </si>
  <si>
    <t>98105-2406</t>
  </si>
  <si>
    <t>98075-9454</t>
  </si>
  <si>
    <t>Sabina</t>
  </si>
  <si>
    <t>98105-5619</t>
  </si>
  <si>
    <t>Doris</t>
  </si>
  <si>
    <t>98040-4906</t>
  </si>
  <si>
    <t>Lauren</t>
  </si>
  <si>
    <t>98105-3821</t>
  </si>
  <si>
    <t>Rainer</t>
  </si>
  <si>
    <t>98105-5111</t>
  </si>
  <si>
    <t>Page</t>
  </si>
  <si>
    <t>98161-1085</t>
  </si>
  <si>
    <t>Colin</t>
  </si>
  <si>
    <t>98056-1310</t>
  </si>
  <si>
    <t>Jeremy</t>
  </si>
  <si>
    <t>98117-5003</t>
  </si>
  <si>
    <t>Bainbridge Island</t>
  </si>
  <si>
    <t>98102-3025</t>
  </si>
  <si>
    <t>jay</t>
  </si>
  <si>
    <t>98177-2459</t>
  </si>
  <si>
    <t>Les</t>
  </si>
  <si>
    <t>98004-8667</t>
  </si>
  <si>
    <t>Hope</t>
  </si>
  <si>
    <t>98144-3223</t>
  </si>
  <si>
    <t>I</t>
  </si>
  <si>
    <t>98040-5650</t>
  </si>
  <si>
    <t>Allison</t>
  </si>
  <si>
    <t>98109-2119</t>
  </si>
  <si>
    <t>98004-1641</t>
  </si>
  <si>
    <t>Natasha</t>
  </si>
  <si>
    <t>Z</t>
  </si>
  <si>
    <t>98103-4118</t>
  </si>
  <si>
    <t>Jeff</t>
  </si>
  <si>
    <t>98121-3053</t>
  </si>
  <si>
    <t>Andrea</t>
  </si>
  <si>
    <t>98122-2352</t>
  </si>
  <si>
    <t>Martin</t>
  </si>
  <si>
    <t>Clyde Hill</t>
  </si>
  <si>
    <t>98107-2607</t>
  </si>
  <si>
    <t>Catherine</t>
  </si>
  <si>
    <t>98122-2850</t>
  </si>
  <si>
    <t>98136-2027</t>
  </si>
  <si>
    <t>Wayne</t>
  </si>
  <si>
    <t>98034-3532</t>
  </si>
  <si>
    <t>Winnie</t>
  </si>
  <si>
    <t>98040-2555</t>
  </si>
  <si>
    <t>J</t>
  </si>
  <si>
    <t>98165-1003</t>
  </si>
  <si>
    <t>Lynette</t>
  </si>
  <si>
    <t>98092-8186</t>
  </si>
  <si>
    <t>Mitchell</t>
  </si>
  <si>
    <t>98168-2430</t>
  </si>
  <si>
    <t>98102-6737</t>
  </si>
  <si>
    <t>Eric</t>
  </si>
  <si>
    <t>98004-7428</t>
  </si>
  <si>
    <t>roiseville</t>
  </si>
  <si>
    <t>98109-3741</t>
  </si>
  <si>
    <t>Prabhu</t>
  </si>
  <si>
    <t>98006-5367</t>
  </si>
  <si>
    <t>Lalitha</t>
  </si>
  <si>
    <t>98052-5295</t>
  </si>
  <si>
    <t>98004-4824</t>
  </si>
  <si>
    <t>98107-2642</t>
  </si>
  <si>
    <t>Sarah</t>
  </si>
  <si>
    <t>98112-3506</t>
  </si>
  <si>
    <t>Rodney</t>
  </si>
  <si>
    <t>AZ</t>
  </si>
  <si>
    <t>85382-8512</t>
  </si>
  <si>
    <t>Art</t>
  </si>
  <si>
    <t>98112-3536</t>
  </si>
  <si>
    <t>98121-3033</t>
  </si>
  <si>
    <t>Carl</t>
  </si>
  <si>
    <t>98116-3604</t>
  </si>
  <si>
    <t>Paolo</t>
  </si>
  <si>
    <t>Peoria</t>
  </si>
  <si>
    <t>98008-2634</t>
  </si>
  <si>
    <t>Lillian</t>
  </si>
  <si>
    <t>98057-5136</t>
  </si>
  <si>
    <t>Damon</t>
  </si>
  <si>
    <t>98056-1504</t>
  </si>
  <si>
    <t>98109-3109</t>
  </si>
  <si>
    <t>Matt</t>
  </si>
  <si>
    <t>98033-4756</t>
  </si>
  <si>
    <t>Heather</t>
  </si>
  <si>
    <t>94568-1837</t>
  </si>
  <si>
    <t>98033-7726</t>
  </si>
  <si>
    <t>RENTON</t>
  </si>
  <si>
    <t>98005-3736</t>
  </si>
  <si>
    <t>kirkland</t>
  </si>
  <si>
    <t>98058-8505</t>
  </si>
  <si>
    <t>98121-2660</t>
  </si>
  <si>
    <t>98004-8457</t>
  </si>
  <si>
    <t>98034-3269</t>
  </si>
  <si>
    <t>Youngstown</t>
  </si>
  <si>
    <t>98108-3314</t>
  </si>
  <si>
    <t>Kathleen</t>
  </si>
  <si>
    <t>Ravensdale</t>
  </si>
  <si>
    <t>98199-1046</t>
  </si>
  <si>
    <t>bellevue</t>
  </si>
  <si>
    <t>98112-3533</t>
  </si>
  <si>
    <t>98092-9473</t>
  </si>
  <si>
    <t>Damian</t>
  </si>
  <si>
    <t>98122-8422</t>
  </si>
  <si>
    <t>Brian</t>
  </si>
  <si>
    <t>Issquah</t>
  </si>
  <si>
    <t>98144-3246</t>
  </si>
  <si>
    <t>98199-2427</t>
  </si>
  <si>
    <t>98058-4202</t>
  </si>
  <si>
    <t>Pete</t>
  </si>
  <si>
    <t>98034-4904</t>
  </si>
  <si>
    <t>Melanie</t>
  </si>
  <si>
    <t>98102-4032</t>
  </si>
  <si>
    <t>98040-5534</t>
  </si>
  <si>
    <t>98033-5603</t>
  </si>
  <si>
    <t>Joe</t>
  </si>
  <si>
    <t>Davis</t>
  </si>
  <si>
    <t>98112-3912</t>
  </si>
  <si>
    <t>98115-7613</t>
  </si>
  <si>
    <t>98014-9658</t>
  </si>
  <si>
    <t>NA</t>
  </si>
  <si>
    <t>98102-5565</t>
  </si>
  <si>
    <t>98033-4840</t>
  </si>
  <si>
    <t>Name</t>
  </si>
  <si>
    <t>Last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</si>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</sst>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demo_donor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0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8.6640625" bestFit="1" customWidth="1"/>
    <col min="2" max="2" width="21.6640625" bestFit="1" customWidth="1"/>
    <col min="3" max="3" width="13.83203125" bestFit="1" customWidth="1"/>
    <col min="4" max="4" width="16" bestFit="1" customWidth="1"/>
    <col min="5" max="5" width="15" bestFit="1" customWidth="1"/>
    <col min="6" max="6" width="18.33203125" bestFit="1" customWidth="1"/>
  </cols>
  <sheetData>
    <row r="1" spans="1:9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696</v>
      </c>
      <c r="H1" s="3" t="s">
        <v>697</v>
      </c>
      <c r="I1" s="3" t="s">
        <v>698</v>
      </c>
    </row>
    <row r="2" spans="1:9">
      <c r="A2">
        <v>1281423</v>
      </c>
      <c r="B2" t="s">
        <v>6</v>
      </c>
      <c r="C2">
        <v>5</v>
      </c>
      <c r="D2" s="1">
        <v>40512</v>
      </c>
      <c r="E2" t="s">
        <v>7</v>
      </c>
      <c r="F2" t="s">
        <v>8</v>
      </c>
      <c r="G2" t="str">
        <f>VLOOKUP(A2,donors!A$2:F$349, 2, FALSE)</f>
        <v>Christy</v>
      </c>
      <c r="H2" t="str">
        <f>VLOOKUP(A2,donors!A$2:F$349, 3, FALSE)</f>
        <v>C</v>
      </c>
      <c r="I2" t="str">
        <f>VLOOKUP(A2,donors!A$2:F$349, 4, FALSE)</f>
        <v>seattle</v>
      </c>
    </row>
    <row r="3" spans="1:9">
      <c r="A3">
        <v>1281423</v>
      </c>
      <c r="B3" t="s">
        <v>6</v>
      </c>
      <c r="C3">
        <v>5</v>
      </c>
      <c r="D3" s="1">
        <v>40512</v>
      </c>
      <c r="E3" t="s">
        <v>7</v>
      </c>
      <c r="F3" t="s">
        <v>9</v>
      </c>
      <c r="G3" t="str">
        <f>VLOOKUP(A3,donors!A$2:F$349, 2, FALSE)</f>
        <v>Christy</v>
      </c>
      <c r="H3" t="str">
        <f>VLOOKUP(A3,donors!A$2:F$349, 3, FALSE)</f>
        <v>C</v>
      </c>
      <c r="I3" t="str">
        <f>VLOOKUP(A3,donors!A$2:F$349, 4, FALSE)</f>
        <v>seattle</v>
      </c>
    </row>
    <row r="4" spans="1:9">
      <c r="A4">
        <v>1074243</v>
      </c>
      <c r="B4" t="s">
        <v>6</v>
      </c>
      <c r="C4">
        <v>10</v>
      </c>
      <c r="D4" s="1">
        <v>40534</v>
      </c>
      <c r="E4" t="s">
        <v>10</v>
      </c>
      <c r="F4" t="s">
        <v>9</v>
      </c>
      <c r="G4" t="str">
        <f>VLOOKUP(A4,donors!A$2:F$349, 2, FALSE)</f>
        <v>Glenn</v>
      </c>
      <c r="H4" t="str">
        <f>VLOOKUP(A4,donors!A$2:F$349, 3, FALSE)</f>
        <v>O</v>
      </c>
      <c r="I4" t="str">
        <f>VLOOKUP(A4,donors!A$2:F$349, 4, FALSE)</f>
        <v>Seattle</v>
      </c>
    </row>
    <row r="5" spans="1:9">
      <c r="A5">
        <v>1258154</v>
      </c>
      <c r="B5" t="s">
        <v>11</v>
      </c>
      <c r="C5">
        <v>10</v>
      </c>
      <c r="D5" s="1">
        <v>40528</v>
      </c>
      <c r="E5" t="s">
        <v>10</v>
      </c>
      <c r="F5" t="s">
        <v>8</v>
      </c>
      <c r="G5" t="str">
        <f>VLOOKUP(A5,donors!A$2:F$349, 2, FALSE)</f>
        <v>Barbara</v>
      </c>
      <c r="H5" t="str">
        <f>VLOOKUP(A5,donors!A$2:F$349, 3, FALSE)</f>
        <v>S</v>
      </c>
      <c r="I5" t="str">
        <f>VLOOKUP(A5,donors!A$2:F$349, 4, FALSE)</f>
        <v>Seattle</v>
      </c>
    </row>
    <row r="6" spans="1:9">
      <c r="A6">
        <v>1244792</v>
      </c>
      <c r="B6" t="s">
        <v>11</v>
      </c>
      <c r="C6">
        <v>10</v>
      </c>
      <c r="D6" s="1">
        <v>40519</v>
      </c>
      <c r="E6" t="s">
        <v>7</v>
      </c>
      <c r="F6" t="s">
        <v>8</v>
      </c>
      <c r="G6" t="str">
        <f>VLOOKUP(A6,donors!A$2:F$349, 2, FALSE)</f>
        <v>Jennifer</v>
      </c>
      <c r="H6" t="str">
        <f>VLOOKUP(A6,donors!A$2:F$349, 3, FALSE)</f>
        <v>H</v>
      </c>
      <c r="I6" t="str">
        <f>VLOOKUP(A6,donors!A$2:F$349, 4, FALSE)</f>
        <v>Seattle</v>
      </c>
    </row>
    <row r="7" spans="1:9">
      <c r="A7">
        <v>1083938</v>
      </c>
      <c r="B7" t="s">
        <v>6</v>
      </c>
      <c r="C7">
        <v>15</v>
      </c>
      <c r="D7" s="1">
        <v>40550</v>
      </c>
      <c r="E7" t="s">
        <v>10</v>
      </c>
      <c r="F7" t="s">
        <v>9</v>
      </c>
      <c r="G7" t="str">
        <f>VLOOKUP(A7,donors!A$2:F$349, 2, FALSE)</f>
        <v>Roberta</v>
      </c>
      <c r="H7" t="str">
        <f>VLOOKUP(A7,donors!A$2:F$349, 3, FALSE)</f>
        <v>K</v>
      </c>
      <c r="I7" t="str">
        <f>VLOOKUP(A7,donors!A$2:F$349, 4, FALSE)</f>
        <v>Bad address</v>
      </c>
    </row>
    <row r="8" spans="1:9">
      <c r="A8">
        <v>1083938</v>
      </c>
      <c r="B8" t="s">
        <v>6</v>
      </c>
      <c r="C8">
        <v>15</v>
      </c>
      <c r="D8" s="1">
        <v>40519</v>
      </c>
      <c r="E8" t="s">
        <v>10</v>
      </c>
      <c r="F8" t="s">
        <v>9</v>
      </c>
      <c r="G8" t="str">
        <f>VLOOKUP(A8,donors!A$2:F$349, 2, FALSE)</f>
        <v>Roberta</v>
      </c>
      <c r="H8" t="str">
        <f>VLOOKUP(A8,donors!A$2:F$349, 3, FALSE)</f>
        <v>K</v>
      </c>
      <c r="I8" t="str">
        <f>VLOOKUP(A8,donors!A$2:F$349, 4, FALSE)</f>
        <v>Bad address</v>
      </c>
    </row>
    <row r="9" spans="1:9">
      <c r="A9">
        <v>1094302</v>
      </c>
      <c r="B9" t="s">
        <v>6</v>
      </c>
      <c r="C9">
        <v>15</v>
      </c>
      <c r="D9" s="1">
        <v>40526</v>
      </c>
      <c r="E9" t="s">
        <v>10</v>
      </c>
      <c r="F9" t="s">
        <v>9</v>
      </c>
      <c r="G9" t="str">
        <f>VLOOKUP(A9,donors!A$2:F$349, 2, FALSE)</f>
        <v>Robert</v>
      </c>
      <c r="H9" t="str">
        <f>VLOOKUP(A9,donors!A$2:F$349, 3, FALSE)</f>
        <v>F</v>
      </c>
      <c r="I9" t="str">
        <f>VLOOKUP(A9,donors!A$2:F$349, 4, FALSE)</f>
        <v>Burien</v>
      </c>
    </row>
    <row r="10" spans="1:9">
      <c r="A10">
        <v>1088908</v>
      </c>
      <c r="B10" t="s">
        <v>6</v>
      </c>
      <c r="C10">
        <v>15</v>
      </c>
      <c r="D10" s="1">
        <v>40528</v>
      </c>
      <c r="E10" t="s">
        <v>10</v>
      </c>
      <c r="F10" t="s">
        <v>9</v>
      </c>
      <c r="G10" t="str">
        <f>VLOOKUP(A10,donors!A$2:F$349, 2, FALSE)</f>
        <v>Beverly</v>
      </c>
      <c r="H10" t="str">
        <f>VLOOKUP(A10,donors!A$2:F$349, 3, FALSE)</f>
        <v>K</v>
      </c>
      <c r="I10" t="str">
        <f>VLOOKUP(A10,donors!A$2:F$349, 4, FALSE)</f>
        <v>Seattle</v>
      </c>
    </row>
    <row r="11" spans="1:9">
      <c r="A11">
        <v>1197882</v>
      </c>
      <c r="B11" t="s">
        <v>6</v>
      </c>
      <c r="C11">
        <v>15</v>
      </c>
      <c r="D11" s="1">
        <v>40516</v>
      </c>
      <c r="E11" t="s">
        <v>10</v>
      </c>
      <c r="F11" t="s">
        <v>9</v>
      </c>
      <c r="G11" t="str">
        <f>VLOOKUP(A11,donors!A$2:F$349, 2, FALSE)</f>
        <v>Allan</v>
      </c>
      <c r="H11" t="str">
        <f>VLOOKUP(A11,donors!A$2:F$349, 3, FALSE)</f>
        <v>H</v>
      </c>
      <c r="I11" t="str">
        <f>VLOOKUP(A11,donors!A$2:F$349, 4, FALSE)</f>
        <v>seattle</v>
      </c>
    </row>
    <row r="12" spans="1:9">
      <c r="A12">
        <v>1197882</v>
      </c>
      <c r="B12" t="s">
        <v>6</v>
      </c>
      <c r="C12">
        <v>15</v>
      </c>
      <c r="D12" s="1">
        <v>40547</v>
      </c>
      <c r="E12" t="s">
        <v>10</v>
      </c>
      <c r="F12" t="s">
        <v>9</v>
      </c>
      <c r="G12" t="str">
        <f>VLOOKUP(A12,donors!A$2:F$349, 2, FALSE)</f>
        <v>Allan</v>
      </c>
      <c r="H12" t="str">
        <f>VLOOKUP(A12,donors!A$2:F$349, 3, FALSE)</f>
        <v>H</v>
      </c>
      <c r="I12" t="str">
        <f>VLOOKUP(A12,donors!A$2:F$349, 4, FALSE)</f>
        <v>seattle</v>
      </c>
    </row>
    <row r="13" spans="1:9">
      <c r="A13">
        <v>1284622</v>
      </c>
      <c r="B13" t="s">
        <v>11</v>
      </c>
      <c r="C13">
        <v>15</v>
      </c>
      <c r="D13" s="1">
        <v>40537</v>
      </c>
      <c r="E13" t="s">
        <v>7</v>
      </c>
      <c r="F13" t="s">
        <v>8</v>
      </c>
      <c r="G13" t="str">
        <f>VLOOKUP(A13,donors!A$2:F$349, 2, FALSE)</f>
        <v>Adam</v>
      </c>
      <c r="H13" t="str">
        <f>VLOOKUP(A13,donors!A$2:F$349, 3, FALSE)</f>
        <v>H</v>
      </c>
      <c r="I13" t="str">
        <f>VLOOKUP(A13,donors!A$2:F$349, 4, FALSE)</f>
        <v>Seattle</v>
      </c>
    </row>
    <row r="14" spans="1:9">
      <c r="A14">
        <v>1088902</v>
      </c>
      <c r="B14" t="s">
        <v>6</v>
      </c>
      <c r="C14">
        <v>15</v>
      </c>
      <c r="D14" s="1">
        <v>40533</v>
      </c>
      <c r="E14" t="s">
        <v>10</v>
      </c>
      <c r="F14" t="s">
        <v>9</v>
      </c>
      <c r="G14" t="str">
        <f>VLOOKUP(A14,donors!A$2:F$349, 2, FALSE)</f>
        <v>William</v>
      </c>
      <c r="H14" t="str">
        <f>VLOOKUP(A14,donors!A$2:F$349, 3, FALSE)</f>
        <v>S</v>
      </c>
      <c r="I14" t="str">
        <f>VLOOKUP(A14,donors!A$2:F$349, 4, FALSE)</f>
        <v>Seattle</v>
      </c>
    </row>
    <row r="15" spans="1:9">
      <c r="A15">
        <v>1091663</v>
      </c>
      <c r="B15" t="s">
        <v>6</v>
      </c>
      <c r="C15">
        <v>16.5</v>
      </c>
      <c r="D15" s="1">
        <v>40543</v>
      </c>
      <c r="E15" t="s">
        <v>10</v>
      </c>
      <c r="F15" t="s">
        <v>9</v>
      </c>
      <c r="G15" t="str">
        <f>VLOOKUP(A15,donors!A$2:F$349, 2, FALSE)</f>
        <v>Bethany</v>
      </c>
      <c r="H15" t="str">
        <f>VLOOKUP(A15,donors!A$2:F$349, 3, FALSE)</f>
        <v>R</v>
      </c>
      <c r="I15" t="str">
        <f>VLOOKUP(A15,donors!A$2:F$349, 4, FALSE)</f>
        <v>Seattle</v>
      </c>
    </row>
    <row r="16" spans="1:9">
      <c r="A16">
        <v>1091663</v>
      </c>
      <c r="B16" t="s">
        <v>6</v>
      </c>
      <c r="C16">
        <v>16.5</v>
      </c>
      <c r="D16" s="1">
        <v>40512</v>
      </c>
      <c r="E16" t="s">
        <v>10</v>
      </c>
      <c r="F16" t="s">
        <v>9</v>
      </c>
      <c r="G16" t="str">
        <f>VLOOKUP(A16,donors!A$2:F$349, 2, FALSE)</f>
        <v>Bethany</v>
      </c>
      <c r="H16" t="str">
        <f>VLOOKUP(A16,donors!A$2:F$349, 3, FALSE)</f>
        <v>R</v>
      </c>
      <c r="I16" t="str">
        <f>VLOOKUP(A16,donors!A$2:F$349, 4, FALSE)</f>
        <v>Seattle</v>
      </c>
    </row>
    <row r="17" spans="1:9">
      <c r="A17">
        <v>1243717</v>
      </c>
      <c r="B17" t="s">
        <v>11</v>
      </c>
      <c r="C17">
        <v>20</v>
      </c>
      <c r="D17" s="1">
        <v>40548</v>
      </c>
      <c r="E17" t="s">
        <v>10</v>
      </c>
      <c r="F17" t="s">
        <v>8</v>
      </c>
      <c r="G17" t="str">
        <f>VLOOKUP(A17,donors!A$2:F$349, 2, FALSE)</f>
        <v>Brad</v>
      </c>
      <c r="H17" t="str">
        <f>VLOOKUP(A17,donors!A$2:F$349, 3, FALSE)</f>
        <v>F</v>
      </c>
      <c r="I17" t="str">
        <f>VLOOKUP(A17,donors!A$2:F$349, 4, FALSE)</f>
        <v>seattle</v>
      </c>
    </row>
    <row r="18" spans="1:9">
      <c r="A18">
        <v>1180742</v>
      </c>
      <c r="B18" t="s">
        <v>6</v>
      </c>
      <c r="C18">
        <v>20</v>
      </c>
      <c r="D18" s="1">
        <v>40532</v>
      </c>
      <c r="E18" t="s">
        <v>10</v>
      </c>
      <c r="F18" t="s">
        <v>9</v>
      </c>
      <c r="G18" t="str">
        <f>VLOOKUP(A18,donors!A$2:F$349, 2, FALSE)</f>
        <v>Vivian</v>
      </c>
      <c r="H18" t="str">
        <f>VLOOKUP(A18,donors!A$2:F$349, 3, FALSE)</f>
        <v>B</v>
      </c>
      <c r="I18" t="str">
        <f>VLOOKUP(A18,donors!A$2:F$349, 4, FALSE)</f>
        <v>Seattle</v>
      </c>
    </row>
    <row r="19" spans="1:9">
      <c r="A19">
        <v>1162424</v>
      </c>
      <c r="B19" t="s">
        <v>11</v>
      </c>
      <c r="C19">
        <v>20</v>
      </c>
      <c r="D19" s="1">
        <v>40541</v>
      </c>
      <c r="E19" t="s">
        <v>7</v>
      </c>
      <c r="F19" t="s">
        <v>9</v>
      </c>
      <c r="G19" t="str">
        <f>VLOOKUP(A19,donors!A$2:F$349, 2, FALSE)</f>
        <v>Margaret</v>
      </c>
      <c r="H19" t="str">
        <f>VLOOKUP(A19,donors!A$2:F$349, 3, FALSE)</f>
        <v>B</v>
      </c>
      <c r="I19" t="str">
        <f>VLOOKUP(A19,donors!A$2:F$349, 4, FALSE)</f>
        <v>Seattle</v>
      </c>
    </row>
    <row r="20" spans="1:9">
      <c r="A20">
        <v>1198002</v>
      </c>
      <c r="B20" t="s">
        <v>6</v>
      </c>
      <c r="C20">
        <v>20</v>
      </c>
      <c r="D20" s="1">
        <v>40539</v>
      </c>
      <c r="E20" t="s">
        <v>10</v>
      </c>
      <c r="F20" t="s">
        <v>9</v>
      </c>
      <c r="G20" t="str">
        <f>VLOOKUP(A20,donors!A$2:F$349, 2, FALSE)</f>
        <v>Alice</v>
      </c>
      <c r="H20" t="str">
        <f>VLOOKUP(A20,donors!A$2:F$349, 3, FALSE)</f>
        <v>H</v>
      </c>
      <c r="I20" t="str">
        <f>VLOOKUP(A20,donors!A$2:F$349, 4, FALSE)</f>
        <v>Seattle</v>
      </c>
    </row>
    <row r="21" spans="1:9">
      <c r="A21">
        <v>1198002</v>
      </c>
      <c r="B21" t="s">
        <v>6</v>
      </c>
      <c r="C21">
        <v>20</v>
      </c>
      <c r="D21" s="1">
        <v>40509</v>
      </c>
      <c r="E21" t="s">
        <v>10</v>
      </c>
      <c r="F21" t="s">
        <v>9</v>
      </c>
      <c r="G21" t="str">
        <f>VLOOKUP(A21,donors!A$2:F$349, 2, FALSE)</f>
        <v>Alice</v>
      </c>
      <c r="H21" t="str">
        <f>VLOOKUP(A21,donors!A$2:F$349, 3, FALSE)</f>
        <v>H</v>
      </c>
      <c r="I21" t="str">
        <f>VLOOKUP(A21,donors!A$2:F$349, 4, FALSE)</f>
        <v>Seattle</v>
      </c>
    </row>
    <row r="22" spans="1:9">
      <c r="A22">
        <v>1282902</v>
      </c>
      <c r="B22" t="s">
        <v>11</v>
      </c>
      <c r="C22">
        <v>21</v>
      </c>
      <c r="D22" s="1">
        <v>40515</v>
      </c>
      <c r="E22" t="s">
        <v>10</v>
      </c>
      <c r="F22" t="s">
        <v>8</v>
      </c>
      <c r="G22" t="str">
        <f>VLOOKUP(A22,donors!A$2:F$349, 2, FALSE)</f>
        <v>Anne</v>
      </c>
      <c r="H22" t="str">
        <f>VLOOKUP(A22,donors!A$2:F$349, 3, FALSE)</f>
        <v>W</v>
      </c>
      <c r="I22" t="str">
        <f>VLOOKUP(A22,donors!A$2:F$349, 4, FALSE)</f>
        <v>Bellevue</v>
      </c>
    </row>
    <row r="23" spans="1:9">
      <c r="A23">
        <v>1272757</v>
      </c>
      <c r="B23" t="s">
        <v>11</v>
      </c>
      <c r="C23">
        <v>21</v>
      </c>
      <c r="D23" s="1">
        <v>40529</v>
      </c>
      <c r="E23" t="s">
        <v>10</v>
      </c>
      <c r="F23" t="s">
        <v>8</v>
      </c>
      <c r="G23" t="str">
        <f>VLOOKUP(A23,donors!A$2:F$349, 2, FALSE)</f>
        <v>Ruel</v>
      </c>
      <c r="H23" t="str">
        <f>VLOOKUP(A23,donors!A$2:F$349, 3, FALSE)</f>
        <v>D</v>
      </c>
      <c r="I23" t="str">
        <f>VLOOKUP(A23,donors!A$2:F$349, 4, FALSE)</f>
        <v>Federal Way</v>
      </c>
    </row>
    <row r="24" spans="1:9">
      <c r="A24">
        <v>1284502</v>
      </c>
      <c r="B24" t="s">
        <v>6</v>
      </c>
      <c r="C24">
        <v>25</v>
      </c>
      <c r="D24" s="1">
        <v>40534</v>
      </c>
      <c r="E24" t="s">
        <v>7</v>
      </c>
      <c r="F24" t="s">
        <v>8</v>
      </c>
      <c r="G24" t="str">
        <f>VLOOKUP(A24,donors!A$2:F$349, 2, FALSE)</f>
        <v>Irenre</v>
      </c>
      <c r="H24" t="str">
        <f>VLOOKUP(A24,donors!A$2:F$349, 3, FALSE)</f>
        <v>T</v>
      </c>
      <c r="I24" t="str">
        <f>VLOOKUP(A24,donors!A$2:F$349, 4, FALSE)</f>
        <v>Seattle</v>
      </c>
    </row>
    <row r="25" spans="1:9">
      <c r="A25">
        <v>1160685</v>
      </c>
      <c r="B25" t="s">
        <v>11</v>
      </c>
      <c r="C25">
        <v>25</v>
      </c>
      <c r="D25" s="1">
        <v>40522</v>
      </c>
      <c r="E25" t="s">
        <v>7</v>
      </c>
      <c r="F25" t="s">
        <v>8</v>
      </c>
      <c r="G25" t="str">
        <f>VLOOKUP(A25,donors!A$2:F$349, 2, FALSE)</f>
        <v>Sharman</v>
      </c>
      <c r="H25" t="str">
        <f>VLOOKUP(A25,donors!A$2:F$349, 3, FALSE)</f>
        <v>R</v>
      </c>
      <c r="I25" t="str">
        <f>VLOOKUP(A25,donors!A$2:F$349, 4, FALSE)</f>
        <v>Auburn</v>
      </c>
    </row>
    <row r="26" spans="1:9">
      <c r="A26">
        <v>1051644</v>
      </c>
      <c r="B26" t="s">
        <v>11</v>
      </c>
      <c r="C26">
        <v>25</v>
      </c>
      <c r="D26" s="1">
        <v>40534</v>
      </c>
      <c r="E26" t="s">
        <v>7</v>
      </c>
      <c r="F26" t="s">
        <v>9</v>
      </c>
      <c r="G26" t="str">
        <f>VLOOKUP(A26,donors!A$2:F$349, 2, FALSE)</f>
        <v>Lois</v>
      </c>
      <c r="H26" t="str">
        <f>VLOOKUP(A26,donors!A$2:F$349, 3, FALSE)</f>
        <v>O</v>
      </c>
      <c r="I26" t="str">
        <f>VLOOKUP(A26,donors!A$2:F$349, 4, FALSE)</f>
        <v>Bellevue</v>
      </c>
    </row>
    <row r="27" spans="1:9">
      <c r="A27">
        <v>1018399</v>
      </c>
      <c r="B27" t="s">
        <v>11</v>
      </c>
      <c r="C27">
        <v>25</v>
      </c>
      <c r="D27" s="1">
        <v>40542</v>
      </c>
      <c r="E27" t="s">
        <v>7</v>
      </c>
      <c r="F27" t="s">
        <v>9</v>
      </c>
      <c r="G27" t="str">
        <f>VLOOKUP(A27,donors!A$2:F$349, 2, FALSE)</f>
        <v>Keith</v>
      </c>
      <c r="H27" t="str">
        <f>VLOOKUP(A27,donors!A$2:F$349, 3, FALSE)</f>
        <v>P</v>
      </c>
      <c r="I27" t="str">
        <f>VLOOKUP(A27,donors!A$2:F$349, 4, FALSE)</f>
        <v>Bellevue</v>
      </c>
    </row>
    <row r="28" spans="1:9">
      <c r="A28">
        <v>1285223</v>
      </c>
      <c r="B28" t="s">
        <v>11</v>
      </c>
      <c r="C28">
        <v>25</v>
      </c>
      <c r="D28" s="1">
        <v>40542</v>
      </c>
      <c r="E28" t="s">
        <v>10</v>
      </c>
      <c r="F28" t="s">
        <v>8</v>
      </c>
      <c r="G28" t="str">
        <f>VLOOKUP(A28,donors!A$2:F$349, 2, FALSE)</f>
        <v>Karen</v>
      </c>
      <c r="H28" t="str">
        <f>VLOOKUP(A28,donors!A$2:F$349, 3, FALSE)</f>
        <v>M</v>
      </c>
      <c r="I28" t="str">
        <f>VLOOKUP(A28,donors!A$2:F$349, 4, FALSE)</f>
        <v>Seattle</v>
      </c>
    </row>
    <row r="29" spans="1:9">
      <c r="A29">
        <v>1027159</v>
      </c>
      <c r="B29" t="s">
        <v>11</v>
      </c>
      <c r="C29">
        <v>25</v>
      </c>
      <c r="D29" s="1">
        <v>40547</v>
      </c>
      <c r="E29" t="s">
        <v>10</v>
      </c>
      <c r="F29" t="s">
        <v>9</v>
      </c>
      <c r="G29" t="str">
        <f>VLOOKUP(A29,donors!A$2:F$349, 2, FALSE)</f>
        <v>Patricia</v>
      </c>
      <c r="H29" t="str">
        <f>VLOOKUP(A29,donors!A$2:F$349, 3, FALSE)</f>
        <v>N</v>
      </c>
      <c r="I29" t="str">
        <f>VLOOKUP(A29,donors!A$2:F$349, 4, FALSE)</f>
        <v>Kirkland</v>
      </c>
    </row>
    <row r="30" spans="1:9">
      <c r="A30">
        <v>1272651</v>
      </c>
      <c r="B30" t="s">
        <v>11</v>
      </c>
      <c r="C30">
        <v>25</v>
      </c>
      <c r="D30" s="1">
        <v>40528</v>
      </c>
      <c r="E30" t="s">
        <v>7</v>
      </c>
      <c r="F30" t="s">
        <v>8</v>
      </c>
      <c r="G30" t="str">
        <f>VLOOKUP(A30,donors!A$2:F$349, 2, FALSE)</f>
        <v>Toa</v>
      </c>
      <c r="H30" t="str">
        <f>VLOOKUP(A30,donors!A$2:F$349, 3, FALSE)</f>
        <v>F</v>
      </c>
      <c r="I30" t="str">
        <f>VLOOKUP(A30,donors!A$2:F$349, 4, FALSE)</f>
        <v>Seattle</v>
      </c>
    </row>
    <row r="31" spans="1:9">
      <c r="A31">
        <v>1177436</v>
      </c>
      <c r="B31" t="s">
        <v>11</v>
      </c>
      <c r="C31">
        <v>25</v>
      </c>
      <c r="D31" s="1">
        <v>40528</v>
      </c>
      <c r="E31" t="s">
        <v>7</v>
      </c>
      <c r="F31" t="s">
        <v>8</v>
      </c>
      <c r="G31" t="str">
        <f>VLOOKUP(A31,donors!A$2:F$349, 2, FALSE)</f>
        <v>William</v>
      </c>
      <c r="H31" t="str">
        <f>VLOOKUP(A31,donors!A$2:F$349, 3, FALSE)</f>
        <v>S</v>
      </c>
      <c r="I31" t="str">
        <f>VLOOKUP(A31,donors!A$2:F$349, 4, FALSE)</f>
        <v>Bothell</v>
      </c>
    </row>
    <row r="32" spans="1:9">
      <c r="A32">
        <v>1227542</v>
      </c>
      <c r="B32" t="s">
        <v>6</v>
      </c>
      <c r="C32">
        <v>25</v>
      </c>
      <c r="D32" s="1">
        <v>40526</v>
      </c>
      <c r="E32" t="s">
        <v>10</v>
      </c>
      <c r="F32" t="s">
        <v>9</v>
      </c>
      <c r="G32" t="str">
        <f>VLOOKUP(A32,donors!A$2:F$349, 2, FALSE)</f>
        <v>Rick</v>
      </c>
      <c r="H32" t="str">
        <f>VLOOKUP(A32,donors!A$2:F$349, 3, FALSE)</f>
        <v>G</v>
      </c>
      <c r="I32" t="str">
        <f>VLOOKUP(A32,donors!A$2:F$349, 4, FALSE)</f>
        <v>Renton</v>
      </c>
    </row>
    <row r="33" spans="1:9">
      <c r="A33">
        <v>1227542</v>
      </c>
      <c r="B33" t="s">
        <v>6</v>
      </c>
      <c r="C33">
        <v>25</v>
      </c>
      <c r="D33" s="1">
        <v>40557</v>
      </c>
      <c r="E33" t="s">
        <v>10</v>
      </c>
      <c r="F33" t="s">
        <v>9</v>
      </c>
      <c r="G33" t="str">
        <f>VLOOKUP(A33,donors!A$2:F$349, 2, FALSE)</f>
        <v>Rick</v>
      </c>
      <c r="H33" t="str">
        <f>VLOOKUP(A33,donors!A$2:F$349, 3, FALSE)</f>
        <v>G</v>
      </c>
      <c r="I33" t="str">
        <f>VLOOKUP(A33,donors!A$2:F$349, 4, FALSE)</f>
        <v>Renton</v>
      </c>
    </row>
    <row r="34" spans="1:9">
      <c r="A34">
        <v>1282803</v>
      </c>
      <c r="B34" t="s">
        <v>11</v>
      </c>
      <c r="C34">
        <v>25</v>
      </c>
      <c r="D34" s="1">
        <v>40514</v>
      </c>
      <c r="E34" t="s">
        <v>7</v>
      </c>
      <c r="F34" t="s">
        <v>8</v>
      </c>
      <c r="G34" t="str">
        <f>VLOOKUP(A34,donors!A$2:F$349, 2, FALSE)</f>
        <v>Wallace</v>
      </c>
      <c r="H34" t="str">
        <f>VLOOKUP(A34,donors!A$2:F$349, 3, FALSE)</f>
        <v>v</v>
      </c>
      <c r="I34" t="str">
        <f>VLOOKUP(A34,donors!A$2:F$349, 4, FALSE)</f>
        <v>Shoreline</v>
      </c>
    </row>
    <row r="35" spans="1:9">
      <c r="A35">
        <v>1285122</v>
      </c>
      <c r="B35" t="s">
        <v>11</v>
      </c>
      <c r="C35">
        <v>30</v>
      </c>
      <c r="D35" s="1">
        <v>40542</v>
      </c>
      <c r="E35" t="s">
        <v>7</v>
      </c>
      <c r="F35" t="s">
        <v>8</v>
      </c>
      <c r="G35" t="str">
        <f>VLOOKUP(A35,donors!A$2:F$349, 2, FALSE)</f>
        <v>Lorrin</v>
      </c>
      <c r="H35" t="str">
        <f>VLOOKUP(A35,donors!A$2:F$349, 3, FALSE)</f>
        <v>Q</v>
      </c>
      <c r="I35" t="str">
        <f>VLOOKUP(A35,donors!A$2:F$349, 4, FALSE)</f>
        <v>Seattle</v>
      </c>
    </row>
    <row r="36" spans="1:9">
      <c r="A36">
        <v>1199204</v>
      </c>
      <c r="B36" t="s">
        <v>6</v>
      </c>
      <c r="C36">
        <v>30</v>
      </c>
      <c r="D36" s="1">
        <v>40524</v>
      </c>
      <c r="E36" t="s">
        <v>10</v>
      </c>
      <c r="F36" t="s">
        <v>9</v>
      </c>
      <c r="G36" t="str">
        <f>VLOOKUP(A36,donors!A$2:F$349, 2, FALSE)</f>
        <v>Louis</v>
      </c>
      <c r="H36" t="str">
        <f>VLOOKUP(A36,donors!A$2:F$349, 3, FALSE)</f>
        <v>G</v>
      </c>
      <c r="I36" t="str">
        <f>VLOOKUP(A36,donors!A$2:F$349, 4, FALSE)</f>
        <v>Seattle</v>
      </c>
    </row>
    <row r="37" spans="1:9">
      <c r="A37">
        <v>1199204</v>
      </c>
      <c r="B37" t="s">
        <v>6</v>
      </c>
      <c r="C37">
        <v>30</v>
      </c>
      <c r="D37" s="1">
        <v>40555</v>
      </c>
      <c r="E37" t="s">
        <v>10</v>
      </c>
      <c r="F37" t="s">
        <v>9</v>
      </c>
      <c r="G37" t="str">
        <f>VLOOKUP(A37,donors!A$2:F$349, 2, FALSE)</f>
        <v>Louis</v>
      </c>
      <c r="H37" t="str">
        <f>VLOOKUP(A37,donors!A$2:F$349, 3, FALSE)</f>
        <v>G</v>
      </c>
      <c r="I37" t="str">
        <f>VLOOKUP(A37,donors!A$2:F$349, 4, FALSE)</f>
        <v>Seattle</v>
      </c>
    </row>
    <row r="38" spans="1:9">
      <c r="A38">
        <v>1019025</v>
      </c>
      <c r="B38" t="s">
        <v>6</v>
      </c>
      <c r="C38">
        <v>30</v>
      </c>
      <c r="D38" s="1">
        <v>40538</v>
      </c>
      <c r="E38" t="s">
        <v>10</v>
      </c>
      <c r="F38" t="s">
        <v>9</v>
      </c>
      <c r="G38" t="str">
        <f>VLOOKUP(A38,donors!A$2:F$349, 2, FALSE)</f>
        <v>Kirk</v>
      </c>
      <c r="H38" t="str">
        <f>VLOOKUP(A38,donors!A$2:F$349, 3, FALSE)</f>
        <v>U</v>
      </c>
      <c r="I38" t="str">
        <f>VLOOKUP(A38,donors!A$2:F$349, 4, FALSE)</f>
        <v>Woodinville</v>
      </c>
    </row>
    <row r="39" spans="1:9">
      <c r="A39">
        <v>1019025</v>
      </c>
      <c r="B39" t="s">
        <v>6</v>
      </c>
      <c r="C39">
        <v>30</v>
      </c>
      <c r="D39" s="1">
        <v>40508</v>
      </c>
      <c r="E39" t="s">
        <v>10</v>
      </c>
      <c r="F39" t="s">
        <v>9</v>
      </c>
      <c r="G39" t="str">
        <f>VLOOKUP(A39,donors!A$2:F$349, 2, FALSE)</f>
        <v>Kirk</v>
      </c>
      <c r="H39" t="str">
        <f>VLOOKUP(A39,donors!A$2:F$349, 3, FALSE)</f>
        <v>U</v>
      </c>
      <c r="I39" t="str">
        <f>VLOOKUP(A39,donors!A$2:F$349, 4, FALSE)</f>
        <v>Woodinville</v>
      </c>
    </row>
    <row r="40" spans="1:9">
      <c r="A40">
        <v>1231302</v>
      </c>
      <c r="B40" t="s">
        <v>6</v>
      </c>
      <c r="C40">
        <v>35</v>
      </c>
      <c r="D40" s="1">
        <v>40539</v>
      </c>
      <c r="E40" t="s">
        <v>10</v>
      </c>
      <c r="F40" t="s">
        <v>9</v>
      </c>
      <c r="G40" t="str">
        <f>VLOOKUP(A40,donors!A$2:F$349, 2, FALSE)</f>
        <v>Thomas</v>
      </c>
      <c r="H40" t="str">
        <f>VLOOKUP(A40,donors!A$2:F$349, 3, FALSE)</f>
        <v>M</v>
      </c>
      <c r="I40" t="str">
        <f>VLOOKUP(A40,donors!A$2:F$349, 4, FALSE)</f>
        <v>SEATTLE</v>
      </c>
    </row>
    <row r="41" spans="1:9">
      <c r="A41">
        <v>1231302</v>
      </c>
      <c r="B41" t="s">
        <v>6</v>
      </c>
      <c r="C41">
        <v>35</v>
      </c>
      <c r="D41" s="1">
        <v>40509</v>
      </c>
      <c r="E41" t="s">
        <v>10</v>
      </c>
      <c r="F41" t="s">
        <v>9</v>
      </c>
      <c r="G41" t="str">
        <f>VLOOKUP(A41,donors!A$2:F$349, 2, FALSE)</f>
        <v>Thomas</v>
      </c>
      <c r="H41" t="str">
        <f>VLOOKUP(A41,donors!A$2:F$349, 3, FALSE)</f>
        <v>M</v>
      </c>
      <c r="I41" t="str">
        <f>VLOOKUP(A41,donors!A$2:F$349, 4, FALSE)</f>
        <v>SEATTLE</v>
      </c>
    </row>
    <row r="42" spans="1:9">
      <c r="A42">
        <v>1050861</v>
      </c>
      <c r="B42" t="s">
        <v>6</v>
      </c>
      <c r="C42">
        <v>35</v>
      </c>
      <c r="D42" s="1">
        <v>40547</v>
      </c>
      <c r="E42" t="s">
        <v>10</v>
      </c>
      <c r="F42" t="s">
        <v>9</v>
      </c>
      <c r="G42" t="str">
        <f>VLOOKUP(A42,donors!A$2:F$349, 2, FALSE)</f>
        <v>Raymund</v>
      </c>
      <c r="H42" t="str">
        <f>VLOOKUP(A42,donors!A$2:F$349, 3, FALSE)</f>
        <v>P</v>
      </c>
      <c r="I42" t="str">
        <f>VLOOKUP(A42,donors!A$2:F$349, 4, FALSE)</f>
        <v>Sammamish</v>
      </c>
    </row>
    <row r="43" spans="1:9">
      <c r="A43">
        <v>1050861</v>
      </c>
      <c r="B43" t="s">
        <v>6</v>
      </c>
      <c r="C43">
        <v>35</v>
      </c>
      <c r="D43" s="1">
        <v>40516</v>
      </c>
      <c r="E43" t="s">
        <v>10</v>
      </c>
      <c r="F43" t="s">
        <v>9</v>
      </c>
      <c r="G43" t="str">
        <f>VLOOKUP(A43,donors!A$2:F$349, 2, FALSE)</f>
        <v>Raymund</v>
      </c>
      <c r="H43" t="str">
        <f>VLOOKUP(A43,donors!A$2:F$349, 3, FALSE)</f>
        <v>P</v>
      </c>
      <c r="I43" t="str">
        <f>VLOOKUP(A43,donors!A$2:F$349, 4, FALSE)</f>
        <v>Sammamish</v>
      </c>
    </row>
    <row r="44" spans="1:9">
      <c r="A44">
        <v>1094606</v>
      </c>
      <c r="B44" t="s">
        <v>6</v>
      </c>
      <c r="C44">
        <v>35</v>
      </c>
      <c r="D44" s="1">
        <v>40532</v>
      </c>
      <c r="E44" t="s">
        <v>10</v>
      </c>
      <c r="F44" t="s">
        <v>9</v>
      </c>
      <c r="G44" t="str">
        <f>VLOOKUP(A44,donors!A$2:F$349, 2, FALSE)</f>
        <v>Lynn</v>
      </c>
      <c r="H44" t="str">
        <f>VLOOKUP(A44,donors!A$2:F$349, 3, FALSE)</f>
        <v>T</v>
      </c>
      <c r="I44" t="str">
        <f>VLOOKUP(A44,donors!A$2:F$349, 4, FALSE)</f>
        <v>Seattle</v>
      </c>
    </row>
    <row r="45" spans="1:9">
      <c r="A45">
        <v>1272562</v>
      </c>
      <c r="B45" t="s">
        <v>6</v>
      </c>
      <c r="C45">
        <v>35</v>
      </c>
      <c r="D45" s="1">
        <v>40512</v>
      </c>
      <c r="E45" t="s">
        <v>10</v>
      </c>
      <c r="F45" t="s">
        <v>9</v>
      </c>
      <c r="G45" t="str">
        <f>VLOOKUP(A45,donors!A$2:F$349, 2, FALSE)</f>
        <v>Pamela</v>
      </c>
      <c r="H45" t="str">
        <f>VLOOKUP(A45,donors!A$2:F$349, 3, FALSE)</f>
        <v>M</v>
      </c>
      <c r="I45" t="str">
        <f>VLOOKUP(A45,donors!A$2:F$349, 4, FALSE)</f>
        <v>Renton</v>
      </c>
    </row>
    <row r="46" spans="1:9">
      <c r="A46">
        <v>1272562</v>
      </c>
      <c r="B46" t="s">
        <v>6</v>
      </c>
      <c r="C46">
        <v>35</v>
      </c>
      <c r="D46" s="1">
        <v>40543</v>
      </c>
      <c r="E46" t="s">
        <v>10</v>
      </c>
      <c r="F46" t="s">
        <v>9</v>
      </c>
      <c r="G46" t="str">
        <f>VLOOKUP(A46,donors!A$2:F$349, 2, FALSE)</f>
        <v>Pamela</v>
      </c>
      <c r="H46" t="str">
        <f>VLOOKUP(A46,donors!A$2:F$349, 3, FALSE)</f>
        <v>M</v>
      </c>
      <c r="I46" t="str">
        <f>VLOOKUP(A46,donors!A$2:F$349, 4, FALSE)</f>
        <v>Renton</v>
      </c>
    </row>
    <row r="47" spans="1:9">
      <c r="A47">
        <v>1242102</v>
      </c>
      <c r="B47" t="s">
        <v>6</v>
      </c>
      <c r="C47">
        <v>35</v>
      </c>
      <c r="D47" s="1">
        <v>40529</v>
      </c>
      <c r="E47" t="s">
        <v>10</v>
      </c>
      <c r="F47" t="s">
        <v>9</v>
      </c>
      <c r="G47" t="str">
        <f>VLOOKUP(A47,donors!A$2:F$349, 2, FALSE)</f>
        <v>Bruce</v>
      </c>
      <c r="H47" t="str">
        <f>VLOOKUP(A47,donors!A$2:F$349, 3, FALSE)</f>
        <v>H</v>
      </c>
      <c r="I47" t="str">
        <f>VLOOKUP(A47,donors!A$2:F$349, 4, FALSE)</f>
        <v>Seattle</v>
      </c>
    </row>
    <row r="48" spans="1:9">
      <c r="A48">
        <v>1221899</v>
      </c>
      <c r="B48" t="s">
        <v>6</v>
      </c>
      <c r="C48">
        <v>35</v>
      </c>
      <c r="D48" s="1">
        <v>40542</v>
      </c>
      <c r="E48" t="s">
        <v>10</v>
      </c>
      <c r="F48" t="s">
        <v>8</v>
      </c>
      <c r="G48" t="str">
        <f>VLOOKUP(A48,donors!A$2:F$349, 2, FALSE)</f>
        <v>James</v>
      </c>
      <c r="H48" t="str">
        <f>VLOOKUP(A48,donors!A$2:F$349, 3, FALSE)</f>
        <v>C</v>
      </c>
      <c r="I48" t="str">
        <f>VLOOKUP(A48,donors!A$2:F$349, 4, FALSE)</f>
        <v>Seattle</v>
      </c>
    </row>
    <row r="49" spans="1:9">
      <c r="A49">
        <v>1205046</v>
      </c>
      <c r="B49" t="s">
        <v>11</v>
      </c>
      <c r="C49">
        <v>40</v>
      </c>
      <c r="D49" s="1">
        <v>40542</v>
      </c>
      <c r="E49" t="s">
        <v>7</v>
      </c>
      <c r="F49" t="s">
        <v>9</v>
      </c>
      <c r="G49" t="str">
        <f>VLOOKUP(A49,donors!A$2:F$349, 2, FALSE)</f>
        <v>Kirk</v>
      </c>
      <c r="H49" t="str">
        <f>VLOOKUP(A49,donors!A$2:F$349, 3, FALSE)</f>
        <v>W</v>
      </c>
      <c r="I49" t="str">
        <f>VLOOKUP(A49,donors!A$2:F$349, 4, FALSE)</f>
        <v>Seattle</v>
      </c>
    </row>
    <row r="50" spans="1:9">
      <c r="A50">
        <v>1284922</v>
      </c>
      <c r="B50" t="s">
        <v>11</v>
      </c>
      <c r="C50">
        <v>40</v>
      </c>
      <c r="D50" s="1">
        <v>40540</v>
      </c>
      <c r="E50" t="s">
        <v>7</v>
      </c>
      <c r="F50" t="s">
        <v>8</v>
      </c>
      <c r="G50" t="str">
        <f>VLOOKUP(A50,donors!A$2:F$349, 2, FALSE)</f>
        <v>Keith</v>
      </c>
      <c r="H50" t="str">
        <f>VLOOKUP(A50,donors!A$2:F$349, 3, FALSE)</f>
        <v>M</v>
      </c>
      <c r="I50" t="str">
        <f>VLOOKUP(A50,donors!A$2:F$349, 4, FALSE)</f>
        <v>Seattle</v>
      </c>
    </row>
    <row r="51" spans="1:9">
      <c r="A51">
        <v>1246842</v>
      </c>
      <c r="B51" t="s">
        <v>6</v>
      </c>
      <c r="C51">
        <v>40</v>
      </c>
      <c r="D51" s="1">
        <v>40509</v>
      </c>
      <c r="E51" t="s">
        <v>10</v>
      </c>
      <c r="F51" t="s">
        <v>9</v>
      </c>
      <c r="G51" t="str">
        <f>VLOOKUP(A51,donors!A$2:F$349, 2, FALSE)</f>
        <v>Paul</v>
      </c>
      <c r="H51" t="str">
        <f>VLOOKUP(A51,donors!A$2:F$349, 3, FALSE)</f>
        <v>R</v>
      </c>
      <c r="I51" t="str">
        <f>VLOOKUP(A51,donors!A$2:F$349, 4, FALSE)</f>
        <v>Seattle</v>
      </c>
    </row>
    <row r="52" spans="1:9">
      <c r="A52">
        <v>1246842</v>
      </c>
      <c r="B52" t="s">
        <v>6</v>
      </c>
      <c r="C52">
        <v>40</v>
      </c>
      <c r="D52" s="1">
        <v>40539</v>
      </c>
      <c r="E52" t="s">
        <v>10</v>
      </c>
      <c r="F52" t="s">
        <v>9</v>
      </c>
      <c r="G52" t="str">
        <f>VLOOKUP(A52,donors!A$2:F$349, 2, FALSE)</f>
        <v>Paul</v>
      </c>
      <c r="H52" t="str">
        <f>VLOOKUP(A52,donors!A$2:F$349, 3, FALSE)</f>
        <v>R</v>
      </c>
      <c r="I52" t="str">
        <f>VLOOKUP(A52,donors!A$2:F$349, 4, FALSE)</f>
        <v>Seattle</v>
      </c>
    </row>
    <row r="53" spans="1:9">
      <c r="A53">
        <v>1098126</v>
      </c>
      <c r="B53" t="s">
        <v>11</v>
      </c>
      <c r="C53">
        <v>40</v>
      </c>
      <c r="D53" s="1">
        <v>40540</v>
      </c>
      <c r="E53" t="s">
        <v>7</v>
      </c>
      <c r="F53" t="s">
        <v>8</v>
      </c>
      <c r="G53" t="str">
        <f>VLOOKUP(A53,donors!A$2:F$349, 2, FALSE)</f>
        <v>Melissa</v>
      </c>
      <c r="H53" t="str">
        <f>VLOOKUP(A53,donors!A$2:F$349, 3, FALSE)</f>
        <v>S</v>
      </c>
      <c r="I53" t="str">
        <f>VLOOKUP(A53,donors!A$2:F$349, 4, FALSE)</f>
        <v>Kent</v>
      </c>
    </row>
    <row r="54" spans="1:9">
      <c r="A54">
        <v>1285482</v>
      </c>
      <c r="B54" t="s">
        <v>11</v>
      </c>
      <c r="C54">
        <v>50</v>
      </c>
      <c r="D54" s="1">
        <v>40543</v>
      </c>
      <c r="E54" t="s">
        <v>7</v>
      </c>
      <c r="F54" t="s">
        <v>9</v>
      </c>
      <c r="G54" t="str">
        <f>VLOOKUP(A54,donors!A$2:F$349, 2, FALSE)</f>
        <v>Deedra</v>
      </c>
      <c r="H54" t="str">
        <f>VLOOKUP(A54,donors!A$2:F$349, 3, FALSE)</f>
        <v>A</v>
      </c>
      <c r="I54" t="str">
        <f>VLOOKUP(A54,donors!A$2:F$349, 4, FALSE)</f>
        <v>Seattle</v>
      </c>
    </row>
    <row r="55" spans="1:9">
      <c r="A55">
        <v>1285262</v>
      </c>
      <c r="B55" t="s">
        <v>11</v>
      </c>
      <c r="C55">
        <v>50</v>
      </c>
      <c r="D55" s="1">
        <v>40542</v>
      </c>
      <c r="E55" t="s">
        <v>7</v>
      </c>
      <c r="F55" t="s">
        <v>8</v>
      </c>
      <c r="G55" t="str">
        <f>VLOOKUP(A55,donors!A$2:F$349, 2, FALSE)</f>
        <v>Anthony</v>
      </c>
      <c r="H55" t="str">
        <f>VLOOKUP(A55,donors!A$2:F$349, 3, FALSE)</f>
        <v>D</v>
      </c>
      <c r="I55" t="str">
        <f>VLOOKUP(A55,donors!A$2:F$349, 4, FALSE)</f>
        <v>Bellevue</v>
      </c>
    </row>
    <row r="56" spans="1:9">
      <c r="A56">
        <v>1142312</v>
      </c>
      <c r="B56" t="s">
        <v>6</v>
      </c>
      <c r="C56">
        <v>50</v>
      </c>
      <c r="D56" s="1">
        <v>40546</v>
      </c>
      <c r="E56" t="s">
        <v>10</v>
      </c>
      <c r="F56" t="s">
        <v>9</v>
      </c>
      <c r="G56" t="str">
        <f>VLOOKUP(A56,donors!A$2:F$349, 2, FALSE)</f>
        <v>Karin</v>
      </c>
      <c r="H56" t="str">
        <f>VLOOKUP(A56,donors!A$2:F$349, 3, FALSE)</f>
        <v>Y</v>
      </c>
      <c r="I56" t="str">
        <f>VLOOKUP(A56,donors!A$2:F$349, 4, FALSE)</f>
        <v>Renton</v>
      </c>
    </row>
    <row r="57" spans="1:9">
      <c r="A57">
        <v>1142312</v>
      </c>
      <c r="B57" t="s">
        <v>6</v>
      </c>
      <c r="C57">
        <v>50</v>
      </c>
      <c r="D57" s="1">
        <v>40515</v>
      </c>
      <c r="E57" t="s">
        <v>10</v>
      </c>
      <c r="F57" t="s">
        <v>9</v>
      </c>
      <c r="G57" t="str">
        <f>VLOOKUP(A57,donors!A$2:F$349, 2, FALSE)</f>
        <v>Karin</v>
      </c>
      <c r="H57" t="str">
        <f>VLOOKUP(A57,donors!A$2:F$349, 3, FALSE)</f>
        <v>Y</v>
      </c>
      <c r="I57" t="str">
        <f>VLOOKUP(A57,donors!A$2:F$349, 4, FALSE)</f>
        <v>Renton</v>
      </c>
    </row>
    <row r="58" spans="1:9">
      <c r="A58">
        <v>1280845</v>
      </c>
      <c r="B58" t="s">
        <v>6</v>
      </c>
      <c r="C58">
        <v>50</v>
      </c>
      <c r="D58" s="1">
        <v>40530</v>
      </c>
      <c r="E58" t="s">
        <v>10</v>
      </c>
      <c r="F58" t="s">
        <v>9</v>
      </c>
      <c r="G58" t="str">
        <f>VLOOKUP(A58,donors!A$2:F$349, 2, FALSE)</f>
        <v>Michael</v>
      </c>
      <c r="H58" t="str">
        <f>VLOOKUP(A58,donors!A$2:F$349, 3, FALSE)</f>
        <v>G</v>
      </c>
      <c r="I58" t="str">
        <f>VLOOKUP(A58,donors!A$2:F$349, 4, FALSE)</f>
        <v>Shoreline</v>
      </c>
    </row>
    <row r="59" spans="1:9">
      <c r="A59">
        <v>1239982</v>
      </c>
      <c r="B59" t="s">
        <v>11</v>
      </c>
      <c r="C59">
        <v>50</v>
      </c>
      <c r="D59" s="1">
        <v>40522</v>
      </c>
      <c r="E59" t="s">
        <v>7</v>
      </c>
      <c r="F59" t="s">
        <v>9</v>
      </c>
      <c r="G59" t="str">
        <f>VLOOKUP(A59,donors!A$2:F$349, 2, FALSE)</f>
        <v>Robert</v>
      </c>
      <c r="H59" t="str">
        <f>VLOOKUP(A59,donors!A$2:F$349, 3, FALSE)</f>
        <v>R</v>
      </c>
      <c r="I59" t="str">
        <f>VLOOKUP(A59,donors!A$2:F$349, 4, FALSE)</f>
        <v>Burien</v>
      </c>
    </row>
    <row r="60" spans="1:9">
      <c r="A60">
        <v>1284102</v>
      </c>
      <c r="B60" t="s">
        <v>11</v>
      </c>
      <c r="C60">
        <v>50</v>
      </c>
      <c r="D60" s="1">
        <v>40531</v>
      </c>
      <c r="E60" t="s">
        <v>7</v>
      </c>
      <c r="F60" t="s">
        <v>8</v>
      </c>
      <c r="G60" t="str">
        <f>VLOOKUP(A60,donors!A$2:F$349, 2, FALSE)</f>
        <v>Nancy</v>
      </c>
      <c r="H60" t="str">
        <f>VLOOKUP(A60,donors!A$2:F$349, 3, FALSE)</f>
        <v>H</v>
      </c>
      <c r="I60" t="str">
        <f>VLOOKUP(A60,donors!A$2:F$349, 4, FALSE)</f>
        <v>Seattle</v>
      </c>
    </row>
    <row r="61" spans="1:9">
      <c r="A61">
        <v>1278362</v>
      </c>
      <c r="B61" t="s">
        <v>11</v>
      </c>
      <c r="C61">
        <v>50</v>
      </c>
      <c r="D61" s="1">
        <v>40542</v>
      </c>
      <c r="E61" t="s">
        <v>7</v>
      </c>
      <c r="F61" t="s">
        <v>9</v>
      </c>
      <c r="G61" t="str">
        <f>VLOOKUP(A61,donors!A$2:F$349, 2, FALSE)</f>
        <v>Noel</v>
      </c>
      <c r="H61" t="str">
        <f>VLOOKUP(A61,donors!A$2:F$349, 3, FALSE)</f>
        <v>K</v>
      </c>
      <c r="I61" t="str">
        <f>VLOOKUP(A61,donors!A$2:F$349, 4, FALSE)</f>
        <v>Kent</v>
      </c>
    </row>
    <row r="62" spans="1:9">
      <c r="A62">
        <v>1047939</v>
      </c>
      <c r="B62" t="s">
        <v>6</v>
      </c>
      <c r="C62">
        <v>50</v>
      </c>
      <c r="D62" s="1">
        <v>40522</v>
      </c>
      <c r="E62" t="s">
        <v>10</v>
      </c>
      <c r="F62" t="s">
        <v>9</v>
      </c>
      <c r="G62" t="str">
        <f>VLOOKUP(A62,donors!A$2:F$349, 2, FALSE)</f>
        <v>Steven</v>
      </c>
      <c r="H62" t="str">
        <f>VLOOKUP(A62,donors!A$2:F$349, 3, FALSE)</f>
        <v>A</v>
      </c>
      <c r="I62" t="str">
        <f>VLOOKUP(A62,donors!A$2:F$349, 4, FALSE)</f>
        <v>Renton</v>
      </c>
    </row>
    <row r="63" spans="1:9">
      <c r="A63">
        <v>1047939</v>
      </c>
      <c r="B63" t="s">
        <v>6</v>
      </c>
      <c r="C63">
        <v>50</v>
      </c>
      <c r="D63" s="1">
        <v>40553</v>
      </c>
      <c r="E63" t="s">
        <v>10</v>
      </c>
      <c r="F63" t="s">
        <v>9</v>
      </c>
      <c r="G63" t="str">
        <f>VLOOKUP(A63,donors!A$2:F$349, 2, FALSE)</f>
        <v>Steven</v>
      </c>
      <c r="H63" t="str">
        <f>VLOOKUP(A63,donors!A$2:F$349, 3, FALSE)</f>
        <v>A</v>
      </c>
      <c r="I63" t="str">
        <f>VLOOKUP(A63,donors!A$2:F$349, 4, FALSE)</f>
        <v>Renton</v>
      </c>
    </row>
    <row r="64" spans="1:9">
      <c r="A64">
        <v>1284902</v>
      </c>
      <c r="B64" t="s">
        <v>11</v>
      </c>
      <c r="C64">
        <v>50</v>
      </c>
      <c r="D64" s="1">
        <v>40540</v>
      </c>
      <c r="E64" t="s">
        <v>7</v>
      </c>
      <c r="F64" t="s">
        <v>8</v>
      </c>
      <c r="G64" t="str">
        <f>VLOOKUP(A64,donors!A$2:F$349, 2, FALSE)</f>
        <v>Rick</v>
      </c>
      <c r="H64" t="str">
        <f>VLOOKUP(A64,donors!A$2:F$349, 3, FALSE)</f>
        <v>L</v>
      </c>
      <c r="I64" t="str">
        <f>VLOOKUP(A64,donors!A$2:F$349, 4, FALSE)</f>
        <v>Bothell</v>
      </c>
    </row>
    <row r="65" spans="1:9">
      <c r="A65">
        <v>1284182</v>
      </c>
      <c r="B65" t="s">
        <v>11</v>
      </c>
      <c r="C65">
        <v>50</v>
      </c>
      <c r="D65" s="1">
        <v>40532</v>
      </c>
      <c r="E65" t="s">
        <v>7</v>
      </c>
      <c r="F65" t="s">
        <v>8</v>
      </c>
      <c r="G65" t="str">
        <f>VLOOKUP(A65,donors!A$2:F$349, 2, FALSE)</f>
        <v>Margaret</v>
      </c>
      <c r="H65" t="str">
        <f>VLOOKUP(A65,donors!A$2:F$349, 3, FALSE)</f>
        <v>R</v>
      </c>
      <c r="I65" t="str">
        <f>VLOOKUP(A65,donors!A$2:F$349, 4, FALSE)</f>
        <v>Bellevue</v>
      </c>
    </row>
    <row r="66" spans="1:9">
      <c r="A66">
        <v>1282682</v>
      </c>
      <c r="B66" t="s">
        <v>11</v>
      </c>
      <c r="C66">
        <v>50</v>
      </c>
      <c r="D66" s="1">
        <v>40542</v>
      </c>
      <c r="E66" t="s">
        <v>7</v>
      </c>
      <c r="F66" t="s">
        <v>8</v>
      </c>
      <c r="G66" t="str">
        <f>VLOOKUP(A66,donors!A$2:F$349, 2, FALSE)</f>
        <v>Tracie</v>
      </c>
      <c r="H66" t="str">
        <f>VLOOKUP(A66,donors!A$2:F$349, 3, FALSE)</f>
        <v>A</v>
      </c>
      <c r="I66" t="str">
        <f>VLOOKUP(A66,donors!A$2:F$349, 4, FALSE)</f>
        <v>Seattle</v>
      </c>
    </row>
    <row r="67" spans="1:9">
      <c r="A67">
        <v>1283262</v>
      </c>
      <c r="B67" t="s">
        <v>11</v>
      </c>
      <c r="C67">
        <v>50</v>
      </c>
      <c r="D67" s="1">
        <v>40521</v>
      </c>
      <c r="E67" t="s">
        <v>7</v>
      </c>
      <c r="F67" t="s">
        <v>8</v>
      </c>
      <c r="G67" t="str">
        <f>VLOOKUP(A67,donors!A$2:F$349, 2, FALSE)</f>
        <v>Ron</v>
      </c>
      <c r="H67" t="str">
        <f>VLOOKUP(A67,donors!A$2:F$349, 3, FALSE)</f>
        <v>L</v>
      </c>
      <c r="I67" t="str">
        <f>VLOOKUP(A67,donors!A$2:F$349, 4, FALSE)</f>
        <v>Bellevue</v>
      </c>
    </row>
    <row r="68" spans="1:9">
      <c r="A68">
        <v>1006134</v>
      </c>
      <c r="B68" t="s">
        <v>11</v>
      </c>
      <c r="C68">
        <v>50</v>
      </c>
      <c r="D68" s="1">
        <v>40542</v>
      </c>
      <c r="E68" t="s">
        <v>7</v>
      </c>
      <c r="F68" t="s">
        <v>8</v>
      </c>
      <c r="G68" t="str">
        <f>VLOOKUP(A68,donors!A$2:F$349, 2, FALSE)</f>
        <v>Christina</v>
      </c>
      <c r="H68" t="str">
        <f>VLOOKUP(A68,donors!A$2:F$349, 3, FALSE)</f>
        <v>A</v>
      </c>
      <c r="I68" t="str">
        <f>VLOOKUP(A68,donors!A$2:F$349, 4, FALSE)</f>
        <v>Renton</v>
      </c>
    </row>
    <row r="69" spans="1:9">
      <c r="A69">
        <v>1046586</v>
      </c>
      <c r="B69" t="s">
        <v>11</v>
      </c>
      <c r="C69">
        <v>50</v>
      </c>
      <c r="D69" s="1">
        <v>40542</v>
      </c>
      <c r="E69" t="s">
        <v>7</v>
      </c>
      <c r="F69" t="s">
        <v>9</v>
      </c>
      <c r="G69" t="str">
        <f>VLOOKUP(A69,donors!A$2:F$349, 2, FALSE)</f>
        <v>Phyllis</v>
      </c>
      <c r="H69" t="str">
        <f>VLOOKUP(A69,donors!A$2:F$349, 3, FALSE)</f>
        <v>P</v>
      </c>
      <c r="I69" t="str">
        <f>VLOOKUP(A69,donors!A$2:F$349, 4, FALSE)</f>
        <v>Seattle</v>
      </c>
    </row>
    <row r="70" spans="1:9">
      <c r="A70">
        <v>1284722</v>
      </c>
      <c r="B70" t="s">
        <v>11</v>
      </c>
      <c r="C70">
        <v>50</v>
      </c>
      <c r="D70" s="1">
        <v>40539</v>
      </c>
      <c r="E70" t="s">
        <v>7</v>
      </c>
      <c r="F70" t="s">
        <v>8</v>
      </c>
      <c r="G70" t="str">
        <f>VLOOKUP(A70,donors!A$2:F$349, 2, FALSE)</f>
        <v>Steven</v>
      </c>
      <c r="H70" t="str">
        <f>VLOOKUP(A70,donors!A$2:F$349, 3, FALSE)</f>
        <v>B</v>
      </c>
      <c r="I70" t="str">
        <f>VLOOKUP(A70,donors!A$2:F$349, 4, FALSE)</f>
        <v>Kirkland</v>
      </c>
    </row>
    <row r="71" spans="1:9">
      <c r="A71">
        <v>1204362</v>
      </c>
      <c r="B71" t="s">
        <v>11</v>
      </c>
      <c r="C71">
        <v>50</v>
      </c>
      <c r="D71" s="1">
        <v>40534</v>
      </c>
      <c r="E71" t="s">
        <v>7</v>
      </c>
      <c r="F71" t="s">
        <v>9</v>
      </c>
      <c r="G71" t="str">
        <f>VLOOKUP(A71,donors!A$2:F$349, 2, FALSE)</f>
        <v>Marilyn</v>
      </c>
      <c r="H71" t="str">
        <f>VLOOKUP(A71,donors!A$2:F$349, 3, FALSE)</f>
        <v>K</v>
      </c>
      <c r="I71" t="str">
        <f>VLOOKUP(A71,donors!A$2:F$349, 4, FALSE)</f>
        <v>Seattle</v>
      </c>
    </row>
    <row r="72" spans="1:9">
      <c r="A72">
        <v>1160431</v>
      </c>
      <c r="B72" t="s">
        <v>11</v>
      </c>
      <c r="C72">
        <v>50</v>
      </c>
      <c r="D72" s="1">
        <v>40540</v>
      </c>
      <c r="E72" t="s">
        <v>7</v>
      </c>
      <c r="F72" t="s">
        <v>9</v>
      </c>
      <c r="G72" t="str">
        <f>VLOOKUP(A72,donors!A$2:F$349, 2, FALSE)</f>
        <v>Lula</v>
      </c>
      <c r="H72" t="str">
        <f>VLOOKUP(A72,donors!A$2:F$349, 3, FALSE)</f>
        <v>A</v>
      </c>
      <c r="I72" t="str">
        <f>VLOOKUP(A72,donors!A$2:F$349, 4, FALSE)</f>
        <v>Lake Forest Park</v>
      </c>
    </row>
    <row r="73" spans="1:9">
      <c r="A73">
        <v>1284422</v>
      </c>
      <c r="B73" t="s">
        <v>11</v>
      </c>
      <c r="C73">
        <v>50</v>
      </c>
      <c r="D73" s="1">
        <v>40534</v>
      </c>
      <c r="E73" t="s">
        <v>7</v>
      </c>
      <c r="F73" t="s">
        <v>8</v>
      </c>
      <c r="G73" t="str">
        <f>VLOOKUP(A73,donors!A$2:F$349, 2, FALSE)</f>
        <v>Jeffrey</v>
      </c>
      <c r="H73" t="str">
        <f>VLOOKUP(A73,donors!A$2:F$349, 3, FALSE)</f>
        <v>M</v>
      </c>
      <c r="I73" t="str">
        <f>VLOOKUP(A73,donors!A$2:F$349, 4, FALSE)</f>
        <v>Seattle</v>
      </c>
    </row>
    <row r="74" spans="1:9">
      <c r="A74">
        <v>1201662</v>
      </c>
      <c r="B74" t="s">
        <v>11</v>
      </c>
      <c r="C74">
        <v>50</v>
      </c>
      <c r="D74" s="1">
        <v>40538</v>
      </c>
      <c r="E74" t="s">
        <v>7</v>
      </c>
      <c r="F74" t="s">
        <v>8</v>
      </c>
      <c r="G74" t="str">
        <f>VLOOKUP(A74,donors!A$2:F$349, 2, FALSE)</f>
        <v>Paulette</v>
      </c>
      <c r="H74" t="str">
        <f>VLOOKUP(A74,donors!A$2:F$349, 3, FALSE)</f>
        <v>E</v>
      </c>
      <c r="I74" t="str">
        <f>VLOOKUP(A74,donors!A$2:F$349, 4, FALSE)</f>
        <v>Seattle</v>
      </c>
    </row>
    <row r="75" spans="1:9">
      <c r="A75">
        <v>1284062</v>
      </c>
      <c r="B75" t="s">
        <v>11</v>
      </c>
      <c r="C75">
        <v>50</v>
      </c>
      <c r="D75" s="1">
        <v>40530</v>
      </c>
      <c r="E75" t="s">
        <v>7</v>
      </c>
      <c r="F75" t="s">
        <v>8</v>
      </c>
      <c r="G75" t="str">
        <f>VLOOKUP(A75,donors!A$2:F$349, 2, FALSE)</f>
        <v>Adele</v>
      </c>
      <c r="H75" t="str">
        <f>VLOOKUP(A75,donors!A$2:F$349, 3, FALSE)</f>
        <v>B</v>
      </c>
      <c r="I75" t="str">
        <f>VLOOKUP(A75,donors!A$2:F$349, 4, FALSE)</f>
        <v>Kirkland</v>
      </c>
    </row>
    <row r="76" spans="1:9">
      <c r="A76">
        <v>1283822</v>
      </c>
      <c r="B76" t="s">
        <v>11</v>
      </c>
      <c r="C76">
        <v>50</v>
      </c>
      <c r="D76" s="1">
        <v>40528</v>
      </c>
      <c r="E76" t="s">
        <v>7</v>
      </c>
      <c r="F76" t="s">
        <v>8</v>
      </c>
      <c r="G76" t="str">
        <f>VLOOKUP(A76,donors!A$2:F$349, 2, FALSE)</f>
        <v>Joyce</v>
      </c>
      <c r="H76" t="str">
        <f>VLOOKUP(A76,donors!A$2:F$349, 3, FALSE)</f>
        <v>l</v>
      </c>
      <c r="I76" t="str">
        <f>VLOOKUP(A76,donors!A$2:F$349, 4, FALSE)</f>
        <v>Seattle</v>
      </c>
    </row>
    <row r="77" spans="1:9">
      <c r="A77">
        <v>1284282</v>
      </c>
      <c r="B77" t="s">
        <v>11</v>
      </c>
      <c r="C77">
        <v>50</v>
      </c>
      <c r="D77" s="1">
        <v>40533</v>
      </c>
      <c r="E77" t="s">
        <v>7</v>
      </c>
      <c r="F77" t="s">
        <v>8</v>
      </c>
      <c r="G77" t="str">
        <f>VLOOKUP(A77,donors!A$2:F$349, 2, FALSE)</f>
        <v>Lawrence</v>
      </c>
      <c r="H77" t="str">
        <f>VLOOKUP(A77,donors!A$2:F$349, 3, FALSE)</f>
        <v>L</v>
      </c>
      <c r="I77" t="str">
        <f>VLOOKUP(A77,donors!A$2:F$349, 4, FALSE)</f>
        <v>Renton</v>
      </c>
    </row>
    <row r="78" spans="1:9">
      <c r="A78">
        <v>1229144</v>
      </c>
      <c r="B78" t="s">
        <v>11</v>
      </c>
      <c r="C78">
        <v>50</v>
      </c>
      <c r="D78" s="1">
        <v>40540</v>
      </c>
      <c r="E78" t="s">
        <v>7</v>
      </c>
      <c r="F78" t="s">
        <v>8</v>
      </c>
      <c r="G78" t="str">
        <f>VLOOKUP(A78,donors!A$2:F$349, 2, FALSE)</f>
        <v>ThienNga</v>
      </c>
      <c r="H78" t="str">
        <f>VLOOKUP(A78,donors!A$2:F$349, 3, FALSE)</f>
        <v>S</v>
      </c>
      <c r="I78" t="str">
        <f>VLOOKUP(A78,donors!A$2:F$349, 4, FALSE)</f>
        <v>Seattle</v>
      </c>
    </row>
    <row r="79" spans="1:9">
      <c r="A79">
        <v>1051906</v>
      </c>
      <c r="B79" t="s">
        <v>11</v>
      </c>
      <c r="C79">
        <v>50</v>
      </c>
      <c r="D79" s="1">
        <v>40540</v>
      </c>
      <c r="E79" t="s">
        <v>7</v>
      </c>
      <c r="F79" t="s">
        <v>9</v>
      </c>
      <c r="G79" t="str">
        <f>VLOOKUP(A79,donors!A$2:F$349, 2, FALSE)</f>
        <v>Court</v>
      </c>
      <c r="H79" t="str">
        <f>VLOOKUP(A79,donors!A$2:F$349, 3, FALSE)</f>
        <v>H</v>
      </c>
      <c r="I79" t="str">
        <f>VLOOKUP(A79,donors!A$2:F$349, 4, FALSE)</f>
        <v>Mercer Island</v>
      </c>
    </row>
    <row r="80" spans="1:9">
      <c r="A80">
        <v>1188822</v>
      </c>
      <c r="B80" t="s">
        <v>6</v>
      </c>
      <c r="C80">
        <v>50</v>
      </c>
      <c r="D80" s="1">
        <v>40523</v>
      </c>
      <c r="E80" t="s">
        <v>10</v>
      </c>
      <c r="F80" t="s">
        <v>9</v>
      </c>
      <c r="G80" t="str">
        <f>VLOOKUP(A80,donors!A$2:F$349, 2, FALSE)</f>
        <v>Karla</v>
      </c>
      <c r="H80" t="str">
        <f>VLOOKUP(A80,donors!A$2:F$349, 3, FALSE)</f>
        <v>N</v>
      </c>
      <c r="I80" t="str">
        <f>VLOOKUP(A80,donors!A$2:F$349, 4, FALSE)</f>
        <v>Bothell</v>
      </c>
    </row>
    <row r="81" spans="1:9">
      <c r="A81">
        <v>1188822</v>
      </c>
      <c r="B81" t="s">
        <v>6</v>
      </c>
      <c r="C81">
        <v>50</v>
      </c>
      <c r="D81" s="1">
        <v>40554</v>
      </c>
      <c r="E81" t="s">
        <v>10</v>
      </c>
      <c r="F81" t="s">
        <v>9</v>
      </c>
      <c r="G81" t="str">
        <f>VLOOKUP(A81,donors!A$2:F$349, 2, FALSE)</f>
        <v>Karla</v>
      </c>
      <c r="H81" t="str">
        <f>VLOOKUP(A81,donors!A$2:F$349, 3, FALSE)</f>
        <v>N</v>
      </c>
      <c r="I81" t="str">
        <f>VLOOKUP(A81,donors!A$2:F$349, 4, FALSE)</f>
        <v>Bothell</v>
      </c>
    </row>
    <row r="82" spans="1:9">
      <c r="A82">
        <v>1201068</v>
      </c>
      <c r="B82" t="s">
        <v>11</v>
      </c>
      <c r="C82">
        <v>50</v>
      </c>
      <c r="D82" s="1">
        <v>40540</v>
      </c>
      <c r="E82" t="s">
        <v>7</v>
      </c>
      <c r="F82" t="s">
        <v>8</v>
      </c>
      <c r="G82" t="str">
        <f>VLOOKUP(A82,donors!A$2:F$349, 2, FALSE)</f>
        <v>Craig</v>
      </c>
      <c r="H82" t="str">
        <f>VLOOKUP(A82,donors!A$2:F$349, 3, FALSE)</f>
        <v>B</v>
      </c>
      <c r="I82" t="str">
        <f>VLOOKUP(A82,donors!A$2:F$349, 4, FALSE)</f>
        <v>Redmond</v>
      </c>
    </row>
    <row r="83" spans="1:9">
      <c r="A83">
        <v>1063341</v>
      </c>
      <c r="B83" t="s">
        <v>6</v>
      </c>
      <c r="C83">
        <v>50</v>
      </c>
      <c r="D83" s="1">
        <v>40527</v>
      </c>
      <c r="E83" t="s">
        <v>10</v>
      </c>
      <c r="F83" t="s">
        <v>9</v>
      </c>
      <c r="G83" t="str">
        <f>VLOOKUP(A83,donors!A$2:F$349, 2, FALSE)</f>
        <v>Deborah</v>
      </c>
      <c r="H83" t="str">
        <f>VLOOKUP(A83,donors!A$2:F$349, 3, FALSE)</f>
        <v>K</v>
      </c>
      <c r="I83" t="str">
        <f>VLOOKUP(A83,donors!A$2:F$349, 4, FALSE)</f>
        <v>Seattle</v>
      </c>
    </row>
    <row r="84" spans="1:9">
      <c r="A84">
        <v>1282862</v>
      </c>
      <c r="B84" t="s">
        <v>11</v>
      </c>
      <c r="C84">
        <v>50</v>
      </c>
      <c r="D84" s="1">
        <v>40514</v>
      </c>
      <c r="E84" t="s">
        <v>7</v>
      </c>
      <c r="F84" t="s">
        <v>8</v>
      </c>
      <c r="G84" t="str">
        <f>VLOOKUP(A84,donors!A$2:F$349, 2, FALSE)</f>
        <v>Cherry L Pyle</v>
      </c>
      <c r="H84" t="str">
        <f>VLOOKUP(A84,donors!A$2:F$349, 3, FALSE)</f>
        <v>L</v>
      </c>
      <c r="I84" t="str">
        <f>VLOOKUP(A84,donors!A$2:F$349, 4, FALSE)</f>
        <v>Bellevue</v>
      </c>
    </row>
    <row r="85" spans="1:9">
      <c r="A85">
        <v>1199762</v>
      </c>
      <c r="B85" t="s">
        <v>6</v>
      </c>
      <c r="C85">
        <v>50</v>
      </c>
      <c r="D85" s="1">
        <v>40557</v>
      </c>
      <c r="E85" t="s">
        <v>10</v>
      </c>
      <c r="F85" t="s">
        <v>9</v>
      </c>
      <c r="G85" t="str">
        <f>VLOOKUP(A85,donors!A$2:F$349, 2, FALSE)</f>
        <v>Laura</v>
      </c>
      <c r="H85" t="str">
        <f>VLOOKUP(A85,donors!A$2:F$349, 3, FALSE)</f>
        <v>H</v>
      </c>
      <c r="I85" t="str">
        <f>VLOOKUP(A85,donors!A$2:F$349, 4, FALSE)</f>
        <v>Auburn</v>
      </c>
    </row>
    <row r="86" spans="1:9">
      <c r="A86">
        <v>1199762</v>
      </c>
      <c r="B86" t="s">
        <v>6</v>
      </c>
      <c r="C86">
        <v>50</v>
      </c>
      <c r="D86" s="1">
        <v>40526</v>
      </c>
      <c r="E86" t="s">
        <v>10</v>
      </c>
      <c r="F86" t="s">
        <v>9</v>
      </c>
      <c r="G86" t="str">
        <f>VLOOKUP(A86,donors!A$2:F$349, 2, FALSE)</f>
        <v>Laura</v>
      </c>
      <c r="H86" t="str">
        <f>VLOOKUP(A86,donors!A$2:F$349, 3, FALSE)</f>
        <v>H</v>
      </c>
      <c r="I86" t="str">
        <f>VLOOKUP(A86,donors!A$2:F$349, 4, FALSE)</f>
        <v>Auburn</v>
      </c>
    </row>
    <row r="87" spans="1:9">
      <c r="A87">
        <v>1061651</v>
      </c>
      <c r="B87" t="s">
        <v>11</v>
      </c>
      <c r="C87">
        <v>50</v>
      </c>
      <c r="D87" s="1">
        <v>40542</v>
      </c>
      <c r="E87" t="s">
        <v>7</v>
      </c>
      <c r="F87" t="s">
        <v>8</v>
      </c>
      <c r="G87" t="str">
        <f>VLOOKUP(A87,donors!A$2:F$349, 2, FALSE)</f>
        <v>Christopher</v>
      </c>
      <c r="H87" t="str">
        <f>VLOOKUP(A87,donors!A$2:F$349, 3, FALSE)</f>
        <v>N</v>
      </c>
      <c r="I87" t="str">
        <f>VLOOKUP(A87,donors!A$2:F$349, 4, FALSE)</f>
        <v>Seattle</v>
      </c>
    </row>
    <row r="88" spans="1:9">
      <c r="A88">
        <v>1203003</v>
      </c>
      <c r="B88" t="s">
        <v>6</v>
      </c>
      <c r="C88">
        <v>50</v>
      </c>
      <c r="D88" s="1">
        <v>40525</v>
      </c>
      <c r="E88" t="s">
        <v>7</v>
      </c>
      <c r="F88" t="s">
        <v>9</v>
      </c>
      <c r="G88" t="str">
        <f>VLOOKUP(A88,donors!A$2:F$349, 2, FALSE)</f>
        <v>John</v>
      </c>
      <c r="H88" t="str">
        <f>VLOOKUP(A88,donors!A$2:F$349, 3, FALSE)</f>
        <v>A</v>
      </c>
      <c r="I88" t="str">
        <f>VLOOKUP(A88,donors!A$2:F$349, 4, FALSE)</f>
        <v>Kirkland</v>
      </c>
    </row>
    <row r="89" spans="1:9">
      <c r="A89">
        <v>1095302</v>
      </c>
      <c r="B89" t="s">
        <v>6</v>
      </c>
      <c r="C89">
        <v>50</v>
      </c>
      <c r="D89" s="1">
        <v>40552</v>
      </c>
      <c r="E89" t="s">
        <v>10</v>
      </c>
      <c r="F89" t="s">
        <v>9</v>
      </c>
      <c r="G89" t="str">
        <f>VLOOKUP(A89,donors!A$2:F$349, 2, FALSE)</f>
        <v>Lee</v>
      </c>
      <c r="H89" t="str">
        <f>VLOOKUP(A89,donors!A$2:F$349, 3, FALSE)</f>
        <v>S</v>
      </c>
      <c r="I89" t="str">
        <f>VLOOKUP(A89,donors!A$2:F$349, 4, FALSE)</f>
        <v>seattle</v>
      </c>
    </row>
    <row r="90" spans="1:9">
      <c r="A90">
        <v>1095302</v>
      </c>
      <c r="B90" t="s">
        <v>6</v>
      </c>
      <c r="C90">
        <v>50</v>
      </c>
      <c r="D90" s="1">
        <v>40521</v>
      </c>
      <c r="E90" t="s">
        <v>10</v>
      </c>
      <c r="F90" t="s">
        <v>9</v>
      </c>
      <c r="G90" t="str">
        <f>VLOOKUP(A90,donors!A$2:F$349, 2, FALSE)</f>
        <v>Lee</v>
      </c>
      <c r="H90" t="str">
        <f>VLOOKUP(A90,donors!A$2:F$349, 3, FALSE)</f>
        <v>S</v>
      </c>
      <c r="I90" t="str">
        <f>VLOOKUP(A90,donors!A$2:F$349, 4, FALSE)</f>
        <v>seattle</v>
      </c>
    </row>
    <row r="91" spans="1:9">
      <c r="A91">
        <v>1279762</v>
      </c>
      <c r="B91" t="s">
        <v>6</v>
      </c>
      <c r="C91">
        <v>50</v>
      </c>
      <c r="D91" s="1">
        <v>40519</v>
      </c>
      <c r="E91" t="s">
        <v>10</v>
      </c>
      <c r="F91" t="s">
        <v>9</v>
      </c>
      <c r="G91" t="str">
        <f>VLOOKUP(A91,donors!A$2:F$349, 2, FALSE)</f>
        <v>Stephen</v>
      </c>
      <c r="H91" t="str">
        <f>VLOOKUP(A91,donors!A$2:F$349, 3, FALSE)</f>
        <v>B</v>
      </c>
      <c r="I91" t="str">
        <f>VLOOKUP(A91,donors!A$2:F$349, 4, FALSE)</f>
        <v>seattle</v>
      </c>
    </row>
    <row r="92" spans="1:9">
      <c r="A92">
        <v>1279762</v>
      </c>
      <c r="B92" t="s">
        <v>6</v>
      </c>
      <c r="C92">
        <v>50</v>
      </c>
      <c r="D92" s="1">
        <v>40550</v>
      </c>
      <c r="E92" t="s">
        <v>10</v>
      </c>
      <c r="F92" t="s">
        <v>9</v>
      </c>
      <c r="G92" t="str">
        <f>VLOOKUP(A92,donors!A$2:F$349, 2, FALSE)</f>
        <v>Stephen</v>
      </c>
      <c r="H92" t="str">
        <f>VLOOKUP(A92,donors!A$2:F$349, 3, FALSE)</f>
        <v>B</v>
      </c>
      <c r="I92" t="str">
        <f>VLOOKUP(A92,donors!A$2:F$349, 4, FALSE)</f>
        <v>seattle</v>
      </c>
    </row>
    <row r="93" spans="1:9">
      <c r="A93">
        <v>1032672</v>
      </c>
      <c r="B93" t="s">
        <v>6</v>
      </c>
      <c r="C93">
        <v>50</v>
      </c>
      <c r="D93" s="1">
        <v>40529</v>
      </c>
      <c r="E93" t="s">
        <v>10</v>
      </c>
      <c r="F93" t="s">
        <v>9</v>
      </c>
      <c r="G93" t="str">
        <f>VLOOKUP(A93,donors!A$2:F$349, 2, FALSE)</f>
        <v>Taeko</v>
      </c>
      <c r="H93" t="str">
        <f>VLOOKUP(A93,donors!A$2:F$349, 3, FALSE)</f>
        <v>A</v>
      </c>
      <c r="I93" t="str">
        <f>VLOOKUP(A93,donors!A$2:F$349, 4, FALSE)</f>
        <v>Carnation</v>
      </c>
    </row>
    <row r="94" spans="1:9">
      <c r="A94">
        <v>1157828</v>
      </c>
      <c r="B94" t="s">
        <v>11</v>
      </c>
      <c r="C94">
        <v>50</v>
      </c>
      <c r="D94" s="1">
        <v>40540</v>
      </c>
      <c r="E94" t="s">
        <v>7</v>
      </c>
      <c r="F94" t="s">
        <v>8</v>
      </c>
      <c r="G94" t="str">
        <f>VLOOKUP(A94,donors!A$2:F$349, 2, FALSE)</f>
        <v>Fong</v>
      </c>
      <c r="H94" t="str">
        <f>VLOOKUP(A94,donors!A$2:F$349, 3, FALSE)</f>
        <v>P</v>
      </c>
      <c r="I94" t="str">
        <f>VLOOKUP(A94,donors!A$2:F$349, 4, FALSE)</f>
        <v>Seattle</v>
      </c>
    </row>
    <row r="95" spans="1:9">
      <c r="A95">
        <v>1088869</v>
      </c>
      <c r="B95" t="s">
        <v>6</v>
      </c>
      <c r="C95">
        <v>50</v>
      </c>
      <c r="D95" s="1">
        <v>40534</v>
      </c>
      <c r="E95" t="s">
        <v>10</v>
      </c>
      <c r="F95" t="s">
        <v>9</v>
      </c>
      <c r="G95" t="str">
        <f>VLOOKUP(A95,donors!A$2:F$349, 2, FALSE)</f>
        <v>Suzanne</v>
      </c>
      <c r="H95" t="str">
        <f>VLOOKUP(A95,donors!A$2:F$349, 3, FALSE)</f>
        <v>F</v>
      </c>
      <c r="I95" t="str">
        <f>VLOOKUP(A95,donors!A$2:F$349, 4, FALSE)</f>
        <v>Federal Way</v>
      </c>
    </row>
    <row r="96" spans="1:9">
      <c r="A96">
        <v>1083928</v>
      </c>
      <c r="B96" t="s">
        <v>6</v>
      </c>
      <c r="C96">
        <v>70</v>
      </c>
      <c r="D96" s="1">
        <v>40555</v>
      </c>
      <c r="E96" t="s">
        <v>10</v>
      </c>
      <c r="F96" t="s">
        <v>9</v>
      </c>
      <c r="G96" t="str">
        <f>VLOOKUP(A96,donors!A$2:F$349, 2, FALSE)</f>
        <v>Yvan</v>
      </c>
      <c r="H96" t="str">
        <f>VLOOKUP(A96,donors!A$2:F$349, 3, FALSE)</f>
        <v>C</v>
      </c>
      <c r="I96" t="str">
        <f>VLOOKUP(A96,donors!A$2:F$349, 4, FALSE)</f>
        <v>Burien</v>
      </c>
    </row>
    <row r="97" spans="1:9">
      <c r="A97">
        <v>1083928</v>
      </c>
      <c r="B97" t="s">
        <v>6</v>
      </c>
      <c r="C97">
        <v>70</v>
      </c>
      <c r="D97" s="1">
        <v>40524</v>
      </c>
      <c r="E97" t="s">
        <v>10</v>
      </c>
      <c r="F97" t="s">
        <v>9</v>
      </c>
      <c r="G97" t="str">
        <f>VLOOKUP(A97,donors!A$2:F$349, 2, FALSE)</f>
        <v>Yvan</v>
      </c>
      <c r="H97" t="str">
        <f>VLOOKUP(A97,donors!A$2:F$349, 3, FALSE)</f>
        <v>C</v>
      </c>
      <c r="I97" t="str">
        <f>VLOOKUP(A97,donors!A$2:F$349, 4, FALSE)</f>
        <v>Burien</v>
      </c>
    </row>
    <row r="98" spans="1:9">
      <c r="A98">
        <v>1270602</v>
      </c>
      <c r="B98" t="s">
        <v>6</v>
      </c>
      <c r="C98">
        <v>75</v>
      </c>
      <c r="D98" s="1">
        <v>40527</v>
      </c>
      <c r="E98" t="s">
        <v>10</v>
      </c>
      <c r="F98" t="s">
        <v>9</v>
      </c>
      <c r="G98" t="str">
        <f>VLOOKUP(A98,donors!A$2:F$349, 2, FALSE)</f>
        <v>Benjamin</v>
      </c>
      <c r="H98" t="str">
        <f>VLOOKUP(A98,donors!A$2:F$349, 3, FALSE)</f>
        <v>M</v>
      </c>
      <c r="I98" t="str">
        <f>VLOOKUP(A98,donors!A$2:F$349, 4, FALSE)</f>
        <v>Mercer Island</v>
      </c>
    </row>
    <row r="99" spans="1:9">
      <c r="A99">
        <v>1051917</v>
      </c>
      <c r="B99" t="s">
        <v>11</v>
      </c>
      <c r="C99">
        <v>75</v>
      </c>
      <c r="D99" s="1">
        <v>40542</v>
      </c>
      <c r="E99" t="s">
        <v>7</v>
      </c>
      <c r="F99" t="s">
        <v>9</v>
      </c>
      <c r="G99" t="str">
        <f>VLOOKUP(A99,donors!A$2:F$349, 2, FALSE)</f>
        <v>Jonathon</v>
      </c>
      <c r="H99" t="str">
        <f>VLOOKUP(A99,donors!A$2:F$349, 3, FALSE)</f>
        <v>T</v>
      </c>
      <c r="I99" t="str">
        <f>VLOOKUP(A99,donors!A$2:F$349, 4, FALSE)</f>
        <v>Seattle</v>
      </c>
    </row>
    <row r="100" spans="1:9">
      <c r="A100">
        <v>1247302</v>
      </c>
      <c r="B100" t="s">
        <v>11</v>
      </c>
      <c r="C100">
        <v>75</v>
      </c>
      <c r="D100" s="1">
        <v>40542</v>
      </c>
      <c r="E100" t="s">
        <v>7</v>
      </c>
      <c r="F100" t="s">
        <v>9</v>
      </c>
      <c r="G100" t="str">
        <f>VLOOKUP(A100,donors!A$2:F$349, 2, FALSE)</f>
        <v>Michael</v>
      </c>
      <c r="H100" t="str">
        <f>VLOOKUP(A100,donors!A$2:F$349, 3, FALSE)</f>
        <v>C</v>
      </c>
      <c r="I100" t="str">
        <f>VLOOKUP(A100,donors!A$2:F$349, 4, FALSE)</f>
        <v>Suquamish</v>
      </c>
    </row>
    <row r="101" spans="1:9">
      <c r="A101">
        <v>1166262</v>
      </c>
      <c r="B101" t="s">
        <v>6</v>
      </c>
      <c r="C101">
        <v>75</v>
      </c>
      <c r="D101" s="1">
        <v>40538</v>
      </c>
      <c r="E101" t="s">
        <v>10</v>
      </c>
      <c r="F101" t="s">
        <v>9</v>
      </c>
      <c r="G101" t="str">
        <f>VLOOKUP(A101,donors!A$2:F$349, 2, FALSE)</f>
        <v>Tim</v>
      </c>
      <c r="H101" t="str">
        <f>VLOOKUP(A101,donors!A$2:F$349, 3, FALSE)</f>
        <v>g</v>
      </c>
      <c r="I101" t="str">
        <f>VLOOKUP(A101,donors!A$2:F$349, 4, FALSE)</f>
        <v>Seattle</v>
      </c>
    </row>
    <row r="102" spans="1:9">
      <c r="A102">
        <v>1166262</v>
      </c>
      <c r="B102" t="s">
        <v>6</v>
      </c>
      <c r="C102">
        <v>75</v>
      </c>
      <c r="D102" s="1">
        <v>40508</v>
      </c>
      <c r="E102" t="s">
        <v>10</v>
      </c>
      <c r="F102" t="s">
        <v>9</v>
      </c>
      <c r="G102" t="str">
        <f>VLOOKUP(A102,donors!A$2:F$349, 2, FALSE)</f>
        <v>Tim</v>
      </c>
      <c r="H102" t="str">
        <f>VLOOKUP(A102,donors!A$2:F$349, 3, FALSE)</f>
        <v>g</v>
      </c>
      <c r="I102" t="str">
        <f>VLOOKUP(A102,donors!A$2:F$349, 4, FALSE)</f>
        <v>Seattle</v>
      </c>
    </row>
    <row r="103" spans="1:9">
      <c r="A103">
        <v>1286282</v>
      </c>
      <c r="B103" t="s">
        <v>11</v>
      </c>
      <c r="C103">
        <v>75</v>
      </c>
      <c r="D103" s="1">
        <v>40550</v>
      </c>
      <c r="E103" t="s">
        <v>7</v>
      </c>
      <c r="F103" t="s">
        <v>8</v>
      </c>
      <c r="G103" t="str">
        <f>VLOOKUP(A103,donors!A$2:F$349, 2, FALSE)</f>
        <v>Jan</v>
      </c>
      <c r="H103" t="str">
        <f>VLOOKUP(A103,donors!A$2:F$349, 3, FALSE)</f>
        <v>K</v>
      </c>
      <c r="I103" t="str">
        <f>VLOOKUP(A103,donors!A$2:F$349, 4, FALSE)</f>
        <v>Seattle</v>
      </c>
    </row>
    <row r="104" spans="1:9">
      <c r="A104">
        <v>1285323</v>
      </c>
      <c r="B104" t="s">
        <v>11</v>
      </c>
      <c r="C104">
        <v>75</v>
      </c>
      <c r="D104" s="1">
        <v>40542</v>
      </c>
      <c r="E104" t="s">
        <v>7</v>
      </c>
      <c r="F104" t="s">
        <v>8</v>
      </c>
      <c r="G104" t="str">
        <f>VLOOKUP(A104,donors!A$2:F$349, 2, FALSE)</f>
        <v>Christine</v>
      </c>
      <c r="H104" t="str">
        <f>VLOOKUP(A104,donors!A$2:F$349, 3, FALSE)</f>
        <v>F</v>
      </c>
      <c r="I104" t="str">
        <f>VLOOKUP(A104,donors!A$2:F$349, 4, FALSE)</f>
        <v>Seattle</v>
      </c>
    </row>
    <row r="105" spans="1:9">
      <c r="A105">
        <v>1165302</v>
      </c>
      <c r="B105" t="s">
        <v>6</v>
      </c>
      <c r="C105">
        <v>75</v>
      </c>
      <c r="D105" s="1">
        <v>40556</v>
      </c>
      <c r="E105" t="s">
        <v>10</v>
      </c>
      <c r="F105" t="s">
        <v>9</v>
      </c>
      <c r="G105" t="str">
        <f>VLOOKUP(A105,donors!A$2:F$349, 2, FALSE)</f>
        <v>Dave</v>
      </c>
      <c r="H105" t="str">
        <f>VLOOKUP(A105,donors!A$2:F$349, 3, FALSE)</f>
        <v>N</v>
      </c>
      <c r="I105" t="str">
        <f>VLOOKUP(A105,donors!A$2:F$349, 4, FALSE)</f>
        <v>ISSAQUAH</v>
      </c>
    </row>
    <row r="106" spans="1:9">
      <c r="A106">
        <v>1165302</v>
      </c>
      <c r="B106" t="s">
        <v>6</v>
      </c>
      <c r="C106">
        <v>75</v>
      </c>
      <c r="D106" s="1">
        <v>40525</v>
      </c>
      <c r="E106" t="s">
        <v>10</v>
      </c>
      <c r="F106" t="s">
        <v>9</v>
      </c>
      <c r="G106" t="str">
        <f>VLOOKUP(A106,donors!A$2:F$349, 2, FALSE)</f>
        <v>Dave</v>
      </c>
      <c r="H106" t="str">
        <f>VLOOKUP(A106,donors!A$2:F$349, 3, FALSE)</f>
        <v>N</v>
      </c>
      <c r="I106" t="str">
        <f>VLOOKUP(A106,donors!A$2:F$349, 4, FALSE)</f>
        <v>ISSAQUAH</v>
      </c>
    </row>
    <row r="107" spans="1:9">
      <c r="A107">
        <v>1051023</v>
      </c>
      <c r="B107" t="s">
        <v>6</v>
      </c>
      <c r="C107">
        <v>75</v>
      </c>
      <c r="D107" s="1">
        <v>40522</v>
      </c>
      <c r="E107" t="s">
        <v>7</v>
      </c>
      <c r="F107" t="s">
        <v>9</v>
      </c>
      <c r="G107" t="str">
        <f>VLOOKUP(A107,donors!A$2:F$349, 2, FALSE)</f>
        <v>Stan</v>
      </c>
      <c r="H107" t="str">
        <f>VLOOKUP(A107,donors!A$2:F$349, 3, FALSE)</f>
        <v>P</v>
      </c>
      <c r="I107" t="str">
        <f>VLOOKUP(A107,donors!A$2:F$349, 4, FALSE)</f>
        <v>Mountlake Terrace</v>
      </c>
    </row>
    <row r="108" spans="1:9">
      <c r="A108">
        <v>1275389</v>
      </c>
      <c r="B108" t="s">
        <v>11</v>
      </c>
      <c r="C108">
        <v>75</v>
      </c>
      <c r="D108" s="1">
        <v>40514</v>
      </c>
      <c r="E108" t="s">
        <v>7</v>
      </c>
      <c r="F108" t="s">
        <v>9</v>
      </c>
      <c r="G108" t="str">
        <f>VLOOKUP(A108,donors!A$2:F$349, 2, FALSE)</f>
        <v>Angeline</v>
      </c>
      <c r="H108" t="str">
        <f>VLOOKUP(A108,donors!A$2:F$349, 3, FALSE)</f>
        <v>T</v>
      </c>
      <c r="I108" t="str">
        <f>VLOOKUP(A108,donors!A$2:F$349, 4, FALSE)</f>
        <v>Seattle</v>
      </c>
    </row>
    <row r="109" spans="1:9">
      <c r="A109">
        <v>1027424</v>
      </c>
      <c r="B109" t="s">
        <v>6</v>
      </c>
      <c r="C109">
        <v>84</v>
      </c>
      <c r="D109" s="1">
        <v>40537</v>
      </c>
      <c r="E109" t="s">
        <v>10</v>
      </c>
      <c r="F109" t="s">
        <v>9</v>
      </c>
      <c r="G109" t="str">
        <f>VLOOKUP(A109,donors!A$2:F$349, 2, FALSE)</f>
        <v>Robert</v>
      </c>
      <c r="H109" t="str">
        <f>VLOOKUP(A109,donors!A$2:F$349, 3, FALSE)</f>
        <v>M</v>
      </c>
      <c r="I109" t="str">
        <f>VLOOKUP(A109,donors!A$2:F$349, 4, FALSE)</f>
        <v>Kirkland</v>
      </c>
    </row>
    <row r="110" spans="1:9">
      <c r="A110">
        <v>1172334</v>
      </c>
      <c r="B110" t="s">
        <v>6</v>
      </c>
      <c r="C110">
        <v>85</v>
      </c>
      <c r="D110" s="1">
        <v>40520</v>
      </c>
      <c r="E110" t="s">
        <v>10</v>
      </c>
      <c r="F110" t="s">
        <v>9</v>
      </c>
      <c r="G110" t="str">
        <f>VLOOKUP(A110,donors!A$2:F$349, 2, FALSE)</f>
        <v>Rafael</v>
      </c>
      <c r="H110" t="str">
        <f>VLOOKUP(A110,donors!A$2:F$349, 3, FALSE)</f>
        <v>W</v>
      </c>
      <c r="I110" t="str">
        <f>VLOOKUP(A110,donors!A$2:F$349, 4, FALSE)</f>
        <v>Mercer Island</v>
      </c>
    </row>
    <row r="111" spans="1:9">
      <c r="A111">
        <v>1172334</v>
      </c>
      <c r="B111" t="s">
        <v>6</v>
      </c>
      <c r="C111">
        <v>85</v>
      </c>
      <c r="D111" s="1">
        <v>40551</v>
      </c>
      <c r="E111" t="s">
        <v>10</v>
      </c>
      <c r="F111" t="s">
        <v>9</v>
      </c>
      <c r="G111" t="str">
        <f>VLOOKUP(A111,donors!A$2:F$349, 2, FALSE)</f>
        <v>Rafael</v>
      </c>
      <c r="H111" t="str">
        <f>VLOOKUP(A111,donors!A$2:F$349, 3, FALSE)</f>
        <v>W</v>
      </c>
      <c r="I111" t="str">
        <f>VLOOKUP(A111,donors!A$2:F$349, 4, FALSE)</f>
        <v>Mercer Island</v>
      </c>
    </row>
    <row r="112" spans="1:9">
      <c r="A112">
        <v>1064435</v>
      </c>
      <c r="B112" t="s">
        <v>6</v>
      </c>
      <c r="C112">
        <v>85</v>
      </c>
      <c r="D112" s="1">
        <v>40528</v>
      </c>
      <c r="E112" t="s">
        <v>10</v>
      </c>
      <c r="F112" t="s">
        <v>9</v>
      </c>
      <c r="G112" t="str">
        <f>VLOOKUP(A112,donors!A$2:F$349, 2, FALSE)</f>
        <v>Corrie</v>
      </c>
      <c r="H112" t="str">
        <f>VLOOKUP(A112,donors!A$2:F$349, 3, FALSE)</f>
        <v>L</v>
      </c>
      <c r="I112" t="str">
        <f>VLOOKUP(A112,donors!A$2:F$349, 4, FALSE)</f>
        <v>Seattle</v>
      </c>
    </row>
    <row r="113" spans="1:9">
      <c r="A113">
        <v>1188190</v>
      </c>
      <c r="B113" t="s">
        <v>11</v>
      </c>
      <c r="C113">
        <v>89</v>
      </c>
      <c r="D113" s="1">
        <v>40513</v>
      </c>
      <c r="E113" t="s">
        <v>7</v>
      </c>
      <c r="F113" t="s">
        <v>8</v>
      </c>
      <c r="G113" t="str">
        <f>VLOOKUP(A113,donors!A$2:F$349, 2, FALSE)</f>
        <v>Cristina</v>
      </c>
      <c r="H113" t="str">
        <f>VLOOKUP(A113,donors!A$2:F$349, 3, FALSE)</f>
        <v>P</v>
      </c>
      <c r="I113" t="str">
        <f>VLOOKUP(A113,donors!A$2:F$349, 4, FALSE)</f>
        <v>Seattle</v>
      </c>
    </row>
    <row r="114" spans="1:9">
      <c r="A114">
        <v>1051264</v>
      </c>
      <c r="B114" t="s">
        <v>11</v>
      </c>
      <c r="C114">
        <v>90</v>
      </c>
      <c r="D114" s="1">
        <v>40529</v>
      </c>
      <c r="E114" t="s">
        <v>7</v>
      </c>
      <c r="F114" t="s">
        <v>9</v>
      </c>
      <c r="G114" t="str">
        <f>VLOOKUP(A114,donors!A$2:F$349, 2, FALSE)</f>
        <v>Norman</v>
      </c>
      <c r="H114" t="str">
        <f>VLOOKUP(A114,donors!A$2:F$349, 3, FALSE)</f>
        <v>R</v>
      </c>
      <c r="I114" t="str">
        <f>VLOOKUP(A114,donors!A$2:F$349, 4, FALSE)</f>
        <v>kenmore</v>
      </c>
    </row>
    <row r="115" spans="1:9">
      <c r="A115">
        <v>1255762</v>
      </c>
      <c r="B115" t="s">
        <v>11</v>
      </c>
      <c r="C115">
        <v>90</v>
      </c>
      <c r="D115" s="1">
        <v>40514</v>
      </c>
      <c r="E115" t="s">
        <v>7</v>
      </c>
      <c r="F115" t="s">
        <v>9</v>
      </c>
      <c r="G115" t="str">
        <f>VLOOKUP(A115,donors!A$2:F$349, 2, FALSE)</f>
        <v>Janis</v>
      </c>
      <c r="H115" t="str">
        <f>VLOOKUP(A115,donors!A$2:F$349, 3, FALSE)</f>
        <v>M</v>
      </c>
      <c r="I115" t="str">
        <f>VLOOKUP(A115,donors!A$2:F$349, 4, FALSE)</f>
        <v>Seattle</v>
      </c>
    </row>
    <row r="116" spans="1:9">
      <c r="A116">
        <v>1283142</v>
      </c>
      <c r="B116" t="s">
        <v>11</v>
      </c>
      <c r="C116">
        <v>100</v>
      </c>
      <c r="D116" s="1">
        <v>40519</v>
      </c>
      <c r="E116" t="s">
        <v>7</v>
      </c>
      <c r="F116" t="s">
        <v>8</v>
      </c>
      <c r="G116" t="str">
        <f>VLOOKUP(A116,donors!A$2:F$349, 2, FALSE)</f>
        <v>Cecilia</v>
      </c>
      <c r="H116" t="str">
        <f>VLOOKUP(A116,donors!A$2:F$349, 3, FALSE)</f>
        <v>S</v>
      </c>
      <c r="I116" t="str">
        <f>VLOOKUP(A116,donors!A$2:F$349, 4, FALSE)</f>
        <v>Bellevue</v>
      </c>
    </row>
    <row r="117" spans="1:9">
      <c r="A117">
        <v>1263662</v>
      </c>
      <c r="B117" t="s">
        <v>6</v>
      </c>
      <c r="C117">
        <v>100</v>
      </c>
      <c r="D117" s="1">
        <v>40527</v>
      </c>
      <c r="E117" t="s">
        <v>10</v>
      </c>
      <c r="F117" t="s">
        <v>9</v>
      </c>
      <c r="G117" t="str">
        <f>VLOOKUP(A117,donors!A$2:F$349, 2, FALSE)</f>
        <v>Julie</v>
      </c>
      <c r="H117" t="str">
        <f>VLOOKUP(A117,donors!A$2:F$349, 3, FALSE)</f>
        <v>E</v>
      </c>
      <c r="I117" t="str">
        <f>VLOOKUP(A117,donors!A$2:F$349, 4, FALSE)</f>
        <v>Seattle</v>
      </c>
    </row>
    <row r="118" spans="1:9">
      <c r="A118">
        <v>1270322</v>
      </c>
      <c r="B118" t="s">
        <v>6</v>
      </c>
      <c r="C118">
        <v>100</v>
      </c>
      <c r="D118" s="1">
        <v>40522</v>
      </c>
      <c r="E118" t="s">
        <v>10</v>
      </c>
      <c r="F118" t="s">
        <v>9</v>
      </c>
      <c r="G118" t="str">
        <f>VLOOKUP(A118,donors!A$2:F$349, 2, FALSE)</f>
        <v>Gary</v>
      </c>
      <c r="H118" t="str">
        <f>VLOOKUP(A118,donors!A$2:F$349, 3, FALSE)</f>
        <v>W</v>
      </c>
      <c r="I118" t="str">
        <f>VLOOKUP(A118,donors!A$2:F$349, 4, FALSE)</f>
        <v>Sammamish</v>
      </c>
    </row>
    <row r="119" spans="1:9">
      <c r="A119">
        <v>1270322</v>
      </c>
      <c r="B119" t="s">
        <v>6</v>
      </c>
      <c r="C119">
        <v>100</v>
      </c>
      <c r="D119" s="1">
        <v>40553</v>
      </c>
      <c r="E119" t="s">
        <v>10</v>
      </c>
      <c r="F119" t="s">
        <v>9</v>
      </c>
      <c r="G119" t="str">
        <f>VLOOKUP(A119,donors!A$2:F$349, 2, FALSE)</f>
        <v>Gary</v>
      </c>
      <c r="H119" t="str">
        <f>VLOOKUP(A119,donors!A$2:F$349, 3, FALSE)</f>
        <v>W</v>
      </c>
      <c r="I119" t="str">
        <f>VLOOKUP(A119,donors!A$2:F$349, 4, FALSE)</f>
        <v>Sammamish</v>
      </c>
    </row>
    <row r="120" spans="1:9">
      <c r="A120">
        <v>1281482</v>
      </c>
      <c r="B120" t="s">
        <v>11</v>
      </c>
      <c r="C120">
        <v>100</v>
      </c>
      <c r="D120" s="1">
        <v>40513</v>
      </c>
      <c r="E120" t="s">
        <v>7</v>
      </c>
      <c r="F120" t="s">
        <v>8</v>
      </c>
      <c r="G120" t="str">
        <f>VLOOKUP(A120,donors!A$2:F$349, 2, FALSE)</f>
        <v>Larry</v>
      </c>
      <c r="H120" t="str">
        <f>VLOOKUP(A120,donors!A$2:F$349, 3, FALSE)</f>
        <v>H</v>
      </c>
      <c r="I120" t="str">
        <f>VLOOKUP(A120,donors!A$2:F$349, 4, FALSE)</f>
        <v>Seattle</v>
      </c>
    </row>
    <row r="121" spans="1:9">
      <c r="A121">
        <v>1282804</v>
      </c>
      <c r="B121" t="s">
        <v>11</v>
      </c>
      <c r="C121">
        <v>100</v>
      </c>
      <c r="D121" s="1">
        <v>40514</v>
      </c>
      <c r="E121" t="s">
        <v>7</v>
      </c>
      <c r="F121" t="s">
        <v>8</v>
      </c>
      <c r="G121" t="str">
        <f>VLOOKUP(A121,donors!A$2:F$349, 2, FALSE)</f>
        <v>Tyler</v>
      </c>
      <c r="H121" t="str">
        <f>VLOOKUP(A121,donors!A$2:F$349, 3, FALSE)</f>
        <v>C</v>
      </c>
      <c r="I121" t="str">
        <f>VLOOKUP(A121,donors!A$2:F$349, 4, FALSE)</f>
        <v>Kirkland</v>
      </c>
    </row>
    <row r="122" spans="1:9">
      <c r="A122">
        <v>1086410</v>
      </c>
      <c r="B122" t="s">
        <v>11</v>
      </c>
      <c r="C122">
        <v>100</v>
      </c>
      <c r="D122" s="1">
        <v>40525</v>
      </c>
      <c r="E122" t="s">
        <v>7</v>
      </c>
      <c r="F122" t="s">
        <v>8</v>
      </c>
      <c r="G122" t="str">
        <f>VLOOKUP(A122,donors!A$2:F$349, 2, FALSE)</f>
        <v>Jane</v>
      </c>
      <c r="H122" t="str">
        <f>VLOOKUP(A122,donors!A$2:F$349, 3, FALSE)</f>
        <v>E</v>
      </c>
      <c r="I122" t="str">
        <f>VLOOKUP(A122,donors!A$2:F$349, 4, FALSE)</f>
        <v>seattle</v>
      </c>
    </row>
    <row r="123" spans="1:9">
      <c r="A123">
        <v>1051401</v>
      </c>
      <c r="B123" t="s">
        <v>11</v>
      </c>
      <c r="C123">
        <v>100</v>
      </c>
      <c r="D123" s="1">
        <v>40535</v>
      </c>
      <c r="E123" t="s">
        <v>7</v>
      </c>
      <c r="F123" t="s">
        <v>9</v>
      </c>
      <c r="G123" t="str">
        <f>VLOOKUP(A123,donors!A$2:F$349, 2, FALSE)</f>
        <v>Terrence</v>
      </c>
      <c r="H123" t="str">
        <f>VLOOKUP(A123,donors!A$2:F$349, 3, FALSE)</f>
        <v>D</v>
      </c>
      <c r="I123" t="str">
        <f>VLOOKUP(A123,donors!A$2:F$349, 4, FALSE)</f>
        <v>Seattle</v>
      </c>
    </row>
    <row r="124" spans="1:9">
      <c r="A124">
        <v>1100189</v>
      </c>
      <c r="B124" t="s">
        <v>11</v>
      </c>
      <c r="C124">
        <v>100</v>
      </c>
      <c r="D124" s="1">
        <v>40512</v>
      </c>
      <c r="E124" t="s">
        <v>7</v>
      </c>
      <c r="F124" t="s">
        <v>8</v>
      </c>
      <c r="G124" t="str">
        <f>VLOOKUP(A124,donors!A$2:F$349, 2, FALSE)</f>
        <v>Barry</v>
      </c>
      <c r="H124" t="str">
        <f>VLOOKUP(A124,donors!A$2:F$349, 3, FALSE)</f>
        <v>M</v>
      </c>
      <c r="I124" t="str">
        <f>VLOOKUP(A124,donors!A$2:F$349, 4, FALSE)</f>
        <v>Bellevue</v>
      </c>
    </row>
    <row r="125" spans="1:9">
      <c r="A125">
        <v>1089201</v>
      </c>
      <c r="B125" t="s">
        <v>11</v>
      </c>
      <c r="C125">
        <v>100</v>
      </c>
      <c r="D125" s="1">
        <v>40542</v>
      </c>
      <c r="E125" t="s">
        <v>7</v>
      </c>
      <c r="F125" t="s">
        <v>8</v>
      </c>
      <c r="G125" t="str">
        <f>VLOOKUP(A125,donors!A$2:F$349, 2, FALSE)</f>
        <v>Franja</v>
      </c>
      <c r="H125" t="str">
        <f>VLOOKUP(A125,donors!A$2:F$349, 3, FALSE)</f>
        <v>W</v>
      </c>
      <c r="I125" t="str">
        <f>VLOOKUP(A125,donors!A$2:F$349, 4, FALSE)</f>
        <v>Auburn</v>
      </c>
    </row>
    <row r="126" spans="1:9">
      <c r="A126">
        <v>1188102</v>
      </c>
      <c r="B126" t="s">
        <v>11</v>
      </c>
      <c r="C126">
        <v>100</v>
      </c>
      <c r="D126" s="1">
        <v>40537</v>
      </c>
      <c r="E126" t="s">
        <v>7</v>
      </c>
      <c r="F126" t="s">
        <v>9</v>
      </c>
      <c r="G126" t="str">
        <f>VLOOKUP(A126,donors!A$2:F$349, 2, FALSE)</f>
        <v>Angela</v>
      </c>
      <c r="H126" t="str">
        <f>VLOOKUP(A126,donors!A$2:F$349, 3, FALSE)</f>
        <v>P</v>
      </c>
      <c r="I126" t="str">
        <f>VLOOKUP(A126,donors!A$2:F$349, 4, FALSE)</f>
        <v>Seattle</v>
      </c>
    </row>
    <row r="127" spans="1:9">
      <c r="A127">
        <v>1229418</v>
      </c>
      <c r="B127" t="s">
        <v>11</v>
      </c>
      <c r="C127">
        <v>100</v>
      </c>
      <c r="D127" s="1">
        <v>40542</v>
      </c>
      <c r="E127" t="s">
        <v>7</v>
      </c>
      <c r="F127" t="s">
        <v>9</v>
      </c>
      <c r="G127" t="str">
        <f>VLOOKUP(A127,donors!A$2:F$349, 2, FALSE)</f>
        <v>Steve</v>
      </c>
      <c r="H127" t="str">
        <f>VLOOKUP(A127,donors!A$2:F$349, 3, FALSE)</f>
        <v>N</v>
      </c>
      <c r="I127" t="str">
        <f>VLOOKUP(A127,donors!A$2:F$349, 4, FALSE)</f>
        <v>Seattle</v>
      </c>
    </row>
    <row r="128" spans="1:9">
      <c r="A128">
        <v>1051984</v>
      </c>
      <c r="B128" t="s">
        <v>11</v>
      </c>
      <c r="C128">
        <v>100</v>
      </c>
      <c r="D128" s="1">
        <v>40542</v>
      </c>
      <c r="E128" t="s">
        <v>7</v>
      </c>
      <c r="F128" t="s">
        <v>9</v>
      </c>
      <c r="G128" t="str">
        <f>VLOOKUP(A128,donors!A$2:F$349, 2, FALSE)</f>
        <v>Joseph</v>
      </c>
      <c r="H128" t="str">
        <f>VLOOKUP(A128,donors!A$2:F$349, 3, FALSE)</f>
        <v>M</v>
      </c>
      <c r="I128" t="str">
        <f>VLOOKUP(A128,donors!A$2:F$349, 4, FALSE)</f>
        <v>Bellevue</v>
      </c>
    </row>
    <row r="129" spans="1:9">
      <c r="A129">
        <v>1095326</v>
      </c>
      <c r="B129" t="s">
        <v>11</v>
      </c>
      <c r="C129">
        <v>100</v>
      </c>
      <c r="D129" s="1">
        <v>40519</v>
      </c>
      <c r="E129" t="s">
        <v>7</v>
      </c>
      <c r="F129" t="s">
        <v>8</v>
      </c>
      <c r="G129" t="str">
        <f>VLOOKUP(A129,donors!A$2:F$349, 2, FALSE)</f>
        <v>Nancy</v>
      </c>
      <c r="H129" t="str">
        <f>VLOOKUP(A129,donors!A$2:F$349, 3, FALSE)</f>
        <v>C</v>
      </c>
      <c r="I129" t="str">
        <f>VLOOKUP(A129,donors!A$2:F$349, 4, FALSE)</f>
        <v>Seattle</v>
      </c>
    </row>
    <row r="130" spans="1:9">
      <c r="A130">
        <v>1247042</v>
      </c>
      <c r="B130" t="s">
        <v>11</v>
      </c>
      <c r="C130">
        <v>100</v>
      </c>
      <c r="D130" s="1">
        <v>40543</v>
      </c>
      <c r="E130" t="s">
        <v>7</v>
      </c>
      <c r="F130" t="s">
        <v>9</v>
      </c>
      <c r="G130" t="str">
        <f>VLOOKUP(A130,donors!A$2:F$349, 2, FALSE)</f>
        <v>Scott</v>
      </c>
      <c r="H130" t="str">
        <f>VLOOKUP(A130,donors!A$2:F$349, 3, FALSE)</f>
        <v>N</v>
      </c>
      <c r="I130" t="str">
        <f>VLOOKUP(A130,donors!A$2:F$349, 4, FALSE)</f>
        <v>Newcastle</v>
      </c>
    </row>
    <row r="131" spans="1:9">
      <c r="A131">
        <v>1073939</v>
      </c>
      <c r="B131" t="s">
        <v>11</v>
      </c>
      <c r="C131">
        <v>100</v>
      </c>
      <c r="D131" s="1">
        <v>40541</v>
      </c>
      <c r="E131" t="s">
        <v>7</v>
      </c>
      <c r="F131" t="s">
        <v>9</v>
      </c>
      <c r="G131" t="str">
        <f>VLOOKUP(A131,donors!A$2:F$349, 2, FALSE)</f>
        <v>Margaret</v>
      </c>
      <c r="H131" t="str">
        <f>VLOOKUP(A131,donors!A$2:F$349, 3, FALSE)</f>
        <v>B</v>
      </c>
      <c r="I131" t="str">
        <f>VLOOKUP(A131,donors!A$2:F$349, 4, FALSE)</f>
        <v>Issaquah</v>
      </c>
    </row>
    <row r="132" spans="1:9">
      <c r="A132">
        <v>1094648</v>
      </c>
      <c r="B132" t="s">
        <v>11</v>
      </c>
      <c r="C132">
        <v>100</v>
      </c>
      <c r="D132" s="1">
        <v>40520</v>
      </c>
      <c r="E132" t="s">
        <v>7</v>
      </c>
      <c r="F132" t="s">
        <v>9</v>
      </c>
      <c r="G132" t="str">
        <f>VLOOKUP(A132,donors!A$2:F$349, 2, FALSE)</f>
        <v>Robert</v>
      </c>
      <c r="H132" t="str">
        <f>VLOOKUP(A132,donors!A$2:F$349, 3, FALSE)</f>
        <v>L</v>
      </c>
      <c r="I132" t="str">
        <f>VLOOKUP(A132,donors!A$2:F$349, 4, FALSE)</f>
        <v>Bellevue</v>
      </c>
    </row>
    <row r="133" spans="1:9">
      <c r="A133">
        <v>1096845</v>
      </c>
      <c r="B133" t="s">
        <v>11</v>
      </c>
      <c r="C133">
        <v>100</v>
      </c>
      <c r="D133" s="1">
        <v>40542</v>
      </c>
      <c r="E133" t="s">
        <v>7</v>
      </c>
      <c r="F133" t="s">
        <v>8</v>
      </c>
      <c r="G133" t="str">
        <f>VLOOKUP(A133,donors!A$2:F$349, 2, FALSE)</f>
        <v>Becky</v>
      </c>
      <c r="H133" t="str">
        <f>VLOOKUP(A133,donors!A$2:F$349, 3, FALSE)</f>
        <v>H</v>
      </c>
      <c r="I133" t="str">
        <f>VLOOKUP(A133,donors!A$2:F$349, 4, FALSE)</f>
        <v>Auburn</v>
      </c>
    </row>
    <row r="134" spans="1:9">
      <c r="A134">
        <v>1013541</v>
      </c>
      <c r="B134" t="s">
        <v>11</v>
      </c>
      <c r="C134">
        <v>100</v>
      </c>
      <c r="D134" s="1">
        <v>40520</v>
      </c>
      <c r="E134" t="s">
        <v>7</v>
      </c>
      <c r="F134" t="s">
        <v>9</v>
      </c>
      <c r="G134" t="str">
        <f>VLOOKUP(A134,donors!A$2:F$349, 2, FALSE)</f>
        <v>Jo Ann</v>
      </c>
      <c r="H134" t="str">
        <f>VLOOKUP(A134,donors!A$2:F$349, 3, FALSE)</f>
        <v>H</v>
      </c>
      <c r="I134" t="str">
        <f>VLOOKUP(A134,donors!A$2:F$349, 4, FALSE)</f>
        <v>seattle</v>
      </c>
    </row>
    <row r="135" spans="1:9">
      <c r="A135">
        <v>1022520</v>
      </c>
      <c r="B135" t="s">
        <v>11</v>
      </c>
      <c r="C135">
        <v>100</v>
      </c>
      <c r="D135" s="1">
        <v>40526</v>
      </c>
      <c r="E135" t="s">
        <v>7</v>
      </c>
      <c r="F135" t="s">
        <v>9</v>
      </c>
      <c r="G135" t="str">
        <f>VLOOKUP(A135,donors!A$2:F$349, 2, FALSE)</f>
        <v>Martha</v>
      </c>
      <c r="H135" t="str">
        <f>VLOOKUP(A135,donors!A$2:F$349, 3, FALSE)</f>
        <v>A</v>
      </c>
      <c r="I135" t="str">
        <f>VLOOKUP(A135,donors!A$2:F$349, 4, FALSE)</f>
        <v>Seattle</v>
      </c>
    </row>
    <row r="136" spans="1:9">
      <c r="A136">
        <v>1283983</v>
      </c>
      <c r="B136" t="s">
        <v>6</v>
      </c>
      <c r="C136">
        <v>100</v>
      </c>
      <c r="D136" s="1">
        <v>40529</v>
      </c>
      <c r="E136" t="s">
        <v>7</v>
      </c>
      <c r="F136" t="s">
        <v>8</v>
      </c>
      <c r="G136" t="str">
        <f>VLOOKUP(A136,donors!A$2:F$349, 2, FALSE)</f>
        <v>James</v>
      </c>
      <c r="H136" t="str">
        <f>VLOOKUP(A136,donors!A$2:F$349, 3, FALSE)</f>
        <v>S</v>
      </c>
      <c r="I136" t="str">
        <f>VLOOKUP(A136,donors!A$2:F$349, 4, FALSE)</f>
        <v>Mercer Island</v>
      </c>
    </row>
    <row r="137" spans="1:9">
      <c r="A137">
        <v>1084012</v>
      </c>
      <c r="B137" t="s">
        <v>11</v>
      </c>
      <c r="C137">
        <v>100</v>
      </c>
      <c r="D137" s="1">
        <v>40542</v>
      </c>
      <c r="E137" t="s">
        <v>7</v>
      </c>
      <c r="F137" t="s">
        <v>8</v>
      </c>
      <c r="G137" t="str">
        <f>VLOOKUP(A137,donors!A$2:F$349, 2, FALSE)</f>
        <v>Morgan</v>
      </c>
      <c r="H137" t="str">
        <f>VLOOKUP(A137,donors!A$2:F$349, 3, FALSE)</f>
        <v>S</v>
      </c>
      <c r="I137" t="str">
        <f>VLOOKUP(A137,donors!A$2:F$349, 4, FALSE)</f>
        <v>Seattle</v>
      </c>
    </row>
    <row r="138" spans="1:9">
      <c r="A138">
        <v>1131664</v>
      </c>
      <c r="B138" t="s">
        <v>11</v>
      </c>
      <c r="C138">
        <v>100</v>
      </c>
      <c r="D138" s="1">
        <v>40542</v>
      </c>
      <c r="E138" t="s">
        <v>7</v>
      </c>
      <c r="F138" t="s">
        <v>9</v>
      </c>
      <c r="G138" t="str">
        <f>VLOOKUP(A138,donors!A$2:F$349, 2, FALSE)</f>
        <v>Debbie</v>
      </c>
      <c r="H138" t="str">
        <f>VLOOKUP(A138,donors!A$2:F$349, 3, FALSE)</f>
        <v>K</v>
      </c>
      <c r="I138" t="str">
        <f>VLOOKUP(A138,donors!A$2:F$349, 4, FALSE)</f>
        <v>Vashon</v>
      </c>
    </row>
    <row r="139" spans="1:9">
      <c r="A139">
        <v>1284442</v>
      </c>
      <c r="B139" t="s">
        <v>6</v>
      </c>
      <c r="C139">
        <v>100</v>
      </c>
      <c r="D139" s="1">
        <v>40534</v>
      </c>
      <c r="E139" t="s">
        <v>7</v>
      </c>
      <c r="F139" t="s">
        <v>8</v>
      </c>
      <c r="G139" t="str">
        <f>VLOOKUP(A139,donors!A$2:F$349, 2, FALSE)</f>
        <v>Michael</v>
      </c>
      <c r="H139" t="str">
        <f>VLOOKUP(A139,donors!A$2:F$349, 3, FALSE)</f>
        <v>B</v>
      </c>
      <c r="I139" t="str">
        <f>VLOOKUP(A139,donors!A$2:F$349, 4, FALSE)</f>
        <v>Seattle</v>
      </c>
    </row>
    <row r="140" spans="1:9">
      <c r="A140">
        <v>1088916</v>
      </c>
      <c r="B140" t="s">
        <v>11</v>
      </c>
      <c r="C140">
        <v>100</v>
      </c>
      <c r="D140" s="1">
        <v>40542</v>
      </c>
      <c r="E140" t="s">
        <v>7</v>
      </c>
      <c r="F140" t="s">
        <v>8</v>
      </c>
      <c r="G140" t="str">
        <f>VLOOKUP(A140,donors!A$2:F$349, 2, FALSE)</f>
        <v>Karen</v>
      </c>
      <c r="H140" t="str">
        <f>VLOOKUP(A140,donors!A$2:F$349, 3, FALSE)</f>
        <v>D</v>
      </c>
      <c r="I140" t="str">
        <f>VLOOKUP(A140,donors!A$2:F$349, 4, FALSE)</f>
        <v>Olympia</v>
      </c>
    </row>
    <row r="141" spans="1:9">
      <c r="A141">
        <v>1222334</v>
      </c>
      <c r="B141" t="s">
        <v>11</v>
      </c>
      <c r="C141">
        <v>100</v>
      </c>
      <c r="D141" s="1">
        <v>40542</v>
      </c>
      <c r="E141" t="s">
        <v>7</v>
      </c>
      <c r="F141" t="s">
        <v>8</v>
      </c>
      <c r="G141" t="str">
        <f>VLOOKUP(A141,donors!A$2:F$349, 2, FALSE)</f>
        <v>Michelle</v>
      </c>
      <c r="H141" t="str">
        <f>VLOOKUP(A141,donors!A$2:F$349, 3, FALSE)</f>
        <v>L</v>
      </c>
      <c r="I141" t="str">
        <f>VLOOKUP(A141,donors!A$2:F$349, 4, FALSE)</f>
        <v>Lake Forest Park</v>
      </c>
    </row>
    <row r="142" spans="1:9">
      <c r="A142">
        <v>1246282</v>
      </c>
      <c r="B142" t="s">
        <v>11</v>
      </c>
      <c r="C142">
        <v>100</v>
      </c>
      <c r="D142" s="1">
        <v>40517</v>
      </c>
      <c r="E142" t="s">
        <v>7</v>
      </c>
      <c r="F142" t="s">
        <v>9</v>
      </c>
      <c r="G142" t="str">
        <f>VLOOKUP(A142,donors!A$2:F$349, 2, FALSE)</f>
        <v>Annetta</v>
      </c>
      <c r="H142" t="str">
        <f>VLOOKUP(A142,donors!A$2:F$349, 3, FALSE)</f>
        <v>G</v>
      </c>
      <c r="I142" t="str">
        <f>VLOOKUP(A142,donors!A$2:F$349, 4, FALSE)</f>
        <v>Seattle</v>
      </c>
    </row>
    <row r="143" spans="1:9">
      <c r="A143">
        <v>1224263</v>
      </c>
      <c r="B143" t="s">
        <v>6</v>
      </c>
      <c r="C143">
        <v>100</v>
      </c>
      <c r="D143" s="1">
        <v>40528</v>
      </c>
      <c r="E143" t="s">
        <v>7</v>
      </c>
      <c r="F143" t="s">
        <v>9</v>
      </c>
      <c r="G143" t="str">
        <f>VLOOKUP(A143,donors!A$2:F$349, 2, FALSE)</f>
        <v>Rachel</v>
      </c>
      <c r="H143" t="str">
        <f>VLOOKUP(A143,donors!A$2:F$349, 3, FALSE)</f>
        <v>R</v>
      </c>
      <c r="I143" t="str">
        <f>VLOOKUP(A143,donors!A$2:F$349, 4, FALSE)</f>
        <v>Portland</v>
      </c>
    </row>
    <row r="144" spans="1:9">
      <c r="A144">
        <v>1034917</v>
      </c>
      <c r="B144" t="s">
        <v>11</v>
      </c>
      <c r="C144">
        <v>100</v>
      </c>
      <c r="D144" s="1">
        <v>40541</v>
      </c>
      <c r="E144" t="s">
        <v>7</v>
      </c>
      <c r="F144" t="s">
        <v>8</v>
      </c>
      <c r="G144" t="str">
        <f>VLOOKUP(A144,donors!A$2:F$349, 2, FALSE)</f>
        <v>Wendy</v>
      </c>
      <c r="H144" t="str">
        <f>VLOOKUP(A144,donors!A$2:F$349, 3, FALSE)</f>
        <v>S</v>
      </c>
      <c r="I144" t="str">
        <f>VLOOKUP(A144,donors!A$2:F$349, 4, FALSE)</f>
        <v>Bellevue</v>
      </c>
    </row>
    <row r="145" spans="1:9">
      <c r="A145">
        <v>1163569</v>
      </c>
      <c r="B145" t="s">
        <v>11</v>
      </c>
      <c r="C145">
        <v>100</v>
      </c>
      <c r="D145" s="1">
        <v>40521</v>
      </c>
      <c r="E145" t="s">
        <v>7</v>
      </c>
      <c r="F145" t="s">
        <v>8</v>
      </c>
      <c r="G145" t="str">
        <f>VLOOKUP(A145,donors!A$2:F$349, 2, FALSE)</f>
        <v>Steven</v>
      </c>
      <c r="H145" t="str">
        <f>VLOOKUP(A145,donors!A$2:F$349, 3, FALSE)</f>
        <v>C</v>
      </c>
      <c r="I145" t="str">
        <f>VLOOKUP(A145,donors!A$2:F$349, 4, FALSE)</f>
        <v>Seattle</v>
      </c>
    </row>
    <row r="146" spans="1:9">
      <c r="A146">
        <v>1095284</v>
      </c>
      <c r="B146" t="s">
        <v>11</v>
      </c>
      <c r="C146">
        <v>100</v>
      </c>
      <c r="D146" s="1">
        <v>40537</v>
      </c>
      <c r="E146" t="s">
        <v>7</v>
      </c>
      <c r="F146" t="s">
        <v>9</v>
      </c>
      <c r="G146" t="str">
        <f>VLOOKUP(A146,donors!A$2:F$349, 2, FALSE)</f>
        <v>Pamela</v>
      </c>
      <c r="H146" t="str">
        <f>VLOOKUP(A146,donors!A$2:F$349, 3, FALSE)</f>
        <v>L</v>
      </c>
      <c r="I146" t="str">
        <f>VLOOKUP(A146,donors!A$2:F$349, 4, FALSE)</f>
        <v>Seattle</v>
      </c>
    </row>
    <row r="147" spans="1:9">
      <c r="A147">
        <v>1024309</v>
      </c>
      <c r="B147" t="s">
        <v>11</v>
      </c>
      <c r="C147">
        <v>100</v>
      </c>
      <c r="D147" s="1">
        <v>40514</v>
      </c>
      <c r="E147" t="s">
        <v>7</v>
      </c>
      <c r="F147" t="s">
        <v>8</v>
      </c>
      <c r="G147" t="str">
        <f>VLOOKUP(A147,donors!A$2:F$349, 2, FALSE)</f>
        <v>Manuele</v>
      </c>
      <c r="H147" t="str">
        <f>VLOOKUP(A147,donors!A$2:F$349, 3, FALSE)</f>
        <v>C</v>
      </c>
      <c r="I147" t="str">
        <f>VLOOKUP(A147,donors!A$2:F$349, 4, FALSE)</f>
        <v>Seattle</v>
      </c>
    </row>
    <row r="148" spans="1:9">
      <c r="A148">
        <v>1002387</v>
      </c>
      <c r="B148" t="s">
        <v>6</v>
      </c>
      <c r="C148">
        <v>100</v>
      </c>
      <c r="D148" s="1">
        <v>40511</v>
      </c>
      <c r="E148" t="s">
        <v>7</v>
      </c>
      <c r="F148" t="s">
        <v>8</v>
      </c>
      <c r="G148" t="str">
        <f>VLOOKUP(A148,donors!A$2:F$349, 2, FALSE)</f>
        <v>Anna</v>
      </c>
      <c r="H148" t="str">
        <f>VLOOKUP(A148,donors!A$2:F$349, 3, FALSE)</f>
        <v>A</v>
      </c>
      <c r="I148" t="str">
        <f>VLOOKUP(A148,donors!A$2:F$349, 4, FALSE)</f>
        <v>MERCER ISLAND</v>
      </c>
    </row>
    <row r="149" spans="1:9">
      <c r="A149">
        <v>1283162</v>
      </c>
      <c r="B149" t="s">
        <v>11</v>
      </c>
      <c r="C149">
        <v>100</v>
      </c>
      <c r="D149" s="1">
        <v>40519</v>
      </c>
      <c r="E149" t="s">
        <v>7</v>
      </c>
      <c r="F149" t="s">
        <v>8</v>
      </c>
      <c r="G149" t="str">
        <f>VLOOKUP(A149,donors!A$2:F$349, 2, FALSE)</f>
        <v>Steve</v>
      </c>
      <c r="H149" t="str">
        <f>VLOOKUP(A149,donors!A$2:F$349, 3, FALSE)</f>
        <v>P</v>
      </c>
      <c r="I149" t="str">
        <f>VLOOKUP(A149,donors!A$2:F$349, 4, FALSE)</f>
        <v>Seattle</v>
      </c>
    </row>
    <row r="150" spans="1:9">
      <c r="A150">
        <v>1285483</v>
      </c>
      <c r="B150" t="s">
        <v>11</v>
      </c>
      <c r="C150">
        <v>100</v>
      </c>
      <c r="D150" s="1">
        <v>40543</v>
      </c>
      <c r="E150" t="s">
        <v>7</v>
      </c>
      <c r="F150" t="s">
        <v>8</v>
      </c>
      <c r="G150" t="str">
        <f>VLOOKUP(A150,donors!A$2:F$349, 2, FALSE)</f>
        <v>Michael</v>
      </c>
      <c r="H150" t="str">
        <f>VLOOKUP(A150,donors!A$2:F$349, 3, FALSE)</f>
        <v>E</v>
      </c>
      <c r="I150" t="str">
        <f>VLOOKUP(A150,donors!A$2:F$349, 4, FALSE)</f>
        <v>Renton</v>
      </c>
    </row>
    <row r="151" spans="1:9">
      <c r="A151">
        <v>1201384</v>
      </c>
      <c r="B151" t="s">
        <v>11</v>
      </c>
      <c r="C151">
        <v>100</v>
      </c>
      <c r="D151" s="1">
        <v>40521</v>
      </c>
      <c r="E151" t="s">
        <v>7</v>
      </c>
      <c r="F151" t="s">
        <v>8</v>
      </c>
      <c r="G151" t="str">
        <f>VLOOKUP(A151,donors!A$2:F$349, 2, FALSE)</f>
        <v>Bob</v>
      </c>
      <c r="H151" t="str">
        <f>VLOOKUP(A151,donors!A$2:F$349, 3, FALSE)</f>
        <v>M</v>
      </c>
      <c r="I151" t="str">
        <f>VLOOKUP(A151,donors!A$2:F$349, 4, FALSE)</f>
        <v>Seattle</v>
      </c>
    </row>
    <row r="152" spans="1:9">
      <c r="A152">
        <v>1084002</v>
      </c>
      <c r="B152" t="s">
        <v>6</v>
      </c>
      <c r="C152">
        <v>100</v>
      </c>
      <c r="D152" s="1">
        <v>40519</v>
      </c>
      <c r="E152" t="s">
        <v>7</v>
      </c>
      <c r="F152" t="s">
        <v>9</v>
      </c>
      <c r="G152" t="str">
        <f>VLOOKUP(A152,donors!A$2:F$349, 2, FALSE)</f>
        <v>Herbert</v>
      </c>
      <c r="H152" t="str">
        <f>VLOOKUP(A152,donors!A$2:F$349, 3, FALSE)</f>
        <v>R</v>
      </c>
      <c r="I152" t="str">
        <f>VLOOKUP(A152,donors!A$2:F$349, 4, FALSE)</f>
        <v>Woodinville</v>
      </c>
    </row>
    <row r="153" spans="1:9">
      <c r="A153">
        <v>1048090</v>
      </c>
      <c r="B153" t="s">
        <v>11</v>
      </c>
      <c r="C153">
        <v>100</v>
      </c>
      <c r="D153" s="1">
        <v>40541</v>
      </c>
      <c r="E153" t="s">
        <v>7</v>
      </c>
      <c r="F153" t="s">
        <v>9</v>
      </c>
      <c r="G153" t="str">
        <f>VLOOKUP(A153,donors!A$2:F$349, 2, FALSE)</f>
        <v>Andrew</v>
      </c>
      <c r="H153" t="str">
        <f>VLOOKUP(A153,donors!A$2:F$349, 3, FALSE)</f>
        <v>L</v>
      </c>
      <c r="I153" t="str">
        <f>VLOOKUP(A153,donors!A$2:F$349, 4, FALSE)</f>
        <v>Seattle</v>
      </c>
    </row>
    <row r="154" spans="1:9">
      <c r="A154">
        <v>1021240</v>
      </c>
      <c r="B154" t="s">
        <v>6</v>
      </c>
      <c r="C154">
        <v>100</v>
      </c>
      <c r="D154" s="1">
        <v>40542</v>
      </c>
      <c r="E154" t="s">
        <v>7</v>
      </c>
      <c r="F154" t="s">
        <v>8</v>
      </c>
      <c r="G154" t="str">
        <f>VLOOKUP(A154,donors!A$2:F$349, 2, FALSE)</f>
        <v>Larry</v>
      </c>
      <c r="H154" t="str">
        <f>VLOOKUP(A154,donors!A$2:F$349, 3, FALSE)</f>
        <v>E</v>
      </c>
      <c r="I154" t="str">
        <f>VLOOKUP(A154,donors!A$2:F$349, 4, FALSE)</f>
        <v>Seattle</v>
      </c>
    </row>
    <row r="155" spans="1:9">
      <c r="A155">
        <v>1285183</v>
      </c>
      <c r="B155" t="s">
        <v>11</v>
      </c>
      <c r="C155">
        <v>100</v>
      </c>
      <c r="D155" s="1">
        <v>40542</v>
      </c>
      <c r="E155" t="s">
        <v>7</v>
      </c>
      <c r="F155" t="s">
        <v>8</v>
      </c>
      <c r="G155" t="str">
        <f>VLOOKUP(A155,donors!A$2:F$349, 2, FALSE)</f>
        <v>Jory</v>
      </c>
      <c r="H155" t="str">
        <f>VLOOKUP(A155,donors!A$2:F$349, 3, FALSE)</f>
        <v>W</v>
      </c>
      <c r="I155" t="str">
        <f>VLOOKUP(A155,donors!A$2:F$349, 4, FALSE)</f>
        <v>Seattle</v>
      </c>
    </row>
    <row r="156" spans="1:9">
      <c r="A156">
        <v>1285202</v>
      </c>
      <c r="B156" t="s">
        <v>11</v>
      </c>
      <c r="C156">
        <v>100</v>
      </c>
      <c r="D156" s="1">
        <v>40542</v>
      </c>
      <c r="E156" t="s">
        <v>7</v>
      </c>
      <c r="F156" t="s">
        <v>9</v>
      </c>
      <c r="G156" t="str">
        <f>VLOOKUP(A156,donors!A$2:F$349, 2, FALSE)</f>
        <v>Stan</v>
      </c>
      <c r="H156" t="str">
        <f>VLOOKUP(A156,donors!A$2:F$349, 3, FALSE)</f>
        <v>C</v>
      </c>
      <c r="I156" t="str">
        <f>VLOOKUP(A156,donors!A$2:F$349, 4, FALSE)</f>
        <v>Bellevue</v>
      </c>
    </row>
    <row r="157" spans="1:9">
      <c r="A157">
        <v>1024615</v>
      </c>
      <c r="B157" t="s">
        <v>11</v>
      </c>
      <c r="C157">
        <v>100</v>
      </c>
      <c r="D157" s="1">
        <v>40534</v>
      </c>
      <c r="E157" t="s">
        <v>7</v>
      </c>
      <c r="F157" t="s">
        <v>9</v>
      </c>
      <c r="G157" t="str">
        <f>VLOOKUP(A157,donors!A$2:F$349, 2, FALSE)</f>
        <v>Molly</v>
      </c>
      <c r="H157" t="str">
        <f>VLOOKUP(A157,donors!A$2:F$349, 3, FALSE)</f>
        <v>R</v>
      </c>
      <c r="I157" t="str">
        <f>VLOOKUP(A157,donors!A$2:F$349, 4, FALSE)</f>
        <v>Seattle</v>
      </c>
    </row>
    <row r="158" spans="1:9">
      <c r="A158">
        <v>1285445</v>
      </c>
      <c r="B158" t="s">
        <v>11</v>
      </c>
      <c r="C158">
        <v>100</v>
      </c>
      <c r="D158" s="1">
        <v>40542</v>
      </c>
      <c r="E158" t="s">
        <v>7</v>
      </c>
      <c r="F158" t="s">
        <v>8</v>
      </c>
      <c r="G158" t="str">
        <f>VLOOKUP(A158,donors!A$2:F$349, 2, FALSE)</f>
        <v>Alyssa</v>
      </c>
      <c r="H158" t="str">
        <f>VLOOKUP(A158,donors!A$2:F$349, 3, FALSE)</f>
        <v>H</v>
      </c>
      <c r="I158" t="str">
        <f>VLOOKUP(A158,donors!A$2:F$349, 4, FALSE)</f>
        <v>Seattle</v>
      </c>
    </row>
    <row r="159" spans="1:9">
      <c r="A159">
        <v>1170802</v>
      </c>
      <c r="B159" t="s">
        <v>11</v>
      </c>
      <c r="C159">
        <v>100</v>
      </c>
      <c r="D159" s="1">
        <v>40519</v>
      </c>
      <c r="E159" t="s">
        <v>7</v>
      </c>
      <c r="F159" t="s">
        <v>9</v>
      </c>
      <c r="G159" t="str">
        <f>VLOOKUP(A159,donors!A$2:F$349, 2, FALSE)</f>
        <v>Kathi</v>
      </c>
      <c r="H159" t="str">
        <f>VLOOKUP(A159,donors!A$2:F$349, 3, FALSE)</f>
        <v>F</v>
      </c>
      <c r="I159" t="str">
        <f>VLOOKUP(A159,donors!A$2:F$349, 4, FALSE)</f>
        <v>SEATTLE</v>
      </c>
    </row>
    <row r="160" spans="1:9">
      <c r="A160">
        <v>1088933</v>
      </c>
      <c r="B160" t="s">
        <v>11</v>
      </c>
      <c r="C160">
        <v>100</v>
      </c>
      <c r="D160" s="1">
        <v>40538</v>
      </c>
      <c r="E160" t="s">
        <v>7</v>
      </c>
      <c r="F160" t="s">
        <v>9</v>
      </c>
      <c r="G160" t="str">
        <f>VLOOKUP(A160,donors!A$2:F$349, 2, FALSE)</f>
        <v>Howard</v>
      </c>
      <c r="H160" t="str">
        <f>VLOOKUP(A160,donors!A$2:F$349, 3, FALSE)</f>
        <v>M</v>
      </c>
      <c r="I160" t="str">
        <f>VLOOKUP(A160,donors!A$2:F$349, 4, FALSE)</f>
        <v>kalamazoo</v>
      </c>
    </row>
    <row r="161" spans="1:9">
      <c r="A161">
        <v>1130203</v>
      </c>
      <c r="B161" t="s">
        <v>11</v>
      </c>
      <c r="C161">
        <v>100</v>
      </c>
      <c r="D161" s="1">
        <v>40542</v>
      </c>
      <c r="E161" t="s">
        <v>7</v>
      </c>
      <c r="F161" t="s">
        <v>8</v>
      </c>
      <c r="G161" t="str">
        <f>VLOOKUP(A161,donors!A$2:F$349, 2, FALSE)</f>
        <v>Jeffry</v>
      </c>
      <c r="H161" t="str">
        <f>VLOOKUP(A161,donors!A$2:F$349, 3, FALSE)</f>
        <v>P</v>
      </c>
      <c r="I161" t="str">
        <f>VLOOKUP(A161,donors!A$2:F$349, 4, FALSE)</f>
        <v>Des Moines</v>
      </c>
    </row>
    <row r="162" spans="1:9">
      <c r="A162">
        <v>1225313</v>
      </c>
      <c r="B162" t="s">
        <v>11</v>
      </c>
      <c r="C162">
        <v>100</v>
      </c>
      <c r="D162" s="1">
        <v>40542</v>
      </c>
      <c r="E162" t="s">
        <v>7</v>
      </c>
      <c r="F162" t="s">
        <v>8</v>
      </c>
      <c r="G162" t="str">
        <f>VLOOKUP(A162,donors!A$2:F$349, 2, FALSE)</f>
        <v>Kelly</v>
      </c>
      <c r="H162" t="str">
        <f>VLOOKUP(A162,donors!A$2:F$349, 3, FALSE)</f>
        <v>d</v>
      </c>
      <c r="I162" t="str">
        <f>VLOOKUP(A162,donors!A$2:F$349, 4, FALSE)</f>
        <v>Seattle</v>
      </c>
    </row>
    <row r="163" spans="1:9">
      <c r="A163">
        <v>1284402</v>
      </c>
      <c r="B163" t="s">
        <v>11</v>
      </c>
      <c r="C163">
        <v>100</v>
      </c>
      <c r="D163" s="1">
        <v>40534</v>
      </c>
      <c r="E163" t="s">
        <v>7</v>
      </c>
      <c r="F163" t="s">
        <v>8</v>
      </c>
      <c r="G163" t="str">
        <f>VLOOKUP(A163,donors!A$2:F$349, 2, FALSE)</f>
        <v>Nick</v>
      </c>
      <c r="H163" t="str">
        <f>VLOOKUP(A163,donors!A$2:F$349, 3, FALSE)</f>
        <v>N</v>
      </c>
      <c r="I163" t="str">
        <f>VLOOKUP(A163,donors!A$2:F$349, 4, FALSE)</f>
        <v>Seattle</v>
      </c>
    </row>
    <row r="164" spans="1:9">
      <c r="A164">
        <v>1047907</v>
      </c>
      <c r="B164" t="s">
        <v>6</v>
      </c>
      <c r="C164">
        <v>100</v>
      </c>
      <c r="D164" s="1">
        <v>40514</v>
      </c>
      <c r="E164" t="s">
        <v>10</v>
      </c>
      <c r="F164" t="s">
        <v>9</v>
      </c>
      <c r="G164" t="str">
        <f>VLOOKUP(A164,donors!A$2:F$349, 2, FALSE)</f>
        <v>Charles</v>
      </c>
      <c r="H164" t="str">
        <f>VLOOKUP(A164,donors!A$2:F$349, 3, FALSE)</f>
        <v>K</v>
      </c>
      <c r="I164" t="str">
        <f>VLOOKUP(A164,donors!A$2:F$349, 4, FALSE)</f>
        <v>Seattle</v>
      </c>
    </row>
    <row r="165" spans="1:9">
      <c r="A165">
        <v>1047907</v>
      </c>
      <c r="B165" t="s">
        <v>6</v>
      </c>
      <c r="C165">
        <v>100</v>
      </c>
      <c r="D165" s="1">
        <v>40545</v>
      </c>
      <c r="E165" t="s">
        <v>10</v>
      </c>
      <c r="F165" t="s">
        <v>9</v>
      </c>
      <c r="G165" t="str">
        <f>VLOOKUP(A165,donors!A$2:F$349, 2, FALSE)</f>
        <v>Charles</v>
      </c>
      <c r="H165" t="str">
        <f>VLOOKUP(A165,donors!A$2:F$349, 3, FALSE)</f>
        <v>K</v>
      </c>
      <c r="I165" t="str">
        <f>VLOOKUP(A165,donors!A$2:F$349, 4, FALSE)</f>
        <v>Seattle</v>
      </c>
    </row>
    <row r="166" spans="1:9">
      <c r="A166">
        <v>1247282</v>
      </c>
      <c r="B166" t="s">
        <v>11</v>
      </c>
      <c r="C166">
        <v>100</v>
      </c>
      <c r="D166" s="1">
        <v>40542</v>
      </c>
      <c r="E166" t="s">
        <v>7</v>
      </c>
      <c r="F166" t="s">
        <v>8</v>
      </c>
      <c r="G166" t="str">
        <f>VLOOKUP(A166,donors!A$2:F$349, 2, FALSE)</f>
        <v>Andrew</v>
      </c>
      <c r="H166" t="str">
        <f>VLOOKUP(A166,donors!A$2:F$349, 3, FALSE)</f>
        <v>S</v>
      </c>
      <c r="I166" t="str">
        <f>VLOOKUP(A166,donors!A$2:F$349, 4, FALSE)</f>
        <v>Seattle</v>
      </c>
    </row>
    <row r="167" spans="1:9">
      <c r="A167">
        <v>1178462</v>
      </c>
      <c r="B167" t="s">
        <v>11</v>
      </c>
      <c r="C167">
        <v>100</v>
      </c>
      <c r="D167" s="1">
        <v>40514</v>
      </c>
      <c r="E167" t="s">
        <v>7</v>
      </c>
      <c r="F167" t="s">
        <v>9</v>
      </c>
      <c r="G167" t="str">
        <f>VLOOKUP(A167,donors!A$2:F$349, 2, FALSE)</f>
        <v>Trudy</v>
      </c>
      <c r="H167" t="str">
        <f>VLOOKUP(A167,donors!A$2:F$349, 3, FALSE)</f>
        <v>T</v>
      </c>
      <c r="I167" t="str">
        <f>VLOOKUP(A167,donors!A$2:F$349, 4, FALSE)</f>
        <v>Seattle</v>
      </c>
    </row>
    <row r="168" spans="1:9">
      <c r="A168">
        <v>1241742</v>
      </c>
      <c r="B168" t="s">
        <v>11</v>
      </c>
      <c r="C168">
        <v>100</v>
      </c>
      <c r="D168" s="1">
        <v>40522</v>
      </c>
      <c r="E168" t="s">
        <v>7</v>
      </c>
      <c r="F168" t="s">
        <v>8</v>
      </c>
      <c r="G168" t="str">
        <f>VLOOKUP(A168,donors!A$2:F$349, 2, FALSE)</f>
        <v>Ronn</v>
      </c>
      <c r="H168" t="str">
        <f>VLOOKUP(A168,donors!A$2:F$349, 3, FALSE)</f>
        <v>B</v>
      </c>
      <c r="I168" t="str">
        <f>VLOOKUP(A168,donors!A$2:F$349, 4, FALSE)</f>
        <v>SEATTLE</v>
      </c>
    </row>
    <row r="169" spans="1:9">
      <c r="A169">
        <v>1281502</v>
      </c>
      <c r="B169" t="s">
        <v>11</v>
      </c>
      <c r="C169">
        <v>100</v>
      </c>
      <c r="D169" s="1">
        <v>40513</v>
      </c>
      <c r="E169" t="s">
        <v>7</v>
      </c>
      <c r="F169" t="s">
        <v>8</v>
      </c>
      <c r="G169" t="str">
        <f>VLOOKUP(A169,donors!A$2:F$349, 2, FALSE)</f>
        <v>Milton</v>
      </c>
      <c r="H169" t="str">
        <f>VLOOKUP(A169,donors!A$2:F$349, 3, FALSE)</f>
        <v>C</v>
      </c>
      <c r="I169" t="str">
        <f>VLOOKUP(A169,donors!A$2:F$349, 4, FALSE)</f>
        <v>Seattle</v>
      </c>
    </row>
    <row r="170" spans="1:9">
      <c r="A170">
        <v>1083992</v>
      </c>
      <c r="B170" t="s">
        <v>11</v>
      </c>
      <c r="C170">
        <v>100</v>
      </c>
      <c r="D170" s="1">
        <v>40542</v>
      </c>
      <c r="E170" t="s">
        <v>7</v>
      </c>
      <c r="F170" t="s">
        <v>9</v>
      </c>
      <c r="G170" t="str">
        <f>VLOOKUP(A170,donors!A$2:F$349, 2, FALSE)</f>
        <v>Susan</v>
      </c>
      <c r="H170" t="str">
        <f>VLOOKUP(A170,donors!A$2:F$349, 3, FALSE)</f>
        <v>S</v>
      </c>
      <c r="I170" t="str">
        <f>VLOOKUP(A170,donors!A$2:F$349, 4, FALSE)</f>
        <v>Redmond</v>
      </c>
    </row>
    <row r="171" spans="1:9">
      <c r="A171">
        <v>1284883</v>
      </c>
      <c r="B171" t="s">
        <v>11</v>
      </c>
      <c r="C171">
        <v>100</v>
      </c>
      <c r="D171" s="1">
        <v>40540</v>
      </c>
      <c r="E171" t="s">
        <v>7</v>
      </c>
      <c r="F171" t="s">
        <v>9</v>
      </c>
      <c r="G171" t="str">
        <f>VLOOKUP(A171,donors!A$2:F$349, 2, FALSE)</f>
        <v>Sheila</v>
      </c>
      <c r="H171" t="str">
        <f>VLOOKUP(A171,donors!A$2:F$349, 3, FALSE)</f>
        <v>L</v>
      </c>
      <c r="I171" t="str">
        <f>VLOOKUP(A171,donors!A$2:F$349, 4, FALSE)</f>
        <v>Kirkland</v>
      </c>
    </row>
    <row r="172" spans="1:9">
      <c r="A172">
        <v>1015401</v>
      </c>
      <c r="B172" t="s">
        <v>6</v>
      </c>
      <c r="C172">
        <v>100</v>
      </c>
      <c r="D172" s="1">
        <v>40538</v>
      </c>
      <c r="E172" t="s">
        <v>10</v>
      </c>
      <c r="F172" t="s">
        <v>9</v>
      </c>
      <c r="G172" t="str">
        <f>VLOOKUP(A172,donors!A$2:F$349, 2, FALSE)</f>
        <v>Jennifer</v>
      </c>
      <c r="H172" t="str">
        <f>VLOOKUP(A172,donors!A$2:F$349, 3, FALSE)</f>
        <v>D</v>
      </c>
      <c r="I172" t="str">
        <f>VLOOKUP(A172,donors!A$2:F$349, 4, FALSE)</f>
        <v>Sammamish</v>
      </c>
    </row>
    <row r="173" spans="1:9">
      <c r="A173">
        <v>1015401</v>
      </c>
      <c r="B173" t="s">
        <v>6</v>
      </c>
      <c r="C173">
        <v>100</v>
      </c>
      <c r="D173" s="1">
        <v>40508</v>
      </c>
      <c r="E173" t="s">
        <v>10</v>
      </c>
      <c r="F173" t="s">
        <v>9</v>
      </c>
      <c r="G173" t="str">
        <f>VLOOKUP(A173,donors!A$2:F$349, 2, FALSE)</f>
        <v>Jennifer</v>
      </c>
      <c r="H173" t="str">
        <f>VLOOKUP(A173,donors!A$2:F$349, 3, FALSE)</f>
        <v>D</v>
      </c>
      <c r="I173" t="str">
        <f>VLOOKUP(A173,donors!A$2:F$349, 4, FALSE)</f>
        <v>Sammamish</v>
      </c>
    </row>
    <row r="174" spans="1:9">
      <c r="A174">
        <v>1082864</v>
      </c>
      <c r="B174" t="s">
        <v>11</v>
      </c>
      <c r="C174">
        <v>100</v>
      </c>
      <c r="D174" s="1">
        <v>40540</v>
      </c>
      <c r="E174" t="s">
        <v>7</v>
      </c>
      <c r="F174" t="s">
        <v>9</v>
      </c>
      <c r="G174" t="str">
        <f>VLOOKUP(A174,donors!A$2:F$349, 2, FALSE)</f>
        <v>Maggie</v>
      </c>
      <c r="H174" t="str">
        <f>VLOOKUP(A174,donors!A$2:F$349, 3, FALSE)</f>
        <v>D</v>
      </c>
      <c r="I174" t="str">
        <f>VLOOKUP(A174,donors!A$2:F$349, 4, FALSE)</f>
        <v>Seattle</v>
      </c>
    </row>
    <row r="175" spans="1:9">
      <c r="A175">
        <v>1050941</v>
      </c>
      <c r="B175" t="s">
        <v>11</v>
      </c>
      <c r="C175">
        <v>100</v>
      </c>
      <c r="D175" s="1">
        <v>40520</v>
      </c>
      <c r="E175" t="s">
        <v>7</v>
      </c>
      <c r="F175" t="s">
        <v>9</v>
      </c>
      <c r="G175" t="str">
        <f>VLOOKUP(A175,donors!A$2:F$349, 2, FALSE)</f>
        <v>Alan</v>
      </c>
      <c r="H175" t="str">
        <f>VLOOKUP(A175,donors!A$2:F$349, 3, FALSE)</f>
        <v>M</v>
      </c>
      <c r="I175" t="str">
        <f>VLOOKUP(A175,donors!A$2:F$349, 4, FALSE)</f>
        <v>Kenmore</v>
      </c>
    </row>
    <row r="176" spans="1:9">
      <c r="A176">
        <v>1284542</v>
      </c>
      <c r="B176" t="s">
        <v>6</v>
      </c>
      <c r="C176">
        <v>100</v>
      </c>
      <c r="D176" s="1">
        <v>40535</v>
      </c>
      <c r="E176" t="s">
        <v>7</v>
      </c>
      <c r="F176" t="s">
        <v>8</v>
      </c>
      <c r="G176" t="str">
        <f>VLOOKUP(A176,donors!A$2:F$349, 2, FALSE)</f>
        <v>John</v>
      </c>
      <c r="H176" t="str">
        <f>VLOOKUP(A176,donors!A$2:F$349, 3, FALSE)</f>
        <v>D</v>
      </c>
      <c r="I176" t="str">
        <f>VLOOKUP(A176,donors!A$2:F$349, 4, FALSE)</f>
        <v>Renton</v>
      </c>
    </row>
    <row r="177" spans="1:9">
      <c r="A177">
        <v>1247202</v>
      </c>
      <c r="B177" t="s">
        <v>11</v>
      </c>
      <c r="C177">
        <v>100</v>
      </c>
      <c r="D177" s="1">
        <v>40537</v>
      </c>
      <c r="E177" t="s">
        <v>7</v>
      </c>
      <c r="F177" t="s">
        <v>9</v>
      </c>
      <c r="G177" t="str">
        <f>VLOOKUP(A177,donors!A$2:F$349, 2, FALSE)</f>
        <v>Gloria</v>
      </c>
      <c r="H177" t="str">
        <f>VLOOKUP(A177,donors!A$2:F$349, 3, FALSE)</f>
        <v>C</v>
      </c>
      <c r="I177" t="str">
        <f>VLOOKUP(A177,donors!A$2:F$349, 4, FALSE)</f>
        <v>Bellevue</v>
      </c>
    </row>
    <row r="178" spans="1:9">
      <c r="A178">
        <v>1048169</v>
      </c>
      <c r="B178" t="s">
        <v>6</v>
      </c>
      <c r="C178">
        <v>100</v>
      </c>
      <c r="D178" s="1">
        <v>40529</v>
      </c>
      <c r="E178" t="s">
        <v>10</v>
      </c>
      <c r="F178" t="s">
        <v>8</v>
      </c>
      <c r="G178" t="str">
        <f>VLOOKUP(A178,donors!A$2:F$349, 2, FALSE)</f>
        <v>Shauna</v>
      </c>
      <c r="H178" t="str">
        <f>VLOOKUP(A178,donors!A$2:F$349, 3, FALSE)</f>
        <v>C</v>
      </c>
      <c r="I178" t="str">
        <f>VLOOKUP(A178,donors!A$2:F$349, 4, FALSE)</f>
        <v>Seattle</v>
      </c>
    </row>
    <row r="179" spans="1:9">
      <c r="A179">
        <v>1051761</v>
      </c>
      <c r="B179" t="s">
        <v>11</v>
      </c>
      <c r="C179">
        <v>100</v>
      </c>
      <c r="D179" s="1">
        <v>40541</v>
      </c>
      <c r="E179" t="s">
        <v>7</v>
      </c>
      <c r="F179" t="s">
        <v>9</v>
      </c>
      <c r="G179" t="str">
        <f>VLOOKUP(A179,donors!A$2:F$349, 2, FALSE)</f>
        <v>Frits</v>
      </c>
      <c r="H179" t="str">
        <f>VLOOKUP(A179,donors!A$2:F$349, 3, FALSE)</f>
        <v>P</v>
      </c>
      <c r="I179" t="str">
        <f>VLOOKUP(A179,donors!A$2:F$349, 4, FALSE)</f>
        <v>Seattle</v>
      </c>
    </row>
    <row r="180" spans="1:9">
      <c r="A180">
        <v>1051977</v>
      </c>
      <c r="B180" t="s">
        <v>11</v>
      </c>
      <c r="C180">
        <v>100</v>
      </c>
      <c r="D180" s="1">
        <v>40542</v>
      </c>
      <c r="E180" t="s">
        <v>7</v>
      </c>
      <c r="F180" t="s">
        <v>9</v>
      </c>
      <c r="G180" t="str">
        <f>VLOOKUP(A180,donors!A$2:F$349, 2, FALSE)</f>
        <v>Michael</v>
      </c>
      <c r="H180" t="str">
        <f>VLOOKUP(A180,donors!A$2:F$349, 3, FALSE)</f>
        <v>G</v>
      </c>
      <c r="I180" t="str">
        <f>VLOOKUP(A180,donors!A$2:F$349, 4, FALSE)</f>
        <v>Mercer Island</v>
      </c>
    </row>
    <row r="181" spans="1:9">
      <c r="A181">
        <v>1048126</v>
      </c>
      <c r="B181" t="s">
        <v>6</v>
      </c>
      <c r="C181">
        <v>100</v>
      </c>
      <c r="D181" s="1">
        <v>40519</v>
      </c>
      <c r="E181" t="s">
        <v>10</v>
      </c>
      <c r="F181" t="s">
        <v>9</v>
      </c>
      <c r="G181" t="str">
        <f>VLOOKUP(A181,donors!A$2:F$349, 2, FALSE)</f>
        <v>Nancy</v>
      </c>
      <c r="H181" t="str">
        <f>VLOOKUP(A181,donors!A$2:F$349, 3, FALSE)</f>
        <v>S</v>
      </c>
      <c r="I181" t="str">
        <f>VLOOKUP(A181,donors!A$2:F$349, 4, FALSE)</f>
        <v>Seattle</v>
      </c>
    </row>
    <row r="182" spans="1:9">
      <c r="A182">
        <v>1048126</v>
      </c>
      <c r="B182" t="s">
        <v>6</v>
      </c>
      <c r="C182">
        <v>100</v>
      </c>
      <c r="D182" s="1">
        <v>40550</v>
      </c>
      <c r="E182" t="s">
        <v>10</v>
      </c>
      <c r="F182" t="s">
        <v>9</v>
      </c>
      <c r="G182" t="str">
        <f>VLOOKUP(A182,donors!A$2:F$349, 2, FALSE)</f>
        <v>Nancy</v>
      </c>
      <c r="H182" t="str">
        <f>VLOOKUP(A182,donors!A$2:F$349, 3, FALSE)</f>
        <v>S</v>
      </c>
      <c r="I182" t="str">
        <f>VLOOKUP(A182,donors!A$2:F$349, 4, FALSE)</f>
        <v>Seattle</v>
      </c>
    </row>
    <row r="183" spans="1:9">
      <c r="A183">
        <v>1051907</v>
      </c>
      <c r="B183" t="s">
        <v>11</v>
      </c>
      <c r="C183">
        <v>100</v>
      </c>
      <c r="D183" s="1">
        <v>40542</v>
      </c>
      <c r="E183" t="s">
        <v>7</v>
      </c>
      <c r="F183" t="s">
        <v>9</v>
      </c>
      <c r="G183" t="str">
        <f>VLOOKUP(A183,donors!A$2:F$349, 2, FALSE)</f>
        <v>Eleanor</v>
      </c>
      <c r="H183" t="str">
        <f>VLOOKUP(A183,donors!A$2:F$349, 3, FALSE)</f>
        <v>D</v>
      </c>
      <c r="I183" t="str">
        <f>VLOOKUP(A183,donors!A$2:F$349, 4, FALSE)</f>
        <v>Bellevue</v>
      </c>
    </row>
    <row r="184" spans="1:9">
      <c r="A184">
        <v>1283382</v>
      </c>
      <c r="B184" t="s">
        <v>11</v>
      </c>
      <c r="C184">
        <v>100</v>
      </c>
      <c r="D184" s="1">
        <v>40522</v>
      </c>
      <c r="E184" t="s">
        <v>7</v>
      </c>
      <c r="F184" t="s">
        <v>8</v>
      </c>
      <c r="G184" t="str">
        <f>VLOOKUP(A184,donors!A$2:F$349, 2, FALSE)</f>
        <v>Valorie</v>
      </c>
      <c r="H184" t="str">
        <f>VLOOKUP(A184,donors!A$2:F$349, 3, FALSE)</f>
        <v>T</v>
      </c>
      <c r="I184" t="str">
        <f>VLOOKUP(A184,donors!A$2:F$349, 4, FALSE)</f>
        <v>Seattle</v>
      </c>
    </row>
    <row r="185" spans="1:9">
      <c r="A185">
        <v>1274443</v>
      </c>
      <c r="B185" t="s">
        <v>6</v>
      </c>
      <c r="C185">
        <v>100</v>
      </c>
      <c r="D185" s="1">
        <v>40512</v>
      </c>
      <c r="E185" t="s">
        <v>7</v>
      </c>
      <c r="F185" t="s">
        <v>8</v>
      </c>
      <c r="G185" t="str">
        <f>VLOOKUP(A185,donors!A$2:F$349, 2, FALSE)</f>
        <v>Amber</v>
      </c>
      <c r="H185" t="str">
        <f>VLOOKUP(A185,donors!A$2:F$349, 3, FALSE)</f>
        <v>S</v>
      </c>
      <c r="I185" t="str">
        <f>VLOOKUP(A185,donors!A$2:F$349, 4, FALSE)</f>
        <v>renton</v>
      </c>
    </row>
    <row r="186" spans="1:9">
      <c r="A186">
        <v>1065402</v>
      </c>
      <c r="B186" t="s">
        <v>11</v>
      </c>
      <c r="C186">
        <v>100</v>
      </c>
      <c r="D186" s="1">
        <v>40542</v>
      </c>
      <c r="E186" t="s">
        <v>7</v>
      </c>
      <c r="F186" t="s">
        <v>9</v>
      </c>
      <c r="G186" t="str">
        <f>VLOOKUP(A186,donors!A$2:F$349, 2, FALSE)</f>
        <v>Nancy</v>
      </c>
      <c r="H186" t="str">
        <f>VLOOKUP(A186,donors!A$2:F$349, 3, FALSE)</f>
        <v>M</v>
      </c>
      <c r="I186" t="str">
        <f>VLOOKUP(A186,donors!A$2:F$349, 4, FALSE)</f>
        <v>Federal Way</v>
      </c>
    </row>
    <row r="187" spans="1:9">
      <c r="A187">
        <v>1051865</v>
      </c>
      <c r="B187" t="s">
        <v>11</v>
      </c>
      <c r="C187">
        <v>100</v>
      </c>
      <c r="D187" s="1">
        <v>40528</v>
      </c>
      <c r="E187" t="s">
        <v>7</v>
      </c>
      <c r="F187" t="s">
        <v>9</v>
      </c>
      <c r="G187" t="str">
        <f>VLOOKUP(A187,donors!A$2:F$349, 2, FALSE)</f>
        <v>miriam</v>
      </c>
      <c r="H187" t="str">
        <f>VLOOKUP(A187,donors!A$2:F$349, 3, FALSE)</f>
        <v>B</v>
      </c>
      <c r="I187" t="str">
        <f>VLOOKUP(A187,donors!A$2:F$349, 4, FALSE)</f>
        <v>Seattle</v>
      </c>
    </row>
    <row r="188" spans="1:9">
      <c r="A188">
        <v>1282782</v>
      </c>
      <c r="B188" t="s">
        <v>11</v>
      </c>
      <c r="C188">
        <v>100</v>
      </c>
      <c r="D188" s="1">
        <v>40513</v>
      </c>
      <c r="E188" t="s">
        <v>7</v>
      </c>
      <c r="F188" t="s">
        <v>8</v>
      </c>
      <c r="G188" t="str">
        <f>VLOOKUP(A188,donors!A$2:F$349, 2, FALSE)</f>
        <v>Cecilia</v>
      </c>
      <c r="H188" t="str">
        <f>VLOOKUP(A188,donors!A$2:F$349, 3, FALSE)</f>
        <v>R</v>
      </c>
      <c r="I188" t="str">
        <f>VLOOKUP(A188,donors!A$2:F$349, 4, FALSE)</f>
        <v>Fells Church</v>
      </c>
    </row>
    <row r="189" spans="1:9">
      <c r="A189">
        <v>1284142</v>
      </c>
      <c r="B189" t="s">
        <v>11</v>
      </c>
      <c r="C189">
        <v>100</v>
      </c>
      <c r="D189" s="1">
        <v>40531</v>
      </c>
      <c r="E189" t="s">
        <v>7</v>
      </c>
      <c r="F189" t="s">
        <v>8</v>
      </c>
      <c r="G189" t="str">
        <f>VLOOKUP(A189,donors!A$2:F$349, 2, FALSE)</f>
        <v>Steven</v>
      </c>
      <c r="H189" t="str">
        <f>VLOOKUP(A189,donors!A$2:F$349, 3, FALSE)</f>
        <v>T</v>
      </c>
      <c r="I189" t="str">
        <f>VLOOKUP(A189,donors!A$2:F$349, 4, FALSE)</f>
        <v>seattle</v>
      </c>
    </row>
    <row r="190" spans="1:9">
      <c r="A190">
        <v>1014584</v>
      </c>
      <c r="B190" t="s">
        <v>6</v>
      </c>
      <c r="C190">
        <v>125</v>
      </c>
      <c r="D190" s="1">
        <v>40554</v>
      </c>
      <c r="E190" t="s">
        <v>10</v>
      </c>
      <c r="F190" t="s">
        <v>8</v>
      </c>
      <c r="G190" t="str">
        <f>VLOOKUP(A190,donors!A$2:F$349, 2, FALSE)</f>
        <v>Janis</v>
      </c>
      <c r="H190" t="str">
        <f>VLOOKUP(A190,donors!A$2:F$349, 3, FALSE)</f>
        <v>M</v>
      </c>
      <c r="I190" t="str">
        <f>VLOOKUP(A190,donors!A$2:F$349, 4, FALSE)</f>
        <v>BAINBRIDGE ISLAND</v>
      </c>
    </row>
    <row r="191" spans="1:9">
      <c r="A191">
        <v>1280202</v>
      </c>
      <c r="B191" t="s">
        <v>11</v>
      </c>
      <c r="C191">
        <v>125</v>
      </c>
      <c r="D191" s="1">
        <v>40542</v>
      </c>
      <c r="E191" t="s">
        <v>7</v>
      </c>
      <c r="F191" t="s">
        <v>8</v>
      </c>
      <c r="G191" t="str">
        <f>VLOOKUP(A191,donors!A$2:F$349, 2, FALSE)</f>
        <v>Eileen</v>
      </c>
      <c r="H191" t="str">
        <f>VLOOKUP(A191,donors!A$2:F$349, 3, FALSE)</f>
        <v>B</v>
      </c>
      <c r="I191" t="str">
        <f>VLOOKUP(A191,donors!A$2:F$349, 4, FALSE)</f>
        <v>Bellevue</v>
      </c>
    </row>
    <row r="192" spans="1:9">
      <c r="A192">
        <v>1282805</v>
      </c>
      <c r="B192" t="s">
        <v>11</v>
      </c>
      <c r="C192">
        <v>150</v>
      </c>
      <c r="D192" s="1">
        <v>40514</v>
      </c>
      <c r="E192" t="s">
        <v>7</v>
      </c>
      <c r="F192" t="s">
        <v>8</v>
      </c>
      <c r="G192" t="str">
        <f>VLOOKUP(A192,donors!A$2:F$349, 2, FALSE)</f>
        <v>Nancy</v>
      </c>
      <c r="H192" t="str">
        <f>VLOOKUP(A192,donors!A$2:F$349, 3, FALSE)</f>
        <v>P</v>
      </c>
      <c r="I192" t="str">
        <f>VLOOKUP(A192,donors!A$2:F$349, 4, FALSE)</f>
        <v>Redmond</v>
      </c>
    </row>
    <row r="193" spans="1:9">
      <c r="A193">
        <v>1088906</v>
      </c>
      <c r="B193" t="s">
        <v>11</v>
      </c>
      <c r="C193">
        <v>150</v>
      </c>
      <c r="D193" s="1">
        <v>40542</v>
      </c>
      <c r="E193" t="s">
        <v>7</v>
      </c>
      <c r="F193" t="s">
        <v>8</v>
      </c>
      <c r="G193" t="str">
        <f>VLOOKUP(A193,donors!A$2:F$349, 2, FALSE)</f>
        <v>Dave</v>
      </c>
      <c r="H193" t="str">
        <f>VLOOKUP(A193,donors!A$2:F$349, 3, FALSE)</f>
        <v>B</v>
      </c>
      <c r="I193" t="str">
        <f>VLOOKUP(A193,donors!A$2:F$349, 4, FALSE)</f>
        <v>Seattle</v>
      </c>
    </row>
    <row r="194" spans="1:9">
      <c r="A194">
        <v>1246722</v>
      </c>
      <c r="B194" t="s">
        <v>11</v>
      </c>
      <c r="C194">
        <v>150</v>
      </c>
      <c r="D194" s="1">
        <v>40539</v>
      </c>
      <c r="E194" t="s">
        <v>7</v>
      </c>
      <c r="F194" t="s">
        <v>9</v>
      </c>
      <c r="G194" t="str">
        <f>VLOOKUP(A194,donors!A$2:F$349, 2, FALSE)</f>
        <v>Thomas</v>
      </c>
      <c r="H194" t="str">
        <f>VLOOKUP(A194,donors!A$2:F$349, 3, FALSE)</f>
        <v>L</v>
      </c>
      <c r="I194" t="str">
        <f>VLOOKUP(A194,donors!A$2:F$349, 4, FALSE)</f>
        <v>Sammamish</v>
      </c>
    </row>
    <row r="195" spans="1:9">
      <c r="A195">
        <v>1204984</v>
      </c>
      <c r="B195" t="s">
        <v>11</v>
      </c>
      <c r="C195">
        <v>150</v>
      </c>
      <c r="D195" s="1">
        <v>40531</v>
      </c>
      <c r="E195" t="s">
        <v>7</v>
      </c>
      <c r="F195" t="s">
        <v>9</v>
      </c>
      <c r="G195" t="str">
        <f>VLOOKUP(A195,donors!A$2:F$349, 2, FALSE)</f>
        <v>Michael</v>
      </c>
      <c r="H195" t="str">
        <f>VLOOKUP(A195,donors!A$2:F$349, 3, FALSE)</f>
        <v>K</v>
      </c>
      <c r="I195" t="str">
        <f>VLOOKUP(A195,donors!A$2:F$349, 4, FALSE)</f>
        <v>Kirkland</v>
      </c>
    </row>
    <row r="196" spans="1:9">
      <c r="A196">
        <v>1283182</v>
      </c>
      <c r="B196" t="s">
        <v>11</v>
      </c>
      <c r="C196">
        <v>150</v>
      </c>
      <c r="D196" s="1">
        <v>40519</v>
      </c>
      <c r="E196" t="s">
        <v>7</v>
      </c>
      <c r="F196" t="s">
        <v>8</v>
      </c>
      <c r="G196" t="str">
        <f>VLOOKUP(A196,donors!A$2:F$349, 2, FALSE)</f>
        <v>Christopher</v>
      </c>
      <c r="H196" t="str">
        <f>VLOOKUP(A196,donors!A$2:F$349, 3, FALSE)</f>
        <v>E</v>
      </c>
      <c r="I196" t="str">
        <f>VLOOKUP(A196,donors!A$2:F$349, 4, FALSE)</f>
        <v>Sammamish</v>
      </c>
    </row>
    <row r="197" spans="1:9">
      <c r="A197">
        <v>1246982</v>
      </c>
      <c r="B197" t="s">
        <v>11</v>
      </c>
      <c r="C197">
        <v>150</v>
      </c>
      <c r="D197" s="1">
        <v>40542</v>
      </c>
      <c r="E197" t="s">
        <v>7</v>
      </c>
      <c r="F197" t="s">
        <v>9</v>
      </c>
      <c r="G197" t="str">
        <f>VLOOKUP(A197,donors!A$2:F$349, 2, FALSE)</f>
        <v>Jonathan</v>
      </c>
      <c r="H197" t="str">
        <f>VLOOKUP(A197,donors!A$2:F$349, 3, FALSE)</f>
        <v>G</v>
      </c>
      <c r="I197" t="str">
        <f>VLOOKUP(A197,donors!A$2:F$349, 4, FALSE)</f>
        <v>Seattle</v>
      </c>
    </row>
    <row r="198" spans="1:9">
      <c r="A198">
        <v>1029134</v>
      </c>
      <c r="B198" t="s">
        <v>11</v>
      </c>
      <c r="C198">
        <v>150</v>
      </c>
      <c r="D198" s="1">
        <v>40529</v>
      </c>
      <c r="E198" t="s">
        <v>7</v>
      </c>
      <c r="F198" t="s">
        <v>9</v>
      </c>
      <c r="G198" t="str">
        <f>VLOOKUP(A198,donors!A$2:F$349, 2, FALSE)</f>
        <v>Michael</v>
      </c>
      <c r="H198" t="str">
        <f>VLOOKUP(A198,donors!A$2:F$349, 3, FALSE)</f>
        <v>C</v>
      </c>
      <c r="I198" t="str">
        <f>VLOOKUP(A198,donors!A$2:F$349, 4, FALSE)</f>
        <v>Renton</v>
      </c>
    </row>
    <row r="199" spans="1:9">
      <c r="A199">
        <v>1012036</v>
      </c>
      <c r="B199" t="s">
        <v>11</v>
      </c>
      <c r="C199">
        <v>150</v>
      </c>
      <c r="D199" s="1">
        <v>40541</v>
      </c>
      <c r="E199" t="s">
        <v>7</v>
      </c>
      <c r="F199" t="s">
        <v>8</v>
      </c>
      <c r="G199" t="str">
        <f>VLOOKUP(A199,donors!A$2:F$349, 2, FALSE)</f>
        <v>Gayle</v>
      </c>
      <c r="H199" t="str">
        <f>VLOOKUP(A199,donors!A$2:F$349, 3, FALSE)</f>
        <v>L</v>
      </c>
      <c r="I199" t="str">
        <f>VLOOKUP(A199,donors!A$2:F$349, 4, FALSE)</f>
        <v>Redmond</v>
      </c>
    </row>
    <row r="200" spans="1:9">
      <c r="A200">
        <v>1162505</v>
      </c>
      <c r="B200" t="s">
        <v>11</v>
      </c>
      <c r="C200">
        <v>150</v>
      </c>
      <c r="D200" s="1">
        <v>40542</v>
      </c>
      <c r="E200" t="s">
        <v>7</v>
      </c>
      <c r="F200" t="s">
        <v>9</v>
      </c>
      <c r="G200" t="str">
        <f>VLOOKUP(A200,donors!A$2:F$349, 2, FALSE)</f>
        <v>Karl</v>
      </c>
      <c r="H200" t="str">
        <f>VLOOKUP(A200,donors!A$2:F$349, 3, FALSE)</f>
        <v>G</v>
      </c>
      <c r="I200" t="str">
        <f>VLOOKUP(A200,donors!A$2:F$349, 4, FALSE)</f>
        <v>Edmonds</v>
      </c>
    </row>
    <row r="201" spans="1:9">
      <c r="A201">
        <v>1247063</v>
      </c>
      <c r="B201" t="s">
        <v>11</v>
      </c>
      <c r="C201">
        <v>200</v>
      </c>
      <c r="D201" s="1">
        <v>40542</v>
      </c>
      <c r="E201" t="s">
        <v>7</v>
      </c>
      <c r="F201" t="s">
        <v>9</v>
      </c>
      <c r="G201" t="str">
        <f>VLOOKUP(A201,donors!A$2:F$349, 2, FALSE)</f>
        <v>Dan</v>
      </c>
      <c r="H201" t="str">
        <f>VLOOKUP(A201,donors!A$2:F$349, 3, FALSE)</f>
        <v>V</v>
      </c>
      <c r="I201" t="str">
        <f>VLOOKUP(A201,donors!A$2:F$349, 4, FALSE)</f>
        <v>Bellevue</v>
      </c>
    </row>
    <row r="202" spans="1:9">
      <c r="A202">
        <v>1139460</v>
      </c>
      <c r="B202" t="s">
        <v>11</v>
      </c>
      <c r="C202">
        <v>200</v>
      </c>
      <c r="D202" s="1">
        <v>40538</v>
      </c>
      <c r="E202" t="s">
        <v>7</v>
      </c>
      <c r="F202" t="s">
        <v>9</v>
      </c>
      <c r="G202" t="str">
        <f>VLOOKUP(A202,donors!A$2:F$349, 2, FALSE)</f>
        <v>Donald</v>
      </c>
      <c r="H202" t="str">
        <f>VLOOKUP(A202,donors!A$2:F$349, 3, FALSE)</f>
        <v>T</v>
      </c>
      <c r="I202" t="str">
        <f>VLOOKUP(A202,donors!A$2:F$349, 4, FALSE)</f>
        <v>Sammamish</v>
      </c>
    </row>
    <row r="203" spans="1:9">
      <c r="A203">
        <v>1050881</v>
      </c>
      <c r="B203" t="s">
        <v>11</v>
      </c>
      <c r="C203">
        <v>200</v>
      </c>
      <c r="D203" s="1">
        <v>40533</v>
      </c>
      <c r="E203" t="s">
        <v>7</v>
      </c>
      <c r="F203" t="s">
        <v>9</v>
      </c>
      <c r="G203" t="str">
        <f>VLOOKUP(A203,donors!A$2:F$349, 2, FALSE)</f>
        <v>Robert</v>
      </c>
      <c r="H203" t="str">
        <f>VLOOKUP(A203,donors!A$2:F$349, 3, FALSE)</f>
        <v>F</v>
      </c>
      <c r="I203" t="str">
        <f>VLOOKUP(A203,donors!A$2:F$349, 4, FALSE)</f>
        <v>shoreline</v>
      </c>
    </row>
    <row r="204" spans="1:9">
      <c r="A204">
        <v>1244602</v>
      </c>
      <c r="B204" t="s">
        <v>11</v>
      </c>
      <c r="C204">
        <v>200</v>
      </c>
      <c r="D204" s="1">
        <v>40528</v>
      </c>
      <c r="E204" t="s">
        <v>7</v>
      </c>
      <c r="F204" t="s">
        <v>8</v>
      </c>
      <c r="G204" t="str">
        <f>VLOOKUP(A204,donors!A$2:F$349, 2, FALSE)</f>
        <v>Dean</v>
      </c>
      <c r="H204" t="str">
        <f>VLOOKUP(A204,donors!A$2:F$349, 3, FALSE)</f>
        <v>B</v>
      </c>
      <c r="I204" t="str">
        <f>VLOOKUP(A204,donors!A$2:F$349, 4, FALSE)</f>
        <v>REDMOND</v>
      </c>
    </row>
    <row r="205" spans="1:9">
      <c r="A205">
        <v>1141908</v>
      </c>
      <c r="B205" t="s">
        <v>11</v>
      </c>
      <c r="C205">
        <v>200</v>
      </c>
      <c r="D205" s="1">
        <v>40520</v>
      </c>
      <c r="E205" t="s">
        <v>7</v>
      </c>
      <c r="F205" t="s">
        <v>9</v>
      </c>
      <c r="G205" t="str">
        <f>VLOOKUP(A205,donors!A$2:F$349, 2, FALSE)</f>
        <v>Rae</v>
      </c>
      <c r="H205" t="str">
        <f>VLOOKUP(A205,donors!A$2:F$349, 3, FALSE)</f>
        <v>t</v>
      </c>
      <c r="I205" t="str">
        <f>VLOOKUP(A205,donors!A$2:F$349, 4, FALSE)</f>
        <v>Seattle</v>
      </c>
    </row>
    <row r="206" spans="1:9">
      <c r="A206">
        <v>1156025</v>
      </c>
      <c r="B206" t="s">
        <v>11</v>
      </c>
      <c r="C206">
        <v>200</v>
      </c>
      <c r="D206" s="1">
        <v>40542</v>
      </c>
      <c r="E206" t="s">
        <v>7</v>
      </c>
      <c r="F206" t="s">
        <v>8</v>
      </c>
      <c r="G206" t="str">
        <f>VLOOKUP(A206,donors!A$2:F$349, 2, FALSE)</f>
        <v>Julianne</v>
      </c>
      <c r="H206" t="str">
        <f>VLOOKUP(A206,donors!A$2:F$349, 3, FALSE)</f>
        <v>C</v>
      </c>
      <c r="I206" t="str">
        <f>VLOOKUP(A206,donors!A$2:F$349, 4, FALSE)</f>
        <v>Federal Way</v>
      </c>
    </row>
    <row r="207" spans="1:9">
      <c r="A207">
        <v>1022520</v>
      </c>
      <c r="B207" t="s">
        <v>11</v>
      </c>
      <c r="C207">
        <v>200</v>
      </c>
      <c r="D207" s="1">
        <v>40526</v>
      </c>
      <c r="E207" t="s">
        <v>7</v>
      </c>
      <c r="F207" t="s">
        <v>9</v>
      </c>
      <c r="G207" t="str">
        <f>VLOOKUP(A207,donors!A$2:F$349, 2, FALSE)</f>
        <v>Martha</v>
      </c>
      <c r="H207" t="str">
        <f>VLOOKUP(A207,donors!A$2:F$349, 3, FALSE)</f>
        <v>A</v>
      </c>
      <c r="I207" t="str">
        <f>VLOOKUP(A207,donors!A$2:F$349, 4, FALSE)</f>
        <v>Seattle</v>
      </c>
    </row>
    <row r="208" spans="1:9">
      <c r="A208">
        <v>1285462</v>
      </c>
      <c r="B208" t="s">
        <v>11</v>
      </c>
      <c r="C208">
        <v>200</v>
      </c>
      <c r="D208" s="1">
        <v>40542</v>
      </c>
      <c r="E208" t="s">
        <v>7</v>
      </c>
      <c r="F208" t="s">
        <v>8</v>
      </c>
      <c r="G208" t="str">
        <f>VLOOKUP(A208,donors!A$2:F$349, 2, FALSE)</f>
        <v>Devin</v>
      </c>
      <c r="H208" t="str">
        <f>VLOOKUP(A208,donors!A$2:F$349, 3, FALSE)</f>
        <v>V</v>
      </c>
      <c r="I208" t="str">
        <f>VLOOKUP(A208,donors!A$2:F$349, 4, FALSE)</f>
        <v>Seattle</v>
      </c>
    </row>
    <row r="209" spans="1:9">
      <c r="A209">
        <v>1051721</v>
      </c>
      <c r="B209" t="s">
        <v>11</v>
      </c>
      <c r="C209">
        <v>200</v>
      </c>
      <c r="D209" s="1">
        <v>40540</v>
      </c>
      <c r="E209" t="s">
        <v>7</v>
      </c>
      <c r="F209" t="s">
        <v>9</v>
      </c>
      <c r="G209" t="str">
        <f>VLOOKUP(A209,donors!A$2:F$349, 2, FALSE)</f>
        <v>Rob</v>
      </c>
      <c r="H209" t="str">
        <f>VLOOKUP(A209,donors!A$2:F$349, 3, FALSE)</f>
        <v>S</v>
      </c>
      <c r="I209" t="str">
        <f>VLOOKUP(A209,donors!A$2:F$349, 4, FALSE)</f>
        <v>Bellevue</v>
      </c>
    </row>
    <row r="210" spans="1:9">
      <c r="A210">
        <v>1016646</v>
      </c>
      <c r="B210" t="s">
        <v>11</v>
      </c>
      <c r="C210">
        <v>200</v>
      </c>
      <c r="D210" s="1">
        <v>40542</v>
      </c>
      <c r="E210" t="s">
        <v>7</v>
      </c>
      <c r="F210" t="s">
        <v>9</v>
      </c>
      <c r="G210" t="str">
        <f>VLOOKUP(A210,donors!A$2:F$349, 2, FALSE)</f>
        <v>John</v>
      </c>
      <c r="H210" t="str">
        <f>VLOOKUP(A210,donors!A$2:F$349, 3, FALSE)</f>
        <v>d</v>
      </c>
      <c r="I210" t="str">
        <f>VLOOKUP(A210,donors!A$2:F$349, 4, FALSE)</f>
        <v>Bellevue</v>
      </c>
    </row>
    <row r="211" spans="1:9">
      <c r="A211">
        <v>1285442</v>
      </c>
      <c r="B211" t="s">
        <v>11</v>
      </c>
      <c r="C211">
        <v>200</v>
      </c>
      <c r="D211" s="1">
        <v>40542</v>
      </c>
      <c r="E211" t="s">
        <v>7</v>
      </c>
      <c r="F211" t="s">
        <v>8</v>
      </c>
      <c r="G211" t="str">
        <f>VLOOKUP(A211,donors!A$2:F$349, 2, FALSE)</f>
        <v>Alan</v>
      </c>
      <c r="H211" t="str">
        <f>VLOOKUP(A211,donors!A$2:F$349, 3, FALSE)</f>
        <v>H</v>
      </c>
      <c r="I211" t="str">
        <f>VLOOKUP(A211,donors!A$2:F$349, 4, FALSE)</f>
        <v>Woodinville</v>
      </c>
    </row>
    <row r="212" spans="1:9">
      <c r="A212">
        <v>1284482</v>
      </c>
      <c r="B212" t="s">
        <v>11</v>
      </c>
      <c r="C212">
        <v>200</v>
      </c>
      <c r="D212" s="1">
        <v>40534</v>
      </c>
      <c r="E212" t="s">
        <v>7</v>
      </c>
      <c r="F212" t="s">
        <v>8</v>
      </c>
      <c r="G212" t="str">
        <f>VLOOKUP(A212,donors!A$2:F$349, 2, FALSE)</f>
        <v>Michael</v>
      </c>
      <c r="H212" t="str">
        <f>VLOOKUP(A212,donors!A$2:F$349, 3, FALSE)</f>
        <v>A</v>
      </c>
      <c r="I212" t="str">
        <f>VLOOKUP(A212,donors!A$2:F$349, 4, FALSE)</f>
        <v>Seattle</v>
      </c>
    </row>
    <row r="213" spans="1:9">
      <c r="A213">
        <v>1239931</v>
      </c>
      <c r="B213" t="s">
        <v>11</v>
      </c>
      <c r="C213">
        <v>200</v>
      </c>
      <c r="D213" s="1">
        <v>40514</v>
      </c>
      <c r="E213" t="s">
        <v>7</v>
      </c>
      <c r="F213" t="s">
        <v>9</v>
      </c>
      <c r="G213" t="str">
        <f>VLOOKUP(A213,donors!A$2:F$349, 2, FALSE)</f>
        <v>Lowell</v>
      </c>
      <c r="H213" t="str">
        <f>VLOOKUP(A213,donors!A$2:F$349, 3, FALSE)</f>
        <v>F</v>
      </c>
      <c r="I213" t="str">
        <f>VLOOKUP(A213,donors!A$2:F$349, 4, FALSE)</f>
        <v>Seattle</v>
      </c>
    </row>
    <row r="214" spans="1:9">
      <c r="A214">
        <v>1010334</v>
      </c>
      <c r="B214" t="s">
        <v>11</v>
      </c>
      <c r="C214">
        <v>200</v>
      </c>
      <c r="D214" s="1">
        <v>40542</v>
      </c>
      <c r="E214" t="s">
        <v>7</v>
      </c>
      <c r="F214" t="s">
        <v>8</v>
      </c>
      <c r="G214" t="str">
        <f>VLOOKUP(A214,donors!A$2:F$349, 2, FALSE)</f>
        <v>David</v>
      </c>
      <c r="H214" t="str">
        <f>VLOOKUP(A214,donors!A$2:F$349, 3, FALSE)</f>
        <v>K</v>
      </c>
      <c r="I214" t="str">
        <f>VLOOKUP(A214,donors!A$2:F$349, 4, FALSE)</f>
        <v>New York</v>
      </c>
    </row>
    <row r="215" spans="1:9">
      <c r="A215">
        <v>1283842</v>
      </c>
      <c r="B215" t="s">
        <v>11</v>
      </c>
      <c r="C215">
        <v>200</v>
      </c>
      <c r="D215" s="1">
        <v>40528</v>
      </c>
      <c r="E215" t="s">
        <v>7</v>
      </c>
      <c r="F215" t="s">
        <v>8</v>
      </c>
      <c r="G215" t="str">
        <f>VLOOKUP(A215,donors!A$2:F$349, 2, FALSE)</f>
        <v>Mr. Schonberger</v>
      </c>
      <c r="H215" t="str">
        <f>VLOOKUP(A215,donors!A$2:F$349, 3, FALSE)</f>
        <v>F</v>
      </c>
      <c r="I215" t="str">
        <f>VLOOKUP(A215,donors!A$2:F$349, 4, FALSE)</f>
        <v>SEATTLE</v>
      </c>
    </row>
    <row r="216" spans="1:9">
      <c r="A216">
        <v>1283362</v>
      </c>
      <c r="B216" t="s">
        <v>11</v>
      </c>
      <c r="C216">
        <v>200</v>
      </c>
      <c r="D216" s="1">
        <v>40522</v>
      </c>
      <c r="E216" t="s">
        <v>7</v>
      </c>
      <c r="F216" t="s">
        <v>8</v>
      </c>
      <c r="G216" t="str">
        <f>VLOOKUP(A216,donors!A$2:F$349, 2, FALSE)</f>
        <v>Luke</v>
      </c>
      <c r="H216" t="str">
        <f>VLOOKUP(A216,donors!A$2:F$349, 3, FALSE)</f>
        <v>L</v>
      </c>
      <c r="I216" t="str">
        <f>VLOOKUP(A216,donors!A$2:F$349, 4, FALSE)</f>
        <v>Seattle</v>
      </c>
    </row>
    <row r="217" spans="1:9">
      <c r="A217">
        <v>1051861</v>
      </c>
      <c r="B217" t="s">
        <v>11</v>
      </c>
      <c r="C217">
        <v>200</v>
      </c>
      <c r="D217" s="1">
        <v>40538</v>
      </c>
      <c r="E217" t="s">
        <v>7</v>
      </c>
      <c r="F217" t="s">
        <v>9</v>
      </c>
      <c r="G217" t="str">
        <f>VLOOKUP(A217,donors!A$2:F$349, 2, FALSE)</f>
        <v>Lorena</v>
      </c>
      <c r="H217" t="str">
        <f>VLOOKUP(A217,donors!A$2:F$349, 3, FALSE)</f>
        <v>M</v>
      </c>
      <c r="I217" t="str">
        <f>VLOOKUP(A217,donors!A$2:F$349, 4, FALSE)</f>
        <v>Kirkland</v>
      </c>
    </row>
    <row r="218" spans="1:9">
      <c r="A218">
        <v>1012932</v>
      </c>
      <c r="B218" t="s">
        <v>6</v>
      </c>
      <c r="C218">
        <v>200</v>
      </c>
      <c r="D218" s="1">
        <v>40547</v>
      </c>
      <c r="E218" t="s">
        <v>10</v>
      </c>
      <c r="F218" t="s">
        <v>9</v>
      </c>
      <c r="G218" t="str">
        <f>VLOOKUP(A218,donors!A$2:F$349, 2, FALSE)</f>
        <v>Herb</v>
      </c>
      <c r="H218" t="str">
        <f>VLOOKUP(A218,donors!A$2:F$349, 3, FALSE)</f>
        <v>O</v>
      </c>
      <c r="I218" t="str">
        <f>VLOOKUP(A218,donors!A$2:F$349, 4, FALSE)</f>
        <v>Seattle</v>
      </c>
    </row>
    <row r="219" spans="1:9">
      <c r="A219">
        <v>1012932</v>
      </c>
      <c r="B219" t="s">
        <v>6</v>
      </c>
      <c r="C219">
        <v>200</v>
      </c>
      <c r="D219" s="1">
        <v>40516</v>
      </c>
      <c r="E219" t="s">
        <v>10</v>
      </c>
      <c r="F219" t="s">
        <v>9</v>
      </c>
      <c r="G219" t="str">
        <f>VLOOKUP(A219,donors!A$2:F$349, 2, FALSE)</f>
        <v>Herb</v>
      </c>
      <c r="H219" t="str">
        <f>VLOOKUP(A219,donors!A$2:F$349, 3, FALSE)</f>
        <v>O</v>
      </c>
      <c r="I219" t="str">
        <f>VLOOKUP(A219,donors!A$2:F$349, 4, FALSE)</f>
        <v>Seattle</v>
      </c>
    </row>
    <row r="220" spans="1:9">
      <c r="A220">
        <v>1162428</v>
      </c>
      <c r="B220" t="s">
        <v>11</v>
      </c>
      <c r="C220">
        <v>200</v>
      </c>
      <c r="D220" s="1">
        <v>40534</v>
      </c>
      <c r="E220" t="s">
        <v>7</v>
      </c>
      <c r="F220" t="s">
        <v>9</v>
      </c>
      <c r="G220" t="str">
        <f>VLOOKUP(A220,donors!A$2:F$349, 2, FALSE)</f>
        <v>Lee</v>
      </c>
      <c r="H220" t="str">
        <f>VLOOKUP(A220,donors!A$2:F$349, 3, FALSE)</f>
        <v>K</v>
      </c>
      <c r="I220" t="str">
        <f>VLOOKUP(A220,donors!A$2:F$349, 4, FALSE)</f>
        <v>Seattle</v>
      </c>
    </row>
    <row r="221" spans="1:9">
      <c r="A221">
        <v>1126503</v>
      </c>
      <c r="B221" t="s">
        <v>11</v>
      </c>
      <c r="C221">
        <v>225</v>
      </c>
      <c r="D221" s="1">
        <v>40529</v>
      </c>
      <c r="E221" t="s">
        <v>7</v>
      </c>
      <c r="F221" t="s">
        <v>8</v>
      </c>
      <c r="G221" t="str">
        <f>VLOOKUP(A221,donors!A$2:F$349, 2, FALSE)</f>
        <v>Tom</v>
      </c>
      <c r="H221" t="str">
        <f>VLOOKUP(A221,donors!A$2:F$349, 3, FALSE)</f>
        <v>C</v>
      </c>
      <c r="I221" t="str">
        <f>VLOOKUP(A221,donors!A$2:F$349, 4, FALSE)</f>
        <v>Mercer Island</v>
      </c>
    </row>
    <row r="222" spans="1:9">
      <c r="A222">
        <v>1005477</v>
      </c>
      <c r="B222" t="s">
        <v>11</v>
      </c>
      <c r="C222">
        <v>250</v>
      </c>
      <c r="D222" s="1">
        <v>40542</v>
      </c>
      <c r="E222" t="s">
        <v>7</v>
      </c>
      <c r="F222" t="s">
        <v>9</v>
      </c>
      <c r="G222" t="str">
        <f>VLOOKUP(A222,donors!A$2:F$349, 2, FALSE)</f>
        <v>Carla</v>
      </c>
      <c r="H222" t="str">
        <f>VLOOKUP(A222,donors!A$2:F$349, 3, FALSE)</f>
        <v>g</v>
      </c>
      <c r="I222" t="str">
        <f>VLOOKUP(A222,donors!A$2:F$349, 4, FALSE)</f>
        <v>Seattle</v>
      </c>
    </row>
    <row r="223" spans="1:9">
      <c r="A223">
        <v>1038504</v>
      </c>
      <c r="B223" t="s">
        <v>11</v>
      </c>
      <c r="C223">
        <v>250</v>
      </c>
      <c r="D223" s="1">
        <v>40541</v>
      </c>
      <c r="E223" t="s">
        <v>7</v>
      </c>
      <c r="F223" t="s">
        <v>8</v>
      </c>
      <c r="G223" t="str">
        <f>VLOOKUP(A223,donors!A$2:F$349, 2, FALSE)</f>
        <v>Judith</v>
      </c>
      <c r="H223" t="str">
        <f>VLOOKUP(A223,donors!A$2:F$349, 3, FALSE)</f>
        <v>W</v>
      </c>
      <c r="I223" t="str">
        <f>VLOOKUP(A223,donors!A$2:F$349, 4, FALSE)</f>
        <v>Carnation</v>
      </c>
    </row>
    <row r="224" spans="1:9">
      <c r="A224">
        <v>1034281</v>
      </c>
      <c r="B224" t="s">
        <v>11</v>
      </c>
      <c r="C224">
        <v>250</v>
      </c>
      <c r="D224" s="1">
        <v>40542</v>
      </c>
      <c r="E224" t="s">
        <v>7</v>
      </c>
      <c r="F224" t="s">
        <v>9</v>
      </c>
      <c r="G224" t="str">
        <f>VLOOKUP(A224,donors!A$2:F$349, 2, FALSE)</f>
        <v>Valeri</v>
      </c>
      <c r="H224" t="str">
        <f>VLOOKUP(A224,donors!A$2:F$349, 3, FALSE)</f>
        <v>N</v>
      </c>
      <c r="I224" t="str">
        <f>VLOOKUP(A224,donors!A$2:F$349, 4, FALSE)</f>
        <v>Lake Forest Park</v>
      </c>
    </row>
    <row r="225" spans="1:9">
      <c r="A225">
        <v>1027741</v>
      </c>
      <c r="B225" t="s">
        <v>6</v>
      </c>
      <c r="C225">
        <v>250</v>
      </c>
      <c r="D225" s="1">
        <v>40531</v>
      </c>
      <c r="E225" t="s">
        <v>7</v>
      </c>
      <c r="F225" t="s">
        <v>8</v>
      </c>
      <c r="G225" t="str">
        <f>VLOOKUP(A225,donors!A$2:F$349, 2, FALSE)</f>
        <v>James</v>
      </c>
      <c r="H225" t="str">
        <f>VLOOKUP(A225,donors!A$2:F$349, 3, FALSE)</f>
        <v>D</v>
      </c>
      <c r="I225" t="str">
        <f>VLOOKUP(A225,donors!A$2:F$349, 4, FALSE)</f>
        <v>Sammamish</v>
      </c>
    </row>
    <row r="226" spans="1:9">
      <c r="A226">
        <v>1246202</v>
      </c>
      <c r="B226" t="s">
        <v>11</v>
      </c>
      <c r="C226">
        <v>250</v>
      </c>
      <c r="D226" s="1">
        <v>40538</v>
      </c>
      <c r="E226" t="s">
        <v>7</v>
      </c>
      <c r="F226" t="s">
        <v>8</v>
      </c>
      <c r="G226" t="str">
        <f>VLOOKUP(A226,donors!A$2:F$349, 2, FALSE)</f>
        <v>Ken</v>
      </c>
      <c r="H226" t="str">
        <f>VLOOKUP(A226,donors!A$2:F$349, 3, FALSE)</f>
        <v>Q</v>
      </c>
      <c r="I226" t="str">
        <f>VLOOKUP(A226,donors!A$2:F$349, 4, FALSE)</f>
        <v>Seattle</v>
      </c>
    </row>
    <row r="227" spans="1:9">
      <c r="A227">
        <v>1048004</v>
      </c>
      <c r="B227" t="s">
        <v>11</v>
      </c>
      <c r="C227">
        <v>250</v>
      </c>
      <c r="D227" s="1">
        <v>40541</v>
      </c>
      <c r="E227" t="s">
        <v>7</v>
      </c>
      <c r="F227" t="s">
        <v>8</v>
      </c>
      <c r="G227" t="str">
        <f>VLOOKUP(A227,donors!A$2:F$349, 2, FALSE)</f>
        <v>Larry</v>
      </c>
      <c r="H227" t="str">
        <f>VLOOKUP(A227,donors!A$2:F$349, 3, FALSE)</f>
        <v>R</v>
      </c>
      <c r="I227" t="str">
        <f>VLOOKUP(A227,donors!A$2:F$349, 4, FALSE)</f>
        <v>Issaquah</v>
      </c>
    </row>
    <row r="228" spans="1:9">
      <c r="A228">
        <v>1285322</v>
      </c>
      <c r="B228" t="s">
        <v>11</v>
      </c>
      <c r="C228">
        <v>250</v>
      </c>
      <c r="D228" s="1">
        <v>40542</v>
      </c>
      <c r="E228" t="s">
        <v>7</v>
      </c>
      <c r="F228" t="s">
        <v>8</v>
      </c>
      <c r="G228" t="str">
        <f>VLOOKUP(A228,donors!A$2:F$349, 2, FALSE)</f>
        <v>Yvonne</v>
      </c>
      <c r="H228" t="str">
        <f>VLOOKUP(A228,donors!A$2:F$349, 3, FALSE)</f>
        <v>H</v>
      </c>
      <c r="I228" t="str">
        <f>VLOOKUP(A228,donors!A$2:F$349, 4, FALSE)</f>
        <v>Seattle</v>
      </c>
    </row>
    <row r="229" spans="1:9">
      <c r="A229">
        <v>1083957</v>
      </c>
      <c r="B229" t="s">
        <v>11</v>
      </c>
      <c r="C229">
        <v>250</v>
      </c>
      <c r="D229" s="1">
        <v>40543</v>
      </c>
      <c r="E229" t="s">
        <v>7</v>
      </c>
      <c r="F229" t="s">
        <v>9</v>
      </c>
      <c r="G229" t="str">
        <f>VLOOKUP(A229,donors!A$2:F$349, 2, FALSE)</f>
        <v>Robert</v>
      </c>
      <c r="H229" t="str">
        <f>VLOOKUP(A229,donors!A$2:F$349, 3, FALSE)</f>
        <v>V</v>
      </c>
      <c r="I229" t="str">
        <f>VLOOKUP(A229,donors!A$2:F$349, 4, FALSE)</f>
        <v>Renton</v>
      </c>
    </row>
    <row r="230" spans="1:9">
      <c r="A230">
        <v>1283662</v>
      </c>
      <c r="B230" t="s">
        <v>11</v>
      </c>
      <c r="C230">
        <v>250</v>
      </c>
      <c r="D230" s="1">
        <v>40525</v>
      </c>
      <c r="E230" t="s">
        <v>7</v>
      </c>
      <c r="F230" t="s">
        <v>8</v>
      </c>
      <c r="G230" t="str">
        <f>VLOOKUP(A230,donors!A$2:F$349, 2, FALSE)</f>
        <v>Ewan</v>
      </c>
      <c r="H230" t="str">
        <f>VLOOKUP(A230,donors!A$2:F$349, 3, FALSE)</f>
        <v>P</v>
      </c>
      <c r="I230" t="str">
        <f>VLOOKUP(A230,donors!A$2:F$349, 4, FALSE)</f>
        <v>Kirkland</v>
      </c>
    </row>
    <row r="231" spans="1:9">
      <c r="A231">
        <v>1283662</v>
      </c>
      <c r="B231" t="s">
        <v>11</v>
      </c>
      <c r="C231">
        <v>250</v>
      </c>
      <c r="D231" s="1">
        <v>40525</v>
      </c>
      <c r="E231" t="s">
        <v>7</v>
      </c>
      <c r="F231" t="s">
        <v>9</v>
      </c>
      <c r="G231" t="str">
        <f>VLOOKUP(A231,donors!A$2:F$349, 2, FALSE)</f>
        <v>Ewan</v>
      </c>
      <c r="H231" t="str">
        <f>VLOOKUP(A231,donors!A$2:F$349, 3, FALSE)</f>
        <v>P</v>
      </c>
      <c r="I231" t="str">
        <f>VLOOKUP(A231,donors!A$2:F$349, 4, FALSE)</f>
        <v>Kirkland</v>
      </c>
    </row>
    <row r="232" spans="1:9">
      <c r="A232">
        <v>1161846</v>
      </c>
      <c r="B232" t="s">
        <v>11</v>
      </c>
      <c r="C232">
        <v>250</v>
      </c>
      <c r="D232" s="1">
        <v>40540</v>
      </c>
      <c r="E232" t="s">
        <v>7</v>
      </c>
      <c r="F232" t="s">
        <v>9</v>
      </c>
      <c r="G232" t="str">
        <f>VLOOKUP(A232,donors!A$2:F$349, 2, FALSE)</f>
        <v>Paige</v>
      </c>
      <c r="H232" t="str">
        <f>VLOOKUP(A232,donors!A$2:F$349, 3, FALSE)</f>
        <v>L</v>
      </c>
      <c r="I232" t="str">
        <f>VLOOKUP(A232,donors!A$2:F$349, 4, FALSE)</f>
        <v>Black Diamond</v>
      </c>
    </row>
    <row r="233" spans="1:9">
      <c r="A233">
        <v>1051782</v>
      </c>
      <c r="B233" t="s">
        <v>11</v>
      </c>
      <c r="C233">
        <v>250</v>
      </c>
      <c r="D233" s="1">
        <v>40531</v>
      </c>
      <c r="E233" t="s">
        <v>7</v>
      </c>
      <c r="F233" t="s">
        <v>9</v>
      </c>
      <c r="G233" t="str">
        <f>VLOOKUP(A233,donors!A$2:F$349, 2, FALSE)</f>
        <v>Albert</v>
      </c>
      <c r="H233" t="str">
        <f>VLOOKUP(A233,donors!A$2:F$349, 3, FALSE)</f>
        <v>K</v>
      </c>
      <c r="I233" t="str">
        <f>VLOOKUP(A233,donors!A$2:F$349, 4, FALSE)</f>
        <v>Sammamish</v>
      </c>
    </row>
    <row r="234" spans="1:9">
      <c r="A234">
        <v>1083986</v>
      </c>
      <c r="B234" t="s">
        <v>11</v>
      </c>
      <c r="C234">
        <v>250</v>
      </c>
      <c r="D234" s="1">
        <v>40541</v>
      </c>
      <c r="E234" t="s">
        <v>7</v>
      </c>
      <c r="F234" t="s">
        <v>8</v>
      </c>
      <c r="G234" t="str">
        <f>VLOOKUP(A234,donors!A$2:F$349, 2, FALSE)</f>
        <v>Andreas</v>
      </c>
      <c r="H234" t="str">
        <f>VLOOKUP(A234,donors!A$2:F$349, 3, FALSE)</f>
        <v>S</v>
      </c>
      <c r="I234" t="str">
        <f>VLOOKUP(A234,donors!A$2:F$349, 4, FALSE)</f>
        <v>Seattle</v>
      </c>
    </row>
    <row r="235" spans="1:9">
      <c r="A235">
        <v>1282822</v>
      </c>
      <c r="B235" t="s">
        <v>11</v>
      </c>
      <c r="C235">
        <v>250</v>
      </c>
      <c r="D235" s="1">
        <v>40514</v>
      </c>
      <c r="E235" t="s">
        <v>7</v>
      </c>
      <c r="F235" t="s">
        <v>8</v>
      </c>
      <c r="G235" t="str">
        <f>VLOOKUP(A235,donors!A$2:F$349, 2, FALSE)</f>
        <v>Ryan</v>
      </c>
      <c r="H235" t="str">
        <f>VLOOKUP(A235,donors!A$2:F$349, 3, FALSE)</f>
        <v>P</v>
      </c>
      <c r="I235" t="str">
        <f>VLOOKUP(A235,donors!A$2:F$349, 4, FALSE)</f>
        <v>Seattle</v>
      </c>
    </row>
    <row r="236" spans="1:9">
      <c r="A236">
        <v>1012235</v>
      </c>
      <c r="B236" t="s">
        <v>11</v>
      </c>
      <c r="C236">
        <v>250</v>
      </c>
      <c r="D236" s="1">
        <v>40527</v>
      </c>
      <c r="E236" t="s">
        <v>7</v>
      </c>
      <c r="F236" t="s">
        <v>9</v>
      </c>
      <c r="G236" t="str">
        <f>VLOOKUP(A236,donors!A$2:F$349, 2, FALSE)</f>
        <v>George</v>
      </c>
      <c r="H236" t="str">
        <f>VLOOKUP(A236,donors!A$2:F$349, 3, FALSE)</f>
        <v>S</v>
      </c>
      <c r="I236" t="str">
        <f>VLOOKUP(A236,donors!A$2:F$349, 4, FALSE)</f>
        <v>Seattle</v>
      </c>
    </row>
    <row r="237" spans="1:9">
      <c r="A237">
        <v>1051581</v>
      </c>
      <c r="B237" t="s">
        <v>11</v>
      </c>
      <c r="C237">
        <v>250</v>
      </c>
      <c r="D237" s="1">
        <v>40540</v>
      </c>
      <c r="E237" t="s">
        <v>7</v>
      </c>
      <c r="F237" t="s">
        <v>9</v>
      </c>
      <c r="G237" t="str">
        <f>VLOOKUP(A237,donors!A$2:F$349, 2, FALSE)</f>
        <v>David</v>
      </c>
      <c r="H237" t="str">
        <f>VLOOKUP(A237,donors!A$2:F$349, 3, FALSE)</f>
        <v>O</v>
      </c>
      <c r="I237" t="str">
        <f>VLOOKUP(A237,donors!A$2:F$349, 4, FALSE)</f>
        <v>Seattle</v>
      </c>
    </row>
    <row r="238" spans="1:9">
      <c r="A238">
        <v>1051787</v>
      </c>
      <c r="B238" t="s">
        <v>11</v>
      </c>
      <c r="C238">
        <v>250</v>
      </c>
      <c r="D238" s="1">
        <v>40540</v>
      </c>
      <c r="E238" t="s">
        <v>7</v>
      </c>
      <c r="F238" t="s">
        <v>9</v>
      </c>
      <c r="G238" t="str">
        <f>VLOOKUP(A238,donors!A$2:F$349, 2, FALSE)</f>
        <v>Karl</v>
      </c>
      <c r="H238" t="str">
        <f>VLOOKUP(A238,donors!A$2:F$349, 3, FALSE)</f>
        <v>W</v>
      </c>
      <c r="I238" t="str">
        <f>VLOOKUP(A238,donors!A$2:F$349, 4, FALSE)</f>
        <v>Seattle</v>
      </c>
    </row>
    <row r="239" spans="1:9">
      <c r="A239">
        <v>1009796</v>
      </c>
      <c r="B239" t="s">
        <v>11</v>
      </c>
      <c r="C239">
        <v>250</v>
      </c>
      <c r="D239" s="1">
        <v>40528</v>
      </c>
      <c r="E239" t="s">
        <v>7</v>
      </c>
      <c r="F239" t="s">
        <v>8</v>
      </c>
      <c r="G239" t="str">
        <f>VLOOKUP(A239,donors!A$2:F$349, 2, FALSE)</f>
        <v>Donn</v>
      </c>
      <c r="H239" t="str">
        <f>VLOOKUP(A239,donors!A$2:F$349, 3, FALSE)</f>
        <v>Y</v>
      </c>
      <c r="I239" t="str">
        <f>VLOOKUP(A239,donors!A$2:F$349, 4, FALSE)</f>
        <v>Kirkland</v>
      </c>
    </row>
    <row r="240" spans="1:9">
      <c r="A240">
        <v>1074251</v>
      </c>
      <c r="B240" t="s">
        <v>11</v>
      </c>
      <c r="C240">
        <v>250</v>
      </c>
      <c r="D240" s="1">
        <v>40540</v>
      </c>
      <c r="E240" t="s">
        <v>7</v>
      </c>
      <c r="F240" t="s">
        <v>8</v>
      </c>
      <c r="G240" t="str">
        <f>VLOOKUP(A240,donors!A$2:F$349, 2, FALSE)</f>
        <v>Raymond</v>
      </c>
      <c r="H240" t="str">
        <f>VLOOKUP(A240,donors!A$2:F$349, 3, FALSE)</f>
        <v>W</v>
      </c>
      <c r="I240" t="str">
        <f>VLOOKUP(A240,donors!A$2:F$349, 4, FALSE)</f>
        <v>Redmond</v>
      </c>
    </row>
    <row r="241" spans="1:9">
      <c r="A241">
        <v>1090301</v>
      </c>
      <c r="B241" t="s">
        <v>11</v>
      </c>
      <c r="C241">
        <v>250</v>
      </c>
      <c r="D241" s="1">
        <v>40540</v>
      </c>
      <c r="E241" t="s">
        <v>7</v>
      </c>
      <c r="F241" t="s">
        <v>9</v>
      </c>
      <c r="G241" t="str">
        <f>VLOOKUP(A241,donors!A$2:F$349, 2, FALSE)</f>
        <v>Clayton</v>
      </c>
      <c r="H241" t="str">
        <f>VLOOKUP(A241,donors!A$2:F$349, 3, FALSE)</f>
        <v>R</v>
      </c>
      <c r="I241" t="str">
        <f>VLOOKUP(A241,donors!A$2:F$349, 4, FALSE)</f>
        <v>Anacortes</v>
      </c>
    </row>
    <row r="242" spans="1:9">
      <c r="A242">
        <v>1043959</v>
      </c>
      <c r="B242" t="s">
        <v>11</v>
      </c>
      <c r="C242">
        <v>250</v>
      </c>
      <c r="D242" s="1">
        <v>40534</v>
      </c>
      <c r="E242" t="s">
        <v>7</v>
      </c>
      <c r="F242" t="s">
        <v>9</v>
      </c>
      <c r="G242" t="str">
        <f>VLOOKUP(A242,donors!A$2:F$349, 2, FALSE)</f>
        <v>Michael</v>
      </c>
      <c r="H242" t="str">
        <f>VLOOKUP(A242,donors!A$2:F$349, 3, FALSE)</f>
        <v>t</v>
      </c>
      <c r="I242" t="str">
        <f>VLOOKUP(A242,donors!A$2:F$349, 4, FALSE)</f>
        <v>Seattle</v>
      </c>
    </row>
    <row r="243" spans="1:9">
      <c r="A243">
        <v>1284942</v>
      </c>
      <c r="B243" t="s">
        <v>11</v>
      </c>
      <c r="C243">
        <v>250</v>
      </c>
      <c r="D243" s="1">
        <v>40540</v>
      </c>
      <c r="E243" t="s">
        <v>7</v>
      </c>
      <c r="F243" t="s">
        <v>8</v>
      </c>
      <c r="G243" t="str">
        <f>VLOOKUP(A243,donors!A$2:F$349, 2, FALSE)</f>
        <v>John</v>
      </c>
      <c r="H243" t="str">
        <f>VLOOKUP(A243,donors!A$2:F$349, 3, FALSE)</f>
        <v>C</v>
      </c>
      <c r="I243" t="str">
        <f>VLOOKUP(A243,donors!A$2:F$349, 4, FALSE)</f>
        <v>Seattle</v>
      </c>
    </row>
    <row r="244" spans="1:9">
      <c r="A244">
        <v>1284443</v>
      </c>
      <c r="B244" t="s">
        <v>11</v>
      </c>
      <c r="C244">
        <v>250</v>
      </c>
      <c r="D244" s="1">
        <v>40534</v>
      </c>
      <c r="E244" t="s">
        <v>7</v>
      </c>
      <c r="F244" t="s">
        <v>8</v>
      </c>
      <c r="G244" t="str">
        <f>VLOOKUP(A244,donors!A$2:F$349, 2, FALSE)</f>
        <v>Marjorie</v>
      </c>
      <c r="H244" t="str">
        <f>VLOOKUP(A244,donors!A$2:F$349, 3, FALSE)</f>
        <v>G</v>
      </c>
      <c r="I244" t="str">
        <f>VLOOKUP(A244,donors!A$2:F$349, 4, FALSE)</f>
        <v>shoreline</v>
      </c>
    </row>
    <row r="245" spans="1:9">
      <c r="A245">
        <v>1204682</v>
      </c>
      <c r="B245" t="s">
        <v>11</v>
      </c>
      <c r="C245">
        <v>250</v>
      </c>
      <c r="D245" s="1">
        <v>40542</v>
      </c>
      <c r="E245" t="s">
        <v>7</v>
      </c>
      <c r="F245" t="s">
        <v>9</v>
      </c>
      <c r="G245" t="str">
        <f>VLOOKUP(A245,donors!A$2:F$349, 2, FALSE)</f>
        <v>Jan</v>
      </c>
      <c r="H245" t="str">
        <f>VLOOKUP(A245,donors!A$2:F$349, 3, FALSE)</f>
        <v>M</v>
      </c>
      <c r="I245" t="str">
        <f>VLOOKUP(A245,donors!A$2:F$349, 4, FALSE)</f>
        <v>Seattle</v>
      </c>
    </row>
    <row r="246" spans="1:9">
      <c r="A246">
        <v>1204902</v>
      </c>
      <c r="B246" t="s">
        <v>11</v>
      </c>
      <c r="C246">
        <v>250</v>
      </c>
      <c r="D246" s="1">
        <v>40541</v>
      </c>
      <c r="E246" t="s">
        <v>7</v>
      </c>
      <c r="F246" t="s">
        <v>9</v>
      </c>
      <c r="G246" t="str">
        <f>VLOOKUP(A246,donors!A$2:F$349, 2, FALSE)</f>
        <v>Ray</v>
      </c>
      <c r="H246" t="str">
        <f>VLOOKUP(A246,donors!A$2:F$349, 3, FALSE)</f>
        <v>F</v>
      </c>
      <c r="I246" t="str">
        <f>VLOOKUP(A246,donors!A$2:F$349, 4, FALSE)</f>
        <v>Lake Forest Park</v>
      </c>
    </row>
    <row r="247" spans="1:9">
      <c r="A247">
        <v>1164264</v>
      </c>
      <c r="B247" t="s">
        <v>11</v>
      </c>
      <c r="C247">
        <v>250</v>
      </c>
      <c r="D247" s="1">
        <v>40542</v>
      </c>
      <c r="E247" t="s">
        <v>7</v>
      </c>
      <c r="F247" t="s">
        <v>9</v>
      </c>
      <c r="G247" t="str">
        <f>VLOOKUP(A247,donors!A$2:F$349, 2, FALSE)</f>
        <v>Ethan</v>
      </c>
      <c r="H247" t="str">
        <f>VLOOKUP(A247,donors!A$2:F$349, 3, FALSE)</f>
        <v>C</v>
      </c>
      <c r="I247" t="str">
        <f>VLOOKUP(A247,donors!A$2:F$349, 4, FALSE)</f>
        <v>SEATTLE</v>
      </c>
    </row>
    <row r="248" spans="1:9">
      <c r="A248">
        <v>1047145</v>
      </c>
      <c r="B248" t="s">
        <v>11</v>
      </c>
      <c r="C248">
        <v>250</v>
      </c>
      <c r="D248" s="1">
        <v>40529</v>
      </c>
      <c r="E248" t="s">
        <v>7</v>
      </c>
      <c r="F248" t="s">
        <v>8</v>
      </c>
      <c r="G248" t="str">
        <f>VLOOKUP(A248,donors!A$2:F$349, 2, FALSE)</f>
        <v>Mary</v>
      </c>
      <c r="H248" t="str">
        <f>VLOOKUP(A248,donors!A$2:F$349, 3, FALSE)</f>
        <v>W</v>
      </c>
      <c r="I248" t="str">
        <f>VLOOKUP(A248,donors!A$2:F$349, 4, FALSE)</f>
        <v>Seattle</v>
      </c>
    </row>
    <row r="249" spans="1:9">
      <c r="A249">
        <v>1274463</v>
      </c>
      <c r="B249" t="s">
        <v>11</v>
      </c>
      <c r="C249">
        <v>250</v>
      </c>
      <c r="D249" s="1">
        <v>40541</v>
      </c>
      <c r="E249" t="s">
        <v>7</v>
      </c>
      <c r="F249" t="s">
        <v>8</v>
      </c>
      <c r="G249" t="str">
        <f>VLOOKUP(A249,donors!A$2:F$349, 2, FALSE)</f>
        <v>Cutts</v>
      </c>
      <c r="H249" t="str">
        <f>VLOOKUP(A249,donors!A$2:F$349, 3, FALSE)</f>
        <v>R</v>
      </c>
      <c r="I249" t="str">
        <f>VLOOKUP(A249,donors!A$2:F$349, 4, FALSE)</f>
        <v>Woodinville</v>
      </c>
    </row>
    <row r="250" spans="1:9">
      <c r="A250">
        <v>1284943</v>
      </c>
      <c r="B250" t="s">
        <v>11</v>
      </c>
      <c r="C250">
        <v>250</v>
      </c>
      <c r="D250" s="1">
        <v>40540</v>
      </c>
      <c r="E250" t="s">
        <v>7</v>
      </c>
      <c r="F250" t="s">
        <v>8</v>
      </c>
      <c r="G250" t="str">
        <f>VLOOKUP(A250,donors!A$2:F$349, 2, FALSE)</f>
        <v>Jim</v>
      </c>
      <c r="H250" t="str">
        <f>VLOOKUP(A250,donors!A$2:F$349, 3, FALSE)</f>
        <v>E</v>
      </c>
      <c r="I250" t="str">
        <f>VLOOKUP(A250,donors!A$2:F$349, 4, FALSE)</f>
        <v>Seattle</v>
      </c>
    </row>
    <row r="251" spans="1:9">
      <c r="A251">
        <v>1088928</v>
      </c>
      <c r="B251" t="s">
        <v>11</v>
      </c>
      <c r="C251">
        <v>250</v>
      </c>
      <c r="D251" s="1">
        <v>40538</v>
      </c>
      <c r="E251" t="s">
        <v>7</v>
      </c>
      <c r="F251" t="s">
        <v>9</v>
      </c>
      <c r="G251" t="str">
        <f>VLOOKUP(A251,donors!A$2:F$349, 2, FALSE)</f>
        <v>William</v>
      </c>
      <c r="H251" t="str">
        <f>VLOOKUP(A251,donors!A$2:F$349, 3, FALSE)</f>
        <v>B</v>
      </c>
      <c r="I251" t="str">
        <f>VLOOKUP(A251,donors!A$2:F$349, 4, FALSE)</f>
        <v>Seattle</v>
      </c>
    </row>
    <row r="252" spans="1:9">
      <c r="A252">
        <v>1285362</v>
      </c>
      <c r="B252" t="s">
        <v>11</v>
      </c>
      <c r="C252">
        <v>250</v>
      </c>
      <c r="D252" s="1">
        <v>40542</v>
      </c>
      <c r="E252" t="s">
        <v>7</v>
      </c>
      <c r="F252" t="s">
        <v>8</v>
      </c>
      <c r="G252" t="str">
        <f>VLOOKUP(A252,donors!A$2:F$349, 2, FALSE)</f>
        <v>Kevin</v>
      </c>
      <c r="H252" t="str">
        <f>VLOOKUP(A252,donors!A$2:F$349, 3, FALSE)</f>
        <v>K</v>
      </c>
      <c r="I252" t="str">
        <f>VLOOKUP(A252,donors!A$2:F$349, 4, FALSE)</f>
        <v>Seattle</v>
      </c>
    </row>
    <row r="253" spans="1:9">
      <c r="A253">
        <v>1253314</v>
      </c>
      <c r="B253" t="s">
        <v>11</v>
      </c>
      <c r="C253">
        <v>250</v>
      </c>
      <c r="D253" s="1">
        <v>40542</v>
      </c>
      <c r="E253" t="s">
        <v>7</v>
      </c>
      <c r="F253" t="s">
        <v>8</v>
      </c>
      <c r="G253" t="str">
        <f>VLOOKUP(A253,donors!A$2:F$349, 2, FALSE)</f>
        <v>Pedro</v>
      </c>
      <c r="H253" t="str">
        <f>VLOOKUP(A253,donors!A$2:F$349, 3, FALSE)</f>
        <v>W</v>
      </c>
      <c r="I253" t="str">
        <f>VLOOKUP(A253,donors!A$2:F$349, 4, FALSE)</f>
        <v>Newcastle</v>
      </c>
    </row>
    <row r="254" spans="1:9">
      <c r="A254">
        <v>1285210</v>
      </c>
      <c r="B254" t="s">
        <v>11</v>
      </c>
      <c r="C254">
        <v>250</v>
      </c>
      <c r="D254" s="1">
        <v>40542</v>
      </c>
      <c r="E254" t="s">
        <v>7</v>
      </c>
      <c r="F254" t="s">
        <v>8</v>
      </c>
      <c r="G254" t="str">
        <f>VLOOKUP(A254,donors!A$2:F$349, 2, FALSE)</f>
        <v>Kyle</v>
      </c>
      <c r="H254" t="str">
        <f>VLOOKUP(A254,donors!A$2:F$349, 3, FALSE)</f>
        <v>K</v>
      </c>
      <c r="I254" t="str">
        <f>VLOOKUP(A254,donors!A$2:F$349, 4, FALSE)</f>
        <v>Seattle</v>
      </c>
    </row>
    <row r="255" spans="1:9">
      <c r="A255">
        <v>1017500</v>
      </c>
      <c r="B255" t="s">
        <v>11</v>
      </c>
      <c r="C255">
        <v>250</v>
      </c>
      <c r="D255" s="1">
        <v>40542</v>
      </c>
      <c r="E255" t="s">
        <v>7</v>
      </c>
      <c r="F255" t="s">
        <v>8</v>
      </c>
      <c r="G255" t="str">
        <f>VLOOKUP(A255,donors!A$2:F$349, 2, FALSE)</f>
        <v>Jim</v>
      </c>
      <c r="H255" t="str">
        <f>VLOOKUP(A255,donors!A$2:F$349, 3, FALSE)</f>
        <v>L</v>
      </c>
      <c r="I255" t="str">
        <f>VLOOKUP(A255,donors!A$2:F$349, 4, FALSE)</f>
        <v>Seattle</v>
      </c>
    </row>
    <row r="256" spans="1:9">
      <c r="A256">
        <v>1285346</v>
      </c>
      <c r="B256" t="s">
        <v>11</v>
      </c>
      <c r="C256">
        <v>250</v>
      </c>
      <c r="D256" s="1">
        <v>40542</v>
      </c>
      <c r="E256" t="s">
        <v>7</v>
      </c>
      <c r="F256" t="s">
        <v>8</v>
      </c>
      <c r="G256" t="str">
        <f>VLOOKUP(A256,donors!A$2:F$349, 2, FALSE)</f>
        <v>Kristen</v>
      </c>
      <c r="H256" t="str">
        <f>VLOOKUP(A256,donors!A$2:F$349, 3, FALSE)</f>
        <v>E</v>
      </c>
      <c r="I256" t="str">
        <f>VLOOKUP(A256,donors!A$2:F$349, 4, FALSE)</f>
        <v>Seattle</v>
      </c>
    </row>
    <row r="257" spans="1:9">
      <c r="A257">
        <v>1020597</v>
      </c>
      <c r="B257" t="s">
        <v>11</v>
      </c>
      <c r="C257">
        <v>250</v>
      </c>
      <c r="D257" s="1">
        <v>40542</v>
      </c>
      <c r="E257" t="s">
        <v>7</v>
      </c>
      <c r="F257" t="s">
        <v>8</v>
      </c>
      <c r="G257" t="str">
        <f>VLOOKUP(A257,donors!A$2:F$349, 2, FALSE)</f>
        <v>Lori</v>
      </c>
      <c r="H257" t="str">
        <f>VLOOKUP(A257,donors!A$2:F$349, 3, FALSE)</f>
        <v>C</v>
      </c>
      <c r="I257" t="str">
        <f>VLOOKUP(A257,donors!A$2:F$349, 4, FALSE)</f>
        <v>Bellevue</v>
      </c>
    </row>
    <row r="258" spans="1:9">
      <c r="A258">
        <v>1051966</v>
      </c>
      <c r="B258" t="s">
        <v>11</v>
      </c>
      <c r="C258">
        <v>275</v>
      </c>
      <c r="D258" s="1">
        <v>40542</v>
      </c>
      <c r="E258" t="s">
        <v>7</v>
      </c>
      <c r="F258" t="s">
        <v>9</v>
      </c>
      <c r="G258" t="str">
        <f>VLOOKUP(A258,donors!A$2:F$349, 2, FALSE)</f>
        <v>Frank</v>
      </c>
      <c r="H258" t="str">
        <f>VLOOKUP(A258,donors!A$2:F$349, 3, FALSE)</f>
        <v>M</v>
      </c>
      <c r="I258" t="str">
        <f>VLOOKUP(A258,donors!A$2:F$349, 4, FALSE)</f>
        <v>Tacoma</v>
      </c>
    </row>
    <row r="259" spans="1:9">
      <c r="A259">
        <v>1162489</v>
      </c>
      <c r="B259" t="s">
        <v>11</v>
      </c>
      <c r="C259">
        <v>300</v>
      </c>
      <c r="D259" s="1">
        <v>40526</v>
      </c>
      <c r="E259" t="s">
        <v>7</v>
      </c>
      <c r="F259" t="s">
        <v>9</v>
      </c>
      <c r="G259" t="str">
        <f>VLOOKUP(A259,donors!A$2:F$349, 2, FALSE)</f>
        <v>Richard</v>
      </c>
      <c r="H259" t="str">
        <f>VLOOKUP(A259,donors!A$2:F$349, 3, FALSE)</f>
        <v>B</v>
      </c>
      <c r="I259" t="str">
        <f>VLOOKUP(A259,donors!A$2:F$349, 4, FALSE)</f>
        <v>Seattle</v>
      </c>
    </row>
    <row r="260" spans="1:9">
      <c r="A260">
        <v>1204763</v>
      </c>
      <c r="B260" t="s">
        <v>11</v>
      </c>
      <c r="C260">
        <v>300</v>
      </c>
      <c r="D260" s="1">
        <v>40534</v>
      </c>
      <c r="E260" t="s">
        <v>7</v>
      </c>
      <c r="F260" t="s">
        <v>9</v>
      </c>
      <c r="G260" t="str">
        <f>VLOOKUP(A260,donors!A$2:F$349, 2, FALSE)</f>
        <v>Tom</v>
      </c>
      <c r="H260" t="str">
        <f>VLOOKUP(A260,donors!A$2:F$349, 3, FALSE)</f>
        <v>S</v>
      </c>
      <c r="I260" t="str">
        <f>VLOOKUP(A260,donors!A$2:F$349, 4, FALSE)</f>
        <v>Sammamish</v>
      </c>
    </row>
    <row r="261" spans="1:9">
      <c r="A261">
        <v>1143620</v>
      </c>
      <c r="B261" t="s">
        <v>11</v>
      </c>
      <c r="C261">
        <v>300</v>
      </c>
      <c r="D261" s="1">
        <v>40519</v>
      </c>
      <c r="E261" t="s">
        <v>7</v>
      </c>
      <c r="F261" t="s">
        <v>9</v>
      </c>
      <c r="G261" t="str">
        <f>VLOOKUP(A261,donors!A$2:F$349, 2, FALSE)</f>
        <v>James</v>
      </c>
      <c r="H261" t="str">
        <f>VLOOKUP(A261,donors!A$2:F$349, 3, FALSE)</f>
        <v>S</v>
      </c>
      <c r="I261" t="str">
        <f>VLOOKUP(A261,donors!A$2:F$349, 4, FALSE)</f>
        <v>Seattle</v>
      </c>
    </row>
    <row r="262" spans="1:9">
      <c r="A262">
        <v>1246362</v>
      </c>
      <c r="B262" t="s">
        <v>11</v>
      </c>
      <c r="C262">
        <v>300</v>
      </c>
      <c r="D262" s="1">
        <v>40535</v>
      </c>
      <c r="E262" t="s">
        <v>7</v>
      </c>
      <c r="F262" t="s">
        <v>9</v>
      </c>
      <c r="G262" t="str">
        <f>VLOOKUP(A262,donors!A$2:F$349, 2, FALSE)</f>
        <v>Dan</v>
      </c>
      <c r="H262" t="str">
        <f>VLOOKUP(A262,donors!A$2:F$349, 3, FALSE)</f>
        <v>M</v>
      </c>
      <c r="I262" t="str">
        <f>VLOOKUP(A262,donors!A$2:F$349, 4, FALSE)</f>
        <v>Greenbank</v>
      </c>
    </row>
    <row r="263" spans="1:9">
      <c r="A263">
        <v>1246622</v>
      </c>
      <c r="B263" t="s">
        <v>11</v>
      </c>
      <c r="C263">
        <v>300</v>
      </c>
      <c r="D263" s="1">
        <v>40539</v>
      </c>
      <c r="E263" t="s">
        <v>7</v>
      </c>
      <c r="F263" t="s">
        <v>9</v>
      </c>
      <c r="G263" t="str">
        <f>VLOOKUP(A263,donors!A$2:F$349, 2, FALSE)</f>
        <v>Mary</v>
      </c>
      <c r="H263" t="str">
        <f>VLOOKUP(A263,donors!A$2:F$349, 3, FALSE)</f>
        <v>S</v>
      </c>
      <c r="I263" t="str">
        <f>VLOOKUP(A263,donors!A$2:F$349, 4, FALSE)</f>
        <v>Bellevue</v>
      </c>
    </row>
    <row r="264" spans="1:9">
      <c r="A264">
        <v>1019848</v>
      </c>
      <c r="B264" t="s">
        <v>11</v>
      </c>
      <c r="C264">
        <v>300</v>
      </c>
      <c r="D264" s="1">
        <v>40525</v>
      </c>
      <c r="E264" t="s">
        <v>7</v>
      </c>
      <c r="F264" t="s">
        <v>9</v>
      </c>
      <c r="G264" t="str">
        <f>VLOOKUP(A264,donors!A$2:F$349, 2, FALSE)</f>
        <v>Ahmed</v>
      </c>
      <c r="H264" t="str">
        <f>VLOOKUP(A264,donors!A$2:F$349, 3, FALSE)</f>
        <v>H</v>
      </c>
      <c r="I264" t="str">
        <f>VLOOKUP(A264,donors!A$2:F$349, 4, FALSE)</f>
        <v>Seattle</v>
      </c>
    </row>
    <row r="265" spans="1:9">
      <c r="A265">
        <v>1219187</v>
      </c>
      <c r="B265" t="s">
        <v>11</v>
      </c>
      <c r="C265">
        <v>300</v>
      </c>
      <c r="D265" s="1">
        <v>40542</v>
      </c>
      <c r="E265" t="s">
        <v>7</v>
      </c>
      <c r="F265" t="s">
        <v>9</v>
      </c>
      <c r="G265" t="str">
        <f>VLOOKUP(A265,donors!A$2:F$349, 2, FALSE)</f>
        <v>Gail</v>
      </c>
      <c r="H265" t="str">
        <f>VLOOKUP(A265,donors!A$2:F$349, 3, FALSE)</f>
        <v>B</v>
      </c>
      <c r="I265" t="str">
        <f>VLOOKUP(A265,donors!A$2:F$349, 4, FALSE)</f>
        <v>Seattle</v>
      </c>
    </row>
    <row r="266" spans="1:9">
      <c r="A266">
        <v>1204502</v>
      </c>
      <c r="B266" t="s">
        <v>11</v>
      </c>
      <c r="C266">
        <v>300</v>
      </c>
      <c r="D266" s="1">
        <v>40528</v>
      </c>
      <c r="E266" t="s">
        <v>7</v>
      </c>
      <c r="F266" t="s">
        <v>9</v>
      </c>
      <c r="G266" t="str">
        <f>VLOOKUP(A266,donors!A$2:F$349, 2, FALSE)</f>
        <v>John</v>
      </c>
      <c r="H266" t="str">
        <f>VLOOKUP(A266,donors!A$2:F$349, 3, FALSE)</f>
        <v>D</v>
      </c>
      <c r="I266" t="str">
        <f>VLOOKUP(A266,donors!A$2:F$349, 4, FALSE)</f>
        <v>seattle</v>
      </c>
    </row>
    <row r="267" spans="1:9">
      <c r="A267">
        <v>1079806</v>
      </c>
      <c r="B267" t="s">
        <v>11</v>
      </c>
      <c r="C267">
        <v>300</v>
      </c>
      <c r="D267" s="1">
        <v>40542</v>
      </c>
      <c r="E267" t="s">
        <v>7</v>
      </c>
      <c r="F267" t="s">
        <v>9</v>
      </c>
      <c r="G267" t="str">
        <f>VLOOKUP(A267,donors!A$2:F$349, 2, FALSE)</f>
        <v>Margaret</v>
      </c>
      <c r="H267" t="str">
        <f>VLOOKUP(A267,donors!A$2:F$349, 3, FALSE)</f>
        <v>Y</v>
      </c>
      <c r="I267" t="str">
        <f>VLOOKUP(A267,donors!A$2:F$349, 4, FALSE)</f>
        <v>Seattle</v>
      </c>
    </row>
    <row r="268" spans="1:9">
      <c r="A268">
        <v>1028378</v>
      </c>
      <c r="B268" t="s">
        <v>11</v>
      </c>
      <c r="C268">
        <v>300</v>
      </c>
      <c r="D268" s="1">
        <v>40542</v>
      </c>
      <c r="E268" t="s">
        <v>7</v>
      </c>
      <c r="F268" t="s">
        <v>8</v>
      </c>
      <c r="G268" t="str">
        <f>VLOOKUP(A268,donors!A$2:F$349, 2, FALSE)</f>
        <v>Raymond</v>
      </c>
      <c r="H268" t="str">
        <f>VLOOKUP(A268,donors!A$2:F$349, 3, FALSE)</f>
        <v>T</v>
      </c>
      <c r="I268" t="str">
        <f>VLOOKUP(A268,donors!A$2:F$349, 4, FALSE)</f>
        <v>Seattle</v>
      </c>
    </row>
    <row r="269" spans="1:9">
      <c r="A269">
        <v>1283103</v>
      </c>
      <c r="B269" t="s">
        <v>11</v>
      </c>
      <c r="C269">
        <v>300</v>
      </c>
      <c r="D269" s="1">
        <v>40518</v>
      </c>
      <c r="E269" t="s">
        <v>7</v>
      </c>
      <c r="F269" t="s">
        <v>8</v>
      </c>
      <c r="G269" t="str">
        <f>VLOOKUP(A269,donors!A$2:F$349, 2, FALSE)</f>
        <v>Timothy</v>
      </c>
      <c r="H269" t="str">
        <f>VLOOKUP(A269,donors!A$2:F$349, 3, FALSE)</f>
        <v>P</v>
      </c>
      <c r="I269" t="str">
        <f>VLOOKUP(A269,donors!A$2:F$349, 4, FALSE)</f>
        <v>Dublin</v>
      </c>
    </row>
    <row r="270" spans="1:9">
      <c r="A270">
        <v>1083930</v>
      </c>
      <c r="B270" t="s">
        <v>11</v>
      </c>
      <c r="C270">
        <v>300</v>
      </c>
      <c r="D270" s="1">
        <v>40539</v>
      </c>
      <c r="E270" t="s">
        <v>7</v>
      </c>
      <c r="F270" t="s">
        <v>8</v>
      </c>
      <c r="G270" t="str">
        <f>VLOOKUP(A270,donors!A$2:F$349, 2, FALSE)</f>
        <v>John</v>
      </c>
      <c r="H270" t="str">
        <f>VLOOKUP(A270,donors!A$2:F$349, 3, FALSE)</f>
        <v>O</v>
      </c>
      <c r="I270" t="str">
        <f>VLOOKUP(A270,donors!A$2:F$349, 4, FALSE)</f>
        <v>Seattle</v>
      </c>
    </row>
    <row r="271" spans="1:9">
      <c r="A271">
        <v>1283063</v>
      </c>
      <c r="B271" t="s">
        <v>11</v>
      </c>
      <c r="C271">
        <v>300</v>
      </c>
      <c r="D271" s="1">
        <v>40517</v>
      </c>
      <c r="E271" t="s">
        <v>7</v>
      </c>
      <c r="F271" t="s">
        <v>8</v>
      </c>
      <c r="G271" t="str">
        <f>VLOOKUP(A271,donors!A$2:F$349, 2, FALSE)</f>
        <v>Jim</v>
      </c>
      <c r="H271" t="str">
        <f>VLOOKUP(A271,donors!A$2:F$349, 3, FALSE)</f>
        <v>W</v>
      </c>
      <c r="I271" t="str">
        <f>VLOOKUP(A271,donors!A$2:F$349, 4, FALSE)</f>
        <v>Seattle</v>
      </c>
    </row>
    <row r="272" spans="1:9">
      <c r="A272">
        <v>1051905</v>
      </c>
      <c r="B272" t="s">
        <v>11</v>
      </c>
      <c r="C272">
        <v>300</v>
      </c>
      <c r="D272" s="1">
        <v>40513</v>
      </c>
      <c r="E272" t="s">
        <v>7</v>
      </c>
      <c r="F272" t="s">
        <v>9</v>
      </c>
      <c r="G272" t="str">
        <f>VLOOKUP(A272,donors!A$2:F$349, 2, FALSE)</f>
        <v>Philip</v>
      </c>
      <c r="H272" t="str">
        <f>VLOOKUP(A272,donors!A$2:F$349, 3, FALSE)</f>
        <v>S</v>
      </c>
      <c r="I272" t="str">
        <f>VLOOKUP(A272,donors!A$2:F$349, 4, FALSE)</f>
        <v>Vashon</v>
      </c>
    </row>
    <row r="273" spans="1:9">
      <c r="A273">
        <v>1046803</v>
      </c>
      <c r="B273" t="s">
        <v>11</v>
      </c>
      <c r="C273">
        <v>310</v>
      </c>
      <c r="D273" s="1">
        <v>40524</v>
      </c>
      <c r="E273" t="s">
        <v>7</v>
      </c>
      <c r="F273" t="s">
        <v>9</v>
      </c>
      <c r="G273" t="str">
        <f>VLOOKUP(A273,donors!A$2:F$349, 2, FALSE)</f>
        <v>Janet</v>
      </c>
      <c r="H273" t="str">
        <f>VLOOKUP(A273,donors!A$2:F$349, 3, FALSE)</f>
        <v>K</v>
      </c>
      <c r="I273" t="str">
        <f>VLOOKUP(A273,donors!A$2:F$349, 4, FALSE)</f>
        <v>Kent</v>
      </c>
    </row>
    <row r="274" spans="1:9">
      <c r="A274">
        <v>1246142</v>
      </c>
      <c r="B274" t="s">
        <v>11</v>
      </c>
      <c r="C274">
        <v>350</v>
      </c>
      <c r="D274" s="1">
        <v>40526</v>
      </c>
      <c r="E274" t="s">
        <v>7</v>
      </c>
      <c r="F274" t="s">
        <v>9</v>
      </c>
      <c r="G274" t="str">
        <f>VLOOKUP(A274,donors!A$2:F$349, 2, FALSE)</f>
        <v>Hanan</v>
      </c>
      <c r="H274" t="str">
        <f>VLOOKUP(A274,donors!A$2:F$349, 3, FALSE)</f>
        <v>M</v>
      </c>
      <c r="I274" t="str">
        <f>VLOOKUP(A274,donors!A$2:F$349, 4, FALSE)</f>
        <v>Seattle</v>
      </c>
    </row>
    <row r="275" spans="1:9">
      <c r="A275">
        <v>1285423</v>
      </c>
      <c r="B275" t="s">
        <v>11</v>
      </c>
      <c r="C275">
        <v>350</v>
      </c>
      <c r="D275" s="1">
        <v>40542</v>
      </c>
      <c r="E275" t="s">
        <v>7</v>
      </c>
      <c r="F275" t="s">
        <v>8</v>
      </c>
      <c r="G275" t="str">
        <f>VLOOKUP(A275,donors!A$2:F$349, 2, FALSE)</f>
        <v>Dan</v>
      </c>
      <c r="H275" t="str">
        <f>VLOOKUP(A275,donors!A$2:F$349, 3, FALSE)</f>
        <v>p</v>
      </c>
      <c r="I275" t="str">
        <f>VLOOKUP(A275,donors!A$2:F$349, 4, FALSE)</f>
        <v>seattle</v>
      </c>
    </row>
    <row r="276" spans="1:9">
      <c r="A276">
        <v>1283942</v>
      </c>
      <c r="B276" t="s">
        <v>6</v>
      </c>
      <c r="C276">
        <v>350</v>
      </c>
      <c r="D276" s="1">
        <v>40529</v>
      </c>
      <c r="E276" t="s">
        <v>7</v>
      </c>
      <c r="F276" t="s">
        <v>8</v>
      </c>
      <c r="G276" t="str">
        <f>VLOOKUP(A276,donors!A$2:F$349, 2, FALSE)</f>
        <v>April</v>
      </c>
      <c r="H276" t="str">
        <f>VLOOKUP(A276,donors!A$2:F$349, 3, FALSE)</f>
        <v>M</v>
      </c>
      <c r="I276" t="str">
        <f>VLOOKUP(A276,donors!A$2:F$349, 4, FALSE)</f>
        <v>Seattle</v>
      </c>
    </row>
    <row r="277" spans="1:9">
      <c r="A277">
        <v>1285542</v>
      </c>
      <c r="B277" t="s">
        <v>11</v>
      </c>
      <c r="C277">
        <v>400</v>
      </c>
      <c r="D277" s="1">
        <v>40544</v>
      </c>
      <c r="E277" t="s">
        <v>7</v>
      </c>
      <c r="F277" t="s">
        <v>8</v>
      </c>
      <c r="G277" t="str">
        <f>VLOOKUP(A277,donors!A$2:F$349, 2, FALSE)</f>
        <v>Shane</v>
      </c>
      <c r="H277" t="str">
        <f>VLOOKUP(A277,donors!A$2:F$349, 3, FALSE)</f>
        <v>C</v>
      </c>
      <c r="I277" t="str">
        <f>VLOOKUP(A277,donors!A$2:F$349, 4, FALSE)</f>
        <v>Federal Way</v>
      </c>
    </row>
    <row r="278" spans="1:9">
      <c r="A278">
        <v>1047960</v>
      </c>
      <c r="B278" t="s">
        <v>6</v>
      </c>
      <c r="C278">
        <v>400</v>
      </c>
      <c r="D278" s="1">
        <v>40556</v>
      </c>
      <c r="E278" t="s">
        <v>10</v>
      </c>
      <c r="F278" t="s">
        <v>9</v>
      </c>
      <c r="G278" t="str">
        <f>VLOOKUP(A278,donors!A$2:F$349, 2, FALSE)</f>
        <v>Stephen</v>
      </c>
      <c r="H278" t="str">
        <f>VLOOKUP(A278,donors!A$2:F$349, 3, FALSE)</f>
        <v>D</v>
      </c>
      <c r="I278" t="str">
        <f>VLOOKUP(A278,donors!A$2:F$349, 4, FALSE)</f>
        <v>Seattle</v>
      </c>
    </row>
    <row r="279" spans="1:9">
      <c r="A279">
        <v>1047960</v>
      </c>
      <c r="B279" t="s">
        <v>6</v>
      </c>
      <c r="C279">
        <v>400</v>
      </c>
      <c r="D279" s="1">
        <v>40525</v>
      </c>
      <c r="E279" t="s">
        <v>10</v>
      </c>
      <c r="F279" t="s">
        <v>9</v>
      </c>
      <c r="G279" t="str">
        <f>VLOOKUP(A279,donors!A$2:F$349, 2, FALSE)</f>
        <v>Stephen</v>
      </c>
      <c r="H279" t="str">
        <f>VLOOKUP(A279,donors!A$2:F$349, 3, FALSE)</f>
        <v>D</v>
      </c>
      <c r="I279" t="str">
        <f>VLOOKUP(A279,donors!A$2:F$349, 4, FALSE)</f>
        <v>Seattle</v>
      </c>
    </row>
    <row r="280" spans="1:9">
      <c r="A280">
        <v>1011850</v>
      </c>
      <c r="B280" t="s">
        <v>11</v>
      </c>
      <c r="C280">
        <v>400</v>
      </c>
      <c r="D280" s="1">
        <v>40538</v>
      </c>
      <c r="E280" t="s">
        <v>7</v>
      </c>
      <c r="F280" t="s">
        <v>9</v>
      </c>
      <c r="G280" t="str">
        <f>VLOOKUP(A280,donors!A$2:F$349, 2, FALSE)</f>
        <v>Doug</v>
      </c>
      <c r="H280" t="str">
        <f>VLOOKUP(A280,donors!A$2:F$349, 3, FALSE)</f>
        <v>M</v>
      </c>
      <c r="I280" t="str">
        <f>VLOOKUP(A280,donors!A$2:F$349, 4, FALSE)</f>
        <v>Bellevue</v>
      </c>
    </row>
    <row r="281" spans="1:9">
      <c r="A281">
        <v>1285343</v>
      </c>
      <c r="B281" t="s">
        <v>11</v>
      </c>
      <c r="C281">
        <v>500</v>
      </c>
      <c r="D281" s="1">
        <v>40542</v>
      </c>
      <c r="E281" t="s">
        <v>7</v>
      </c>
      <c r="F281" t="s">
        <v>8</v>
      </c>
      <c r="G281" t="str">
        <f>VLOOKUP(A281,donors!A$2:F$349, 2, FALSE)</f>
        <v>William</v>
      </c>
      <c r="H281" t="str">
        <f>VLOOKUP(A281,donors!A$2:F$349, 3, FALSE)</f>
        <v>G</v>
      </c>
      <c r="I281" t="str">
        <f>VLOOKUP(A281,donors!A$2:F$349, 4, FALSE)</f>
        <v>Bellevue</v>
      </c>
    </row>
    <row r="282" spans="1:9">
      <c r="A282">
        <v>1051267</v>
      </c>
      <c r="B282" t="s">
        <v>11</v>
      </c>
      <c r="C282">
        <v>500</v>
      </c>
      <c r="D282" s="1">
        <v>40517</v>
      </c>
      <c r="E282" t="s">
        <v>7</v>
      </c>
      <c r="F282" t="s">
        <v>9</v>
      </c>
      <c r="G282" t="str">
        <f>VLOOKUP(A282,donors!A$2:F$349, 2, FALSE)</f>
        <v>Jonathan</v>
      </c>
      <c r="H282" t="str">
        <f>VLOOKUP(A282,donors!A$2:F$349, 3, FALSE)</f>
        <v>A</v>
      </c>
      <c r="I282" t="str">
        <f>VLOOKUP(A282,donors!A$2:F$349, 4, FALSE)</f>
        <v>Shoreline</v>
      </c>
    </row>
    <row r="283" spans="1:9">
      <c r="A283">
        <v>1247224</v>
      </c>
      <c r="B283" t="s">
        <v>11</v>
      </c>
      <c r="C283">
        <v>500</v>
      </c>
      <c r="D283" s="1">
        <v>40542</v>
      </c>
      <c r="E283" t="s">
        <v>7</v>
      </c>
      <c r="F283" t="s">
        <v>9</v>
      </c>
      <c r="G283" t="str">
        <f>VLOOKUP(A283,donors!A$2:F$349, 2, FALSE)</f>
        <v>Robert</v>
      </c>
      <c r="H283" t="str">
        <f>VLOOKUP(A283,donors!A$2:F$349, 3, FALSE)</f>
        <v>B</v>
      </c>
      <c r="I283" t="str">
        <f>VLOOKUP(A283,donors!A$2:F$349, 4, FALSE)</f>
        <v>Kenmore</v>
      </c>
    </row>
    <row r="284" spans="1:9">
      <c r="A284">
        <v>1250482</v>
      </c>
      <c r="B284" t="s">
        <v>11</v>
      </c>
      <c r="C284">
        <v>500</v>
      </c>
      <c r="D284" s="1">
        <v>40551</v>
      </c>
      <c r="E284" t="s">
        <v>7</v>
      </c>
      <c r="F284" t="s">
        <v>8</v>
      </c>
      <c r="G284" t="str">
        <f>VLOOKUP(A284,donors!A$2:F$349, 2, FALSE)</f>
        <v>Liza</v>
      </c>
      <c r="H284" t="str">
        <f>VLOOKUP(A284,donors!A$2:F$349, 3, FALSE)</f>
        <v>B</v>
      </c>
      <c r="I284" t="str">
        <f>VLOOKUP(A284,donors!A$2:F$349, 4, FALSE)</f>
        <v>Kirkland</v>
      </c>
    </row>
    <row r="285" spans="1:9">
      <c r="A285">
        <v>1099923</v>
      </c>
      <c r="B285" t="s">
        <v>11</v>
      </c>
      <c r="C285">
        <v>500</v>
      </c>
      <c r="D285" s="1">
        <v>40542</v>
      </c>
      <c r="E285" t="s">
        <v>7</v>
      </c>
      <c r="F285" t="s">
        <v>8</v>
      </c>
      <c r="G285" t="str">
        <f>VLOOKUP(A285,donors!A$2:F$349, 2, FALSE)</f>
        <v>Andrew</v>
      </c>
      <c r="H285" t="str">
        <f>VLOOKUP(A285,donors!A$2:F$349, 3, FALSE)</f>
        <v>S</v>
      </c>
      <c r="I285" t="str">
        <f>VLOOKUP(A285,donors!A$2:F$349, 4, FALSE)</f>
        <v>Centralia</v>
      </c>
    </row>
    <row r="286" spans="1:9">
      <c r="A286">
        <v>1053456</v>
      </c>
      <c r="B286" t="s">
        <v>11</v>
      </c>
      <c r="C286">
        <v>500</v>
      </c>
      <c r="D286" s="1">
        <v>40542</v>
      </c>
      <c r="E286" t="s">
        <v>7</v>
      </c>
      <c r="F286" t="s">
        <v>9</v>
      </c>
      <c r="G286" t="str">
        <f>VLOOKUP(A286,donors!A$2:F$349, 2, FALSE)</f>
        <v>Joni</v>
      </c>
      <c r="H286" t="str">
        <f>VLOOKUP(A286,donors!A$2:F$349, 3, FALSE)</f>
        <v>W</v>
      </c>
      <c r="I286" t="str">
        <f>VLOOKUP(A286,donors!A$2:F$349, 4, FALSE)</f>
        <v>SEATTLE</v>
      </c>
    </row>
    <row r="287" spans="1:9">
      <c r="A287">
        <v>1284462</v>
      </c>
      <c r="B287" t="s">
        <v>6</v>
      </c>
      <c r="C287">
        <v>500</v>
      </c>
      <c r="D287" s="1">
        <v>40534</v>
      </c>
      <c r="E287" t="s">
        <v>7</v>
      </c>
      <c r="F287" t="s">
        <v>8</v>
      </c>
      <c r="G287" t="str">
        <f>VLOOKUP(A287,donors!A$2:F$349, 2, FALSE)</f>
        <v>Richard</v>
      </c>
      <c r="H287" t="str">
        <f>VLOOKUP(A287,donors!A$2:F$349, 3, FALSE)</f>
        <v>T</v>
      </c>
      <c r="I287" t="str">
        <f>VLOOKUP(A287,donors!A$2:F$349, 4, FALSE)</f>
        <v>Burien</v>
      </c>
    </row>
    <row r="288" spans="1:9">
      <c r="A288">
        <v>1285208</v>
      </c>
      <c r="B288" t="s">
        <v>11</v>
      </c>
      <c r="C288">
        <v>500</v>
      </c>
      <c r="D288" s="1">
        <v>40542</v>
      </c>
      <c r="E288" t="s">
        <v>7</v>
      </c>
      <c r="F288" t="s">
        <v>9</v>
      </c>
      <c r="G288" t="str">
        <f>VLOOKUP(A288,donors!A$2:F$349, 2, FALSE)</f>
        <v>Jenny</v>
      </c>
      <c r="H288" t="str">
        <f>VLOOKUP(A288,donors!A$2:F$349, 3, FALSE)</f>
        <v>R</v>
      </c>
      <c r="I288" t="str">
        <f>VLOOKUP(A288,donors!A$2:F$349, 4, FALSE)</f>
        <v>Seattle</v>
      </c>
    </row>
    <row r="289" spans="1:9">
      <c r="A289">
        <v>1039207</v>
      </c>
      <c r="B289" t="s">
        <v>11</v>
      </c>
      <c r="C289">
        <v>500</v>
      </c>
      <c r="D289" s="1">
        <v>40518</v>
      </c>
      <c r="E289" t="s">
        <v>7</v>
      </c>
      <c r="F289" t="s">
        <v>9</v>
      </c>
      <c r="G289" t="str">
        <f>VLOOKUP(A289,donors!A$2:F$349, 2, FALSE)</f>
        <v>Marshall</v>
      </c>
      <c r="H289" t="str">
        <f>VLOOKUP(A289,donors!A$2:F$349, 3, FALSE)</f>
        <v>G</v>
      </c>
      <c r="I289" t="str">
        <f>VLOOKUP(A289,donors!A$2:F$349, 4, FALSE)</f>
        <v>Shoreline</v>
      </c>
    </row>
    <row r="290" spans="1:9">
      <c r="A290">
        <v>1160554</v>
      </c>
      <c r="B290" t="s">
        <v>11</v>
      </c>
      <c r="C290">
        <v>500</v>
      </c>
      <c r="D290" s="1">
        <v>40542</v>
      </c>
      <c r="E290" t="s">
        <v>7</v>
      </c>
      <c r="F290" t="s">
        <v>8</v>
      </c>
      <c r="G290" t="str">
        <f>VLOOKUP(A290,donors!A$2:F$349, 2, FALSE)</f>
        <v>Yota</v>
      </c>
      <c r="H290" t="str">
        <f>VLOOKUP(A290,donors!A$2:F$349, 3, FALSE)</f>
        <v>S</v>
      </c>
      <c r="I290" t="str">
        <f>VLOOKUP(A290,donors!A$2:F$349, 4, FALSE)</f>
        <v>Bellevue</v>
      </c>
    </row>
    <row r="291" spans="1:9">
      <c r="A291">
        <v>1009987</v>
      </c>
      <c r="B291" t="s">
        <v>11</v>
      </c>
      <c r="C291">
        <v>500</v>
      </c>
      <c r="D291" s="1">
        <v>40513</v>
      </c>
      <c r="E291" t="s">
        <v>7</v>
      </c>
      <c r="F291" t="s">
        <v>9</v>
      </c>
      <c r="G291" t="str">
        <f>VLOOKUP(A291,donors!A$2:F$349, 2, FALSE)</f>
        <v>Dixon</v>
      </c>
      <c r="H291" t="str">
        <f>VLOOKUP(A291,donors!A$2:F$349, 3, FALSE)</f>
        <v>R</v>
      </c>
      <c r="I291" t="str">
        <f>VLOOKUP(A291,donors!A$2:F$349, 4, FALSE)</f>
        <v>Seattle</v>
      </c>
    </row>
    <row r="292" spans="1:9">
      <c r="A292">
        <v>1230663</v>
      </c>
      <c r="B292" t="s">
        <v>11</v>
      </c>
      <c r="C292">
        <v>500</v>
      </c>
      <c r="D292" s="1">
        <v>40542</v>
      </c>
      <c r="E292" t="s">
        <v>7</v>
      </c>
      <c r="F292" t="s">
        <v>8</v>
      </c>
      <c r="G292" t="str">
        <f>VLOOKUP(A292,donors!A$2:F$349, 2, FALSE)</f>
        <v>John</v>
      </c>
      <c r="H292" t="str">
        <f>VLOOKUP(A292,donors!A$2:F$349, 3, FALSE)</f>
        <v>H</v>
      </c>
      <c r="I292" t="str">
        <f>VLOOKUP(A292,donors!A$2:F$349, 4, FALSE)</f>
        <v>Seattle</v>
      </c>
    </row>
    <row r="293" spans="1:9">
      <c r="A293">
        <v>1245482</v>
      </c>
      <c r="B293" t="s">
        <v>11</v>
      </c>
      <c r="C293">
        <v>500</v>
      </c>
      <c r="D293" s="1">
        <v>40532</v>
      </c>
      <c r="E293" t="s">
        <v>7</v>
      </c>
      <c r="F293" t="s">
        <v>9</v>
      </c>
      <c r="G293" t="str">
        <f>VLOOKUP(A293,donors!A$2:F$349, 2, FALSE)</f>
        <v>Liza</v>
      </c>
      <c r="H293" t="str">
        <f>VLOOKUP(A293,donors!A$2:F$349, 3, FALSE)</f>
        <v>E</v>
      </c>
      <c r="I293" t="str">
        <f>VLOOKUP(A293,donors!A$2:F$349, 4, FALSE)</f>
        <v>Woodinville</v>
      </c>
    </row>
    <row r="294" spans="1:9">
      <c r="A294">
        <v>1284562</v>
      </c>
      <c r="B294" t="s">
        <v>11</v>
      </c>
      <c r="C294">
        <v>500</v>
      </c>
      <c r="D294" s="1">
        <v>40535</v>
      </c>
      <c r="E294" t="s">
        <v>7</v>
      </c>
      <c r="F294" t="s">
        <v>8</v>
      </c>
      <c r="G294" t="str">
        <f>VLOOKUP(A294,donors!A$2:F$349, 2, FALSE)</f>
        <v>Shelley</v>
      </c>
      <c r="H294" t="str">
        <f>VLOOKUP(A294,donors!A$2:F$349, 3, FALSE)</f>
        <v>W</v>
      </c>
      <c r="I294" t="str">
        <f>VLOOKUP(A294,donors!A$2:F$349, 4, FALSE)</f>
        <v>Bellevue</v>
      </c>
    </row>
    <row r="295" spans="1:9">
      <c r="A295">
        <v>1285282</v>
      </c>
      <c r="B295" t="s">
        <v>11</v>
      </c>
      <c r="C295">
        <v>500</v>
      </c>
      <c r="D295" s="1">
        <v>40542</v>
      </c>
      <c r="E295" t="s">
        <v>7</v>
      </c>
      <c r="F295" t="s">
        <v>8</v>
      </c>
      <c r="G295" t="str">
        <f>VLOOKUP(A295,donors!A$2:F$349, 2, FALSE)</f>
        <v>Dana</v>
      </c>
      <c r="H295" t="str">
        <f>VLOOKUP(A295,donors!A$2:F$349, 3, FALSE)</f>
        <v>B</v>
      </c>
      <c r="I295" t="str">
        <f>VLOOKUP(A295,donors!A$2:F$349, 4, FALSE)</f>
        <v>Seattle</v>
      </c>
    </row>
    <row r="296" spans="1:9">
      <c r="A296">
        <v>1057947</v>
      </c>
      <c r="B296" t="s">
        <v>11</v>
      </c>
      <c r="C296">
        <v>500</v>
      </c>
      <c r="D296" s="1">
        <v>40555</v>
      </c>
      <c r="E296" t="s">
        <v>7</v>
      </c>
      <c r="F296" t="s">
        <v>9</v>
      </c>
      <c r="G296" t="str">
        <f>VLOOKUP(A296,donors!A$2:F$349, 2, FALSE)</f>
        <v>David</v>
      </c>
      <c r="H296" t="str">
        <f>VLOOKUP(A296,donors!A$2:F$349, 3, FALSE)</f>
        <v>T</v>
      </c>
      <c r="I296" t="str">
        <f>VLOOKUP(A296,donors!A$2:F$349, 4, FALSE)</f>
        <v>Seattle</v>
      </c>
    </row>
    <row r="297" spans="1:9">
      <c r="A297">
        <v>1028115</v>
      </c>
      <c r="B297" t="s">
        <v>11</v>
      </c>
      <c r="C297">
        <v>500</v>
      </c>
      <c r="D297" s="1">
        <v>40514</v>
      </c>
      <c r="E297" t="s">
        <v>7</v>
      </c>
      <c r="F297" t="s">
        <v>9</v>
      </c>
      <c r="G297" t="str">
        <f>VLOOKUP(A297,donors!A$2:F$349, 2, FALSE)</f>
        <v>Richard</v>
      </c>
      <c r="H297" t="str">
        <f>VLOOKUP(A297,donors!A$2:F$349, 3, FALSE)</f>
        <v>S</v>
      </c>
      <c r="I297" t="str">
        <f>VLOOKUP(A297,donors!A$2:F$349, 4, FALSE)</f>
        <v>Renton</v>
      </c>
    </row>
    <row r="298" spans="1:9">
      <c r="A298">
        <v>1046741</v>
      </c>
      <c r="B298" t="s">
        <v>11</v>
      </c>
      <c r="C298">
        <v>500</v>
      </c>
      <c r="D298" s="1">
        <v>40542</v>
      </c>
      <c r="E298" t="s">
        <v>7</v>
      </c>
      <c r="F298" t="s">
        <v>9</v>
      </c>
      <c r="G298" t="str">
        <f>VLOOKUP(A298,donors!A$2:F$349, 2, FALSE)</f>
        <v>Mindy</v>
      </c>
      <c r="H298" t="str">
        <f>VLOOKUP(A298,donors!A$2:F$349, 3, FALSE)</f>
        <v>O</v>
      </c>
      <c r="I298" t="str">
        <f>VLOOKUP(A298,donors!A$2:F$349, 4, FALSE)</f>
        <v>Seattle</v>
      </c>
    </row>
    <row r="299" spans="1:9">
      <c r="A299">
        <v>1047845</v>
      </c>
      <c r="B299" t="s">
        <v>11</v>
      </c>
      <c r="C299">
        <v>500</v>
      </c>
      <c r="D299" s="1">
        <v>40528</v>
      </c>
      <c r="E299" t="s">
        <v>7</v>
      </c>
      <c r="F299" t="s">
        <v>9</v>
      </c>
      <c r="G299" t="str">
        <f>VLOOKUP(A299,donors!A$2:F$349, 2, FALSE)</f>
        <v>Christopher</v>
      </c>
      <c r="H299" t="str">
        <f>VLOOKUP(A299,donors!A$2:F$349, 3, FALSE)</f>
        <v>T</v>
      </c>
      <c r="I299" t="str">
        <f>VLOOKUP(A299,donors!A$2:F$349, 4, FALSE)</f>
        <v>Shoreline</v>
      </c>
    </row>
    <row r="300" spans="1:9">
      <c r="A300">
        <v>1282802</v>
      </c>
      <c r="B300" t="s">
        <v>11</v>
      </c>
      <c r="C300">
        <v>500</v>
      </c>
      <c r="D300" s="1">
        <v>40514</v>
      </c>
      <c r="E300" t="s">
        <v>7</v>
      </c>
      <c r="F300" t="s">
        <v>8</v>
      </c>
      <c r="G300" t="str">
        <f>VLOOKUP(A300,donors!A$2:F$349, 2, FALSE)</f>
        <v>Greg</v>
      </c>
      <c r="H300" t="str">
        <f>VLOOKUP(A300,donors!A$2:F$349, 3, FALSE)</f>
        <v>N</v>
      </c>
      <c r="I300" t="str">
        <f>VLOOKUP(A300,donors!A$2:F$349, 4, FALSE)</f>
        <v>Seattle</v>
      </c>
    </row>
    <row r="301" spans="1:9">
      <c r="A301">
        <v>1140084</v>
      </c>
      <c r="B301" t="s">
        <v>11</v>
      </c>
      <c r="C301">
        <v>500</v>
      </c>
      <c r="D301" s="1">
        <v>40515</v>
      </c>
      <c r="E301" t="s">
        <v>7</v>
      </c>
      <c r="F301" t="s">
        <v>8</v>
      </c>
      <c r="G301" t="str">
        <f>VLOOKUP(A301,donors!A$2:F$349, 2, FALSE)</f>
        <v>James</v>
      </c>
      <c r="H301" t="str">
        <f>VLOOKUP(A301,donors!A$2:F$349, 3, FALSE)</f>
        <v>P</v>
      </c>
      <c r="I301" t="str">
        <f>VLOOKUP(A301,donors!A$2:F$349, 4, FALSE)</f>
        <v>University Place</v>
      </c>
    </row>
    <row r="302" spans="1:9">
      <c r="A302">
        <v>1162042</v>
      </c>
      <c r="B302" t="s">
        <v>11</v>
      </c>
      <c r="C302">
        <v>500</v>
      </c>
      <c r="D302" s="1">
        <v>40519</v>
      </c>
      <c r="E302" t="s">
        <v>7</v>
      </c>
      <c r="F302" t="s">
        <v>9</v>
      </c>
      <c r="G302" t="str">
        <f>VLOOKUP(A302,donors!A$2:F$349, 2, FALSE)</f>
        <v>Mark</v>
      </c>
      <c r="H302" t="str">
        <f>VLOOKUP(A302,donors!A$2:F$349, 3, FALSE)</f>
        <v>S</v>
      </c>
      <c r="I302" t="str">
        <f>VLOOKUP(A302,donors!A$2:F$349, 4, FALSE)</f>
        <v>Bellevue</v>
      </c>
    </row>
    <row r="303" spans="1:9">
      <c r="A303">
        <v>1051565</v>
      </c>
      <c r="B303" t="s">
        <v>11</v>
      </c>
      <c r="C303">
        <v>500</v>
      </c>
      <c r="D303" s="1">
        <v>40531</v>
      </c>
      <c r="E303" t="s">
        <v>7</v>
      </c>
      <c r="F303" t="s">
        <v>9</v>
      </c>
      <c r="G303" t="str">
        <f>VLOOKUP(A303,donors!A$2:F$349, 2, FALSE)</f>
        <v>Christine</v>
      </c>
      <c r="H303" t="str">
        <f>VLOOKUP(A303,donors!A$2:F$349, 3, FALSE)</f>
        <v>H</v>
      </c>
      <c r="I303" t="str">
        <f>VLOOKUP(A303,donors!A$2:F$349, 4, FALSE)</f>
        <v>Camano Island</v>
      </c>
    </row>
    <row r="304" spans="1:9">
      <c r="A304">
        <v>1164266</v>
      </c>
      <c r="B304" t="s">
        <v>11</v>
      </c>
      <c r="C304">
        <v>500</v>
      </c>
      <c r="D304" s="1">
        <v>40521</v>
      </c>
      <c r="E304" t="s">
        <v>7</v>
      </c>
      <c r="F304" t="s">
        <v>9</v>
      </c>
      <c r="G304" t="str">
        <f>VLOOKUP(A304,donors!A$2:F$349, 2, FALSE)</f>
        <v>Lance</v>
      </c>
      <c r="H304" t="str">
        <f>VLOOKUP(A304,donors!A$2:F$349, 3, FALSE)</f>
        <v>P</v>
      </c>
      <c r="I304" t="str">
        <f>VLOOKUP(A304,donors!A$2:F$349, 4, FALSE)</f>
        <v>Redmond</v>
      </c>
    </row>
    <row r="305" spans="1:9">
      <c r="A305">
        <v>1162466</v>
      </c>
      <c r="B305" t="s">
        <v>11</v>
      </c>
      <c r="C305">
        <v>500</v>
      </c>
      <c r="D305" s="1">
        <v>40538</v>
      </c>
      <c r="E305" t="s">
        <v>7</v>
      </c>
      <c r="F305" t="s">
        <v>9</v>
      </c>
      <c r="G305" t="str">
        <f>VLOOKUP(A305,donors!A$2:F$349, 2, FALSE)</f>
        <v>Vyrn</v>
      </c>
      <c r="H305" t="str">
        <f>VLOOKUP(A305,donors!A$2:F$349, 3, FALSE)</f>
        <v>D</v>
      </c>
      <c r="I305" t="str">
        <f>VLOOKUP(A305,donors!A$2:F$349, 4, FALSE)</f>
        <v>Kirkland</v>
      </c>
    </row>
    <row r="306" spans="1:9">
      <c r="A306">
        <v>1219062</v>
      </c>
      <c r="B306" t="s">
        <v>11</v>
      </c>
      <c r="C306">
        <v>500</v>
      </c>
      <c r="D306" s="1">
        <v>40537</v>
      </c>
      <c r="E306" t="s">
        <v>7</v>
      </c>
      <c r="F306" t="s">
        <v>8</v>
      </c>
      <c r="G306" t="str">
        <f>VLOOKUP(A306,donors!A$2:F$349, 2, FALSE)</f>
        <v>Peter</v>
      </c>
      <c r="H306" t="str">
        <f>VLOOKUP(A306,donors!A$2:F$349, 3, FALSE)</f>
        <v>S</v>
      </c>
      <c r="I306" t="str">
        <f>VLOOKUP(A306,donors!A$2:F$349, 4, FALSE)</f>
        <v>Seattle</v>
      </c>
    </row>
    <row r="307" spans="1:9">
      <c r="A307">
        <v>1189409</v>
      </c>
      <c r="B307" t="s">
        <v>11</v>
      </c>
      <c r="C307">
        <v>500</v>
      </c>
      <c r="D307" s="1">
        <v>40542</v>
      </c>
      <c r="E307" t="s">
        <v>7</v>
      </c>
      <c r="F307" t="s">
        <v>8</v>
      </c>
      <c r="G307" t="str">
        <f>VLOOKUP(A307,donors!A$2:F$349, 2, FALSE)</f>
        <v>Sherrie</v>
      </c>
      <c r="H307" t="str">
        <f>VLOOKUP(A307,donors!A$2:F$349, 3, FALSE)</f>
        <v>A</v>
      </c>
      <c r="I307" t="str">
        <f>VLOOKUP(A307,donors!A$2:F$349, 4, FALSE)</f>
        <v>Fall City</v>
      </c>
    </row>
    <row r="308" spans="1:9">
      <c r="A308">
        <v>1285102</v>
      </c>
      <c r="B308" t="s">
        <v>11</v>
      </c>
      <c r="C308">
        <v>500</v>
      </c>
      <c r="D308" s="1">
        <v>40541</v>
      </c>
      <c r="E308" t="s">
        <v>7</v>
      </c>
      <c r="F308" t="s">
        <v>8</v>
      </c>
      <c r="G308" t="str">
        <f>VLOOKUP(A308,donors!A$2:F$349, 2, FALSE)</f>
        <v>Daniel</v>
      </c>
      <c r="H308" t="str">
        <f>VLOOKUP(A308,donors!A$2:F$349, 3, FALSE)</f>
        <v>H</v>
      </c>
      <c r="I308" t="str">
        <f>VLOOKUP(A308,donors!A$2:F$349, 4, FALSE)</f>
        <v>Seattle</v>
      </c>
    </row>
    <row r="309" spans="1:9">
      <c r="A309">
        <v>1130627</v>
      </c>
      <c r="B309" t="s">
        <v>11</v>
      </c>
      <c r="C309">
        <v>500</v>
      </c>
      <c r="D309" s="1">
        <v>40542</v>
      </c>
      <c r="E309" t="s">
        <v>7</v>
      </c>
      <c r="F309" t="s">
        <v>9</v>
      </c>
      <c r="G309" t="str">
        <f>VLOOKUP(A309,donors!A$2:F$349, 2, FALSE)</f>
        <v>Mari</v>
      </c>
      <c r="H309" t="str">
        <f>VLOOKUP(A309,donors!A$2:F$349, 3, FALSE)</f>
        <v>G</v>
      </c>
      <c r="I309" t="str">
        <f>VLOOKUP(A309,donors!A$2:F$349, 4, FALSE)</f>
        <v>Seattle</v>
      </c>
    </row>
    <row r="310" spans="1:9">
      <c r="A310">
        <v>1083944</v>
      </c>
      <c r="B310" t="s">
        <v>11</v>
      </c>
      <c r="C310">
        <v>500</v>
      </c>
      <c r="D310" s="1">
        <v>40540</v>
      </c>
      <c r="E310" t="s">
        <v>7</v>
      </c>
      <c r="F310" t="s">
        <v>9</v>
      </c>
      <c r="G310" t="str">
        <f>VLOOKUP(A310,donors!A$2:F$349, 2, FALSE)</f>
        <v>Thomas</v>
      </c>
      <c r="H310" t="str">
        <f>VLOOKUP(A310,donors!A$2:F$349, 3, FALSE)</f>
        <v>L</v>
      </c>
      <c r="I310" t="str">
        <f>VLOOKUP(A310,donors!A$2:F$349, 4, FALSE)</f>
        <v>Mercer Island</v>
      </c>
    </row>
    <row r="311" spans="1:9">
      <c r="A311">
        <v>1029301</v>
      </c>
      <c r="B311" t="s">
        <v>11</v>
      </c>
      <c r="C311">
        <v>500</v>
      </c>
      <c r="D311" s="1">
        <v>40534</v>
      </c>
      <c r="E311" t="s">
        <v>7</v>
      </c>
      <c r="F311" t="s">
        <v>9</v>
      </c>
      <c r="G311" t="str">
        <f>VLOOKUP(A311,donors!A$2:F$349, 2, FALSE)</f>
        <v>Sabina</v>
      </c>
      <c r="H311" t="str">
        <f>VLOOKUP(A311,donors!A$2:F$349, 3, FALSE)</f>
        <v>P</v>
      </c>
      <c r="I311" t="str">
        <f>VLOOKUP(A311,donors!A$2:F$349, 4, FALSE)</f>
        <v>Seattle</v>
      </c>
    </row>
    <row r="312" spans="1:9">
      <c r="A312">
        <v>1023610</v>
      </c>
      <c r="B312" t="s">
        <v>11</v>
      </c>
      <c r="C312">
        <v>500</v>
      </c>
      <c r="D312" s="1">
        <v>40515</v>
      </c>
      <c r="E312" t="s">
        <v>7</v>
      </c>
      <c r="F312" t="s">
        <v>9</v>
      </c>
      <c r="G312" t="str">
        <f>VLOOKUP(A312,donors!A$2:F$349, 2, FALSE)</f>
        <v>Doris</v>
      </c>
      <c r="H312" t="str">
        <f>VLOOKUP(A312,donors!A$2:F$349, 3, FALSE)</f>
        <v>B</v>
      </c>
      <c r="I312" t="str">
        <f>VLOOKUP(A312,donors!A$2:F$349, 4, FALSE)</f>
        <v>Seattle</v>
      </c>
    </row>
    <row r="313" spans="1:9">
      <c r="A313">
        <v>1246743</v>
      </c>
      <c r="B313" t="s">
        <v>11</v>
      </c>
      <c r="C313">
        <v>500</v>
      </c>
      <c r="D313" s="1">
        <v>40517</v>
      </c>
      <c r="E313" t="s">
        <v>7</v>
      </c>
      <c r="F313" t="s">
        <v>9</v>
      </c>
      <c r="G313" t="str">
        <f>VLOOKUP(A313,donors!A$2:F$349, 2, FALSE)</f>
        <v>Lauren</v>
      </c>
      <c r="H313" t="str">
        <f>VLOOKUP(A313,donors!A$2:F$349, 3, FALSE)</f>
        <v>C</v>
      </c>
      <c r="I313" t="str">
        <f>VLOOKUP(A313,donors!A$2:F$349, 4, FALSE)</f>
        <v>Redmond</v>
      </c>
    </row>
    <row r="314" spans="1:9">
      <c r="A314">
        <v>1210252</v>
      </c>
      <c r="B314" t="s">
        <v>11</v>
      </c>
      <c r="C314">
        <v>500</v>
      </c>
      <c r="D314" s="1">
        <v>40514</v>
      </c>
      <c r="E314" t="s">
        <v>7</v>
      </c>
      <c r="F314" t="s">
        <v>9</v>
      </c>
      <c r="G314" t="str">
        <f>VLOOKUP(A314,donors!A$2:F$349, 2, FALSE)</f>
        <v>Rainer</v>
      </c>
      <c r="H314" t="str">
        <f>VLOOKUP(A314,donors!A$2:F$349, 3, FALSE)</f>
        <v>S</v>
      </c>
      <c r="I314" t="str">
        <f>VLOOKUP(A314,donors!A$2:F$349, 4, FALSE)</f>
        <v>ISSAQUAH</v>
      </c>
    </row>
    <row r="315" spans="1:9">
      <c r="A315">
        <v>1283283</v>
      </c>
      <c r="B315" t="s">
        <v>11</v>
      </c>
      <c r="C315">
        <v>500</v>
      </c>
      <c r="D315" s="1">
        <v>40521</v>
      </c>
      <c r="E315" t="s">
        <v>7</v>
      </c>
      <c r="F315" t="s">
        <v>9</v>
      </c>
      <c r="G315" t="str">
        <f>VLOOKUP(A315,donors!A$2:F$349, 2, FALSE)</f>
        <v>John</v>
      </c>
      <c r="H315" t="str">
        <f>VLOOKUP(A315,donors!A$2:F$349, 3, FALSE)</f>
        <v>M</v>
      </c>
      <c r="I315" t="str">
        <f>VLOOKUP(A315,donors!A$2:F$349, 4, FALSE)</f>
        <v>Seattle</v>
      </c>
    </row>
    <row r="316" spans="1:9">
      <c r="A316">
        <v>1260242</v>
      </c>
      <c r="B316" t="s">
        <v>11</v>
      </c>
      <c r="C316">
        <v>500</v>
      </c>
      <c r="D316" s="1">
        <v>40548</v>
      </c>
      <c r="E316" t="s">
        <v>7</v>
      </c>
      <c r="F316" t="s">
        <v>9</v>
      </c>
      <c r="G316" t="str">
        <f>VLOOKUP(A316,donors!A$2:F$349, 2, FALSE)</f>
        <v>Page</v>
      </c>
      <c r="H316" t="str">
        <f>VLOOKUP(A316,donors!A$2:F$349, 3, FALSE)</f>
        <v>T</v>
      </c>
      <c r="I316" t="str">
        <f>VLOOKUP(A316,donors!A$2:F$349, 4, FALSE)</f>
        <v>Seattle</v>
      </c>
    </row>
    <row r="317" spans="1:9">
      <c r="A317">
        <v>1204642</v>
      </c>
      <c r="B317" t="s">
        <v>11</v>
      </c>
      <c r="C317">
        <v>500</v>
      </c>
      <c r="D317" s="1">
        <v>40526</v>
      </c>
      <c r="E317" t="s">
        <v>7</v>
      </c>
      <c r="F317" t="s">
        <v>9</v>
      </c>
      <c r="G317" t="str">
        <f>VLOOKUP(A317,donors!A$2:F$349, 2, FALSE)</f>
        <v>Colin</v>
      </c>
      <c r="H317" t="str">
        <f>VLOOKUP(A317,donors!A$2:F$349, 3, FALSE)</f>
        <v>R</v>
      </c>
      <c r="I317" t="str">
        <f>VLOOKUP(A317,donors!A$2:F$349, 4, FALSE)</f>
        <v>Seattle</v>
      </c>
    </row>
    <row r="318" spans="1:9">
      <c r="A318">
        <v>1070830</v>
      </c>
      <c r="B318" t="s">
        <v>11</v>
      </c>
      <c r="C318">
        <v>500</v>
      </c>
      <c r="D318" s="1">
        <v>40542</v>
      </c>
      <c r="E318" t="s">
        <v>7</v>
      </c>
      <c r="F318" t="s">
        <v>8</v>
      </c>
      <c r="G318" t="str">
        <f>VLOOKUP(A318,donors!A$2:F$349, 2, FALSE)</f>
        <v>Jeremy</v>
      </c>
      <c r="H318" t="str">
        <f>VLOOKUP(A318,donors!A$2:F$349, 3, FALSE)</f>
        <v>S</v>
      </c>
      <c r="I318" t="str">
        <f>VLOOKUP(A318,donors!A$2:F$349, 4, FALSE)</f>
        <v>Seattle</v>
      </c>
    </row>
    <row r="319" spans="1:9">
      <c r="A319">
        <v>1199862</v>
      </c>
      <c r="B319" t="s">
        <v>11</v>
      </c>
      <c r="C319">
        <v>500</v>
      </c>
      <c r="D319" s="1">
        <v>40545</v>
      </c>
      <c r="E319" t="s">
        <v>7</v>
      </c>
      <c r="F319" t="s">
        <v>9</v>
      </c>
      <c r="G319" t="str">
        <f>VLOOKUP(A319,donors!A$2:F$349, 2, FALSE)</f>
        <v>Michael</v>
      </c>
      <c r="H319" t="str">
        <f>VLOOKUP(A319,donors!A$2:F$349, 3, FALSE)</f>
        <v>M</v>
      </c>
      <c r="I319" t="str">
        <f>VLOOKUP(A319,donors!A$2:F$349, 4, FALSE)</f>
        <v>Bainbridge Island</v>
      </c>
    </row>
    <row r="320" spans="1:9">
      <c r="A320">
        <v>1284302</v>
      </c>
      <c r="B320" t="s">
        <v>11</v>
      </c>
      <c r="C320">
        <v>500</v>
      </c>
      <c r="D320" s="1">
        <v>40533</v>
      </c>
      <c r="E320" t="s">
        <v>7</v>
      </c>
      <c r="F320" t="s">
        <v>8</v>
      </c>
      <c r="G320" t="str">
        <f>VLOOKUP(A320,donors!A$2:F$349, 2, FALSE)</f>
        <v>jay</v>
      </c>
      <c r="H320" t="str">
        <f>VLOOKUP(A320,donors!A$2:F$349, 3, FALSE)</f>
        <v>S</v>
      </c>
      <c r="I320" t="str">
        <f>VLOOKUP(A320,donors!A$2:F$349, 4, FALSE)</f>
        <v>Seattle</v>
      </c>
    </row>
    <row r="321" spans="1:9">
      <c r="A321">
        <v>1283362</v>
      </c>
      <c r="B321" t="s">
        <v>11</v>
      </c>
      <c r="C321">
        <v>600</v>
      </c>
      <c r="D321" s="1">
        <v>40541</v>
      </c>
      <c r="E321" t="s">
        <v>7</v>
      </c>
      <c r="F321" t="s">
        <v>9</v>
      </c>
      <c r="G321" t="str">
        <f>VLOOKUP(A321,donors!A$2:F$349, 2, FALSE)</f>
        <v>Luke</v>
      </c>
      <c r="H321" t="str">
        <f>VLOOKUP(A321,donors!A$2:F$349, 3, FALSE)</f>
        <v>L</v>
      </c>
      <c r="I321" t="str">
        <f>VLOOKUP(A321,donors!A$2:F$349, 4, FALSE)</f>
        <v>Seattle</v>
      </c>
    </row>
    <row r="322" spans="1:9">
      <c r="A322">
        <v>1223462</v>
      </c>
      <c r="B322" t="s">
        <v>11</v>
      </c>
      <c r="C322">
        <v>700</v>
      </c>
      <c r="D322" s="1">
        <v>40556</v>
      </c>
      <c r="E322" t="s">
        <v>7</v>
      </c>
      <c r="F322" t="s">
        <v>8</v>
      </c>
      <c r="G322" t="str">
        <f>VLOOKUP(A322,donors!A$2:F$349, 2, FALSE)</f>
        <v>Les</v>
      </c>
      <c r="H322" t="str">
        <f>VLOOKUP(A322,donors!A$2:F$349, 3, FALSE)</f>
        <v>P</v>
      </c>
      <c r="I322" t="str">
        <f>VLOOKUP(A322,donors!A$2:F$349, 4, FALSE)</f>
        <v>Seattle</v>
      </c>
    </row>
    <row r="323" spans="1:9">
      <c r="A323">
        <v>1164310</v>
      </c>
      <c r="B323" t="s">
        <v>11</v>
      </c>
      <c r="C323">
        <v>700</v>
      </c>
      <c r="D323" s="1">
        <v>40543</v>
      </c>
      <c r="E323" t="s">
        <v>7</v>
      </c>
      <c r="F323" t="s">
        <v>9</v>
      </c>
      <c r="G323" t="str">
        <f>VLOOKUP(A323,donors!A$2:F$349, 2, FALSE)</f>
        <v>Hope</v>
      </c>
      <c r="H323" t="str">
        <f>VLOOKUP(A323,donors!A$2:F$349, 3, FALSE)</f>
        <v>A</v>
      </c>
      <c r="I323" t="str">
        <f>VLOOKUP(A323,donors!A$2:F$349, 4, FALSE)</f>
        <v>Seattle</v>
      </c>
    </row>
    <row r="324" spans="1:9">
      <c r="A324">
        <v>1282965</v>
      </c>
      <c r="B324" t="s">
        <v>11</v>
      </c>
      <c r="C324">
        <v>735</v>
      </c>
      <c r="D324" s="1">
        <v>40515</v>
      </c>
      <c r="E324" t="s">
        <v>7</v>
      </c>
      <c r="F324" t="s">
        <v>8</v>
      </c>
      <c r="G324" t="str">
        <f>VLOOKUP(A324,donors!A$2:F$349, 2, FALSE)</f>
        <v>David</v>
      </c>
      <c r="H324" t="str">
        <f>VLOOKUP(A324,donors!A$2:F$349, 3, FALSE)</f>
        <v>I</v>
      </c>
      <c r="I324" t="str">
        <f>VLOOKUP(A324,donors!A$2:F$349, 4, FALSE)</f>
        <v>Seattle</v>
      </c>
    </row>
    <row r="325" spans="1:9">
      <c r="A325">
        <v>1174375</v>
      </c>
      <c r="B325" t="s">
        <v>11</v>
      </c>
      <c r="C325">
        <v>750</v>
      </c>
      <c r="D325" s="1">
        <v>40540</v>
      </c>
      <c r="E325" t="s">
        <v>7</v>
      </c>
      <c r="F325" t="s">
        <v>9</v>
      </c>
      <c r="G325" t="str">
        <f>VLOOKUP(A325,donors!A$2:F$349, 2, FALSE)</f>
        <v>Allison</v>
      </c>
      <c r="H325" t="str">
        <f>VLOOKUP(A325,donors!A$2:F$349, 3, FALSE)</f>
        <v>P</v>
      </c>
      <c r="I325" t="str">
        <f>VLOOKUP(A325,donors!A$2:F$349, 4, FALSE)</f>
        <v>Federal Way</v>
      </c>
    </row>
    <row r="326" spans="1:9">
      <c r="A326">
        <v>1284822</v>
      </c>
      <c r="B326" t="s">
        <v>11</v>
      </c>
      <c r="C326" s="2">
        <v>1000</v>
      </c>
      <c r="D326" s="1">
        <v>40540</v>
      </c>
      <c r="E326" t="s">
        <v>7</v>
      </c>
      <c r="F326" t="s">
        <v>8</v>
      </c>
      <c r="G326" t="str">
        <f>VLOOKUP(A326,donors!A$2:F$349, 2, FALSE)</f>
        <v>Paul</v>
      </c>
      <c r="H326" t="str">
        <f>VLOOKUP(A326,donors!A$2:F$349, 3, FALSE)</f>
        <v>O</v>
      </c>
      <c r="I326" t="str">
        <f>VLOOKUP(A326,donors!A$2:F$349, 4, FALSE)</f>
        <v>Seattle</v>
      </c>
    </row>
    <row r="327" spans="1:9">
      <c r="A327">
        <v>1283902</v>
      </c>
      <c r="B327" t="s">
        <v>11</v>
      </c>
      <c r="C327" s="2">
        <v>1000</v>
      </c>
      <c r="D327" s="1">
        <v>40528</v>
      </c>
      <c r="E327" t="s">
        <v>7</v>
      </c>
      <c r="F327" t="s">
        <v>8</v>
      </c>
      <c r="G327" t="str">
        <f>VLOOKUP(A327,donors!A$2:F$349, 2, FALSE)</f>
        <v>Natasha</v>
      </c>
      <c r="H327" t="str">
        <f>VLOOKUP(A327,donors!A$2:F$349, 3, FALSE)</f>
        <v>Z</v>
      </c>
      <c r="I327" t="str">
        <f>VLOOKUP(A327,donors!A$2:F$349, 4, FALSE)</f>
        <v>Bellevue</v>
      </c>
    </row>
    <row r="328" spans="1:9">
      <c r="A328">
        <v>1285042</v>
      </c>
      <c r="B328" t="s">
        <v>11</v>
      </c>
      <c r="C328" s="2">
        <v>1000</v>
      </c>
      <c r="D328" s="1">
        <v>40541</v>
      </c>
      <c r="E328" t="s">
        <v>7</v>
      </c>
      <c r="F328" t="s">
        <v>8</v>
      </c>
      <c r="G328" t="str">
        <f>VLOOKUP(A328,donors!A$2:F$349, 2, FALSE)</f>
        <v>Jeff</v>
      </c>
      <c r="H328" t="str">
        <f>VLOOKUP(A328,donors!A$2:F$349, 3, FALSE)</f>
        <v>B</v>
      </c>
      <c r="I328" t="str">
        <f>VLOOKUP(A328,donors!A$2:F$349, 4, FALSE)</f>
        <v>Seattle</v>
      </c>
    </row>
    <row r="329" spans="1:9">
      <c r="A329">
        <v>1046845</v>
      </c>
      <c r="B329" t="s">
        <v>11</v>
      </c>
      <c r="C329" s="2">
        <v>1000</v>
      </c>
      <c r="D329" s="1">
        <v>40541</v>
      </c>
      <c r="E329" t="s">
        <v>7</v>
      </c>
      <c r="F329" t="s">
        <v>8</v>
      </c>
      <c r="G329" t="str">
        <f>VLOOKUP(A329,donors!A$2:F$349, 2, FALSE)</f>
        <v>John</v>
      </c>
      <c r="H329" t="str">
        <f>VLOOKUP(A329,donors!A$2:F$349, 3, FALSE)</f>
        <v>R</v>
      </c>
      <c r="I329" t="str">
        <f>VLOOKUP(A329,donors!A$2:F$349, 4, FALSE)</f>
        <v>Mercer Island</v>
      </c>
    </row>
    <row r="330" spans="1:9">
      <c r="A330">
        <v>1081443</v>
      </c>
      <c r="B330" t="s">
        <v>11</v>
      </c>
      <c r="C330" s="2">
        <v>1000</v>
      </c>
      <c r="D330" s="1">
        <v>40541</v>
      </c>
      <c r="E330" t="s">
        <v>7</v>
      </c>
      <c r="F330" t="s">
        <v>9</v>
      </c>
      <c r="G330" t="str">
        <f>VLOOKUP(A330,donors!A$2:F$349, 2, FALSE)</f>
        <v>Andrea</v>
      </c>
      <c r="H330" t="str">
        <f>VLOOKUP(A330,donors!A$2:F$349, 3, FALSE)</f>
        <v>S</v>
      </c>
      <c r="I330" t="str">
        <f>VLOOKUP(A330,donors!A$2:F$349, 4, FALSE)</f>
        <v>Seattle</v>
      </c>
    </row>
    <row r="331" spans="1:9">
      <c r="A331">
        <v>1285022</v>
      </c>
      <c r="B331" t="s">
        <v>11</v>
      </c>
      <c r="C331" s="2">
        <v>1000</v>
      </c>
      <c r="D331" s="1">
        <v>40541</v>
      </c>
      <c r="E331" t="s">
        <v>7</v>
      </c>
      <c r="F331" t="s">
        <v>8</v>
      </c>
      <c r="G331" t="str">
        <f>VLOOKUP(A331,donors!A$2:F$349, 2, FALSE)</f>
        <v>Martin</v>
      </c>
      <c r="H331" t="str">
        <f>VLOOKUP(A331,donors!A$2:F$349, 3, FALSE)</f>
        <v>K</v>
      </c>
      <c r="I331" t="str">
        <f>VLOOKUP(A331,donors!A$2:F$349, 4, FALSE)</f>
        <v>Clyde Hill</v>
      </c>
    </row>
    <row r="332" spans="1:9">
      <c r="A332">
        <v>1285344</v>
      </c>
      <c r="B332" t="s">
        <v>6</v>
      </c>
      <c r="C332" s="2">
        <v>1000</v>
      </c>
      <c r="D332" s="1">
        <v>40542</v>
      </c>
      <c r="E332" t="s">
        <v>7</v>
      </c>
      <c r="F332" t="s">
        <v>8</v>
      </c>
      <c r="G332" t="str">
        <f>VLOOKUP(A332,donors!A$2:F$349, 2, FALSE)</f>
        <v>Catherine</v>
      </c>
      <c r="H332" t="str">
        <f>VLOOKUP(A332,donors!A$2:F$349, 3, FALSE)</f>
        <v>D</v>
      </c>
      <c r="I332" t="str">
        <f>VLOOKUP(A332,donors!A$2:F$349, 4, FALSE)</f>
        <v>Seattle</v>
      </c>
    </row>
    <row r="333" spans="1:9">
      <c r="A333">
        <v>1162488</v>
      </c>
      <c r="B333" t="s">
        <v>11</v>
      </c>
      <c r="C333" s="2">
        <v>1000</v>
      </c>
      <c r="D333" s="1">
        <v>40540</v>
      </c>
      <c r="E333" t="s">
        <v>7</v>
      </c>
      <c r="F333" t="s">
        <v>9</v>
      </c>
      <c r="G333" t="str">
        <f>VLOOKUP(A333,donors!A$2:F$349, 2, FALSE)</f>
        <v>Janet</v>
      </c>
      <c r="H333" t="str">
        <f>VLOOKUP(A333,donors!A$2:F$349, 3, FALSE)</f>
        <v>W</v>
      </c>
      <c r="I333" t="str">
        <f>VLOOKUP(A333,donors!A$2:F$349, 4, FALSE)</f>
        <v>Seattle</v>
      </c>
    </row>
    <row r="334" spans="1:9">
      <c r="A334">
        <v>1284842</v>
      </c>
      <c r="B334" t="s">
        <v>11</v>
      </c>
      <c r="C334" s="2">
        <v>1000</v>
      </c>
      <c r="D334" s="1">
        <v>40540</v>
      </c>
      <c r="E334" t="s">
        <v>7</v>
      </c>
      <c r="F334" t="s">
        <v>8</v>
      </c>
      <c r="G334" t="str">
        <f>VLOOKUP(A334,donors!A$2:F$349, 2, FALSE)</f>
        <v>Wayne</v>
      </c>
      <c r="H334" t="str">
        <f>VLOOKUP(A334,donors!A$2:F$349, 3, FALSE)</f>
        <v>D</v>
      </c>
      <c r="I334" t="str">
        <f>VLOOKUP(A334,donors!A$2:F$349, 4, FALSE)</f>
        <v>Redmond</v>
      </c>
    </row>
    <row r="335" spans="1:9">
      <c r="A335">
        <v>1164302</v>
      </c>
      <c r="B335" t="s">
        <v>11</v>
      </c>
      <c r="C335" s="2">
        <v>1000</v>
      </c>
      <c r="D335" s="1">
        <v>40537</v>
      </c>
      <c r="E335" t="s">
        <v>7</v>
      </c>
      <c r="F335" t="s">
        <v>9</v>
      </c>
      <c r="G335" t="str">
        <f>VLOOKUP(A335,donors!A$2:F$349, 2, FALSE)</f>
        <v>Winnie</v>
      </c>
      <c r="H335" t="str">
        <f>VLOOKUP(A335,donors!A$2:F$349, 3, FALSE)</f>
        <v>B</v>
      </c>
      <c r="I335" t="str">
        <f>VLOOKUP(A335,donors!A$2:F$349, 4, FALSE)</f>
        <v>Seattle</v>
      </c>
    </row>
    <row r="336" spans="1:9">
      <c r="A336">
        <v>1285382</v>
      </c>
      <c r="B336" t="s">
        <v>11</v>
      </c>
      <c r="C336" s="2">
        <v>1000</v>
      </c>
      <c r="D336" s="1">
        <v>40542</v>
      </c>
      <c r="E336" t="s">
        <v>7</v>
      </c>
      <c r="F336" t="s">
        <v>8</v>
      </c>
      <c r="G336" t="str">
        <f>VLOOKUP(A336,donors!A$2:F$349, 2, FALSE)</f>
        <v>Mari</v>
      </c>
      <c r="H336" t="str">
        <f>VLOOKUP(A336,donors!A$2:F$349, 3, FALSE)</f>
        <v>J</v>
      </c>
      <c r="I336" t="str">
        <f>VLOOKUP(A336,donors!A$2:F$349, 4, FALSE)</f>
        <v>Seattle</v>
      </c>
    </row>
    <row r="337" spans="1:9">
      <c r="A337">
        <v>1162503</v>
      </c>
      <c r="B337" t="s">
        <v>11</v>
      </c>
      <c r="C337" s="2">
        <v>1000</v>
      </c>
      <c r="D337" s="1">
        <v>40542</v>
      </c>
      <c r="E337" t="s">
        <v>7</v>
      </c>
      <c r="F337" t="s">
        <v>9</v>
      </c>
      <c r="G337" t="str">
        <f>VLOOKUP(A337,donors!A$2:F$349, 2, FALSE)</f>
        <v>Lynette</v>
      </c>
      <c r="H337" t="str">
        <f>VLOOKUP(A337,donors!A$2:F$349, 3, FALSE)</f>
        <v>B</v>
      </c>
      <c r="I337" t="str">
        <f>VLOOKUP(A337,donors!A$2:F$349, 4, FALSE)</f>
        <v>Seattle</v>
      </c>
    </row>
    <row r="338" spans="1:9">
      <c r="A338">
        <v>1285182</v>
      </c>
      <c r="B338" t="s">
        <v>11</v>
      </c>
      <c r="C338" s="2">
        <v>1000</v>
      </c>
      <c r="D338" s="1">
        <v>40542</v>
      </c>
      <c r="E338" t="s">
        <v>7</v>
      </c>
      <c r="F338" t="s">
        <v>8</v>
      </c>
      <c r="G338" t="str">
        <f>VLOOKUP(A338,donors!A$2:F$349, 2, FALSE)</f>
        <v>Mitchell</v>
      </c>
      <c r="H338" t="str">
        <f>VLOOKUP(A338,donors!A$2:F$349, 3, FALSE)</f>
        <v>H</v>
      </c>
      <c r="I338" t="str">
        <f>VLOOKUP(A338,donors!A$2:F$349, 4, FALSE)</f>
        <v>Kent</v>
      </c>
    </row>
    <row r="339" spans="1:9">
      <c r="A339">
        <v>1242022</v>
      </c>
      <c r="B339" t="s">
        <v>11</v>
      </c>
      <c r="C339" s="2">
        <v>1000</v>
      </c>
      <c r="D339" s="1">
        <v>40525</v>
      </c>
      <c r="E339" t="s">
        <v>7</v>
      </c>
      <c r="F339" t="s">
        <v>9</v>
      </c>
      <c r="G339" t="str">
        <f>VLOOKUP(A339,donors!A$2:F$349, 2, FALSE)</f>
        <v>Daniel</v>
      </c>
      <c r="H339" t="str">
        <f>VLOOKUP(A339,donors!A$2:F$349, 3, FALSE)</f>
        <v>N</v>
      </c>
      <c r="I339" t="str">
        <f>VLOOKUP(A339,donors!A$2:F$349, 4, FALSE)</f>
        <v>Bellevue</v>
      </c>
    </row>
    <row r="340" spans="1:9">
      <c r="A340">
        <v>1203002</v>
      </c>
      <c r="B340" t="s">
        <v>11</v>
      </c>
      <c r="C340" s="2">
        <v>1000</v>
      </c>
      <c r="D340" s="1">
        <v>40513</v>
      </c>
      <c r="E340" t="s">
        <v>7</v>
      </c>
      <c r="F340" t="s">
        <v>9</v>
      </c>
      <c r="G340" t="str">
        <f>VLOOKUP(A340,donors!A$2:F$349, 2, FALSE)</f>
        <v>Eric</v>
      </c>
      <c r="H340" t="str">
        <f>VLOOKUP(A340,donors!A$2:F$349, 3, FALSE)</f>
        <v>S</v>
      </c>
      <c r="I340" t="str">
        <f>VLOOKUP(A340,donors!A$2:F$349, 4, FALSE)</f>
        <v>Seattle</v>
      </c>
    </row>
    <row r="341" spans="1:9">
      <c r="A341">
        <v>1247002</v>
      </c>
      <c r="B341" t="s">
        <v>11</v>
      </c>
      <c r="C341" s="2">
        <v>1000</v>
      </c>
      <c r="D341" s="1">
        <v>40542</v>
      </c>
      <c r="E341" t="s">
        <v>7</v>
      </c>
      <c r="F341" t="s">
        <v>9</v>
      </c>
      <c r="G341" t="str">
        <f>VLOOKUP(A341,donors!A$2:F$349, 2, FALSE)</f>
        <v>Anne</v>
      </c>
      <c r="H341" t="str">
        <f>VLOOKUP(A341,donors!A$2:F$349, 3, FALSE)</f>
        <v>P</v>
      </c>
      <c r="I341" t="str">
        <f>VLOOKUP(A341,donors!A$2:F$349, 4, FALSE)</f>
        <v>roiseville</v>
      </c>
    </row>
    <row r="342" spans="1:9">
      <c r="A342">
        <v>1285225</v>
      </c>
      <c r="B342" t="s">
        <v>11</v>
      </c>
      <c r="C342" s="2">
        <v>1000</v>
      </c>
      <c r="D342" s="1">
        <v>40542</v>
      </c>
      <c r="E342" t="s">
        <v>7</v>
      </c>
      <c r="F342" t="s">
        <v>8</v>
      </c>
      <c r="G342" t="str">
        <f>VLOOKUP(A342,donors!A$2:F$349, 2, FALSE)</f>
        <v>Prabhu</v>
      </c>
      <c r="H342" t="str">
        <f>VLOOKUP(A342,donors!A$2:F$349, 3, FALSE)</f>
        <v>T</v>
      </c>
      <c r="I342" t="str">
        <f>VLOOKUP(A342,donors!A$2:F$349, 4, FALSE)</f>
        <v>Seattle</v>
      </c>
    </row>
    <row r="343" spans="1:9">
      <c r="A343">
        <v>1282922</v>
      </c>
      <c r="B343" t="s">
        <v>11</v>
      </c>
      <c r="C343" s="2">
        <v>1000</v>
      </c>
      <c r="D343" s="1">
        <v>40515</v>
      </c>
      <c r="E343" t="s">
        <v>7</v>
      </c>
      <c r="F343" t="s">
        <v>8</v>
      </c>
      <c r="G343" t="str">
        <f>VLOOKUP(A343,donors!A$2:F$349, 2, FALSE)</f>
        <v>Lalitha</v>
      </c>
      <c r="H343" t="str">
        <f>VLOOKUP(A343,donors!A$2:F$349, 3, FALSE)</f>
        <v>M</v>
      </c>
      <c r="I343" t="str">
        <f>VLOOKUP(A343,donors!A$2:F$349, 4, FALSE)</f>
        <v>Seattle</v>
      </c>
    </row>
    <row r="344" spans="1:9">
      <c r="A344">
        <v>1242523</v>
      </c>
      <c r="B344" t="s">
        <v>11</v>
      </c>
      <c r="C344" s="2">
        <v>1000</v>
      </c>
      <c r="D344" s="1">
        <v>40541</v>
      </c>
      <c r="E344" t="s">
        <v>7</v>
      </c>
      <c r="F344" t="s">
        <v>9</v>
      </c>
      <c r="G344" t="str">
        <f>VLOOKUP(A344,donors!A$2:F$349, 2, FALSE)</f>
        <v>Jonathan</v>
      </c>
      <c r="H344" t="str">
        <f>VLOOKUP(A344,donors!A$2:F$349, 3, FALSE)</f>
        <v>S</v>
      </c>
      <c r="I344" t="str">
        <f>VLOOKUP(A344,donors!A$2:F$349, 4, FALSE)</f>
        <v>Bellevue</v>
      </c>
    </row>
    <row r="345" spans="1:9">
      <c r="A345">
        <v>1048395</v>
      </c>
      <c r="B345" t="s">
        <v>11</v>
      </c>
      <c r="C345" s="2">
        <v>1000</v>
      </c>
      <c r="D345" s="1">
        <v>40521</v>
      </c>
      <c r="E345" t="s">
        <v>7</v>
      </c>
      <c r="F345" t="s">
        <v>8</v>
      </c>
      <c r="G345" t="str">
        <f>VLOOKUP(A345,donors!A$2:F$349, 2, FALSE)</f>
        <v>David</v>
      </c>
      <c r="H345" t="str">
        <f>VLOOKUP(A345,donors!A$2:F$349, 3, FALSE)</f>
        <v>M</v>
      </c>
      <c r="I345" t="str">
        <f>VLOOKUP(A345,donors!A$2:F$349, 4, FALSE)</f>
        <v>Seattle</v>
      </c>
    </row>
    <row r="346" spans="1:9">
      <c r="A346">
        <v>1162484</v>
      </c>
      <c r="B346" t="s">
        <v>11</v>
      </c>
      <c r="C346" s="2">
        <v>1000</v>
      </c>
      <c r="D346" s="1">
        <v>40541</v>
      </c>
      <c r="E346" t="s">
        <v>7</v>
      </c>
      <c r="F346" t="s">
        <v>9</v>
      </c>
      <c r="G346" t="str">
        <f>VLOOKUP(A346,donors!A$2:F$349, 2, FALSE)</f>
        <v>Sarah</v>
      </c>
      <c r="H346" t="str">
        <f>VLOOKUP(A346,donors!A$2:F$349, 3, FALSE)</f>
        <v>G</v>
      </c>
      <c r="I346" t="str">
        <f>VLOOKUP(A346,donors!A$2:F$349, 4, FALSE)</f>
        <v>Seattle</v>
      </c>
    </row>
    <row r="347" spans="1:9">
      <c r="A347">
        <v>1051967</v>
      </c>
      <c r="B347" t="s">
        <v>11</v>
      </c>
      <c r="C347" s="2">
        <v>1000</v>
      </c>
      <c r="D347" s="1">
        <v>40541</v>
      </c>
      <c r="E347" t="s">
        <v>7</v>
      </c>
      <c r="F347" t="s">
        <v>9</v>
      </c>
      <c r="G347" t="str">
        <f>VLOOKUP(A347,donors!A$2:F$349, 2, FALSE)</f>
        <v>Rodney</v>
      </c>
      <c r="H347" t="str">
        <f>VLOOKUP(A347,donors!A$2:F$349, 3, FALSE)</f>
        <v>L</v>
      </c>
      <c r="I347" t="str">
        <f>VLOOKUP(A347,donors!A$2:F$349, 4, FALSE)</f>
        <v>Kent</v>
      </c>
    </row>
    <row r="348" spans="1:9">
      <c r="A348">
        <v>1083926</v>
      </c>
      <c r="B348" t="s">
        <v>11</v>
      </c>
      <c r="C348" s="2">
        <v>1000</v>
      </c>
      <c r="D348" s="1">
        <v>40542</v>
      </c>
      <c r="E348" t="s">
        <v>7</v>
      </c>
      <c r="F348" t="s">
        <v>8</v>
      </c>
      <c r="G348" t="str">
        <f>VLOOKUP(A348,donors!A$2:F$349, 2, FALSE)</f>
        <v>Art</v>
      </c>
      <c r="H348" t="str">
        <f>VLOOKUP(A348,donors!A$2:F$349, 3, FALSE)</f>
        <v>P</v>
      </c>
      <c r="I348" t="str">
        <f>VLOOKUP(A348,donors!A$2:F$349, 4, FALSE)</f>
        <v>Lake Forest Park</v>
      </c>
    </row>
    <row r="349" spans="1:9">
      <c r="A349">
        <v>1094937</v>
      </c>
      <c r="B349" t="s">
        <v>11</v>
      </c>
      <c r="C349" s="2">
        <v>1000</v>
      </c>
      <c r="D349" s="1">
        <v>40542</v>
      </c>
      <c r="E349" t="s">
        <v>7</v>
      </c>
      <c r="F349" t="s">
        <v>8</v>
      </c>
      <c r="G349" t="str">
        <f>VLOOKUP(A349,donors!A$2:F$349, 2, FALSE)</f>
        <v>William</v>
      </c>
      <c r="H349" t="str">
        <f>VLOOKUP(A349,donors!A$2:F$349, 3, FALSE)</f>
        <v>M</v>
      </c>
      <c r="I349" t="str">
        <f>VLOOKUP(A349,donors!A$2:F$349, 4, FALSE)</f>
        <v>Seattle</v>
      </c>
    </row>
    <row r="350" spans="1:9">
      <c r="A350">
        <v>1031270</v>
      </c>
      <c r="B350" t="s">
        <v>11</v>
      </c>
      <c r="C350" s="2">
        <v>1000</v>
      </c>
      <c r="D350" s="1">
        <v>40540</v>
      </c>
      <c r="E350" t="s">
        <v>7</v>
      </c>
      <c r="F350" t="s">
        <v>9</v>
      </c>
      <c r="G350" t="str">
        <f>VLOOKUP(A350,donors!A$2:F$349, 2, FALSE)</f>
        <v>Richard</v>
      </c>
      <c r="H350" t="str">
        <f>VLOOKUP(A350,donors!A$2:F$349, 3, FALSE)</f>
        <v>H</v>
      </c>
      <c r="I350" t="str">
        <f>VLOOKUP(A350,donors!A$2:F$349, 4, FALSE)</f>
        <v>Seattle</v>
      </c>
    </row>
    <row r="351" spans="1:9">
      <c r="A351">
        <v>1246782</v>
      </c>
      <c r="B351" t="s">
        <v>11</v>
      </c>
      <c r="C351" s="2">
        <v>1000</v>
      </c>
      <c r="D351" s="1">
        <v>40520</v>
      </c>
      <c r="E351" t="s">
        <v>7</v>
      </c>
      <c r="F351" t="s">
        <v>8</v>
      </c>
      <c r="G351" t="str">
        <f>VLOOKUP(A351,donors!A$2:F$349, 2, FALSE)</f>
        <v>Carl</v>
      </c>
      <c r="H351" t="str">
        <f>VLOOKUP(A351,donors!A$2:F$349, 3, FALSE)</f>
        <v>G</v>
      </c>
      <c r="I351" t="str">
        <f>VLOOKUP(A351,donors!A$2:F$349, 4, FALSE)</f>
        <v>Seattle</v>
      </c>
    </row>
    <row r="352" spans="1:9">
      <c r="A352">
        <v>1284202</v>
      </c>
      <c r="B352" t="s">
        <v>11</v>
      </c>
      <c r="C352" s="2">
        <v>1000</v>
      </c>
      <c r="D352" s="1">
        <v>40532</v>
      </c>
      <c r="E352" t="s">
        <v>7</v>
      </c>
      <c r="F352" t="s">
        <v>8</v>
      </c>
      <c r="G352" t="str">
        <f>VLOOKUP(A352,donors!A$2:F$349, 2, FALSE)</f>
        <v>Paolo</v>
      </c>
      <c r="H352" t="str">
        <f>VLOOKUP(A352,donors!A$2:F$349, 3, FALSE)</f>
        <v>M</v>
      </c>
      <c r="I352" t="str">
        <f>VLOOKUP(A352,donors!A$2:F$349, 4, FALSE)</f>
        <v>Peoria</v>
      </c>
    </row>
    <row r="353" spans="1:9">
      <c r="A353">
        <v>1093764</v>
      </c>
      <c r="B353" t="s">
        <v>11</v>
      </c>
      <c r="C353" s="2">
        <v>1000</v>
      </c>
      <c r="D353" s="1">
        <v>40542</v>
      </c>
      <c r="E353" t="s">
        <v>7</v>
      </c>
      <c r="F353" t="s">
        <v>9</v>
      </c>
      <c r="G353" t="str">
        <f>VLOOKUP(A353,donors!A$2:F$349, 2, FALSE)</f>
        <v>Lillian</v>
      </c>
      <c r="H353" t="str">
        <f>VLOOKUP(A353,donors!A$2:F$349, 3, FALSE)</f>
        <v>L</v>
      </c>
      <c r="I353" t="str">
        <f>VLOOKUP(A353,donors!A$2:F$349, 4, FALSE)</f>
        <v>Seattle</v>
      </c>
    </row>
    <row r="354" spans="1:9">
      <c r="A354">
        <v>1285142</v>
      </c>
      <c r="B354" t="s">
        <v>11</v>
      </c>
      <c r="C354">
        <v>1200</v>
      </c>
      <c r="D354" s="1">
        <v>40542</v>
      </c>
      <c r="E354" t="s">
        <v>7</v>
      </c>
      <c r="F354" t="s">
        <v>9</v>
      </c>
      <c r="G354" t="str">
        <f>VLOOKUP(A354,donors!A$2:F$349, 2, FALSE)</f>
        <v>Damon</v>
      </c>
      <c r="H354" t="str">
        <f>VLOOKUP(A354,donors!A$2:F$349, 3, FALSE)</f>
        <v>P</v>
      </c>
      <c r="I354" t="str">
        <f>VLOOKUP(A354,donors!A$2:F$349, 4, FALSE)</f>
        <v>Seattle</v>
      </c>
    </row>
    <row r="355" spans="1:9">
      <c r="A355">
        <v>1244482</v>
      </c>
      <c r="B355" t="s">
        <v>11</v>
      </c>
      <c r="C355">
        <v>1200</v>
      </c>
      <c r="D355" s="1">
        <v>40533</v>
      </c>
      <c r="E355" t="s">
        <v>7</v>
      </c>
      <c r="F355" t="s">
        <v>9</v>
      </c>
      <c r="G355" t="str">
        <f>VLOOKUP(A355,donors!A$2:F$349, 2, FALSE)</f>
        <v>John</v>
      </c>
      <c r="H355" t="str">
        <f>VLOOKUP(A355,donors!A$2:F$349, 3, FALSE)</f>
        <v>W</v>
      </c>
      <c r="I355" t="str">
        <f>VLOOKUP(A355,donors!A$2:F$349, 4, FALSE)</f>
        <v>Bothell</v>
      </c>
    </row>
    <row r="356" spans="1:9">
      <c r="A356">
        <v>1051868</v>
      </c>
      <c r="B356" t="s">
        <v>11</v>
      </c>
      <c r="C356">
        <v>1400</v>
      </c>
      <c r="D356" s="1">
        <v>40542</v>
      </c>
      <c r="E356" t="s">
        <v>7</v>
      </c>
      <c r="F356" t="s">
        <v>9</v>
      </c>
      <c r="G356" t="str">
        <f>VLOOKUP(A356,donors!A$2:F$349, 2, FALSE)</f>
        <v>Matt</v>
      </c>
      <c r="H356" t="str">
        <f>VLOOKUP(A356,donors!A$2:F$349, 3, FALSE)</f>
        <v>M</v>
      </c>
      <c r="I356" t="str">
        <f>VLOOKUP(A356,donors!A$2:F$349, 4, FALSE)</f>
        <v>Lake Forest Park</v>
      </c>
    </row>
    <row r="357" spans="1:9">
      <c r="A357">
        <v>1200162</v>
      </c>
      <c r="B357" t="s">
        <v>11</v>
      </c>
      <c r="C357">
        <v>1500</v>
      </c>
      <c r="D357" s="1">
        <v>40526</v>
      </c>
      <c r="E357" t="s">
        <v>7</v>
      </c>
      <c r="F357" t="s">
        <v>9</v>
      </c>
      <c r="G357" t="str">
        <f>VLOOKUP(A357,donors!A$2:F$349, 2, FALSE)</f>
        <v>Heather</v>
      </c>
      <c r="H357" t="str">
        <f>VLOOKUP(A357,donors!A$2:F$349, 3, FALSE)</f>
        <v>B</v>
      </c>
      <c r="I357" t="str">
        <f>VLOOKUP(A357,donors!A$2:F$349, 4, FALSE)</f>
        <v>Lake Forest Park</v>
      </c>
    </row>
    <row r="358" spans="1:9">
      <c r="A358">
        <v>1051973</v>
      </c>
      <c r="B358" t="s">
        <v>11</v>
      </c>
      <c r="C358">
        <v>1500</v>
      </c>
      <c r="D358" s="1">
        <v>40543</v>
      </c>
      <c r="E358" t="s">
        <v>7</v>
      </c>
      <c r="F358" t="s">
        <v>9</v>
      </c>
      <c r="G358" t="str">
        <f>VLOOKUP(A358,donors!A$2:F$349, 2, FALSE)</f>
        <v>Jeffrey</v>
      </c>
      <c r="H358" t="str">
        <f>VLOOKUP(A358,donors!A$2:F$349, 3, FALSE)</f>
        <v>S</v>
      </c>
      <c r="I358" t="str">
        <f>VLOOKUP(A358,donors!A$2:F$349, 4, FALSE)</f>
        <v>Woodinville</v>
      </c>
    </row>
    <row r="359" spans="1:9">
      <c r="A359">
        <v>1055921</v>
      </c>
      <c r="B359" t="s">
        <v>11</v>
      </c>
      <c r="C359">
        <v>1500</v>
      </c>
      <c r="D359" s="1">
        <v>40539</v>
      </c>
      <c r="E359" t="s">
        <v>7</v>
      </c>
      <c r="F359" t="s">
        <v>9</v>
      </c>
      <c r="G359" t="str">
        <f>VLOOKUP(A359,donors!A$2:F$349, 2, FALSE)</f>
        <v>Keith</v>
      </c>
      <c r="H359" t="str">
        <f>VLOOKUP(A359,donors!A$2:F$349, 3, FALSE)</f>
        <v>C</v>
      </c>
      <c r="I359" t="str">
        <f>VLOOKUP(A359,donors!A$2:F$349, 4, FALSE)</f>
        <v>RENTON</v>
      </c>
    </row>
    <row r="360" spans="1:9">
      <c r="A360">
        <v>1285283</v>
      </c>
      <c r="B360" t="s">
        <v>11</v>
      </c>
      <c r="C360" s="2">
        <v>2000</v>
      </c>
      <c r="D360" s="1">
        <v>40542</v>
      </c>
      <c r="E360" t="s">
        <v>7</v>
      </c>
      <c r="F360" t="s">
        <v>8</v>
      </c>
      <c r="G360" t="str">
        <f>VLOOKUP(A360,donors!A$2:F$349, 2, FALSE)</f>
        <v>David</v>
      </c>
      <c r="H360" t="str">
        <f>VLOOKUP(A360,donors!A$2:F$349, 3, FALSE)</f>
        <v>T</v>
      </c>
      <c r="I360" t="str">
        <f>VLOOKUP(A360,donors!A$2:F$349, 4, FALSE)</f>
        <v>kirkland</v>
      </c>
    </row>
    <row r="361" spans="1:9">
      <c r="A361">
        <v>1283862</v>
      </c>
      <c r="B361" t="s">
        <v>11</v>
      </c>
      <c r="C361" s="2">
        <v>2000</v>
      </c>
      <c r="D361" s="1">
        <v>40528</v>
      </c>
      <c r="E361" t="s">
        <v>7</v>
      </c>
      <c r="F361" t="s">
        <v>8</v>
      </c>
      <c r="G361" t="str">
        <f>VLOOKUP(A361,donors!A$2:F$349, 2, FALSE)</f>
        <v>Robert</v>
      </c>
      <c r="H361" t="str">
        <f>VLOOKUP(A361,donors!A$2:F$349, 3, FALSE)</f>
        <v>W</v>
      </c>
      <c r="I361" t="str">
        <f>VLOOKUP(A361,donors!A$2:F$349, 4, FALSE)</f>
        <v>Seattle</v>
      </c>
    </row>
    <row r="362" spans="1:9">
      <c r="A362">
        <v>1284682</v>
      </c>
      <c r="B362" t="s">
        <v>6</v>
      </c>
      <c r="C362">
        <v>2200</v>
      </c>
      <c r="D362" s="1">
        <v>40537</v>
      </c>
      <c r="E362" t="s">
        <v>7</v>
      </c>
      <c r="F362" t="s">
        <v>8</v>
      </c>
      <c r="G362" t="str">
        <f>VLOOKUP(A362,donors!A$2:F$349, 2, FALSE)</f>
        <v>John</v>
      </c>
      <c r="H362" t="str">
        <f>VLOOKUP(A362,donors!A$2:F$349, 3, FALSE)</f>
        <v>Y</v>
      </c>
      <c r="I362" t="str">
        <f>VLOOKUP(A362,donors!A$2:F$349, 4, FALSE)</f>
        <v>Seattle</v>
      </c>
    </row>
    <row r="363" spans="1:9">
      <c r="A363">
        <v>1051741</v>
      </c>
      <c r="B363" t="s">
        <v>6</v>
      </c>
      <c r="C363">
        <v>2300</v>
      </c>
      <c r="D363" s="1">
        <v>40539</v>
      </c>
      <c r="E363" t="s">
        <v>7</v>
      </c>
      <c r="F363" t="s">
        <v>8</v>
      </c>
      <c r="G363" t="str">
        <f>VLOOKUP(A363,donors!A$2:F$349, 2, FALSE)</f>
        <v>Brad</v>
      </c>
      <c r="H363" t="str">
        <f>VLOOKUP(A363,donors!A$2:F$349, 3, FALSE)</f>
        <v>M</v>
      </c>
      <c r="I363" t="str">
        <f>VLOOKUP(A363,donors!A$2:F$349, 4, FALSE)</f>
        <v>Bothell</v>
      </c>
    </row>
    <row r="364" spans="1:9">
      <c r="A364">
        <v>1065934</v>
      </c>
      <c r="B364" t="s">
        <v>11</v>
      </c>
      <c r="C364">
        <v>2500</v>
      </c>
      <c r="D364" s="1">
        <v>40533</v>
      </c>
      <c r="E364" t="s">
        <v>7</v>
      </c>
      <c r="F364" t="s">
        <v>8</v>
      </c>
      <c r="G364" t="str">
        <f>VLOOKUP(A364,donors!A$2:F$349, 2, FALSE)</f>
        <v>Karen</v>
      </c>
      <c r="H364" t="str">
        <f>VLOOKUP(A364,donors!A$2:F$349, 3, FALSE)</f>
        <v>M</v>
      </c>
      <c r="I364" t="str">
        <f>VLOOKUP(A364,donors!A$2:F$349, 4, FALSE)</f>
        <v>Youngstown</v>
      </c>
    </row>
    <row r="365" spans="1:9">
      <c r="A365">
        <v>1017993</v>
      </c>
      <c r="B365" t="s">
        <v>11</v>
      </c>
      <c r="C365">
        <v>2500</v>
      </c>
      <c r="D365" s="1">
        <v>40540</v>
      </c>
      <c r="E365" t="s">
        <v>7</v>
      </c>
      <c r="F365" t="s">
        <v>9</v>
      </c>
      <c r="G365" t="str">
        <f>VLOOKUP(A365,donors!A$2:F$349, 2, FALSE)</f>
        <v>Kathleen</v>
      </c>
      <c r="H365" t="str">
        <f>VLOOKUP(A365,donors!A$2:F$349, 3, FALSE)</f>
        <v>G</v>
      </c>
      <c r="I365" t="str">
        <f>VLOOKUP(A365,donors!A$2:F$349, 4, FALSE)</f>
        <v>Ravensdale</v>
      </c>
    </row>
    <row r="366" spans="1:9">
      <c r="A366">
        <v>1048343</v>
      </c>
      <c r="B366" t="s">
        <v>6</v>
      </c>
      <c r="C366">
        <v>2500</v>
      </c>
      <c r="D366" s="1">
        <v>40536</v>
      </c>
      <c r="E366" t="s">
        <v>7</v>
      </c>
      <c r="F366" t="s">
        <v>9</v>
      </c>
      <c r="G366" t="str">
        <f>VLOOKUP(A366,donors!A$2:F$349, 2, FALSE)</f>
        <v>Richard</v>
      </c>
      <c r="H366" t="str">
        <f>VLOOKUP(A366,donors!A$2:F$349, 3, FALSE)</f>
        <v>S</v>
      </c>
      <c r="I366" t="str">
        <f>VLOOKUP(A366,donors!A$2:F$349, 4, FALSE)</f>
        <v>bellevue</v>
      </c>
    </row>
    <row r="367" spans="1:9">
      <c r="A367">
        <v>1048606</v>
      </c>
      <c r="B367" t="s">
        <v>11</v>
      </c>
      <c r="C367">
        <v>2500</v>
      </c>
      <c r="D367" s="1">
        <v>40528</v>
      </c>
      <c r="E367" t="s">
        <v>7</v>
      </c>
      <c r="F367" t="s">
        <v>8</v>
      </c>
      <c r="G367" t="str">
        <f>VLOOKUP(A367,donors!A$2:F$349, 2, FALSE)</f>
        <v>James</v>
      </c>
      <c r="H367" t="str">
        <f>VLOOKUP(A367,donors!A$2:F$349, 3, FALSE)</f>
        <v>H</v>
      </c>
      <c r="I367" t="str">
        <f>VLOOKUP(A367,donors!A$2:F$349, 4, FALSE)</f>
        <v>Edmonds</v>
      </c>
    </row>
    <row r="368" spans="1:9">
      <c r="A368">
        <v>1162164</v>
      </c>
      <c r="B368" t="s">
        <v>11</v>
      </c>
      <c r="C368">
        <v>2500</v>
      </c>
      <c r="D368" s="1">
        <v>40533</v>
      </c>
      <c r="E368" t="s">
        <v>7</v>
      </c>
      <c r="F368" t="s">
        <v>9</v>
      </c>
      <c r="G368" t="str">
        <f>VLOOKUP(A368,donors!A$2:F$349, 2, FALSE)</f>
        <v>Damian</v>
      </c>
      <c r="H368" t="str">
        <f>VLOOKUP(A368,donors!A$2:F$349, 3, FALSE)</f>
        <v>M</v>
      </c>
      <c r="I368" t="str">
        <f>VLOOKUP(A368,donors!A$2:F$349, 4, FALSE)</f>
        <v>Redmond</v>
      </c>
    </row>
    <row r="369" spans="1:9">
      <c r="A369">
        <v>1285162</v>
      </c>
      <c r="B369" t="s">
        <v>11</v>
      </c>
      <c r="C369" s="2">
        <v>3000</v>
      </c>
      <c r="D369" s="1">
        <v>40542</v>
      </c>
      <c r="E369" t="s">
        <v>7</v>
      </c>
      <c r="F369" t="s">
        <v>8</v>
      </c>
      <c r="G369" t="str">
        <f>VLOOKUP(A369,donors!A$2:F$349, 2, FALSE)</f>
        <v>Brian</v>
      </c>
      <c r="H369" t="str">
        <f>VLOOKUP(A369,donors!A$2:F$349, 3, FALSE)</f>
        <v>K</v>
      </c>
      <c r="I369" t="str">
        <f>VLOOKUP(A369,donors!A$2:F$349, 4, FALSE)</f>
        <v>Issquah</v>
      </c>
    </row>
    <row r="370" spans="1:9">
      <c r="A370">
        <v>1048134</v>
      </c>
      <c r="B370" t="s">
        <v>11</v>
      </c>
      <c r="C370" s="2">
        <v>3000</v>
      </c>
      <c r="D370" s="1">
        <v>40533</v>
      </c>
      <c r="E370" t="s">
        <v>7</v>
      </c>
      <c r="F370" t="s">
        <v>8</v>
      </c>
      <c r="G370" t="str">
        <f>VLOOKUP(A370,donors!A$2:F$349, 2, FALSE)</f>
        <v>Kelly</v>
      </c>
      <c r="H370" t="str">
        <f>VLOOKUP(A370,donors!A$2:F$349, 3, FALSE)</f>
        <v>P</v>
      </c>
      <c r="I370" t="str">
        <f>VLOOKUP(A370,donors!A$2:F$349, 4, FALSE)</f>
        <v>Kent</v>
      </c>
    </row>
    <row r="371" spans="1:9">
      <c r="A371">
        <v>1285402</v>
      </c>
      <c r="B371" t="s">
        <v>11</v>
      </c>
      <c r="C371">
        <v>3001</v>
      </c>
      <c r="D371" s="1">
        <v>40542</v>
      </c>
      <c r="E371" t="s">
        <v>7</v>
      </c>
      <c r="F371" t="s">
        <v>8</v>
      </c>
      <c r="G371" t="str">
        <f>VLOOKUP(A371,donors!A$2:F$349, 2, FALSE)</f>
        <v>Devin</v>
      </c>
      <c r="H371" t="str">
        <f>VLOOKUP(A371,donors!A$2:F$349, 3, FALSE)</f>
        <v>L</v>
      </c>
      <c r="I371" t="str">
        <f>VLOOKUP(A371,donors!A$2:F$349, 4, FALSE)</f>
        <v>Seattle</v>
      </c>
    </row>
    <row r="372" spans="1:9">
      <c r="A372">
        <v>1048252</v>
      </c>
      <c r="B372" t="s">
        <v>11</v>
      </c>
      <c r="C372">
        <v>3800</v>
      </c>
      <c r="D372" s="1">
        <v>40540</v>
      </c>
      <c r="E372" t="s">
        <v>7</v>
      </c>
      <c r="F372" t="s">
        <v>9</v>
      </c>
      <c r="G372" t="str">
        <f>VLOOKUP(A372,donors!A$2:F$349, 2, FALSE)</f>
        <v>Pete</v>
      </c>
      <c r="H372" t="str">
        <f>VLOOKUP(A372,donors!A$2:F$349, 3, FALSE)</f>
        <v>R</v>
      </c>
      <c r="I372" t="str">
        <f>VLOOKUP(A372,donors!A$2:F$349, 4, FALSE)</f>
        <v>RENTON</v>
      </c>
    </row>
    <row r="373" spans="1:9">
      <c r="A373">
        <v>1024158</v>
      </c>
      <c r="B373" t="s">
        <v>6</v>
      </c>
      <c r="C373" s="2">
        <v>5000</v>
      </c>
      <c r="D373" s="1">
        <v>40540</v>
      </c>
      <c r="E373" t="s">
        <v>7</v>
      </c>
      <c r="F373" t="s">
        <v>8</v>
      </c>
      <c r="G373" t="str">
        <f>VLOOKUP(A373,donors!A$2:F$349, 2, FALSE)</f>
        <v>Melanie</v>
      </c>
      <c r="H373" t="str">
        <f>VLOOKUP(A373,donors!A$2:F$349, 3, FALSE)</f>
        <v>H</v>
      </c>
      <c r="I373" t="str">
        <f>VLOOKUP(A373,donors!A$2:F$349, 4, FALSE)</f>
        <v>Seattle</v>
      </c>
    </row>
    <row r="374" spans="1:9">
      <c r="A374">
        <v>1028668</v>
      </c>
      <c r="B374" t="s">
        <v>11</v>
      </c>
      <c r="C374" s="2">
        <v>5000</v>
      </c>
      <c r="D374" s="1">
        <v>40542</v>
      </c>
      <c r="E374" t="s">
        <v>7</v>
      </c>
      <c r="F374" t="s">
        <v>8</v>
      </c>
      <c r="G374" t="str">
        <f>VLOOKUP(A374,donors!A$2:F$349, 2, FALSE)</f>
        <v>Robert</v>
      </c>
      <c r="H374" t="str">
        <f>VLOOKUP(A374,donors!A$2:F$349, 3, FALSE)</f>
        <v>N</v>
      </c>
      <c r="I374" t="str">
        <f>VLOOKUP(A374,donors!A$2:F$349, 4, FALSE)</f>
        <v>Seattle</v>
      </c>
    </row>
    <row r="375" spans="1:9">
      <c r="A375">
        <v>1052083</v>
      </c>
      <c r="B375" t="s">
        <v>11</v>
      </c>
      <c r="C375" s="2">
        <v>5000</v>
      </c>
      <c r="D375" s="1">
        <v>40522</v>
      </c>
      <c r="E375" t="s">
        <v>7</v>
      </c>
      <c r="F375" t="s">
        <v>9</v>
      </c>
      <c r="G375" t="str">
        <f>VLOOKUP(A375,donors!A$2:F$349, 2, FALSE)</f>
        <v>Philip</v>
      </c>
      <c r="H375" t="str">
        <f>VLOOKUP(A375,donors!A$2:F$349, 3, FALSE)</f>
        <v>V</v>
      </c>
      <c r="I375" t="str">
        <f>VLOOKUP(A375,donors!A$2:F$349, 4, FALSE)</f>
        <v>Lake Forest Park</v>
      </c>
    </row>
    <row r="376" spans="1:9">
      <c r="A376">
        <v>1285422</v>
      </c>
      <c r="B376" t="s">
        <v>11</v>
      </c>
      <c r="C376" s="2">
        <v>5000</v>
      </c>
      <c r="D376" s="1">
        <v>40542</v>
      </c>
      <c r="E376" t="s">
        <v>7</v>
      </c>
      <c r="F376" t="s">
        <v>8</v>
      </c>
      <c r="G376" t="str">
        <f>VLOOKUP(A376,donors!A$2:F$349, 2, FALSE)</f>
        <v>Joe</v>
      </c>
      <c r="H376" t="str">
        <f>VLOOKUP(A376,donors!A$2:F$349, 3, FALSE)</f>
        <v>J</v>
      </c>
      <c r="I376" t="str">
        <f>VLOOKUP(A376,donors!A$2:F$349, 4, FALSE)</f>
        <v>Davis</v>
      </c>
    </row>
    <row r="377" spans="1:9">
      <c r="A377">
        <v>1064068</v>
      </c>
      <c r="B377" t="s">
        <v>11</v>
      </c>
      <c r="C377" s="2">
        <v>10000</v>
      </c>
      <c r="D377" s="1">
        <v>40542</v>
      </c>
      <c r="E377" t="s">
        <v>7</v>
      </c>
      <c r="F377" t="s">
        <v>8</v>
      </c>
      <c r="G377" t="str">
        <f>VLOOKUP(A377,donors!A$2:F$349, 2, FALSE)</f>
        <v>James</v>
      </c>
      <c r="H377" t="str">
        <f>VLOOKUP(A377,donors!A$2:F$349, 3, FALSE)</f>
        <v>M</v>
      </c>
      <c r="I377" t="str">
        <f>VLOOKUP(A377,donors!A$2:F$349, 4, FALSE)</f>
        <v>SEATTLE</v>
      </c>
    </row>
    <row r="378" spans="1:9">
      <c r="A378">
        <v>1162549</v>
      </c>
      <c r="B378" t="s">
        <v>11</v>
      </c>
      <c r="C378" s="2">
        <v>10000</v>
      </c>
      <c r="D378" s="1">
        <v>40541</v>
      </c>
      <c r="E378" t="s">
        <v>7</v>
      </c>
      <c r="F378" t="s">
        <v>9</v>
      </c>
      <c r="G378" t="str">
        <f>VLOOKUP(A378,donors!A$2:F$349, 2, FALSE)</f>
        <v>Scott</v>
      </c>
      <c r="H378" t="str">
        <f>VLOOKUP(A378,donors!A$2:F$349, 3, FALSE)</f>
        <v>H</v>
      </c>
      <c r="I378" t="str">
        <f>VLOOKUP(A378,donors!A$2:F$349, 4, FALSE)</f>
        <v>Woodinville</v>
      </c>
    </row>
    <row r="379" spans="1:9">
      <c r="A379">
        <v>1009635</v>
      </c>
      <c r="B379" t="s">
        <v>11</v>
      </c>
      <c r="C379" s="2">
        <v>10000</v>
      </c>
      <c r="D379" s="1">
        <v>40527</v>
      </c>
      <c r="E379" t="s">
        <v>7</v>
      </c>
      <c r="F379" t="s">
        <v>9</v>
      </c>
      <c r="G379" t="str">
        <f>VLOOKUP(A379,donors!A$2:F$349, 2, FALSE)</f>
        <v>David</v>
      </c>
      <c r="H379" t="str">
        <f>VLOOKUP(A379,donors!A$2:F$349, 3, FALSE)</f>
        <v>F</v>
      </c>
      <c r="I379" t="str">
        <f>VLOOKUP(A379,donors!A$2:F$349, 4, FALSE)</f>
        <v>NA</v>
      </c>
    </row>
    <row r="380" spans="1:9">
      <c r="A380">
        <v>1051965</v>
      </c>
      <c r="B380" t="s">
        <v>11</v>
      </c>
      <c r="C380" s="2">
        <v>10000</v>
      </c>
      <c r="D380" s="1">
        <v>40540</v>
      </c>
      <c r="E380" t="s">
        <v>7</v>
      </c>
      <c r="F380" t="s">
        <v>9</v>
      </c>
      <c r="G380" t="str">
        <f>VLOOKUP(A380,donors!A$2:F$349, 2, FALSE)</f>
        <v>Peter</v>
      </c>
      <c r="H380" t="str">
        <f>VLOOKUP(A380,donors!A$2:F$349, 3, FALSE)</f>
        <v>A</v>
      </c>
      <c r="I380" t="str">
        <f>VLOOKUP(A380,donors!A$2:F$349, 4, FALSE)</f>
        <v>REDMOND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9"/>
  <sheetViews>
    <sheetView workbookViewId="0">
      <pane ySplit="1" topLeftCell="A2" activePane="bottomLeft" state="frozen"/>
      <selection pane="bottomLeft" activeCell="F349" sqref="F349"/>
    </sheetView>
  </sheetViews>
  <sheetFormatPr baseColWidth="10" defaultRowHeight="15" x14ac:dyDescent="0"/>
  <cols>
    <col min="1" max="1" width="8.6640625" bestFit="1" customWidth="1"/>
    <col min="2" max="2" width="14.83203125" bestFit="1" customWidth="1"/>
    <col min="3" max="3" width="11.5" bestFit="1" customWidth="1"/>
    <col min="4" max="4" width="17.83203125" bestFit="1" customWidth="1"/>
    <col min="5" max="5" width="6.33203125" bestFit="1" customWidth="1"/>
    <col min="6" max="6" width="11" bestFit="1" customWidth="1"/>
  </cols>
  <sheetData>
    <row r="1" spans="1:6" s="3" customFormat="1">
      <c r="A1" s="3" t="s">
        <v>0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</row>
    <row r="2" spans="1:6">
      <c r="A2">
        <v>1281423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</row>
    <row r="3" spans="1:6">
      <c r="A3">
        <v>1074243</v>
      </c>
      <c r="B3" t="s">
        <v>22</v>
      </c>
      <c r="C3" t="s">
        <v>23</v>
      </c>
      <c r="D3" t="s">
        <v>24</v>
      </c>
      <c r="E3" t="s">
        <v>20</v>
      </c>
      <c r="F3" t="s">
        <v>25</v>
      </c>
    </row>
    <row r="4" spans="1:6">
      <c r="A4">
        <v>1258154</v>
      </c>
      <c r="B4" t="s">
        <v>26</v>
      </c>
      <c r="C4" t="s">
        <v>27</v>
      </c>
      <c r="D4" t="s">
        <v>24</v>
      </c>
      <c r="E4" t="s">
        <v>20</v>
      </c>
      <c r="F4" t="s">
        <v>28</v>
      </c>
    </row>
    <row r="5" spans="1:6">
      <c r="A5">
        <v>1244792</v>
      </c>
      <c r="B5" t="s">
        <v>29</v>
      </c>
      <c r="C5" t="s">
        <v>30</v>
      </c>
      <c r="D5" t="s">
        <v>24</v>
      </c>
      <c r="E5" t="s">
        <v>20</v>
      </c>
      <c r="F5" t="s">
        <v>31</v>
      </c>
    </row>
    <row r="6" spans="1:6">
      <c r="A6">
        <v>1083938</v>
      </c>
      <c r="B6" t="s">
        <v>32</v>
      </c>
      <c r="C6" t="s">
        <v>33</v>
      </c>
      <c r="D6" t="s">
        <v>34</v>
      </c>
      <c r="E6" t="s">
        <v>20</v>
      </c>
      <c r="F6" t="s">
        <v>35</v>
      </c>
    </row>
    <row r="7" spans="1:6">
      <c r="A7">
        <v>1094302</v>
      </c>
      <c r="B7" t="s">
        <v>36</v>
      </c>
      <c r="C7" t="s">
        <v>37</v>
      </c>
      <c r="D7" t="s">
        <v>38</v>
      </c>
      <c r="E7" t="s">
        <v>20</v>
      </c>
      <c r="F7" t="s">
        <v>39</v>
      </c>
    </row>
    <row r="8" spans="1:6">
      <c r="A8">
        <v>1088908</v>
      </c>
      <c r="B8" t="s">
        <v>40</v>
      </c>
      <c r="C8" t="s">
        <v>33</v>
      </c>
      <c r="D8" t="s">
        <v>24</v>
      </c>
      <c r="E8" t="s">
        <v>20</v>
      </c>
      <c r="F8" t="s">
        <v>41</v>
      </c>
    </row>
    <row r="9" spans="1:6">
      <c r="A9">
        <v>1197882</v>
      </c>
      <c r="B9" t="s">
        <v>42</v>
      </c>
      <c r="C9" t="s">
        <v>30</v>
      </c>
      <c r="D9" t="s">
        <v>19</v>
      </c>
      <c r="E9" t="s">
        <v>20</v>
      </c>
      <c r="F9" t="s">
        <v>43</v>
      </c>
    </row>
    <row r="10" spans="1:6">
      <c r="A10">
        <v>1284622</v>
      </c>
      <c r="B10" t="s">
        <v>44</v>
      </c>
      <c r="C10" t="s">
        <v>30</v>
      </c>
      <c r="D10" t="s">
        <v>24</v>
      </c>
      <c r="E10" t="s">
        <v>45</v>
      </c>
      <c r="F10" t="s">
        <v>46</v>
      </c>
    </row>
    <row r="11" spans="1:6">
      <c r="A11">
        <v>1088902</v>
      </c>
      <c r="B11" t="s">
        <v>47</v>
      </c>
      <c r="C11" t="s">
        <v>27</v>
      </c>
      <c r="D11" t="s">
        <v>24</v>
      </c>
      <c r="E11" t="s">
        <v>20</v>
      </c>
      <c r="F11" t="s">
        <v>48</v>
      </c>
    </row>
    <row r="12" spans="1:6">
      <c r="A12">
        <v>1091663</v>
      </c>
      <c r="B12" t="s">
        <v>49</v>
      </c>
      <c r="C12" t="s">
        <v>50</v>
      </c>
      <c r="D12" t="s">
        <v>24</v>
      </c>
      <c r="E12" t="s">
        <v>20</v>
      </c>
      <c r="F12" t="s">
        <v>51</v>
      </c>
    </row>
    <row r="13" spans="1:6">
      <c r="A13">
        <v>1243717</v>
      </c>
      <c r="B13" t="s">
        <v>52</v>
      </c>
      <c r="C13" t="s">
        <v>37</v>
      </c>
      <c r="D13" t="s">
        <v>19</v>
      </c>
      <c r="E13" t="s">
        <v>20</v>
      </c>
      <c r="F13" t="s">
        <v>53</v>
      </c>
    </row>
    <row r="14" spans="1:6">
      <c r="A14">
        <v>1180742</v>
      </c>
      <c r="B14" t="s">
        <v>54</v>
      </c>
      <c r="C14" t="s">
        <v>55</v>
      </c>
      <c r="D14" t="s">
        <v>24</v>
      </c>
      <c r="E14" t="s">
        <v>20</v>
      </c>
      <c r="F14" t="s">
        <v>56</v>
      </c>
    </row>
    <row r="15" spans="1:6">
      <c r="A15">
        <v>1162424</v>
      </c>
      <c r="B15" t="s">
        <v>57</v>
      </c>
      <c r="C15" t="s">
        <v>55</v>
      </c>
      <c r="D15" t="s">
        <v>24</v>
      </c>
      <c r="E15" t="s">
        <v>20</v>
      </c>
      <c r="F15" t="s">
        <v>58</v>
      </c>
    </row>
    <row r="16" spans="1:6">
      <c r="A16">
        <v>1198002</v>
      </c>
      <c r="B16" t="s">
        <v>59</v>
      </c>
      <c r="C16" t="s">
        <v>30</v>
      </c>
      <c r="D16" t="s">
        <v>24</v>
      </c>
      <c r="E16" t="s">
        <v>20</v>
      </c>
      <c r="F16" t="s">
        <v>60</v>
      </c>
    </row>
    <row r="17" spans="1:6">
      <c r="A17">
        <v>1282902</v>
      </c>
      <c r="B17" t="s">
        <v>61</v>
      </c>
      <c r="C17" t="s">
        <v>62</v>
      </c>
      <c r="D17" t="s">
        <v>63</v>
      </c>
      <c r="E17" t="s">
        <v>20</v>
      </c>
      <c r="F17" t="s">
        <v>64</v>
      </c>
    </row>
    <row r="18" spans="1:6">
      <c r="A18">
        <v>1272757</v>
      </c>
      <c r="B18" t="s">
        <v>65</v>
      </c>
      <c r="C18" t="s">
        <v>66</v>
      </c>
      <c r="D18" t="s">
        <v>67</v>
      </c>
      <c r="E18" t="s">
        <v>20</v>
      </c>
      <c r="F18" t="s">
        <v>68</v>
      </c>
    </row>
    <row r="19" spans="1:6">
      <c r="A19">
        <v>1284502</v>
      </c>
      <c r="B19" t="s">
        <v>69</v>
      </c>
      <c r="C19" t="s">
        <v>70</v>
      </c>
      <c r="D19" t="s">
        <v>24</v>
      </c>
      <c r="E19" t="s">
        <v>71</v>
      </c>
      <c r="F19" t="s">
        <v>72</v>
      </c>
    </row>
    <row r="20" spans="1:6">
      <c r="A20">
        <v>1160685</v>
      </c>
      <c r="B20" t="s">
        <v>73</v>
      </c>
      <c r="C20" t="s">
        <v>50</v>
      </c>
      <c r="D20" t="s">
        <v>74</v>
      </c>
      <c r="E20" t="s">
        <v>20</v>
      </c>
      <c r="F20" t="s">
        <v>75</v>
      </c>
    </row>
    <row r="21" spans="1:6">
      <c r="A21">
        <v>1051644</v>
      </c>
      <c r="B21" t="s">
        <v>76</v>
      </c>
      <c r="C21" t="s">
        <v>23</v>
      </c>
      <c r="D21" t="s">
        <v>63</v>
      </c>
      <c r="E21" t="s">
        <v>20</v>
      </c>
      <c r="F21" t="s">
        <v>77</v>
      </c>
    </row>
    <row r="22" spans="1:6">
      <c r="A22">
        <v>1018399</v>
      </c>
      <c r="B22" t="s">
        <v>78</v>
      </c>
      <c r="C22" t="s">
        <v>79</v>
      </c>
      <c r="D22" t="s">
        <v>63</v>
      </c>
      <c r="E22" t="s">
        <v>20</v>
      </c>
      <c r="F22" t="s">
        <v>80</v>
      </c>
    </row>
    <row r="23" spans="1:6">
      <c r="A23">
        <v>1285223</v>
      </c>
      <c r="B23" t="s">
        <v>81</v>
      </c>
      <c r="C23" t="s">
        <v>82</v>
      </c>
      <c r="D23" t="s">
        <v>24</v>
      </c>
      <c r="E23" t="s">
        <v>20</v>
      </c>
      <c r="F23" t="s">
        <v>83</v>
      </c>
    </row>
    <row r="24" spans="1:6">
      <c r="A24">
        <v>1027159</v>
      </c>
      <c r="B24" t="s">
        <v>84</v>
      </c>
      <c r="C24" t="s">
        <v>85</v>
      </c>
      <c r="D24" t="s">
        <v>86</v>
      </c>
      <c r="E24" t="s">
        <v>20</v>
      </c>
      <c r="F24" t="s">
        <v>87</v>
      </c>
    </row>
    <row r="25" spans="1:6">
      <c r="A25">
        <v>1272651</v>
      </c>
      <c r="B25" t="s">
        <v>88</v>
      </c>
      <c r="C25" t="s">
        <v>37</v>
      </c>
      <c r="D25" t="s">
        <v>24</v>
      </c>
      <c r="E25" t="s">
        <v>20</v>
      </c>
      <c r="F25" t="s">
        <v>89</v>
      </c>
    </row>
    <row r="26" spans="1:6">
      <c r="A26">
        <v>1177436</v>
      </c>
      <c r="B26" t="s">
        <v>47</v>
      </c>
      <c r="C26" t="s">
        <v>27</v>
      </c>
      <c r="D26" t="s">
        <v>90</v>
      </c>
      <c r="E26" t="s">
        <v>20</v>
      </c>
      <c r="F26" t="s">
        <v>91</v>
      </c>
    </row>
    <row r="27" spans="1:6">
      <c r="A27">
        <v>1227542</v>
      </c>
      <c r="B27" t="s">
        <v>92</v>
      </c>
      <c r="C27" t="s">
        <v>93</v>
      </c>
      <c r="D27" t="s">
        <v>94</v>
      </c>
      <c r="E27" t="s">
        <v>20</v>
      </c>
      <c r="F27" t="s">
        <v>95</v>
      </c>
    </row>
    <row r="28" spans="1:6">
      <c r="A28">
        <v>1282803</v>
      </c>
      <c r="B28" t="s">
        <v>96</v>
      </c>
      <c r="C28" t="s">
        <v>97</v>
      </c>
      <c r="D28" t="s">
        <v>98</v>
      </c>
      <c r="E28" t="s">
        <v>99</v>
      </c>
      <c r="F28" t="s">
        <v>100</v>
      </c>
    </row>
    <row r="29" spans="1:6">
      <c r="A29">
        <v>1285122</v>
      </c>
      <c r="B29" t="s">
        <v>101</v>
      </c>
      <c r="C29" t="s">
        <v>102</v>
      </c>
      <c r="D29" t="s">
        <v>24</v>
      </c>
      <c r="E29" t="s">
        <v>20</v>
      </c>
      <c r="F29" t="s">
        <v>103</v>
      </c>
    </row>
    <row r="30" spans="1:6">
      <c r="A30">
        <v>1199204</v>
      </c>
      <c r="B30" t="s">
        <v>104</v>
      </c>
      <c r="C30" t="s">
        <v>93</v>
      </c>
      <c r="D30" t="s">
        <v>24</v>
      </c>
      <c r="E30" t="s">
        <v>20</v>
      </c>
      <c r="F30" t="s">
        <v>105</v>
      </c>
    </row>
    <row r="31" spans="1:6">
      <c r="A31">
        <v>1019025</v>
      </c>
      <c r="B31" t="s">
        <v>106</v>
      </c>
      <c r="C31" t="s">
        <v>107</v>
      </c>
      <c r="D31" t="s">
        <v>108</v>
      </c>
      <c r="E31" t="s">
        <v>20</v>
      </c>
      <c r="F31" t="s">
        <v>109</v>
      </c>
    </row>
    <row r="32" spans="1:6">
      <c r="A32">
        <v>1231302</v>
      </c>
      <c r="B32" t="s">
        <v>110</v>
      </c>
      <c r="C32" t="s">
        <v>82</v>
      </c>
      <c r="D32" t="s">
        <v>111</v>
      </c>
      <c r="E32" t="s">
        <v>20</v>
      </c>
      <c r="F32" t="s">
        <v>112</v>
      </c>
    </row>
    <row r="33" spans="1:6">
      <c r="A33">
        <v>1050861</v>
      </c>
      <c r="B33" t="s">
        <v>113</v>
      </c>
      <c r="C33" t="s">
        <v>79</v>
      </c>
      <c r="D33" t="s">
        <v>114</v>
      </c>
      <c r="E33" t="s">
        <v>20</v>
      </c>
      <c r="F33" t="s">
        <v>115</v>
      </c>
    </row>
    <row r="34" spans="1:6">
      <c r="A34">
        <v>1094606</v>
      </c>
      <c r="B34" t="s">
        <v>116</v>
      </c>
      <c r="C34" t="s">
        <v>70</v>
      </c>
      <c r="D34" t="s">
        <v>24</v>
      </c>
      <c r="E34" t="s">
        <v>20</v>
      </c>
      <c r="F34" t="s">
        <v>117</v>
      </c>
    </row>
    <row r="35" spans="1:6">
      <c r="A35">
        <v>1272562</v>
      </c>
      <c r="B35" t="s">
        <v>118</v>
      </c>
      <c r="C35" t="s">
        <v>82</v>
      </c>
      <c r="D35" t="s">
        <v>94</v>
      </c>
      <c r="E35" t="s">
        <v>20</v>
      </c>
      <c r="F35" t="s">
        <v>119</v>
      </c>
    </row>
    <row r="36" spans="1:6">
      <c r="A36">
        <v>1242102</v>
      </c>
      <c r="B36" t="s">
        <v>120</v>
      </c>
      <c r="C36" t="s">
        <v>30</v>
      </c>
      <c r="D36" t="s">
        <v>24</v>
      </c>
      <c r="E36" t="s">
        <v>20</v>
      </c>
      <c r="F36" t="s">
        <v>121</v>
      </c>
    </row>
    <row r="37" spans="1:6">
      <c r="A37">
        <v>1221899</v>
      </c>
      <c r="B37" t="s">
        <v>122</v>
      </c>
      <c r="C37" t="s">
        <v>18</v>
      </c>
      <c r="D37" t="s">
        <v>24</v>
      </c>
      <c r="E37" t="s">
        <v>20</v>
      </c>
      <c r="F37" t="s">
        <v>123</v>
      </c>
    </row>
    <row r="38" spans="1:6">
      <c r="A38">
        <v>1205046</v>
      </c>
      <c r="B38" t="s">
        <v>106</v>
      </c>
      <c r="C38" t="s">
        <v>62</v>
      </c>
      <c r="D38" t="s">
        <v>24</v>
      </c>
      <c r="E38" t="s">
        <v>20</v>
      </c>
      <c r="F38" t="s">
        <v>124</v>
      </c>
    </row>
    <row r="39" spans="1:6">
      <c r="A39">
        <v>1284922</v>
      </c>
      <c r="B39" t="s">
        <v>78</v>
      </c>
      <c r="C39" t="s">
        <v>82</v>
      </c>
      <c r="D39" t="s">
        <v>24</v>
      </c>
      <c r="E39" t="s">
        <v>20</v>
      </c>
      <c r="F39" t="s">
        <v>125</v>
      </c>
    </row>
    <row r="40" spans="1:6">
      <c r="A40">
        <v>1246842</v>
      </c>
      <c r="B40" t="s">
        <v>126</v>
      </c>
      <c r="C40" t="s">
        <v>50</v>
      </c>
      <c r="D40" t="s">
        <v>24</v>
      </c>
      <c r="E40" t="s">
        <v>20</v>
      </c>
      <c r="F40" t="s">
        <v>127</v>
      </c>
    </row>
    <row r="41" spans="1:6">
      <c r="A41">
        <v>1098126</v>
      </c>
      <c r="B41" t="s">
        <v>128</v>
      </c>
      <c r="C41" t="s">
        <v>27</v>
      </c>
      <c r="D41" t="s">
        <v>129</v>
      </c>
      <c r="E41" t="s">
        <v>20</v>
      </c>
      <c r="F41" t="s">
        <v>130</v>
      </c>
    </row>
    <row r="42" spans="1:6">
      <c r="A42">
        <v>1285482</v>
      </c>
      <c r="B42" t="s">
        <v>131</v>
      </c>
      <c r="C42" t="s">
        <v>132</v>
      </c>
      <c r="D42" t="s">
        <v>24</v>
      </c>
      <c r="E42" t="s">
        <v>20</v>
      </c>
      <c r="F42" t="s">
        <v>133</v>
      </c>
    </row>
    <row r="43" spans="1:6">
      <c r="A43">
        <v>1285262</v>
      </c>
      <c r="B43" t="s">
        <v>134</v>
      </c>
      <c r="C43" t="s">
        <v>66</v>
      </c>
      <c r="D43" t="s">
        <v>63</v>
      </c>
      <c r="E43" t="s">
        <v>20</v>
      </c>
      <c r="F43" t="s">
        <v>135</v>
      </c>
    </row>
    <row r="44" spans="1:6">
      <c r="A44">
        <v>1142312</v>
      </c>
      <c r="B44" t="s">
        <v>136</v>
      </c>
      <c r="C44" t="s">
        <v>137</v>
      </c>
      <c r="D44" t="s">
        <v>94</v>
      </c>
      <c r="E44" t="s">
        <v>20</v>
      </c>
      <c r="F44" t="s">
        <v>138</v>
      </c>
    </row>
    <row r="45" spans="1:6">
      <c r="A45">
        <v>1280845</v>
      </c>
      <c r="B45" t="s">
        <v>139</v>
      </c>
      <c r="C45" t="s">
        <v>93</v>
      </c>
      <c r="D45" t="s">
        <v>98</v>
      </c>
      <c r="E45" t="s">
        <v>20</v>
      </c>
      <c r="F45" t="s">
        <v>140</v>
      </c>
    </row>
    <row r="46" spans="1:6">
      <c r="A46">
        <v>1239982</v>
      </c>
      <c r="B46" t="s">
        <v>36</v>
      </c>
      <c r="C46" t="s">
        <v>50</v>
      </c>
      <c r="D46" t="s">
        <v>38</v>
      </c>
      <c r="E46" t="s">
        <v>20</v>
      </c>
      <c r="F46" t="s">
        <v>141</v>
      </c>
    </row>
    <row r="47" spans="1:6">
      <c r="A47">
        <v>1284102</v>
      </c>
      <c r="B47" t="s">
        <v>142</v>
      </c>
      <c r="C47" t="s">
        <v>30</v>
      </c>
      <c r="D47" t="s">
        <v>24</v>
      </c>
      <c r="E47" t="s">
        <v>20</v>
      </c>
      <c r="F47" t="s">
        <v>143</v>
      </c>
    </row>
    <row r="48" spans="1:6">
      <c r="A48">
        <v>1278362</v>
      </c>
      <c r="B48" t="s">
        <v>144</v>
      </c>
      <c r="C48" t="s">
        <v>33</v>
      </c>
      <c r="D48" t="s">
        <v>129</v>
      </c>
      <c r="E48" t="s">
        <v>20</v>
      </c>
      <c r="F48" t="s">
        <v>145</v>
      </c>
    </row>
    <row r="49" spans="1:6">
      <c r="A49">
        <v>1047939</v>
      </c>
      <c r="B49" t="s">
        <v>146</v>
      </c>
      <c r="C49" t="s">
        <v>132</v>
      </c>
      <c r="D49" t="s">
        <v>94</v>
      </c>
      <c r="E49" t="s">
        <v>20</v>
      </c>
      <c r="F49" t="s">
        <v>147</v>
      </c>
    </row>
    <row r="50" spans="1:6">
      <c r="A50">
        <v>1284902</v>
      </c>
      <c r="B50" t="s">
        <v>92</v>
      </c>
      <c r="C50" t="s">
        <v>148</v>
      </c>
      <c r="D50" t="s">
        <v>90</v>
      </c>
      <c r="E50" t="s">
        <v>20</v>
      </c>
      <c r="F50" t="s">
        <v>149</v>
      </c>
    </row>
    <row r="51" spans="1:6">
      <c r="A51">
        <v>1284182</v>
      </c>
      <c r="B51" t="s">
        <v>57</v>
      </c>
      <c r="C51" t="s">
        <v>50</v>
      </c>
      <c r="D51" t="s">
        <v>63</v>
      </c>
      <c r="E51" t="s">
        <v>20</v>
      </c>
      <c r="F51" t="s">
        <v>150</v>
      </c>
    </row>
    <row r="52" spans="1:6">
      <c r="A52">
        <v>1282682</v>
      </c>
      <c r="B52" t="s">
        <v>151</v>
      </c>
      <c r="C52" t="s">
        <v>132</v>
      </c>
      <c r="D52" t="s">
        <v>24</v>
      </c>
      <c r="E52" t="s">
        <v>20</v>
      </c>
      <c r="F52" t="s">
        <v>152</v>
      </c>
    </row>
    <row r="53" spans="1:6">
      <c r="A53">
        <v>1283262</v>
      </c>
      <c r="B53" t="s">
        <v>153</v>
      </c>
      <c r="C53" t="s">
        <v>148</v>
      </c>
      <c r="D53" t="s">
        <v>63</v>
      </c>
      <c r="E53" t="s">
        <v>20</v>
      </c>
      <c r="F53" t="s">
        <v>154</v>
      </c>
    </row>
    <row r="54" spans="1:6">
      <c r="A54">
        <v>1006134</v>
      </c>
      <c r="B54" t="s">
        <v>155</v>
      </c>
      <c r="C54" t="s">
        <v>132</v>
      </c>
      <c r="D54" t="s">
        <v>94</v>
      </c>
      <c r="E54" t="s">
        <v>20</v>
      </c>
      <c r="F54" t="s">
        <v>156</v>
      </c>
    </row>
    <row r="55" spans="1:6">
      <c r="A55">
        <v>1046586</v>
      </c>
      <c r="B55" t="s">
        <v>157</v>
      </c>
      <c r="C55" t="s">
        <v>79</v>
      </c>
      <c r="D55" t="s">
        <v>24</v>
      </c>
      <c r="E55" t="s">
        <v>20</v>
      </c>
      <c r="F55" t="s">
        <v>158</v>
      </c>
    </row>
    <row r="56" spans="1:6">
      <c r="A56">
        <v>1284722</v>
      </c>
      <c r="B56" t="s">
        <v>146</v>
      </c>
      <c r="C56" t="s">
        <v>55</v>
      </c>
      <c r="D56" t="s">
        <v>86</v>
      </c>
      <c r="E56" t="s">
        <v>20</v>
      </c>
      <c r="F56" t="s">
        <v>159</v>
      </c>
    </row>
    <row r="57" spans="1:6">
      <c r="A57">
        <v>1204362</v>
      </c>
      <c r="B57" t="s">
        <v>160</v>
      </c>
      <c r="C57" t="s">
        <v>33</v>
      </c>
      <c r="D57" t="s">
        <v>24</v>
      </c>
      <c r="E57" t="s">
        <v>20</v>
      </c>
      <c r="F57" t="s">
        <v>161</v>
      </c>
    </row>
    <row r="58" spans="1:6">
      <c r="A58">
        <v>1160431</v>
      </c>
      <c r="B58" t="s">
        <v>162</v>
      </c>
      <c r="C58" t="s">
        <v>132</v>
      </c>
      <c r="D58" t="s">
        <v>163</v>
      </c>
      <c r="E58" t="s">
        <v>20</v>
      </c>
      <c r="F58">
        <v>98122</v>
      </c>
    </row>
    <row r="59" spans="1:6">
      <c r="A59">
        <v>1284422</v>
      </c>
      <c r="B59" t="s">
        <v>164</v>
      </c>
      <c r="C59" t="s">
        <v>82</v>
      </c>
      <c r="D59" t="s">
        <v>24</v>
      </c>
      <c r="E59" t="s">
        <v>20</v>
      </c>
      <c r="F59" t="s">
        <v>165</v>
      </c>
    </row>
    <row r="60" spans="1:6">
      <c r="A60">
        <v>1201662</v>
      </c>
      <c r="B60" t="s">
        <v>166</v>
      </c>
      <c r="C60" t="s">
        <v>167</v>
      </c>
      <c r="D60" t="s">
        <v>24</v>
      </c>
      <c r="E60" t="s">
        <v>20</v>
      </c>
      <c r="F60" t="s">
        <v>168</v>
      </c>
    </row>
    <row r="61" spans="1:6">
      <c r="A61">
        <v>1284062</v>
      </c>
      <c r="B61" t="s">
        <v>169</v>
      </c>
      <c r="C61" t="s">
        <v>55</v>
      </c>
      <c r="D61" t="s">
        <v>86</v>
      </c>
      <c r="E61" t="s">
        <v>20</v>
      </c>
      <c r="F61" t="s">
        <v>170</v>
      </c>
    </row>
    <row r="62" spans="1:6">
      <c r="A62">
        <v>1283822</v>
      </c>
      <c r="B62" t="s">
        <v>171</v>
      </c>
      <c r="C62" t="s">
        <v>172</v>
      </c>
      <c r="D62" t="s">
        <v>24</v>
      </c>
      <c r="E62" t="s">
        <v>20</v>
      </c>
      <c r="F62" t="s">
        <v>173</v>
      </c>
    </row>
    <row r="63" spans="1:6">
      <c r="A63">
        <v>1284282</v>
      </c>
      <c r="B63" t="s">
        <v>174</v>
      </c>
      <c r="C63" t="s">
        <v>148</v>
      </c>
      <c r="D63" t="s">
        <v>94</v>
      </c>
      <c r="E63" t="s">
        <v>20</v>
      </c>
      <c r="F63" t="s">
        <v>175</v>
      </c>
    </row>
    <row r="64" spans="1:6">
      <c r="A64">
        <v>1229144</v>
      </c>
      <c r="B64" t="s">
        <v>176</v>
      </c>
      <c r="C64" t="s">
        <v>27</v>
      </c>
      <c r="D64" t="s">
        <v>24</v>
      </c>
      <c r="E64" t="s">
        <v>20</v>
      </c>
      <c r="F64" t="s">
        <v>177</v>
      </c>
    </row>
    <row r="65" spans="1:6">
      <c r="A65">
        <v>1051906</v>
      </c>
      <c r="B65" t="s">
        <v>178</v>
      </c>
      <c r="C65" t="s">
        <v>30</v>
      </c>
      <c r="D65" t="s">
        <v>179</v>
      </c>
      <c r="E65" t="s">
        <v>20</v>
      </c>
      <c r="F65" t="s">
        <v>180</v>
      </c>
    </row>
    <row r="66" spans="1:6">
      <c r="A66">
        <v>1188822</v>
      </c>
      <c r="B66" t="s">
        <v>181</v>
      </c>
      <c r="C66" t="s">
        <v>85</v>
      </c>
      <c r="D66" t="s">
        <v>90</v>
      </c>
      <c r="E66" t="s">
        <v>20</v>
      </c>
      <c r="F66" t="s">
        <v>182</v>
      </c>
    </row>
    <row r="67" spans="1:6">
      <c r="A67">
        <v>1201068</v>
      </c>
      <c r="B67" t="s">
        <v>183</v>
      </c>
      <c r="C67" t="s">
        <v>55</v>
      </c>
      <c r="D67" t="s">
        <v>184</v>
      </c>
      <c r="E67" t="s">
        <v>20</v>
      </c>
      <c r="F67" t="s">
        <v>185</v>
      </c>
    </row>
    <row r="68" spans="1:6">
      <c r="A68">
        <v>1063341</v>
      </c>
      <c r="B68" t="s">
        <v>186</v>
      </c>
      <c r="C68" t="s">
        <v>33</v>
      </c>
      <c r="D68" t="s">
        <v>24</v>
      </c>
      <c r="E68" t="s">
        <v>20</v>
      </c>
      <c r="F68" t="s">
        <v>187</v>
      </c>
    </row>
    <row r="69" spans="1:6">
      <c r="A69">
        <v>1282862</v>
      </c>
      <c r="B69" t="s">
        <v>188</v>
      </c>
      <c r="C69" t="s">
        <v>148</v>
      </c>
      <c r="D69" t="s">
        <v>63</v>
      </c>
      <c r="E69" t="s">
        <v>20</v>
      </c>
      <c r="F69" t="s">
        <v>189</v>
      </c>
    </row>
    <row r="70" spans="1:6">
      <c r="A70">
        <v>1199762</v>
      </c>
      <c r="B70" t="s">
        <v>190</v>
      </c>
      <c r="C70" t="s">
        <v>30</v>
      </c>
      <c r="D70" t="s">
        <v>74</v>
      </c>
      <c r="E70" t="s">
        <v>20</v>
      </c>
      <c r="F70" t="s">
        <v>191</v>
      </c>
    </row>
    <row r="71" spans="1:6">
      <c r="A71">
        <v>1061651</v>
      </c>
      <c r="B71" t="s">
        <v>192</v>
      </c>
      <c r="C71" t="s">
        <v>85</v>
      </c>
      <c r="D71" t="s">
        <v>24</v>
      </c>
      <c r="E71" t="s">
        <v>20</v>
      </c>
      <c r="F71" t="s">
        <v>193</v>
      </c>
    </row>
    <row r="72" spans="1:6">
      <c r="A72">
        <v>1203003</v>
      </c>
      <c r="B72" t="s">
        <v>194</v>
      </c>
      <c r="C72" t="s">
        <v>132</v>
      </c>
      <c r="D72" t="s">
        <v>86</v>
      </c>
      <c r="E72" t="s">
        <v>20</v>
      </c>
      <c r="F72" t="s">
        <v>195</v>
      </c>
    </row>
    <row r="73" spans="1:6">
      <c r="A73">
        <v>1095302</v>
      </c>
      <c r="B73" t="s">
        <v>196</v>
      </c>
      <c r="C73" t="s">
        <v>27</v>
      </c>
      <c r="D73" t="s">
        <v>19</v>
      </c>
      <c r="E73" t="s">
        <v>20</v>
      </c>
      <c r="F73" t="s">
        <v>197</v>
      </c>
    </row>
    <row r="74" spans="1:6">
      <c r="A74">
        <v>1279762</v>
      </c>
      <c r="B74" t="s">
        <v>198</v>
      </c>
      <c r="C74" t="s">
        <v>55</v>
      </c>
      <c r="D74" t="s">
        <v>19</v>
      </c>
      <c r="E74" t="s">
        <v>20</v>
      </c>
      <c r="F74" t="s">
        <v>199</v>
      </c>
    </row>
    <row r="75" spans="1:6">
      <c r="A75">
        <v>1032672</v>
      </c>
      <c r="B75" t="s">
        <v>200</v>
      </c>
      <c r="C75" t="s">
        <v>132</v>
      </c>
      <c r="D75" t="s">
        <v>201</v>
      </c>
      <c r="E75" t="s">
        <v>20</v>
      </c>
      <c r="F75" t="s">
        <v>202</v>
      </c>
    </row>
    <row r="76" spans="1:6">
      <c r="A76">
        <v>1157828</v>
      </c>
      <c r="B76" t="s">
        <v>203</v>
      </c>
      <c r="C76" t="s">
        <v>79</v>
      </c>
      <c r="D76" t="s">
        <v>24</v>
      </c>
      <c r="E76" t="s">
        <v>20</v>
      </c>
      <c r="F76" t="s">
        <v>204</v>
      </c>
    </row>
    <row r="77" spans="1:6">
      <c r="A77">
        <v>1088869</v>
      </c>
      <c r="B77" t="s">
        <v>205</v>
      </c>
      <c r="C77" t="s">
        <v>37</v>
      </c>
      <c r="D77" t="s">
        <v>67</v>
      </c>
      <c r="E77" t="s">
        <v>20</v>
      </c>
      <c r="F77" t="s">
        <v>206</v>
      </c>
    </row>
    <row r="78" spans="1:6">
      <c r="A78">
        <v>1083928</v>
      </c>
      <c r="B78" t="s">
        <v>207</v>
      </c>
      <c r="C78" t="s">
        <v>18</v>
      </c>
      <c r="D78" t="s">
        <v>38</v>
      </c>
      <c r="E78" t="s">
        <v>20</v>
      </c>
      <c r="F78" t="s">
        <v>208</v>
      </c>
    </row>
    <row r="79" spans="1:6">
      <c r="A79">
        <v>1270602</v>
      </c>
      <c r="B79" t="s">
        <v>209</v>
      </c>
      <c r="C79" t="s">
        <v>82</v>
      </c>
      <c r="D79" t="s">
        <v>179</v>
      </c>
      <c r="E79" t="s">
        <v>20</v>
      </c>
      <c r="F79" t="s">
        <v>210</v>
      </c>
    </row>
    <row r="80" spans="1:6">
      <c r="A80">
        <v>1051917</v>
      </c>
      <c r="B80" t="s">
        <v>211</v>
      </c>
      <c r="C80" t="s">
        <v>70</v>
      </c>
      <c r="D80" t="s">
        <v>24</v>
      </c>
      <c r="E80" t="s">
        <v>20</v>
      </c>
      <c r="F80" t="s">
        <v>212</v>
      </c>
    </row>
    <row r="81" spans="1:6">
      <c r="A81">
        <v>1247302</v>
      </c>
      <c r="B81" t="s">
        <v>139</v>
      </c>
      <c r="C81" t="s">
        <v>18</v>
      </c>
      <c r="D81" t="s">
        <v>213</v>
      </c>
      <c r="E81" t="s">
        <v>20</v>
      </c>
      <c r="F81" t="s">
        <v>214</v>
      </c>
    </row>
    <row r="82" spans="1:6">
      <c r="A82">
        <v>1166262</v>
      </c>
      <c r="B82" t="s">
        <v>215</v>
      </c>
      <c r="C82" t="s">
        <v>216</v>
      </c>
      <c r="D82" t="s">
        <v>24</v>
      </c>
      <c r="E82" t="s">
        <v>20</v>
      </c>
      <c r="F82" t="s">
        <v>217</v>
      </c>
    </row>
    <row r="83" spans="1:6">
      <c r="A83">
        <v>1286282</v>
      </c>
      <c r="B83" t="s">
        <v>218</v>
      </c>
      <c r="C83" t="s">
        <v>33</v>
      </c>
      <c r="D83" t="s">
        <v>24</v>
      </c>
      <c r="E83" t="s">
        <v>219</v>
      </c>
      <c r="F83" t="s">
        <v>220</v>
      </c>
    </row>
    <row r="84" spans="1:6">
      <c r="A84">
        <v>1285323</v>
      </c>
      <c r="B84" t="s">
        <v>221</v>
      </c>
      <c r="C84" t="s">
        <v>37</v>
      </c>
      <c r="D84" t="s">
        <v>24</v>
      </c>
      <c r="E84" t="s">
        <v>20</v>
      </c>
      <c r="F84" t="s">
        <v>222</v>
      </c>
    </row>
    <row r="85" spans="1:6">
      <c r="A85">
        <v>1165302</v>
      </c>
      <c r="B85" t="s">
        <v>223</v>
      </c>
      <c r="C85" t="s">
        <v>85</v>
      </c>
      <c r="D85" t="s">
        <v>224</v>
      </c>
      <c r="E85" t="s">
        <v>20</v>
      </c>
      <c r="F85" t="s">
        <v>225</v>
      </c>
    </row>
    <row r="86" spans="1:6">
      <c r="A86">
        <v>1051023</v>
      </c>
      <c r="B86" t="s">
        <v>226</v>
      </c>
      <c r="C86" t="s">
        <v>79</v>
      </c>
      <c r="D86" t="s">
        <v>227</v>
      </c>
      <c r="E86" t="s">
        <v>20</v>
      </c>
      <c r="F86" t="s">
        <v>228</v>
      </c>
    </row>
    <row r="87" spans="1:6">
      <c r="A87">
        <v>1275389</v>
      </c>
      <c r="B87" t="s">
        <v>229</v>
      </c>
      <c r="C87" t="s">
        <v>70</v>
      </c>
      <c r="D87" t="s">
        <v>24</v>
      </c>
      <c r="E87" t="s">
        <v>20</v>
      </c>
      <c r="F87" t="s">
        <v>230</v>
      </c>
    </row>
    <row r="88" spans="1:6">
      <c r="A88">
        <v>1027424</v>
      </c>
      <c r="B88" t="s">
        <v>36</v>
      </c>
      <c r="C88" t="s">
        <v>82</v>
      </c>
      <c r="D88" t="s">
        <v>86</v>
      </c>
      <c r="E88" t="s">
        <v>20</v>
      </c>
      <c r="F88" t="s">
        <v>231</v>
      </c>
    </row>
    <row r="89" spans="1:6">
      <c r="A89">
        <v>1172334</v>
      </c>
      <c r="B89" t="s">
        <v>232</v>
      </c>
      <c r="C89" t="s">
        <v>62</v>
      </c>
      <c r="D89" t="s">
        <v>179</v>
      </c>
      <c r="E89" t="s">
        <v>20</v>
      </c>
      <c r="F89" t="s">
        <v>233</v>
      </c>
    </row>
    <row r="90" spans="1:6">
      <c r="A90">
        <v>1064435</v>
      </c>
      <c r="B90" t="s">
        <v>234</v>
      </c>
      <c r="C90" t="s">
        <v>148</v>
      </c>
      <c r="D90" t="s">
        <v>24</v>
      </c>
      <c r="E90" t="s">
        <v>20</v>
      </c>
      <c r="F90" t="s">
        <v>235</v>
      </c>
    </row>
    <row r="91" spans="1:6">
      <c r="A91">
        <v>1188190</v>
      </c>
      <c r="B91" t="s">
        <v>236</v>
      </c>
      <c r="C91" t="s">
        <v>79</v>
      </c>
      <c r="D91" t="s">
        <v>24</v>
      </c>
      <c r="E91" t="s">
        <v>20</v>
      </c>
      <c r="F91" t="s">
        <v>237</v>
      </c>
    </row>
    <row r="92" spans="1:6">
      <c r="A92">
        <v>1051264</v>
      </c>
      <c r="B92" t="s">
        <v>238</v>
      </c>
      <c r="C92" t="s">
        <v>50</v>
      </c>
      <c r="D92" t="s">
        <v>239</v>
      </c>
      <c r="E92" t="s">
        <v>20</v>
      </c>
      <c r="F92" t="s">
        <v>240</v>
      </c>
    </row>
    <row r="93" spans="1:6">
      <c r="A93">
        <v>1255762</v>
      </c>
      <c r="B93" t="s">
        <v>241</v>
      </c>
      <c r="C93" t="s">
        <v>82</v>
      </c>
      <c r="D93" t="s">
        <v>24</v>
      </c>
      <c r="E93" t="s">
        <v>20</v>
      </c>
      <c r="F93" t="s">
        <v>242</v>
      </c>
    </row>
    <row r="94" spans="1:6">
      <c r="A94">
        <v>1283142</v>
      </c>
      <c r="B94" t="s">
        <v>243</v>
      </c>
      <c r="C94" t="s">
        <v>27</v>
      </c>
      <c r="D94" t="s">
        <v>63</v>
      </c>
      <c r="E94" t="s">
        <v>20</v>
      </c>
      <c r="F94" t="s">
        <v>244</v>
      </c>
    </row>
    <row r="95" spans="1:6">
      <c r="A95">
        <v>1263662</v>
      </c>
      <c r="B95" t="s">
        <v>245</v>
      </c>
      <c r="C95" t="s">
        <v>167</v>
      </c>
      <c r="D95" t="s">
        <v>24</v>
      </c>
      <c r="E95" t="s">
        <v>20</v>
      </c>
      <c r="F95" t="s">
        <v>246</v>
      </c>
    </row>
    <row r="96" spans="1:6">
      <c r="A96">
        <v>1270322</v>
      </c>
      <c r="B96" t="s">
        <v>247</v>
      </c>
      <c r="C96" t="s">
        <v>62</v>
      </c>
      <c r="D96" t="s">
        <v>114</v>
      </c>
      <c r="E96" t="s">
        <v>20</v>
      </c>
      <c r="F96" t="s">
        <v>248</v>
      </c>
    </row>
    <row r="97" spans="1:6">
      <c r="A97">
        <v>1281482</v>
      </c>
      <c r="B97" t="s">
        <v>249</v>
      </c>
      <c r="C97" t="s">
        <v>30</v>
      </c>
      <c r="D97" t="s">
        <v>24</v>
      </c>
      <c r="E97" t="s">
        <v>20</v>
      </c>
      <c r="F97" t="s">
        <v>250</v>
      </c>
    </row>
    <row r="98" spans="1:6">
      <c r="A98">
        <v>1282804</v>
      </c>
      <c r="B98" t="s">
        <v>251</v>
      </c>
      <c r="C98" t="s">
        <v>18</v>
      </c>
      <c r="D98" t="s">
        <v>86</v>
      </c>
      <c r="E98" t="s">
        <v>20</v>
      </c>
      <c r="F98" t="s">
        <v>252</v>
      </c>
    </row>
    <row r="99" spans="1:6">
      <c r="A99">
        <v>1086410</v>
      </c>
      <c r="B99" t="s">
        <v>253</v>
      </c>
      <c r="C99" t="s">
        <v>167</v>
      </c>
      <c r="D99" t="s">
        <v>19</v>
      </c>
      <c r="E99" t="s">
        <v>20</v>
      </c>
      <c r="F99" t="s">
        <v>254</v>
      </c>
    </row>
    <row r="100" spans="1:6">
      <c r="A100">
        <v>1051401</v>
      </c>
      <c r="B100" t="s">
        <v>255</v>
      </c>
      <c r="C100" t="s">
        <v>66</v>
      </c>
      <c r="D100" t="s">
        <v>24</v>
      </c>
      <c r="E100" t="s">
        <v>20</v>
      </c>
      <c r="F100" t="s">
        <v>256</v>
      </c>
    </row>
    <row r="101" spans="1:6">
      <c r="A101">
        <v>1100189</v>
      </c>
      <c r="B101" t="s">
        <v>257</v>
      </c>
      <c r="C101" t="s">
        <v>82</v>
      </c>
      <c r="D101" t="s">
        <v>63</v>
      </c>
      <c r="E101" t="s">
        <v>20</v>
      </c>
      <c r="F101" t="s">
        <v>258</v>
      </c>
    </row>
    <row r="102" spans="1:6">
      <c r="A102">
        <v>1089201</v>
      </c>
      <c r="B102" t="s">
        <v>259</v>
      </c>
      <c r="C102" t="s">
        <v>62</v>
      </c>
      <c r="D102" t="s">
        <v>74</v>
      </c>
      <c r="E102" t="s">
        <v>20</v>
      </c>
      <c r="F102" t="s">
        <v>260</v>
      </c>
    </row>
    <row r="103" spans="1:6">
      <c r="A103">
        <v>1188102</v>
      </c>
      <c r="B103" t="s">
        <v>261</v>
      </c>
      <c r="C103" t="s">
        <v>79</v>
      </c>
      <c r="D103" t="s">
        <v>24</v>
      </c>
      <c r="E103" t="s">
        <v>20</v>
      </c>
      <c r="F103" t="s">
        <v>262</v>
      </c>
    </row>
    <row r="104" spans="1:6">
      <c r="A104">
        <v>1229418</v>
      </c>
      <c r="B104" t="s">
        <v>263</v>
      </c>
      <c r="C104" t="s">
        <v>85</v>
      </c>
      <c r="D104" t="s">
        <v>24</v>
      </c>
      <c r="E104" t="s">
        <v>20</v>
      </c>
      <c r="F104" t="s">
        <v>264</v>
      </c>
    </row>
    <row r="105" spans="1:6">
      <c r="A105">
        <v>1051984</v>
      </c>
      <c r="B105" t="s">
        <v>265</v>
      </c>
      <c r="C105" t="s">
        <v>82</v>
      </c>
      <c r="D105" t="s">
        <v>63</v>
      </c>
      <c r="E105" t="s">
        <v>20</v>
      </c>
      <c r="F105">
        <v>98117</v>
      </c>
    </row>
    <row r="106" spans="1:6">
      <c r="A106">
        <v>1095326</v>
      </c>
      <c r="B106" t="s">
        <v>142</v>
      </c>
      <c r="C106" t="s">
        <v>18</v>
      </c>
      <c r="D106" t="s">
        <v>24</v>
      </c>
      <c r="E106" t="s">
        <v>20</v>
      </c>
      <c r="F106" t="s">
        <v>266</v>
      </c>
    </row>
    <row r="107" spans="1:6">
      <c r="A107">
        <v>1247042</v>
      </c>
      <c r="B107" t="s">
        <v>267</v>
      </c>
      <c r="C107" t="s">
        <v>85</v>
      </c>
      <c r="D107" t="s">
        <v>268</v>
      </c>
      <c r="E107" t="s">
        <v>20</v>
      </c>
      <c r="F107" t="s">
        <v>269</v>
      </c>
    </row>
    <row r="108" spans="1:6">
      <c r="A108">
        <v>1073939</v>
      </c>
      <c r="B108" t="s">
        <v>57</v>
      </c>
      <c r="C108" t="s">
        <v>55</v>
      </c>
      <c r="D108" t="s">
        <v>270</v>
      </c>
      <c r="E108" t="s">
        <v>20</v>
      </c>
      <c r="F108" t="s">
        <v>271</v>
      </c>
    </row>
    <row r="109" spans="1:6">
      <c r="A109">
        <v>1094648</v>
      </c>
      <c r="B109" t="s">
        <v>36</v>
      </c>
      <c r="C109" t="s">
        <v>148</v>
      </c>
      <c r="D109" t="s">
        <v>63</v>
      </c>
      <c r="E109" t="s">
        <v>20</v>
      </c>
      <c r="F109" t="s">
        <v>272</v>
      </c>
    </row>
    <row r="110" spans="1:6">
      <c r="A110">
        <v>1096845</v>
      </c>
      <c r="B110" t="s">
        <v>273</v>
      </c>
      <c r="C110" t="s">
        <v>30</v>
      </c>
      <c r="D110" t="s">
        <v>74</v>
      </c>
      <c r="E110" t="s">
        <v>20</v>
      </c>
      <c r="F110" t="s">
        <v>274</v>
      </c>
    </row>
    <row r="111" spans="1:6">
      <c r="A111">
        <v>1013541</v>
      </c>
      <c r="B111" t="s">
        <v>275</v>
      </c>
      <c r="C111" t="s">
        <v>30</v>
      </c>
      <c r="D111" t="s">
        <v>19</v>
      </c>
      <c r="E111" t="s">
        <v>20</v>
      </c>
      <c r="F111" t="s">
        <v>276</v>
      </c>
    </row>
    <row r="112" spans="1:6">
      <c r="A112">
        <v>1022520</v>
      </c>
      <c r="B112" t="s">
        <v>277</v>
      </c>
      <c r="C112" t="s">
        <v>132</v>
      </c>
      <c r="D112" t="s">
        <v>24</v>
      </c>
      <c r="E112" t="s">
        <v>20</v>
      </c>
      <c r="F112" t="s">
        <v>278</v>
      </c>
    </row>
    <row r="113" spans="1:6">
      <c r="A113">
        <v>1283983</v>
      </c>
      <c r="B113" t="s">
        <v>122</v>
      </c>
      <c r="C113" t="s">
        <v>27</v>
      </c>
      <c r="D113" t="s">
        <v>179</v>
      </c>
      <c r="E113" t="s">
        <v>20</v>
      </c>
      <c r="F113" t="s">
        <v>279</v>
      </c>
    </row>
    <row r="114" spans="1:6">
      <c r="A114">
        <v>1084012</v>
      </c>
      <c r="B114" t="s">
        <v>280</v>
      </c>
      <c r="C114" t="s">
        <v>27</v>
      </c>
      <c r="D114" t="s">
        <v>24</v>
      </c>
      <c r="E114" t="s">
        <v>20</v>
      </c>
      <c r="F114" t="s">
        <v>281</v>
      </c>
    </row>
    <row r="115" spans="1:6">
      <c r="A115">
        <v>1131664</v>
      </c>
      <c r="B115" t="s">
        <v>282</v>
      </c>
      <c r="C115" t="s">
        <v>33</v>
      </c>
      <c r="D115" t="s">
        <v>283</v>
      </c>
      <c r="E115" t="s">
        <v>20</v>
      </c>
      <c r="F115" t="s">
        <v>284</v>
      </c>
    </row>
    <row r="116" spans="1:6">
      <c r="A116">
        <v>1284442</v>
      </c>
      <c r="B116" t="s">
        <v>139</v>
      </c>
      <c r="C116" t="s">
        <v>55</v>
      </c>
      <c r="D116" t="s">
        <v>24</v>
      </c>
      <c r="E116" t="s">
        <v>20</v>
      </c>
      <c r="F116" t="s">
        <v>285</v>
      </c>
    </row>
    <row r="117" spans="1:6">
      <c r="A117">
        <v>1088916</v>
      </c>
      <c r="B117" t="s">
        <v>81</v>
      </c>
      <c r="C117" t="s">
        <v>66</v>
      </c>
      <c r="D117" t="s">
        <v>286</v>
      </c>
      <c r="E117" t="s">
        <v>20</v>
      </c>
      <c r="F117" t="s">
        <v>287</v>
      </c>
    </row>
    <row r="118" spans="1:6">
      <c r="A118">
        <v>1222334</v>
      </c>
      <c r="B118" t="s">
        <v>288</v>
      </c>
      <c r="C118" t="s">
        <v>148</v>
      </c>
      <c r="D118" t="s">
        <v>163</v>
      </c>
      <c r="E118" t="s">
        <v>20</v>
      </c>
      <c r="F118" t="s">
        <v>289</v>
      </c>
    </row>
    <row r="119" spans="1:6">
      <c r="A119">
        <v>1246282</v>
      </c>
      <c r="B119" t="s">
        <v>290</v>
      </c>
      <c r="C119" t="s">
        <v>93</v>
      </c>
      <c r="D119" t="s">
        <v>24</v>
      </c>
      <c r="E119" t="s">
        <v>20</v>
      </c>
      <c r="F119" t="s">
        <v>291</v>
      </c>
    </row>
    <row r="120" spans="1:6">
      <c r="A120">
        <v>1224263</v>
      </c>
      <c r="B120" t="s">
        <v>292</v>
      </c>
      <c r="C120" t="s">
        <v>50</v>
      </c>
      <c r="D120" t="s">
        <v>293</v>
      </c>
      <c r="E120" t="s">
        <v>294</v>
      </c>
      <c r="F120" t="s">
        <v>295</v>
      </c>
    </row>
    <row r="121" spans="1:6">
      <c r="A121">
        <v>1034917</v>
      </c>
      <c r="B121" t="s">
        <v>296</v>
      </c>
      <c r="C121" t="s">
        <v>27</v>
      </c>
      <c r="D121" t="s">
        <v>63</v>
      </c>
      <c r="E121" t="s">
        <v>20</v>
      </c>
      <c r="F121" t="s">
        <v>297</v>
      </c>
    </row>
    <row r="122" spans="1:6">
      <c r="A122">
        <v>1163569</v>
      </c>
      <c r="B122" t="s">
        <v>146</v>
      </c>
      <c r="C122" t="s">
        <v>18</v>
      </c>
      <c r="D122" t="s">
        <v>24</v>
      </c>
      <c r="E122" t="s">
        <v>20</v>
      </c>
      <c r="F122" t="s">
        <v>298</v>
      </c>
    </row>
    <row r="123" spans="1:6">
      <c r="A123">
        <v>1095284</v>
      </c>
      <c r="B123" t="s">
        <v>118</v>
      </c>
      <c r="C123" t="s">
        <v>148</v>
      </c>
      <c r="D123" t="s">
        <v>24</v>
      </c>
      <c r="E123" t="s">
        <v>20</v>
      </c>
      <c r="F123" t="s">
        <v>299</v>
      </c>
    </row>
    <row r="124" spans="1:6">
      <c r="A124">
        <v>1024309</v>
      </c>
      <c r="B124" t="s">
        <v>300</v>
      </c>
      <c r="C124" t="s">
        <v>18</v>
      </c>
      <c r="D124" t="s">
        <v>24</v>
      </c>
      <c r="E124" t="s">
        <v>20</v>
      </c>
      <c r="F124">
        <v>0</v>
      </c>
    </row>
    <row r="125" spans="1:6">
      <c r="A125">
        <v>1002387</v>
      </c>
      <c r="B125" t="s">
        <v>301</v>
      </c>
      <c r="C125" t="s">
        <v>132</v>
      </c>
      <c r="D125" t="s">
        <v>302</v>
      </c>
      <c r="E125" t="s">
        <v>20</v>
      </c>
      <c r="F125" t="s">
        <v>303</v>
      </c>
    </row>
    <row r="126" spans="1:6">
      <c r="A126">
        <v>1283162</v>
      </c>
      <c r="B126" t="s">
        <v>263</v>
      </c>
      <c r="C126" t="s">
        <v>79</v>
      </c>
      <c r="D126" t="s">
        <v>24</v>
      </c>
      <c r="E126" t="s">
        <v>20</v>
      </c>
      <c r="F126" t="s">
        <v>304</v>
      </c>
    </row>
    <row r="127" spans="1:6">
      <c r="A127">
        <v>1285483</v>
      </c>
      <c r="B127" t="s">
        <v>139</v>
      </c>
      <c r="C127" t="s">
        <v>167</v>
      </c>
      <c r="D127" t="s">
        <v>94</v>
      </c>
      <c r="E127" t="s">
        <v>20</v>
      </c>
      <c r="F127" t="s">
        <v>305</v>
      </c>
    </row>
    <row r="128" spans="1:6">
      <c r="A128">
        <v>1201384</v>
      </c>
      <c r="B128" t="s">
        <v>306</v>
      </c>
      <c r="C128" t="s">
        <v>82</v>
      </c>
      <c r="D128" t="s">
        <v>24</v>
      </c>
      <c r="E128" t="s">
        <v>20</v>
      </c>
      <c r="F128" t="s">
        <v>307</v>
      </c>
    </row>
    <row r="129" spans="1:6">
      <c r="A129">
        <v>1084002</v>
      </c>
      <c r="B129" t="s">
        <v>308</v>
      </c>
      <c r="C129" t="s">
        <v>50</v>
      </c>
      <c r="D129" t="s">
        <v>108</v>
      </c>
      <c r="E129" t="s">
        <v>20</v>
      </c>
      <c r="F129" t="s">
        <v>309</v>
      </c>
    </row>
    <row r="130" spans="1:6">
      <c r="A130">
        <v>1048090</v>
      </c>
      <c r="B130" t="s">
        <v>310</v>
      </c>
      <c r="C130" t="s">
        <v>148</v>
      </c>
      <c r="D130" t="s">
        <v>24</v>
      </c>
      <c r="E130" t="s">
        <v>20</v>
      </c>
      <c r="F130" t="s">
        <v>311</v>
      </c>
    </row>
    <row r="131" spans="1:6">
      <c r="A131">
        <v>1021240</v>
      </c>
      <c r="B131" t="s">
        <v>249</v>
      </c>
      <c r="C131" t="s">
        <v>167</v>
      </c>
      <c r="D131" t="s">
        <v>24</v>
      </c>
      <c r="E131" t="s">
        <v>20</v>
      </c>
      <c r="F131" t="s">
        <v>312</v>
      </c>
    </row>
    <row r="132" spans="1:6">
      <c r="A132">
        <v>1285183</v>
      </c>
      <c r="B132" t="s">
        <v>313</v>
      </c>
      <c r="C132" t="s">
        <v>62</v>
      </c>
      <c r="D132" t="s">
        <v>24</v>
      </c>
      <c r="E132" t="s">
        <v>20</v>
      </c>
      <c r="F132" t="s">
        <v>314</v>
      </c>
    </row>
    <row r="133" spans="1:6">
      <c r="A133">
        <v>1285202</v>
      </c>
      <c r="B133" t="s">
        <v>226</v>
      </c>
      <c r="C133" t="s">
        <v>18</v>
      </c>
      <c r="D133" t="s">
        <v>63</v>
      </c>
      <c r="E133" t="s">
        <v>20</v>
      </c>
      <c r="F133" t="s">
        <v>315</v>
      </c>
    </row>
    <row r="134" spans="1:6">
      <c r="A134">
        <v>1024615</v>
      </c>
      <c r="B134" t="s">
        <v>316</v>
      </c>
      <c r="C134" t="s">
        <v>50</v>
      </c>
      <c r="D134" t="s">
        <v>24</v>
      </c>
      <c r="E134" t="s">
        <v>20</v>
      </c>
      <c r="F134" t="s">
        <v>317</v>
      </c>
    </row>
    <row r="135" spans="1:6">
      <c r="A135">
        <v>1285445</v>
      </c>
      <c r="B135" t="s">
        <v>318</v>
      </c>
      <c r="C135" t="s">
        <v>30</v>
      </c>
      <c r="D135" t="s">
        <v>24</v>
      </c>
      <c r="E135" t="s">
        <v>20</v>
      </c>
      <c r="F135" t="s">
        <v>319</v>
      </c>
    </row>
    <row r="136" spans="1:6">
      <c r="A136">
        <v>1170802</v>
      </c>
      <c r="B136" t="s">
        <v>320</v>
      </c>
      <c r="C136" t="s">
        <v>37</v>
      </c>
      <c r="D136" t="s">
        <v>111</v>
      </c>
      <c r="E136" t="s">
        <v>20</v>
      </c>
      <c r="F136" t="s">
        <v>321</v>
      </c>
    </row>
    <row r="137" spans="1:6">
      <c r="A137">
        <v>1088933</v>
      </c>
      <c r="B137" t="s">
        <v>322</v>
      </c>
      <c r="C137" t="s">
        <v>82</v>
      </c>
      <c r="D137" t="s">
        <v>323</v>
      </c>
      <c r="E137" t="s">
        <v>20</v>
      </c>
      <c r="F137" t="s">
        <v>324</v>
      </c>
    </row>
    <row r="138" spans="1:6">
      <c r="A138">
        <v>1130203</v>
      </c>
      <c r="B138" t="s">
        <v>325</v>
      </c>
      <c r="C138" t="s">
        <v>79</v>
      </c>
      <c r="D138" t="s">
        <v>326</v>
      </c>
      <c r="E138" t="s">
        <v>20</v>
      </c>
      <c r="F138" t="s">
        <v>327</v>
      </c>
    </row>
    <row r="139" spans="1:6">
      <c r="A139">
        <v>1225313</v>
      </c>
      <c r="B139" t="s">
        <v>328</v>
      </c>
      <c r="C139" t="s">
        <v>329</v>
      </c>
      <c r="D139" t="s">
        <v>24</v>
      </c>
      <c r="E139" t="s">
        <v>20</v>
      </c>
      <c r="F139" t="s">
        <v>330</v>
      </c>
    </row>
    <row r="140" spans="1:6">
      <c r="A140">
        <v>1284402</v>
      </c>
      <c r="B140" t="s">
        <v>331</v>
      </c>
      <c r="C140" t="s">
        <v>85</v>
      </c>
      <c r="D140" t="s">
        <v>24</v>
      </c>
      <c r="E140" t="s">
        <v>20</v>
      </c>
      <c r="F140" t="s">
        <v>332</v>
      </c>
    </row>
    <row r="141" spans="1:6">
      <c r="A141">
        <v>1047907</v>
      </c>
      <c r="B141" t="s">
        <v>333</v>
      </c>
      <c r="C141" t="s">
        <v>33</v>
      </c>
      <c r="D141" t="s">
        <v>24</v>
      </c>
      <c r="E141" t="s">
        <v>20</v>
      </c>
      <c r="F141" t="s">
        <v>334</v>
      </c>
    </row>
    <row r="142" spans="1:6">
      <c r="A142">
        <v>1247282</v>
      </c>
      <c r="B142" t="s">
        <v>310</v>
      </c>
      <c r="C142" t="s">
        <v>27</v>
      </c>
      <c r="D142" t="s">
        <v>24</v>
      </c>
      <c r="E142" t="s">
        <v>20</v>
      </c>
      <c r="F142" t="s">
        <v>335</v>
      </c>
    </row>
    <row r="143" spans="1:6">
      <c r="A143">
        <v>1178462</v>
      </c>
      <c r="B143" t="s">
        <v>336</v>
      </c>
      <c r="C143" t="s">
        <v>70</v>
      </c>
      <c r="D143" t="s">
        <v>24</v>
      </c>
      <c r="E143" t="s">
        <v>20</v>
      </c>
      <c r="F143" t="s">
        <v>337</v>
      </c>
    </row>
    <row r="144" spans="1:6">
      <c r="A144">
        <v>1241742</v>
      </c>
      <c r="B144" t="s">
        <v>338</v>
      </c>
      <c r="C144" t="s">
        <v>55</v>
      </c>
      <c r="D144" t="s">
        <v>111</v>
      </c>
      <c r="E144" t="s">
        <v>20</v>
      </c>
      <c r="F144" t="s">
        <v>339</v>
      </c>
    </row>
    <row r="145" spans="1:6">
      <c r="A145">
        <v>1281502</v>
      </c>
      <c r="B145" t="s">
        <v>340</v>
      </c>
      <c r="C145" t="s">
        <v>18</v>
      </c>
      <c r="D145" t="s">
        <v>24</v>
      </c>
      <c r="E145" t="s">
        <v>20</v>
      </c>
      <c r="F145" t="s">
        <v>341</v>
      </c>
    </row>
    <row r="146" spans="1:6">
      <c r="A146">
        <v>1083992</v>
      </c>
      <c r="B146" t="s">
        <v>342</v>
      </c>
      <c r="C146" t="s">
        <v>27</v>
      </c>
      <c r="D146" t="s">
        <v>184</v>
      </c>
      <c r="E146" t="s">
        <v>20</v>
      </c>
      <c r="F146" t="s">
        <v>343</v>
      </c>
    </row>
    <row r="147" spans="1:6">
      <c r="A147">
        <v>1284883</v>
      </c>
      <c r="B147" t="s">
        <v>344</v>
      </c>
      <c r="C147" t="s">
        <v>148</v>
      </c>
      <c r="D147" t="s">
        <v>86</v>
      </c>
      <c r="E147" t="s">
        <v>20</v>
      </c>
      <c r="F147" t="s">
        <v>345</v>
      </c>
    </row>
    <row r="148" spans="1:6">
      <c r="A148">
        <v>1015401</v>
      </c>
      <c r="B148" t="s">
        <v>29</v>
      </c>
      <c r="C148" t="s">
        <v>66</v>
      </c>
      <c r="D148" t="s">
        <v>114</v>
      </c>
      <c r="E148" t="s">
        <v>20</v>
      </c>
      <c r="F148" t="s">
        <v>346</v>
      </c>
    </row>
    <row r="149" spans="1:6">
      <c r="A149">
        <v>1082864</v>
      </c>
      <c r="B149" t="s">
        <v>347</v>
      </c>
      <c r="C149" t="s">
        <v>66</v>
      </c>
      <c r="D149" t="s">
        <v>24</v>
      </c>
      <c r="E149" t="s">
        <v>20</v>
      </c>
      <c r="F149" t="s">
        <v>348</v>
      </c>
    </row>
    <row r="150" spans="1:6">
      <c r="A150">
        <v>1050941</v>
      </c>
      <c r="B150" t="s">
        <v>349</v>
      </c>
      <c r="C150" t="s">
        <v>82</v>
      </c>
      <c r="D150" t="s">
        <v>350</v>
      </c>
      <c r="E150" t="s">
        <v>20</v>
      </c>
      <c r="F150" t="s">
        <v>351</v>
      </c>
    </row>
    <row r="151" spans="1:6">
      <c r="A151">
        <v>1284542</v>
      </c>
      <c r="B151" t="s">
        <v>194</v>
      </c>
      <c r="C151" t="s">
        <v>66</v>
      </c>
      <c r="D151" t="s">
        <v>94</v>
      </c>
      <c r="E151" t="s">
        <v>20</v>
      </c>
      <c r="F151" t="s">
        <v>352</v>
      </c>
    </row>
    <row r="152" spans="1:6">
      <c r="A152">
        <v>1247202</v>
      </c>
      <c r="B152" t="s">
        <v>353</v>
      </c>
      <c r="C152" t="s">
        <v>18</v>
      </c>
      <c r="D152" t="s">
        <v>63</v>
      </c>
      <c r="E152" t="s">
        <v>20</v>
      </c>
      <c r="F152" t="s">
        <v>354</v>
      </c>
    </row>
    <row r="153" spans="1:6">
      <c r="A153">
        <v>1048169</v>
      </c>
      <c r="B153" t="s">
        <v>355</v>
      </c>
      <c r="C153" t="s">
        <v>18</v>
      </c>
      <c r="D153" t="s">
        <v>24</v>
      </c>
      <c r="E153" t="s">
        <v>20</v>
      </c>
      <c r="F153" t="s">
        <v>356</v>
      </c>
    </row>
    <row r="154" spans="1:6">
      <c r="A154">
        <v>1051761</v>
      </c>
      <c r="B154" t="s">
        <v>357</v>
      </c>
      <c r="C154" t="s">
        <v>79</v>
      </c>
      <c r="D154" t="s">
        <v>24</v>
      </c>
      <c r="E154" t="s">
        <v>20</v>
      </c>
      <c r="F154" t="s">
        <v>358</v>
      </c>
    </row>
    <row r="155" spans="1:6">
      <c r="A155">
        <v>1051977</v>
      </c>
      <c r="B155" t="s">
        <v>139</v>
      </c>
      <c r="C155" t="s">
        <v>93</v>
      </c>
      <c r="D155" t="s">
        <v>179</v>
      </c>
      <c r="E155" t="s">
        <v>20</v>
      </c>
      <c r="F155" t="s">
        <v>359</v>
      </c>
    </row>
    <row r="156" spans="1:6">
      <c r="A156">
        <v>1048126</v>
      </c>
      <c r="B156" t="s">
        <v>142</v>
      </c>
      <c r="C156" t="s">
        <v>27</v>
      </c>
      <c r="D156" t="s">
        <v>24</v>
      </c>
      <c r="E156" t="s">
        <v>20</v>
      </c>
      <c r="F156" t="s">
        <v>360</v>
      </c>
    </row>
    <row r="157" spans="1:6">
      <c r="A157">
        <v>1051907</v>
      </c>
      <c r="B157" t="s">
        <v>361</v>
      </c>
      <c r="C157" t="s">
        <v>66</v>
      </c>
      <c r="D157" t="s">
        <v>63</v>
      </c>
      <c r="E157" t="s">
        <v>20</v>
      </c>
      <c r="F157" t="s">
        <v>362</v>
      </c>
    </row>
    <row r="158" spans="1:6">
      <c r="A158">
        <v>1283382</v>
      </c>
      <c r="B158" t="s">
        <v>363</v>
      </c>
      <c r="C158" t="s">
        <v>70</v>
      </c>
      <c r="D158" t="s">
        <v>24</v>
      </c>
      <c r="E158" t="s">
        <v>20</v>
      </c>
      <c r="F158" t="s">
        <v>364</v>
      </c>
    </row>
    <row r="159" spans="1:6">
      <c r="A159">
        <v>1274443</v>
      </c>
      <c r="B159" t="s">
        <v>365</v>
      </c>
      <c r="C159" t="s">
        <v>27</v>
      </c>
      <c r="D159" t="s">
        <v>366</v>
      </c>
      <c r="E159" t="s">
        <v>20</v>
      </c>
      <c r="F159" t="s">
        <v>367</v>
      </c>
    </row>
    <row r="160" spans="1:6">
      <c r="A160">
        <v>1065402</v>
      </c>
      <c r="B160" t="s">
        <v>142</v>
      </c>
      <c r="C160" t="s">
        <v>82</v>
      </c>
      <c r="D160" t="s">
        <v>67</v>
      </c>
      <c r="E160" t="s">
        <v>20</v>
      </c>
      <c r="F160" t="s">
        <v>368</v>
      </c>
    </row>
    <row r="161" spans="1:6">
      <c r="A161">
        <v>1051865</v>
      </c>
      <c r="B161" t="s">
        <v>369</v>
      </c>
      <c r="C161" t="s">
        <v>55</v>
      </c>
      <c r="D161" t="s">
        <v>24</v>
      </c>
      <c r="E161" t="s">
        <v>20</v>
      </c>
      <c r="F161" t="s">
        <v>370</v>
      </c>
    </row>
    <row r="162" spans="1:6">
      <c r="A162">
        <v>1282782</v>
      </c>
      <c r="B162" t="s">
        <v>243</v>
      </c>
      <c r="C162" t="s">
        <v>50</v>
      </c>
      <c r="D162" t="s">
        <v>371</v>
      </c>
      <c r="E162" t="s">
        <v>20</v>
      </c>
      <c r="F162" t="s">
        <v>372</v>
      </c>
    </row>
    <row r="163" spans="1:6">
      <c r="A163">
        <v>1284142</v>
      </c>
      <c r="B163" t="s">
        <v>146</v>
      </c>
      <c r="C163" t="s">
        <v>70</v>
      </c>
      <c r="D163" t="s">
        <v>19</v>
      </c>
      <c r="E163" t="s">
        <v>373</v>
      </c>
      <c r="F163" t="s">
        <v>374</v>
      </c>
    </row>
    <row r="164" spans="1:6">
      <c r="A164">
        <v>1014584</v>
      </c>
      <c r="B164" t="s">
        <v>241</v>
      </c>
      <c r="C164" t="s">
        <v>82</v>
      </c>
      <c r="D164" t="s">
        <v>375</v>
      </c>
      <c r="E164" t="s">
        <v>20</v>
      </c>
      <c r="F164" t="s">
        <v>376</v>
      </c>
    </row>
    <row r="165" spans="1:6">
      <c r="A165">
        <v>1280202</v>
      </c>
      <c r="B165" t="s">
        <v>377</v>
      </c>
      <c r="C165" t="s">
        <v>55</v>
      </c>
      <c r="D165" t="s">
        <v>63</v>
      </c>
      <c r="E165" t="s">
        <v>20</v>
      </c>
      <c r="F165" t="s">
        <v>378</v>
      </c>
    </row>
    <row r="166" spans="1:6">
      <c r="A166">
        <v>1282805</v>
      </c>
      <c r="B166" t="s">
        <v>142</v>
      </c>
      <c r="C166" t="s">
        <v>79</v>
      </c>
      <c r="D166" t="s">
        <v>184</v>
      </c>
      <c r="E166" t="s">
        <v>20</v>
      </c>
      <c r="F166" t="s">
        <v>379</v>
      </c>
    </row>
    <row r="167" spans="1:6">
      <c r="A167">
        <v>1088906</v>
      </c>
      <c r="B167" t="s">
        <v>223</v>
      </c>
      <c r="C167" t="s">
        <v>55</v>
      </c>
      <c r="D167" t="s">
        <v>24</v>
      </c>
      <c r="E167" t="s">
        <v>20</v>
      </c>
      <c r="F167" t="s">
        <v>380</v>
      </c>
    </row>
    <row r="168" spans="1:6">
      <c r="A168">
        <v>1246722</v>
      </c>
      <c r="B168" t="s">
        <v>110</v>
      </c>
      <c r="C168" t="s">
        <v>148</v>
      </c>
      <c r="D168" t="s">
        <v>114</v>
      </c>
      <c r="E168" t="s">
        <v>20</v>
      </c>
      <c r="F168" t="s">
        <v>381</v>
      </c>
    </row>
    <row r="169" spans="1:6">
      <c r="A169">
        <v>1204984</v>
      </c>
      <c r="B169" t="s">
        <v>139</v>
      </c>
      <c r="C169" t="s">
        <v>33</v>
      </c>
      <c r="D169" t="s">
        <v>86</v>
      </c>
      <c r="E169" t="s">
        <v>20</v>
      </c>
      <c r="F169" t="s">
        <v>382</v>
      </c>
    </row>
    <row r="170" spans="1:6">
      <c r="A170">
        <v>1283182</v>
      </c>
      <c r="B170" t="s">
        <v>192</v>
      </c>
      <c r="C170" t="s">
        <v>167</v>
      </c>
      <c r="D170" t="s">
        <v>114</v>
      </c>
      <c r="E170" t="s">
        <v>20</v>
      </c>
      <c r="F170" t="s">
        <v>383</v>
      </c>
    </row>
    <row r="171" spans="1:6">
      <c r="A171">
        <v>1246982</v>
      </c>
      <c r="B171" t="s">
        <v>384</v>
      </c>
      <c r="C171" t="s">
        <v>93</v>
      </c>
      <c r="D171" t="s">
        <v>24</v>
      </c>
      <c r="E171" t="s">
        <v>20</v>
      </c>
      <c r="F171" t="s">
        <v>385</v>
      </c>
    </row>
    <row r="172" spans="1:6">
      <c r="A172">
        <v>1029134</v>
      </c>
      <c r="B172" t="s">
        <v>139</v>
      </c>
      <c r="C172" t="s">
        <v>18</v>
      </c>
      <c r="D172" t="s">
        <v>94</v>
      </c>
      <c r="E172" t="s">
        <v>20</v>
      </c>
      <c r="F172" t="s">
        <v>386</v>
      </c>
    </row>
    <row r="173" spans="1:6">
      <c r="A173">
        <v>1012036</v>
      </c>
      <c r="B173" t="s">
        <v>387</v>
      </c>
      <c r="C173" t="s">
        <v>148</v>
      </c>
      <c r="D173" t="s">
        <v>184</v>
      </c>
      <c r="E173" t="s">
        <v>20</v>
      </c>
      <c r="F173" t="s">
        <v>388</v>
      </c>
    </row>
    <row r="174" spans="1:6">
      <c r="A174">
        <v>1162505</v>
      </c>
      <c r="B174" t="s">
        <v>389</v>
      </c>
      <c r="C174" t="s">
        <v>93</v>
      </c>
      <c r="D174" t="s">
        <v>390</v>
      </c>
      <c r="E174" t="s">
        <v>20</v>
      </c>
      <c r="F174" t="s">
        <v>391</v>
      </c>
    </row>
    <row r="175" spans="1:6">
      <c r="A175">
        <v>1247063</v>
      </c>
      <c r="B175" t="s">
        <v>392</v>
      </c>
      <c r="C175" t="s">
        <v>393</v>
      </c>
      <c r="D175" t="s">
        <v>63</v>
      </c>
      <c r="E175" t="s">
        <v>20</v>
      </c>
      <c r="F175" t="s">
        <v>394</v>
      </c>
    </row>
    <row r="176" spans="1:6">
      <c r="A176">
        <v>1139460</v>
      </c>
      <c r="B176" t="s">
        <v>395</v>
      </c>
      <c r="C176" t="s">
        <v>70</v>
      </c>
      <c r="D176" t="s">
        <v>114</v>
      </c>
      <c r="E176" t="s">
        <v>20</v>
      </c>
      <c r="F176" t="s">
        <v>396</v>
      </c>
    </row>
    <row r="177" spans="1:6">
      <c r="A177">
        <v>1050881</v>
      </c>
      <c r="B177" t="s">
        <v>36</v>
      </c>
      <c r="C177" t="s">
        <v>37</v>
      </c>
      <c r="D177" t="s">
        <v>397</v>
      </c>
      <c r="E177" t="s">
        <v>20</v>
      </c>
      <c r="F177" t="s">
        <v>398</v>
      </c>
    </row>
    <row r="178" spans="1:6">
      <c r="A178">
        <v>1244602</v>
      </c>
      <c r="B178" t="s">
        <v>399</v>
      </c>
      <c r="C178" t="s">
        <v>55</v>
      </c>
      <c r="D178" t="s">
        <v>400</v>
      </c>
      <c r="E178" t="s">
        <v>20</v>
      </c>
      <c r="F178" t="s">
        <v>401</v>
      </c>
    </row>
    <row r="179" spans="1:6">
      <c r="A179">
        <v>1141908</v>
      </c>
      <c r="B179" t="s">
        <v>402</v>
      </c>
      <c r="C179" t="s">
        <v>403</v>
      </c>
      <c r="D179" t="s">
        <v>24</v>
      </c>
      <c r="E179" t="s">
        <v>20</v>
      </c>
      <c r="F179" t="s">
        <v>404</v>
      </c>
    </row>
    <row r="180" spans="1:6">
      <c r="A180">
        <v>1156025</v>
      </c>
      <c r="B180" t="s">
        <v>405</v>
      </c>
      <c r="C180" t="s">
        <v>18</v>
      </c>
      <c r="D180" t="s">
        <v>67</v>
      </c>
      <c r="E180" t="s">
        <v>20</v>
      </c>
      <c r="F180" t="s">
        <v>406</v>
      </c>
    </row>
    <row r="181" spans="1:6">
      <c r="A181">
        <v>1285462</v>
      </c>
      <c r="B181" t="s">
        <v>407</v>
      </c>
      <c r="C181" t="s">
        <v>393</v>
      </c>
      <c r="D181" t="s">
        <v>24</v>
      </c>
      <c r="E181" t="s">
        <v>20</v>
      </c>
      <c r="F181" t="s">
        <v>408</v>
      </c>
    </row>
    <row r="182" spans="1:6">
      <c r="A182">
        <v>1051721</v>
      </c>
      <c r="B182" t="s">
        <v>409</v>
      </c>
      <c r="C182" t="s">
        <v>27</v>
      </c>
      <c r="D182" t="s">
        <v>63</v>
      </c>
      <c r="E182" t="s">
        <v>20</v>
      </c>
      <c r="F182" t="s">
        <v>410</v>
      </c>
    </row>
    <row r="183" spans="1:6">
      <c r="A183">
        <v>1016646</v>
      </c>
      <c r="B183" t="s">
        <v>194</v>
      </c>
      <c r="C183" t="s">
        <v>329</v>
      </c>
      <c r="D183" t="s">
        <v>63</v>
      </c>
      <c r="E183" t="s">
        <v>20</v>
      </c>
      <c r="F183" t="s">
        <v>411</v>
      </c>
    </row>
    <row r="184" spans="1:6">
      <c r="A184">
        <v>1285442</v>
      </c>
      <c r="B184" t="s">
        <v>349</v>
      </c>
      <c r="C184" t="s">
        <v>30</v>
      </c>
      <c r="D184" t="s">
        <v>108</v>
      </c>
      <c r="E184" t="s">
        <v>20</v>
      </c>
      <c r="F184" t="s">
        <v>412</v>
      </c>
    </row>
    <row r="185" spans="1:6">
      <c r="A185">
        <v>1284482</v>
      </c>
      <c r="B185" t="s">
        <v>139</v>
      </c>
      <c r="C185" t="s">
        <v>132</v>
      </c>
      <c r="D185" t="s">
        <v>24</v>
      </c>
      <c r="E185" t="s">
        <v>20</v>
      </c>
      <c r="F185" t="s">
        <v>413</v>
      </c>
    </row>
    <row r="186" spans="1:6">
      <c r="A186">
        <v>1239931</v>
      </c>
      <c r="B186" t="s">
        <v>414</v>
      </c>
      <c r="C186" t="s">
        <v>37</v>
      </c>
      <c r="D186" t="s">
        <v>24</v>
      </c>
      <c r="E186" t="s">
        <v>20</v>
      </c>
      <c r="F186" t="s">
        <v>415</v>
      </c>
    </row>
    <row r="187" spans="1:6">
      <c r="A187">
        <v>1010334</v>
      </c>
      <c r="B187" t="s">
        <v>416</v>
      </c>
      <c r="C187" t="s">
        <v>33</v>
      </c>
      <c r="D187" t="s">
        <v>417</v>
      </c>
      <c r="E187" t="s">
        <v>20</v>
      </c>
      <c r="F187">
        <v>98101</v>
      </c>
    </row>
    <row r="188" spans="1:6">
      <c r="A188">
        <v>1283842</v>
      </c>
      <c r="B188" t="s">
        <v>418</v>
      </c>
      <c r="C188" t="s">
        <v>37</v>
      </c>
      <c r="D188" t="s">
        <v>111</v>
      </c>
      <c r="E188" t="s">
        <v>20</v>
      </c>
      <c r="F188" t="s">
        <v>419</v>
      </c>
    </row>
    <row r="189" spans="1:6">
      <c r="A189">
        <v>1283362</v>
      </c>
      <c r="B189" t="s">
        <v>420</v>
      </c>
      <c r="C189" t="s">
        <v>148</v>
      </c>
      <c r="D189" t="s">
        <v>24</v>
      </c>
      <c r="E189" t="s">
        <v>20</v>
      </c>
      <c r="F189" t="s">
        <v>421</v>
      </c>
    </row>
    <row r="190" spans="1:6">
      <c r="A190">
        <v>1051861</v>
      </c>
      <c r="B190" t="s">
        <v>422</v>
      </c>
      <c r="C190" t="s">
        <v>82</v>
      </c>
      <c r="D190" t="s">
        <v>86</v>
      </c>
      <c r="E190" t="s">
        <v>20</v>
      </c>
      <c r="F190" t="s">
        <v>423</v>
      </c>
    </row>
    <row r="191" spans="1:6">
      <c r="A191">
        <v>1012932</v>
      </c>
      <c r="B191" t="s">
        <v>424</v>
      </c>
      <c r="C191" t="s">
        <v>23</v>
      </c>
      <c r="D191" t="s">
        <v>24</v>
      </c>
      <c r="E191" t="s">
        <v>20</v>
      </c>
      <c r="F191">
        <v>98005</v>
      </c>
    </row>
    <row r="192" spans="1:6">
      <c r="A192">
        <v>1162428</v>
      </c>
      <c r="B192" t="s">
        <v>196</v>
      </c>
      <c r="C192" t="s">
        <v>33</v>
      </c>
      <c r="D192" t="s">
        <v>24</v>
      </c>
      <c r="E192" t="s">
        <v>20</v>
      </c>
      <c r="F192" t="s">
        <v>425</v>
      </c>
    </row>
    <row r="193" spans="1:6">
      <c r="A193">
        <v>1126503</v>
      </c>
      <c r="B193" t="s">
        <v>426</v>
      </c>
      <c r="C193" t="s">
        <v>18</v>
      </c>
      <c r="D193" t="s">
        <v>179</v>
      </c>
      <c r="E193" t="s">
        <v>20</v>
      </c>
      <c r="F193" t="s">
        <v>427</v>
      </c>
    </row>
    <row r="194" spans="1:6">
      <c r="A194">
        <v>1005477</v>
      </c>
      <c r="B194" t="s">
        <v>428</v>
      </c>
      <c r="C194" t="s">
        <v>216</v>
      </c>
      <c r="D194" t="s">
        <v>24</v>
      </c>
      <c r="E194" t="s">
        <v>20</v>
      </c>
      <c r="F194" t="s">
        <v>429</v>
      </c>
    </row>
    <row r="195" spans="1:6">
      <c r="A195">
        <v>1038504</v>
      </c>
      <c r="B195" t="s">
        <v>430</v>
      </c>
      <c r="C195" t="s">
        <v>62</v>
      </c>
      <c r="D195" t="s">
        <v>201</v>
      </c>
      <c r="E195" t="s">
        <v>20</v>
      </c>
      <c r="F195" t="s">
        <v>431</v>
      </c>
    </row>
    <row r="196" spans="1:6">
      <c r="A196">
        <v>1034281</v>
      </c>
      <c r="B196" t="s">
        <v>432</v>
      </c>
      <c r="C196" t="s">
        <v>85</v>
      </c>
      <c r="D196" t="s">
        <v>163</v>
      </c>
      <c r="E196" t="s">
        <v>20</v>
      </c>
      <c r="F196" t="s">
        <v>433</v>
      </c>
    </row>
    <row r="197" spans="1:6">
      <c r="A197">
        <v>1027741</v>
      </c>
      <c r="B197" t="s">
        <v>122</v>
      </c>
      <c r="C197" t="s">
        <v>66</v>
      </c>
      <c r="D197" t="s">
        <v>114</v>
      </c>
      <c r="E197" t="s">
        <v>20</v>
      </c>
      <c r="F197" t="s">
        <v>434</v>
      </c>
    </row>
    <row r="198" spans="1:6">
      <c r="A198">
        <v>1246202</v>
      </c>
      <c r="B198" t="s">
        <v>435</v>
      </c>
      <c r="C198" t="s">
        <v>102</v>
      </c>
      <c r="D198" t="s">
        <v>24</v>
      </c>
      <c r="E198" t="s">
        <v>20</v>
      </c>
      <c r="F198" t="s">
        <v>436</v>
      </c>
    </row>
    <row r="199" spans="1:6">
      <c r="A199">
        <v>1048004</v>
      </c>
      <c r="B199" t="s">
        <v>249</v>
      </c>
      <c r="C199" t="s">
        <v>50</v>
      </c>
      <c r="D199" t="s">
        <v>270</v>
      </c>
      <c r="E199" t="s">
        <v>20</v>
      </c>
      <c r="F199" t="s">
        <v>437</v>
      </c>
    </row>
    <row r="200" spans="1:6">
      <c r="A200">
        <v>1285322</v>
      </c>
      <c r="B200" t="s">
        <v>438</v>
      </c>
      <c r="C200" t="s">
        <v>30</v>
      </c>
      <c r="D200" t="s">
        <v>24</v>
      </c>
      <c r="E200" t="s">
        <v>99</v>
      </c>
      <c r="F200" t="s">
        <v>439</v>
      </c>
    </row>
    <row r="201" spans="1:6">
      <c r="A201">
        <v>1083957</v>
      </c>
      <c r="B201" t="s">
        <v>36</v>
      </c>
      <c r="C201" t="s">
        <v>393</v>
      </c>
      <c r="D201" t="s">
        <v>94</v>
      </c>
      <c r="E201" t="s">
        <v>20</v>
      </c>
      <c r="F201" t="s">
        <v>440</v>
      </c>
    </row>
    <row r="202" spans="1:6">
      <c r="A202">
        <v>1283662</v>
      </c>
      <c r="B202" t="s">
        <v>441</v>
      </c>
      <c r="C202" t="s">
        <v>79</v>
      </c>
      <c r="D202" t="s">
        <v>86</v>
      </c>
      <c r="E202" t="s">
        <v>20</v>
      </c>
      <c r="F202" t="s">
        <v>442</v>
      </c>
    </row>
    <row r="203" spans="1:6">
      <c r="A203">
        <v>1161846</v>
      </c>
      <c r="B203" t="s">
        <v>443</v>
      </c>
      <c r="C203" t="s">
        <v>148</v>
      </c>
      <c r="D203" t="s">
        <v>444</v>
      </c>
      <c r="E203" t="s">
        <v>20</v>
      </c>
      <c r="F203" t="s">
        <v>445</v>
      </c>
    </row>
    <row r="204" spans="1:6">
      <c r="A204">
        <v>1051782</v>
      </c>
      <c r="B204" t="s">
        <v>446</v>
      </c>
      <c r="C204" t="s">
        <v>33</v>
      </c>
      <c r="D204" t="s">
        <v>114</v>
      </c>
      <c r="E204" t="s">
        <v>20</v>
      </c>
      <c r="F204" t="s">
        <v>447</v>
      </c>
    </row>
    <row r="205" spans="1:6">
      <c r="A205">
        <v>1083986</v>
      </c>
      <c r="B205" t="s">
        <v>448</v>
      </c>
      <c r="C205" t="s">
        <v>27</v>
      </c>
      <c r="D205" t="s">
        <v>24</v>
      </c>
      <c r="E205" t="s">
        <v>20</v>
      </c>
      <c r="F205" t="s">
        <v>449</v>
      </c>
    </row>
    <row r="206" spans="1:6">
      <c r="A206">
        <v>1282822</v>
      </c>
      <c r="B206" t="s">
        <v>450</v>
      </c>
      <c r="C206" t="s">
        <v>79</v>
      </c>
      <c r="D206" t="s">
        <v>24</v>
      </c>
      <c r="E206" t="s">
        <v>20</v>
      </c>
      <c r="F206" t="s">
        <v>451</v>
      </c>
    </row>
    <row r="207" spans="1:6">
      <c r="A207">
        <v>1012235</v>
      </c>
      <c r="B207" t="s">
        <v>452</v>
      </c>
      <c r="C207" t="s">
        <v>27</v>
      </c>
      <c r="D207" t="s">
        <v>24</v>
      </c>
      <c r="E207" t="s">
        <v>20</v>
      </c>
      <c r="F207" t="s">
        <v>453</v>
      </c>
    </row>
    <row r="208" spans="1:6">
      <c r="A208">
        <v>1051581</v>
      </c>
      <c r="B208" t="s">
        <v>416</v>
      </c>
      <c r="C208" t="s">
        <v>23</v>
      </c>
      <c r="D208" t="s">
        <v>24</v>
      </c>
      <c r="E208" t="s">
        <v>20</v>
      </c>
      <c r="F208" t="s">
        <v>454</v>
      </c>
    </row>
    <row r="209" spans="1:6">
      <c r="A209">
        <v>1051787</v>
      </c>
      <c r="B209" t="s">
        <v>389</v>
      </c>
      <c r="C209" t="s">
        <v>62</v>
      </c>
      <c r="D209" t="s">
        <v>24</v>
      </c>
      <c r="E209" t="s">
        <v>20</v>
      </c>
      <c r="F209" t="s">
        <v>455</v>
      </c>
    </row>
    <row r="210" spans="1:6">
      <c r="A210">
        <v>1009796</v>
      </c>
      <c r="B210" t="s">
        <v>456</v>
      </c>
      <c r="C210" t="s">
        <v>137</v>
      </c>
      <c r="D210" t="s">
        <v>86</v>
      </c>
      <c r="E210" t="s">
        <v>20</v>
      </c>
      <c r="F210" t="s">
        <v>457</v>
      </c>
    </row>
    <row r="211" spans="1:6">
      <c r="A211">
        <v>1074251</v>
      </c>
      <c r="B211" t="s">
        <v>458</v>
      </c>
      <c r="C211" t="s">
        <v>62</v>
      </c>
      <c r="D211" t="s">
        <v>184</v>
      </c>
      <c r="E211" t="s">
        <v>20</v>
      </c>
      <c r="F211" t="s">
        <v>459</v>
      </c>
    </row>
    <row r="212" spans="1:6">
      <c r="A212">
        <v>1090301</v>
      </c>
      <c r="B212" t="s">
        <v>460</v>
      </c>
      <c r="C212" t="s">
        <v>50</v>
      </c>
      <c r="D212" t="s">
        <v>461</v>
      </c>
      <c r="E212" t="s">
        <v>20</v>
      </c>
      <c r="F212" t="s">
        <v>462</v>
      </c>
    </row>
    <row r="213" spans="1:6">
      <c r="A213">
        <v>1043959</v>
      </c>
      <c r="B213" t="s">
        <v>139</v>
      </c>
      <c r="C213" t="s">
        <v>403</v>
      </c>
      <c r="D213" t="s">
        <v>24</v>
      </c>
      <c r="E213" t="s">
        <v>20</v>
      </c>
      <c r="F213" t="s">
        <v>463</v>
      </c>
    </row>
    <row r="214" spans="1:6">
      <c r="A214">
        <v>1284942</v>
      </c>
      <c r="B214" t="s">
        <v>194</v>
      </c>
      <c r="C214" t="s">
        <v>18</v>
      </c>
      <c r="D214" t="s">
        <v>24</v>
      </c>
      <c r="E214" t="s">
        <v>20</v>
      </c>
      <c r="F214" t="s">
        <v>464</v>
      </c>
    </row>
    <row r="215" spans="1:6">
      <c r="A215">
        <v>1284443</v>
      </c>
      <c r="B215" t="s">
        <v>465</v>
      </c>
      <c r="C215" t="s">
        <v>93</v>
      </c>
      <c r="D215" t="s">
        <v>397</v>
      </c>
      <c r="E215" t="s">
        <v>20</v>
      </c>
      <c r="F215" t="s">
        <v>466</v>
      </c>
    </row>
    <row r="216" spans="1:6">
      <c r="A216">
        <v>1204682</v>
      </c>
      <c r="B216" t="s">
        <v>218</v>
      </c>
      <c r="C216" t="s">
        <v>82</v>
      </c>
      <c r="D216" t="s">
        <v>24</v>
      </c>
      <c r="E216" t="s">
        <v>20</v>
      </c>
      <c r="F216" t="s">
        <v>467</v>
      </c>
    </row>
    <row r="217" spans="1:6">
      <c r="A217">
        <v>1204902</v>
      </c>
      <c r="B217" t="s">
        <v>468</v>
      </c>
      <c r="C217" t="s">
        <v>37</v>
      </c>
      <c r="D217" t="s">
        <v>163</v>
      </c>
      <c r="E217" t="s">
        <v>20</v>
      </c>
      <c r="F217" t="s">
        <v>469</v>
      </c>
    </row>
    <row r="218" spans="1:6">
      <c r="A218">
        <v>1164264</v>
      </c>
      <c r="B218" t="s">
        <v>470</v>
      </c>
      <c r="C218" t="s">
        <v>18</v>
      </c>
      <c r="D218" t="s">
        <v>111</v>
      </c>
      <c r="E218" t="s">
        <v>20</v>
      </c>
      <c r="F218" t="s">
        <v>471</v>
      </c>
    </row>
    <row r="219" spans="1:6">
      <c r="A219">
        <v>1047145</v>
      </c>
      <c r="B219" t="s">
        <v>472</v>
      </c>
      <c r="C219" t="s">
        <v>62</v>
      </c>
      <c r="D219" t="s">
        <v>24</v>
      </c>
      <c r="E219" t="s">
        <v>20</v>
      </c>
      <c r="F219" t="s">
        <v>473</v>
      </c>
    </row>
    <row r="220" spans="1:6">
      <c r="A220">
        <v>1274463</v>
      </c>
      <c r="B220" t="s">
        <v>474</v>
      </c>
      <c r="C220" t="s">
        <v>50</v>
      </c>
      <c r="D220" t="s">
        <v>108</v>
      </c>
      <c r="E220" t="s">
        <v>20</v>
      </c>
      <c r="F220" t="s">
        <v>475</v>
      </c>
    </row>
    <row r="221" spans="1:6">
      <c r="A221">
        <v>1284943</v>
      </c>
      <c r="B221" t="s">
        <v>476</v>
      </c>
      <c r="C221" t="s">
        <v>167</v>
      </c>
      <c r="D221" t="s">
        <v>24</v>
      </c>
      <c r="E221" t="s">
        <v>20</v>
      </c>
      <c r="F221" t="s">
        <v>477</v>
      </c>
    </row>
    <row r="222" spans="1:6">
      <c r="A222">
        <v>1088928</v>
      </c>
      <c r="B222" t="s">
        <v>47</v>
      </c>
      <c r="C222" t="s">
        <v>55</v>
      </c>
      <c r="D222" t="s">
        <v>24</v>
      </c>
      <c r="E222" t="s">
        <v>20</v>
      </c>
      <c r="F222" t="s">
        <v>478</v>
      </c>
    </row>
    <row r="223" spans="1:6">
      <c r="A223">
        <v>1285362</v>
      </c>
      <c r="B223" t="s">
        <v>479</v>
      </c>
      <c r="C223" t="s">
        <v>33</v>
      </c>
      <c r="D223" t="s">
        <v>24</v>
      </c>
      <c r="E223" t="s">
        <v>20</v>
      </c>
      <c r="F223" t="s">
        <v>480</v>
      </c>
    </row>
    <row r="224" spans="1:6">
      <c r="A224">
        <v>1253314</v>
      </c>
      <c r="B224" t="s">
        <v>481</v>
      </c>
      <c r="C224" t="s">
        <v>62</v>
      </c>
      <c r="D224" t="s">
        <v>268</v>
      </c>
      <c r="E224" t="s">
        <v>20</v>
      </c>
      <c r="F224" t="s">
        <v>482</v>
      </c>
    </row>
    <row r="225" spans="1:6">
      <c r="A225">
        <v>1285210</v>
      </c>
      <c r="B225" t="s">
        <v>483</v>
      </c>
      <c r="C225" t="s">
        <v>33</v>
      </c>
      <c r="D225" t="s">
        <v>24</v>
      </c>
      <c r="E225" t="s">
        <v>20</v>
      </c>
      <c r="F225" t="s">
        <v>484</v>
      </c>
    </row>
    <row r="226" spans="1:6">
      <c r="A226">
        <v>1017500</v>
      </c>
      <c r="B226" t="s">
        <v>476</v>
      </c>
      <c r="C226" t="s">
        <v>148</v>
      </c>
      <c r="D226" t="s">
        <v>24</v>
      </c>
      <c r="E226" t="s">
        <v>20</v>
      </c>
      <c r="F226" t="s">
        <v>485</v>
      </c>
    </row>
    <row r="227" spans="1:6">
      <c r="A227">
        <v>1285346</v>
      </c>
      <c r="B227" t="s">
        <v>486</v>
      </c>
      <c r="C227" t="s">
        <v>167</v>
      </c>
      <c r="D227" t="s">
        <v>24</v>
      </c>
      <c r="E227" t="s">
        <v>20</v>
      </c>
      <c r="F227" t="s">
        <v>487</v>
      </c>
    </row>
    <row r="228" spans="1:6">
      <c r="A228">
        <v>1020597</v>
      </c>
      <c r="B228" t="s">
        <v>488</v>
      </c>
      <c r="C228" t="s">
        <v>18</v>
      </c>
      <c r="D228" t="s">
        <v>63</v>
      </c>
      <c r="E228" t="s">
        <v>20</v>
      </c>
      <c r="F228" t="s">
        <v>489</v>
      </c>
    </row>
    <row r="229" spans="1:6">
      <c r="A229">
        <v>1051966</v>
      </c>
      <c r="B229" t="s">
        <v>490</v>
      </c>
      <c r="C229" t="s">
        <v>82</v>
      </c>
      <c r="D229" t="s">
        <v>491</v>
      </c>
      <c r="E229" t="s">
        <v>20</v>
      </c>
      <c r="F229" t="s">
        <v>492</v>
      </c>
    </row>
    <row r="230" spans="1:6">
      <c r="A230">
        <v>1162489</v>
      </c>
      <c r="B230" t="s">
        <v>493</v>
      </c>
      <c r="C230" t="s">
        <v>55</v>
      </c>
      <c r="D230" t="s">
        <v>24</v>
      </c>
      <c r="E230" t="s">
        <v>20</v>
      </c>
      <c r="F230" t="s">
        <v>494</v>
      </c>
    </row>
    <row r="231" spans="1:6">
      <c r="A231">
        <v>1204763</v>
      </c>
      <c r="B231" t="s">
        <v>426</v>
      </c>
      <c r="C231" t="s">
        <v>27</v>
      </c>
      <c r="D231" t="s">
        <v>114</v>
      </c>
      <c r="E231" t="s">
        <v>20</v>
      </c>
      <c r="F231" t="s">
        <v>495</v>
      </c>
    </row>
    <row r="232" spans="1:6">
      <c r="A232">
        <v>1143620</v>
      </c>
      <c r="B232" t="s">
        <v>122</v>
      </c>
      <c r="C232" t="s">
        <v>27</v>
      </c>
      <c r="D232" t="s">
        <v>24</v>
      </c>
      <c r="E232" t="s">
        <v>20</v>
      </c>
      <c r="F232" t="s">
        <v>496</v>
      </c>
    </row>
    <row r="233" spans="1:6">
      <c r="A233">
        <v>1246362</v>
      </c>
      <c r="B233" t="s">
        <v>392</v>
      </c>
      <c r="C233" t="s">
        <v>82</v>
      </c>
      <c r="D233" t="s">
        <v>497</v>
      </c>
      <c r="E233" t="s">
        <v>20</v>
      </c>
      <c r="F233" t="s">
        <v>498</v>
      </c>
    </row>
    <row r="234" spans="1:6">
      <c r="A234">
        <v>1246622</v>
      </c>
      <c r="B234" t="s">
        <v>472</v>
      </c>
      <c r="C234" t="s">
        <v>27</v>
      </c>
      <c r="D234" t="s">
        <v>63</v>
      </c>
      <c r="E234" t="s">
        <v>20</v>
      </c>
      <c r="F234" t="s">
        <v>499</v>
      </c>
    </row>
    <row r="235" spans="1:6">
      <c r="A235">
        <v>1019848</v>
      </c>
      <c r="B235" t="s">
        <v>500</v>
      </c>
      <c r="C235" t="s">
        <v>30</v>
      </c>
      <c r="D235" t="s">
        <v>24</v>
      </c>
      <c r="E235" t="s">
        <v>20</v>
      </c>
      <c r="F235" t="s">
        <v>501</v>
      </c>
    </row>
    <row r="236" spans="1:6">
      <c r="A236">
        <v>1219187</v>
      </c>
      <c r="B236" t="s">
        <v>502</v>
      </c>
      <c r="C236" t="s">
        <v>55</v>
      </c>
      <c r="D236" t="s">
        <v>24</v>
      </c>
      <c r="E236" t="s">
        <v>20</v>
      </c>
      <c r="F236" t="s">
        <v>503</v>
      </c>
    </row>
    <row r="237" spans="1:6">
      <c r="A237">
        <v>1204502</v>
      </c>
      <c r="B237" t="s">
        <v>194</v>
      </c>
      <c r="C237" t="s">
        <v>66</v>
      </c>
      <c r="D237" t="s">
        <v>19</v>
      </c>
      <c r="E237" t="s">
        <v>20</v>
      </c>
      <c r="F237" t="s">
        <v>504</v>
      </c>
    </row>
    <row r="238" spans="1:6">
      <c r="A238">
        <v>1079806</v>
      </c>
      <c r="B238" t="s">
        <v>57</v>
      </c>
      <c r="C238" t="s">
        <v>137</v>
      </c>
      <c r="D238" t="s">
        <v>24</v>
      </c>
      <c r="E238" t="s">
        <v>20</v>
      </c>
      <c r="F238" t="s">
        <v>505</v>
      </c>
    </row>
    <row r="239" spans="1:6">
      <c r="A239">
        <v>1028378</v>
      </c>
      <c r="B239" t="s">
        <v>458</v>
      </c>
      <c r="C239" t="s">
        <v>70</v>
      </c>
      <c r="D239" t="s">
        <v>24</v>
      </c>
      <c r="E239" t="s">
        <v>20</v>
      </c>
      <c r="F239" t="s">
        <v>506</v>
      </c>
    </row>
    <row r="240" spans="1:6">
      <c r="A240">
        <v>1283103</v>
      </c>
      <c r="B240" t="s">
        <v>507</v>
      </c>
      <c r="C240" t="s">
        <v>79</v>
      </c>
      <c r="D240" t="s">
        <v>508</v>
      </c>
      <c r="E240" t="s">
        <v>20</v>
      </c>
      <c r="F240" t="s">
        <v>509</v>
      </c>
    </row>
    <row r="241" spans="1:6">
      <c r="A241">
        <v>1083930</v>
      </c>
      <c r="B241" t="s">
        <v>194</v>
      </c>
      <c r="C241" t="s">
        <v>23</v>
      </c>
      <c r="D241" t="s">
        <v>24</v>
      </c>
      <c r="E241" t="s">
        <v>20</v>
      </c>
      <c r="F241" t="s">
        <v>510</v>
      </c>
    </row>
    <row r="242" spans="1:6">
      <c r="A242">
        <v>1283063</v>
      </c>
      <c r="B242" t="s">
        <v>476</v>
      </c>
      <c r="C242" t="s">
        <v>62</v>
      </c>
      <c r="D242" t="s">
        <v>24</v>
      </c>
      <c r="E242" t="s">
        <v>20</v>
      </c>
      <c r="F242" t="s">
        <v>511</v>
      </c>
    </row>
    <row r="243" spans="1:6">
      <c r="A243">
        <v>1051905</v>
      </c>
      <c r="B243" t="s">
        <v>512</v>
      </c>
      <c r="C243" t="s">
        <v>27</v>
      </c>
      <c r="D243" t="s">
        <v>283</v>
      </c>
      <c r="E243" t="s">
        <v>20</v>
      </c>
      <c r="F243" t="s">
        <v>513</v>
      </c>
    </row>
    <row r="244" spans="1:6">
      <c r="A244">
        <v>1046803</v>
      </c>
      <c r="B244" t="s">
        <v>514</v>
      </c>
      <c r="C244" t="s">
        <v>33</v>
      </c>
      <c r="D244" t="s">
        <v>129</v>
      </c>
      <c r="E244" t="s">
        <v>20</v>
      </c>
      <c r="F244" t="s">
        <v>515</v>
      </c>
    </row>
    <row r="245" spans="1:6">
      <c r="A245">
        <v>1246142</v>
      </c>
      <c r="B245" t="s">
        <v>516</v>
      </c>
      <c r="C245" t="s">
        <v>82</v>
      </c>
      <c r="D245" t="s">
        <v>24</v>
      </c>
      <c r="E245" t="s">
        <v>20</v>
      </c>
      <c r="F245" t="s">
        <v>517</v>
      </c>
    </row>
    <row r="246" spans="1:6">
      <c r="A246">
        <v>1285423</v>
      </c>
      <c r="B246" t="s">
        <v>392</v>
      </c>
      <c r="C246" t="s">
        <v>518</v>
      </c>
      <c r="D246" t="s">
        <v>19</v>
      </c>
      <c r="E246" t="s">
        <v>20</v>
      </c>
      <c r="F246" t="s">
        <v>519</v>
      </c>
    </row>
    <row r="247" spans="1:6">
      <c r="A247">
        <v>1283942</v>
      </c>
      <c r="B247" t="s">
        <v>520</v>
      </c>
      <c r="C247" t="s">
        <v>82</v>
      </c>
      <c r="D247" t="s">
        <v>24</v>
      </c>
      <c r="E247" t="s">
        <v>20</v>
      </c>
      <c r="F247" t="s">
        <v>521</v>
      </c>
    </row>
    <row r="248" spans="1:6">
      <c r="A248">
        <v>1285542</v>
      </c>
      <c r="B248" t="s">
        <v>522</v>
      </c>
      <c r="C248" t="s">
        <v>18</v>
      </c>
      <c r="D248" t="s">
        <v>67</v>
      </c>
      <c r="E248" t="s">
        <v>20</v>
      </c>
      <c r="F248" t="s">
        <v>431</v>
      </c>
    </row>
    <row r="249" spans="1:6">
      <c r="A249">
        <v>1047960</v>
      </c>
      <c r="B249" t="s">
        <v>198</v>
      </c>
      <c r="C249" t="s">
        <v>66</v>
      </c>
      <c r="D249" t="s">
        <v>24</v>
      </c>
      <c r="E249" t="s">
        <v>20</v>
      </c>
      <c r="F249" t="s">
        <v>523</v>
      </c>
    </row>
    <row r="250" spans="1:6">
      <c r="A250">
        <v>1011850</v>
      </c>
      <c r="B250" t="s">
        <v>524</v>
      </c>
      <c r="C250" t="s">
        <v>82</v>
      </c>
      <c r="D250" t="s">
        <v>63</v>
      </c>
      <c r="E250" t="s">
        <v>20</v>
      </c>
      <c r="F250" t="s">
        <v>525</v>
      </c>
    </row>
    <row r="251" spans="1:6">
      <c r="A251">
        <v>1285343</v>
      </c>
      <c r="B251" t="s">
        <v>47</v>
      </c>
      <c r="C251" t="s">
        <v>93</v>
      </c>
      <c r="D251" t="s">
        <v>63</v>
      </c>
      <c r="E251" t="s">
        <v>20</v>
      </c>
      <c r="F251" t="s">
        <v>526</v>
      </c>
    </row>
    <row r="252" spans="1:6">
      <c r="A252">
        <v>1051267</v>
      </c>
      <c r="B252" t="s">
        <v>384</v>
      </c>
      <c r="C252" t="s">
        <v>132</v>
      </c>
      <c r="D252" t="s">
        <v>98</v>
      </c>
      <c r="E252" t="s">
        <v>20</v>
      </c>
      <c r="F252" t="s">
        <v>527</v>
      </c>
    </row>
    <row r="253" spans="1:6">
      <c r="A253">
        <v>1247224</v>
      </c>
      <c r="B253" t="s">
        <v>36</v>
      </c>
      <c r="C253" t="s">
        <v>55</v>
      </c>
      <c r="D253" t="s">
        <v>350</v>
      </c>
      <c r="E253" t="s">
        <v>20</v>
      </c>
      <c r="F253" t="s">
        <v>528</v>
      </c>
    </row>
    <row r="254" spans="1:6">
      <c r="A254">
        <v>1250482</v>
      </c>
      <c r="B254" t="s">
        <v>529</v>
      </c>
      <c r="C254" t="s">
        <v>55</v>
      </c>
      <c r="D254" t="s">
        <v>86</v>
      </c>
      <c r="E254" t="s">
        <v>20</v>
      </c>
      <c r="F254" t="s">
        <v>530</v>
      </c>
    </row>
    <row r="255" spans="1:6">
      <c r="A255">
        <v>1099923</v>
      </c>
      <c r="B255" t="s">
        <v>310</v>
      </c>
      <c r="C255" t="s">
        <v>27</v>
      </c>
      <c r="D255" t="s">
        <v>531</v>
      </c>
      <c r="E255" t="s">
        <v>20</v>
      </c>
      <c r="F255" t="s">
        <v>532</v>
      </c>
    </row>
    <row r="256" spans="1:6">
      <c r="A256">
        <v>1053456</v>
      </c>
      <c r="B256" t="s">
        <v>533</v>
      </c>
      <c r="C256" t="s">
        <v>62</v>
      </c>
      <c r="D256" t="s">
        <v>111</v>
      </c>
      <c r="E256" t="s">
        <v>20</v>
      </c>
      <c r="F256" t="s">
        <v>534</v>
      </c>
    </row>
    <row r="257" spans="1:6">
      <c r="A257">
        <v>1284462</v>
      </c>
      <c r="B257" t="s">
        <v>493</v>
      </c>
      <c r="C257" t="s">
        <v>70</v>
      </c>
      <c r="D257" t="s">
        <v>38</v>
      </c>
      <c r="E257" t="s">
        <v>20</v>
      </c>
      <c r="F257" t="s">
        <v>535</v>
      </c>
    </row>
    <row r="258" spans="1:6">
      <c r="A258">
        <v>1285208</v>
      </c>
      <c r="B258" t="s">
        <v>536</v>
      </c>
      <c r="C258" t="s">
        <v>50</v>
      </c>
      <c r="D258" t="s">
        <v>24</v>
      </c>
      <c r="E258" t="s">
        <v>20</v>
      </c>
      <c r="F258" t="s">
        <v>537</v>
      </c>
    </row>
    <row r="259" spans="1:6">
      <c r="A259">
        <v>1039207</v>
      </c>
      <c r="B259" t="s">
        <v>538</v>
      </c>
      <c r="C259" t="s">
        <v>93</v>
      </c>
      <c r="D259" t="s">
        <v>98</v>
      </c>
      <c r="E259" t="s">
        <v>20</v>
      </c>
      <c r="F259" t="s">
        <v>539</v>
      </c>
    </row>
    <row r="260" spans="1:6">
      <c r="A260">
        <v>1160554</v>
      </c>
      <c r="B260" t="s">
        <v>540</v>
      </c>
      <c r="C260" t="s">
        <v>27</v>
      </c>
      <c r="D260" t="s">
        <v>63</v>
      </c>
      <c r="E260" t="s">
        <v>20</v>
      </c>
      <c r="F260" t="s">
        <v>541</v>
      </c>
    </row>
    <row r="261" spans="1:6">
      <c r="A261">
        <v>1009987</v>
      </c>
      <c r="B261" t="s">
        <v>542</v>
      </c>
      <c r="C261" t="s">
        <v>50</v>
      </c>
      <c r="D261" t="s">
        <v>24</v>
      </c>
      <c r="E261" t="s">
        <v>20</v>
      </c>
      <c r="F261">
        <v>98052</v>
      </c>
    </row>
    <row r="262" spans="1:6">
      <c r="A262">
        <v>1230663</v>
      </c>
      <c r="B262" t="s">
        <v>194</v>
      </c>
      <c r="C262" t="s">
        <v>30</v>
      </c>
      <c r="D262" t="s">
        <v>24</v>
      </c>
      <c r="E262" t="s">
        <v>20</v>
      </c>
      <c r="F262" t="s">
        <v>543</v>
      </c>
    </row>
    <row r="263" spans="1:6">
      <c r="A263">
        <v>1245482</v>
      </c>
      <c r="B263" t="s">
        <v>529</v>
      </c>
      <c r="C263" t="s">
        <v>167</v>
      </c>
      <c r="D263" t="s">
        <v>108</v>
      </c>
      <c r="E263" t="s">
        <v>20</v>
      </c>
      <c r="F263" t="s">
        <v>544</v>
      </c>
    </row>
    <row r="264" spans="1:6">
      <c r="A264">
        <v>1284562</v>
      </c>
      <c r="B264" t="s">
        <v>545</v>
      </c>
      <c r="C264" t="s">
        <v>62</v>
      </c>
      <c r="D264" t="s">
        <v>63</v>
      </c>
      <c r="E264" t="s">
        <v>20</v>
      </c>
      <c r="F264" t="s">
        <v>546</v>
      </c>
    </row>
    <row r="265" spans="1:6">
      <c r="A265">
        <v>1285282</v>
      </c>
      <c r="B265" t="s">
        <v>547</v>
      </c>
      <c r="C265" t="s">
        <v>55</v>
      </c>
      <c r="D265" t="s">
        <v>24</v>
      </c>
      <c r="E265" t="s">
        <v>20</v>
      </c>
      <c r="F265" t="s">
        <v>548</v>
      </c>
    </row>
    <row r="266" spans="1:6">
      <c r="A266">
        <v>1057947</v>
      </c>
      <c r="B266" t="s">
        <v>416</v>
      </c>
      <c r="C266" t="s">
        <v>70</v>
      </c>
      <c r="D266" t="s">
        <v>24</v>
      </c>
      <c r="E266" t="s">
        <v>20</v>
      </c>
      <c r="F266" t="s">
        <v>549</v>
      </c>
    </row>
    <row r="267" spans="1:6">
      <c r="A267">
        <v>1028115</v>
      </c>
      <c r="B267" t="s">
        <v>493</v>
      </c>
      <c r="C267" t="s">
        <v>27</v>
      </c>
      <c r="D267" t="s">
        <v>94</v>
      </c>
      <c r="E267" t="s">
        <v>20</v>
      </c>
      <c r="F267" t="s">
        <v>550</v>
      </c>
    </row>
    <row r="268" spans="1:6">
      <c r="A268">
        <v>1046741</v>
      </c>
      <c r="B268" t="s">
        <v>551</v>
      </c>
      <c r="C268" t="s">
        <v>23</v>
      </c>
      <c r="D268" t="s">
        <v>24</v>
      </c>
      <c r="E268" t="s">
        <v>20</v>
      </c>
      <c r="F268" t="s">
        <v>552</v>
      </c>
    </row>
    <row r="269" spans="1:6">
      <c r="A269">
        <v>1047845</v>
      </c>
      <c r="B269" t="s">
        <v>192</v>
      </c>
      <c r="C269" t="s">
        <v>70</v>
      </c>
      <c r="D269" t="s">
        <v>98</v>
      </c>
      <c r="E269" t="s">
        <v>20</v>
      </c>
      <c r="F269" t="s">
        <v>553</v>
      </c>
    </row>
    <row r="270" spans="1:6">
      <c r="A270">
        <v>1282802</v>
      </c>
      <c r="B270" t="s">
        <v>554</v>
      </c>
      <c r="C270" t="s">
        <v>85</v>
      </c>
      <c r="D270" t="s">
        <v>24</v>
      </c>
      <c r="E270" t="s">
        <v>20</v>
      </c>
      <c r="F270" t="s">
        <v>555</v>
      </c>
    </row>
    <row r="271" spans="1:6">
      <c r="A271">
        <v>1140084</v>
      </c>
      <c r="B271" t="s">
        <v>122</v>
      </c>
      <c r="C271" t="s">
        <v>79</v>
      </c>
      <c r="D271" t="s">
        <v>556</v>
      </c>
      <c r="E271" t="s">
        <v>20</v>
      </c>
      <c r="F271" t="s">
        <v>557</v>
      </c>
    </row>
    <row r="272" spans="1:6">
      <c r="A272">
        <v>1162042</v>
      </c>
      <c r="B272" t="s">
        <v>558</v>
      </c>
      <c r="C272" t="s">
        <v>27</v>
      </c>
      <c r="D272" t="s">
        <v>63</v>
      </c>
      <c r="E272" t="s">
        <v>20</v>
      </c>
      <c r="F272" t="s">
        <v>559</v>
      </c>
    </row>
    <row r="273" spans="1:6">
      <c r="A273">
        <v>1051565</v>
      </c>
      <c r="B273" t="s">
        <v>221</v>
      </c>
      <c r="C273" t="s">
        <v>30</v>
      </c>
      <c r="D273" t="s">
        <v>560</v>
      </c>
      <c r="E273" t="s">
        <v>20</v>
      </c>
      <c r="F273" t="s">
        <v>561</v>
      </c>
    </row>
    <row r="274" spans="1:6">
      <c r="A274">
        <v>1164266</v>
      </c>
      <c r="B274" t="s">
        <v>562</v>
      </c>
      <c r="C274" t="s">
        <v>79</v>
      </c>
      <c r="D274" t="s">
        <v>184</v>
      </c>
      <c r="E274" t="s">
        <v>20</v>
      </c>
      <c r="F274" t="s">
        <v>563</v>
      </c>
    </row>
    <row r="275" spans="1:6">
      <c r="A275">
        <v>1162466</v>
      </c>
      <c r="B275" t="s">
        <v>564</v>
      </c>
      <c r="C275" t="s">
        <v>66</v>
      </c>
      <c r="D275" t="s">
        <v>86</v>
      </c>
      <c r="E275" t="s">
        <v>20</v>
      </c>
      <c r="F275" t="s">
        <v>565</v>
      </c>
    </row>
    <row r="276" spans="1:6">
      <c r="A276">
        <v>1219062</v>
      </c>
      <c r="B276" t="s">
        <v>566</v>
      </c>
      <c r="C276" t="s">
        <v>27</v>
      </c>
      <c r="D276" t="s">
        <v>24</v>
      </c>
      <c r="E276" t="s">
        <v>20</v>
      </c>
      <c r="F276" t="s">
        <v>567</v>
      </c>
    </row>
    <row r="277" spans="1:6">
      <c r="A277">
        <v>1189409</v>
      </c>
      <c r="B277" t="s">
        <v>568</v>
      </c>
      <c r="C277" t="s">
        <v>132</v>
      </c>
      <c r="D277" t="s">
        <v>569</v>
      </c>
      <c r="E277" t="s">
        <v>20</v>
      </c>
      <c r="F277" t="s">
        <v>570</v>
      </c>
    </row>
    <row r="278" spans="1:6">
      <c r="A278">
        <v>1285102</v>
      </c>
      <c r="B278" t="s">
        <v>571</v>
      </c>
      <c r="C278" t="s">
        <v>30</v>
      </c>
      <c r="D278" t="s">
        <v>24</v>
      </c>
      <c r="E278" t="s">
        <v>20</v>
      </c>
      <c r="F278" t="s">
        <v>572</v>
      </c>
    </row>
    <row r="279" spans="1:6">
      <c r="A279">
        <v>1130627</v>
      </c>
      <c r="B279" t="s">
        <v>573</v>
      </c>
      <c r="C279" t="s">
        <v>93</v>
      </c>
      <c r="D279" t="s">
        <v>24</v>
      </c>
      <c r="E279" t="s">
        <v>20</v>
      </c>
      <c r="F279" t="s">
        <v>574</v>
      </c>
    </row>
    <row r="280" spans="1:6">
      <c r="A280">
        <v>1083944</v>
      </c>
      <c r="B280" t="s">
        <v>110</v>
      </c>
      <c r="C280" t="s">
        <v>148</v>
      </c>
      <c r="D280" t="s">
        <v>179</v>
      </c>
      <c r="E280" t="s">
        <v>20</v>
      </c>
      <c r="F280" t="s">
        <v>575</v>
      </c>
    </row>
    <row r="281" spans="1:6">
      <c r="A281">
        <v>1029301</v>
      </c>
      <c r="B281" t="s">
        <v>576</v>
      </c>
      <c r="C281" t="s">
        <v>79</v>
      </c>
      <c r="D281" t="s">
        <v>24</v>
      </c>
      <c r="E281" t="s">
        <v>20</v>
      </c>
      <c r="F281" t="s">
        <v>577</v>
      </c>
    </row>
    <row r="282" spans="1:6">
      <c r="A282">
        <v>1023610</v>
      </c>
      <c r="B282" t="s">
        <v>578</v>
      </c>
      <c r="C282" t="s">
        <v>55</v>
      </c>
      <c r="D282" t="s">
        <v>24</v>
      </c>
      <c r="E282" t="s">
        <v>20</v>
      </c>
      <c r="F282" t="s">
        <v>579</v>
      </c>
    </row>
    <row r="283" spans="1:6">
      <c r="A283">
        <v>1246743</v>
      </c>
      <c r="B283" t="s">
        <v>580</v>
      </c>
      <c r="C283" t="s">
        <v>18</v>
      </c>
      <c r="D283" t="s">
        <v>184</v>
      </c>
      <c r="E283" t="s">
        <v>20</v>
      </c>
      <c r="F283" t="s">
        <v>581</v>
      </c>
    </row>
    <row r="284" spans="1:6">
      <c r="A284">
        <v>1210252</v>
      </c>
      <c r="B284" t="s">
        <v>582</v>
      </c>
      <c r="C284" t="s">
        <v>27</v>
      </c>
      <c r="D284" t="s">
        <v>224</v>
      </c>
      <c r="E284" t="s">
        <v>20</v>
      </c>
      <c r="F284">
        <v>98112</v>
      </c>
    </row>
    <row r="285" spans="1:6">
      <c r="A285">
        <v>1283283</v>
      </c>
      <c r="B285" t="s">
        <v>194</v>
      </c>
      <c r="C285" t="s">
        <v>82</v>
      </c>
      <c r="D285" t="s">
        <v>24</v>
      </c>
      <c r="E285" t="s">
        <v>20</v>
      </c>
      <c r="F285" t="s">
        <v>583</v>
      </c>
    </row>
    <row r="286" spans="1:6">
      <c r="A286">
        <v>1260242</v>
      </c>
      <c r="B286" t="s">
        <v>584</v>
      </c>
      <c r="C286" t="s">
        <v>70</v>
      </c>
      <c r="D286" t="s">
        <v>24</v>
      </c>
      <c r="E286" t="s">
        <v>20</v>
      </c>
      <c r="F286" t="s">
        <v>585</v>
      </c>
    </row>
    <row r="287" spans="1:6">
      <c r="A287">
        <v>1204642</v>
      </c>
      <c r="B287" t="s">
        <v>586</v>
      </c>
      <c r="C287" t="s">
        <v>50</v>
      </c>
      <c r="D287" t="s">
        <v>24</v>
      </c>
      <c r="E287" t="s">
        <v>20</v>
      </c>
      <c r="F287" t="s">
        <v>587</v>
      </c>
    </row>
    <row r="288" spans="1:6">
      <c r="A288">
        <v>1070830</v>
      </c>
      <c r="B288" t="s">
        <v>588</v>
      </c>
      <c r="C288" t="s">
        <v>27</v>
      </c>
      <c r="D288" t="s">
        <v>24</v>
      </c>
      <c r="E288" t="s">
        <v>20</v>
      </c>
      <c r="F288" t="s">
        <v>589</v>
      </c>
    </row>
    <row r="289" spans="1:6">
      <c r="A289">
        <v>1199862</v>
      </c>
      <c r="B289" t="s">
        <v>139</v>
      </c>
      <c r="C289" t="s">
        <v>82</v>
      </c>
      <c r="D289" t="s">
        <v>590</v>
      </c>
      <c r="E289" t="s">
        <v>20</v>
      </c>
      <c r="F289" t="s">
        <v>591</v>
      </c>
    </row>
    <row r="290" spans="1:6">
      <c r="A290">
        <v>1284302</v>
      </c>
      <c r="B290" t="s">
        <v>592</v>
      </c>
      <c r="C290" t="s">
        <v>27</v>
      </c>
      <c r="D290" t="s">
        <v>24</v>
      </c>
      <c r="E290" t="s">
        <v>20</v>
      </c>
      <c r="F290" t="s">
        <v>593</v>
      </c>
    </row>
    <row r="291" spans="1:6">
      <c r="A291">
        <v>1223462</v>
      </c>
      <c r="B291" t="s">
        <v>594</v>
      </c>
      <c r="C291" t="s">
        <v>79</v>
      </c>
      <c r="D291" t="s">
        <v>24</v>
      </c>
      <c r="E291" t="s">
        <v>20</v>
      </c>
      <c r="F291" t="s">
        <v>595</v>
      </c>
    </row>
    <row r="292" spans="1:6">
      <c r="A292">
        <v>1164310</v>
      </c>
      <c r="B292" t="s">
        <v>596</v>
      </c>
      <c r="C292" t="s">
        <v>132</v>
      </c>
      <c r="D292" t="s">
        <v>24</v>
      </c>
      <c r="E292" t="s">
        <v>20</v>
      </c>
      <c r="F292" t="s">
        <v>597</v>
      </c>
    </row>
    <row r="293" spans="1:6">
      <c r="A293">
        <v>1282965</v>
      </c>
      <c r="B293" t="s">
        <v>416</v>
      </c>
      <c r="C293" t="s">
        <v>598</v>
      </c>
      <c r="D293" t="s">
        <v>24</v>
      </c>
      <c r="E293" t="s">
        <v>20</v>
      </c>
      <c r="F293" t="s">
        <v>599</v>
      </c>
    </row>
    <row r="294" spans="1:6">
      <c r="A294">
        <v>1174375</v>
      </c>
      <c r="B294" t="s">
        <v>600</v>
      </c>
      <c r="C294" t="s">
        <v>79</v>
      </c>
      <c r="D294" t="s">
        <v>67</v>
      </c>
      <c r="E294" t="s">
        <v>20</v>
      </c>
      <c r="F294" t="s">
        <v>601</v>
      </c>
    </row>
    <row r="295" spans="1:6">
      <c r="A295">
        <v>1284822</v>
      </c>
      <c r="B295" t="s">
        <v>126</v>
      </c>
      <c r="C295" t="s">
        <v>23</v>
      </c>
      <c r="D295" t="s">
        <v>24</v>
      </c>
      <c r="E295" t="s">
        <v>20</v>
      </c>
      <c r="F295" t="s">
        <v>602</v>
      </c>
    </row>
    <row r="296" spans="1:6">
      <c r="A296">
        <v>1283902</v>
      </c>
      <c r="B296" t="s">
        <v>603</v>
      </c>
      <c r="C296" t="s">
        <v>604</v>
      </c>
      <c r="D296" t="s">
        <v>63</v>
      </c>
      <c r="E296" t="s">
        <v>20</v>
      </c>
      <c r="F296" t="s">
        <v>605</v>
      </c>
    </row>
    <row r="297" spans="1:6">
      <c r="A297">
        <v>1285042</v>
      </c>
      <c r="B297" t="s">
        <v>606</v>
      </c>
      <c r="C297" t="s">
        <v>55</v>
      </c>
      <c r="D297" t="s">
        <v>24</v>
      </c>
      <c r="E297" t="s">
        <v>20</v>
      </c>
      <c r="F297" t="s">
        <v>607</v>
      </c>
    </row>
    <row r="298" spans="1:6">
      <c r="A298">
        <v>1046845</v>
      </c>
      <c r="B298" t="s">
        <v>194</v>
      </c>
      <c r="C298" t="s">
        <v>50</v>
      </c>
      <c r="D298" t="s">
        <v>179</v>
      </c>
      <c r="E298" t="s">
        <v>20</v>
      </c>
      <c r="F298">
        <v>98033</v>
      </c>
    </row>
    <row r="299" spans="1:6">
      <c r="A299">
        <v>1081443</v>
      </c>
      <c r="B299" t="s">
        <v>608</v>
      </c>
      <c r="C299" t="s">
        <v>27</v>
      </c>
      <c r="D299" t="s">
        <v>24</v>
      </c>
      <c r="E299" t="s">
        <v>20</v>
      </c>
      <c r="F299" t="s">
        <v>609</v>
      </c>
    </row>
    <row r="300" spans="1:6">
      <c r="A300">
        <v>1285022</v>
      </c>
      <c r="B300" t="s">
        <v>610</v>
      </c>
      <c r="C300" t="s">
        <v>33</v>
      </c>
      <c r="D300" t="s">
        <v>611</v>
      </c>
      <c r="E300" t="s">
        <v>20</v>
      </c>
      <c r="F300" t="s">
        <v>612</v>
      </c>
    </row>
    <row r="301" spans="1:6">
      <c r="A301">
        <v>1285344</v>
      </c>
      <c r="B301" t="s">
        <v>613</v>
      </c>
      <c r="C301" t="s">
        <v>66</v>
      </c>
      <c r="D301" t="s">
        <v>24</v>
      </c>
      <c r="E301" t="s">
        <v>20</v>
      </c>
      <c r="F301" t="s">
        <v>614</v>
      </c>
    </row>
    <row r="302" spans="1:6">
      <c r="A302">
        <v>1162488</v>
      </c>
      <c r="B302" t="s">
        <v>514</v>
      </c>
      <c r="C302" t="s">
        <v>62</v>
      </c>
      <c r="D302" t="s">
        <v>24</v>
      </c>
      <c r="E302" t="s">
        <v>20</v>
      </c>
      <c r="F302" t="s">
        <v>615</v>
      </c>
    </row>
    <row r="303" spans="1:6">
      <c r="A303">
        <v>1284842</v>
      </c>
      <c r="B303" t="s">
        <v>616</v>
      </c>
      <c r="C303" t="s">
        <v>66</v>
      </c>
      <c r="D303" t="s">
        <v>184</v>
      </c>
      <c r="E303" t="s">
        <v>20</v>
      </c>
      <c r="F303" t="s">
        <v>617</v>
      </c>
    </row>
    <row r="304" spans="1:6">
      <c r="A304">
        <v>1164302</v>
      </c>
      <c r="B304" t="s">
        <v>618</v>
      </c>
      <c r="C304" t="s">
        <v>55</v>
      </c>
      <c r="D304" t="s">
        <v>24</v>
      </c>
      <c r="E304" t="s">
        <v>20</v>
      </c>
      <c r="F304" t="s">
        <v>619</v>
      </c>
    </row>
    <row r="305" spans="1:6">
      <c r="A305">
        <v>1285382</v>
      </c>
      <c r="B305" t="s">
        <v>573</v>
      </c>
      <c r="C305" t="s">
        <v>620</v>
      </c>
      <c r="D305" t="s">
        <v>24</v>
      </c>
      <c r="E305" t="s">
        <v>20</v>
      </c>
      <c r="F305" t="s">
        <v>621</v>
      </c>
    </row>
    <row r="306" spans="1:6">
      <c r="A306">
        <v>1162503</v>
      </c>
      <c r="B306" t="s">
        <v>622</v>
      </c>
      <c r="C306" t="s">
        <v>55</v>
      </c>
      <c r="D306" t="s">
        <v>24</v>
      </c>
      <c r="E306" t="s">
        <v>20</v>
      </c>
      <c r="F306" t="s">
        <v>623</v>
      </c>
    </row>
    <row r="307" spans="1:6">
      <c r="A307">
        <v>1285182</v>
      </c>
      <c r="B307" t="s">
        <v>624</v>
      </c>
      <c r="C307" t="s">
        <v>30</v>
      </c>
      <c r="D307" t="s">
        <v>129</v>
      </c>
      <c r="E307" t="s">
        <v>20</v>
      </c>
      <c r="F307" t="s">
        <v>625</v>
      </c>
    </row>
    <row r="308" spans="1:6">
      <c r="A308">
        <v>1242022</v>
      </c>
      <c r="B308" t="s">
        <v>571</v>
      </c>
      <c r="C308" t="s">
        <v>85</v>
      </c>
      <c r="D308" t="s">
        <v>63</v>
      </c>
      <c r="E308" t="s">
        <v>20</v>
      </c>
      <c r="F308" t="s">
        <v>626</v>
      </c>
    </row>
    <row r="309" spans="1:6">
      <c r="A309">
        <v>1203002</v>
      </c>
      <c r="B309" t="s">
        <v>627</v>
      </c>
      <c r="C309" t="s">
        <v>27</v>
      </c>
      <c r="D309" t="s">
        <v>24</v>
      </c>
      <c r="E309" t="s">
        <v>20</v>
      </c>
      <c r="F309" t="s">
        <v>628</v>
      </c>
    </row>
    <row r="310" spans="1:6">
      <c r="A310">
        <v>1247002</v>
      </c>
      <c r="B310" t="s">
        <v>61</v>
      </c>
      <c r="C310" t="s">
        <v>79</v>
      </c>
      <c r="D310" t="s">
        <v>629</v>
      </c>
      <c r="E310" t="s">
        <v>20</v>
      </c>
      <c r="F310" t="s">
        <v>630</v>
      </c>
    </row>
    <row r="311" spans="1:6">
      <c r="A311">
        <v>1285225</v>
      </c>
      <c r="B311" t="s">
        <v>631</v>
      </c>
      <c r="C311" t="s">
        <v>70</v>
      </c>
      <c r="D311" t="s">
        <v>24</v>
      </c>
      <c r="E311" t="s">
        <v>20</v>
      </c>
      <c r="F311" t="s">
        <v>632</v>
      </c>
    </row>
    <row r="312" spans="1:6">
      <c r="A312">
        <v>1282922</v>
      </c>
      <c r="B312" t="s">
        <v>633</v>
      </c>
      <c r="C312" t="s">
        <v>82</v>
      </c>
      <c r="D312" t="s">
        <v>24</v>
      </c>
      <c r="E312" t="s">
        <v>20</v>
      </c>
      <c r="F312" t="s">
        <v>634</v>
      </c>
    </row>
    <row r="313" spans="1:6">
      <c r="A313">
        <v>1242523</v>
      </c>
      <c r="B313" t="s">
        <v>384</v>
      </c>
      <c r="C313" t="s">
        <v>27</v>
      </c>
      <c r="D313" t="s">
        <v>63</v>
      </c>
      <c r="E313" t="s">
        <v>20</v>
      </c>
      <c r="F313" t="s">
        <v>635</v>
      </c>
    </row>
    <row r="314" spans="1:6">
      <c r="A314">
        <v>1048395</v>
      </c>
      <c r="B314" t="s">
        <v>416</v>
      </c>
      <c r="C314" t="s">
        <v>82</v>
      </c>
      <c r="D314" t="s">
        <v>24</v>
      </c>
      <c r="E314" t="s">
        <v>20</v>
      </c>
      <c r="F314" t="s">
        <v>636</v>
      </c>
    </row>
    <row r="315" spans="1:6">
      <c r="A315">
        <v>1162484</v>
      </c>
      <c r="B315" t="s">
        <v>637</v>
      </c>
      <c r="C315" t="s">
        <v>93</v>
      </c>
      <c r="D315" t="s">
        <v>24</v>
      </c>
      <c r="E315" t="s">
        <v>20</v>
      </c>
      <c r="F315" t="s">
        <v>638</v>
      </c>
    </row>
    <row r="316" spans="1:6">
      <c r="A316">
        <v>1051967</v>
      </c>
      <c r="B316" t="s">
        <v>639</v>
      </c>
      <c r="C316" t="s">
        <v>148</v>
      </c>
      <c r="D316" t="s">
        <v>129</v>
      </c>
      <c r="E316" t="s">
        <v>640</v>
      </c>
      <c r="F316" t="s">
        <v>641</v>
      </c>
    </row>
    <row r="317" spans="1:6">
      <c r="A317">
        <v>1083926</v>
      </c>
      <c r="B317" t="s">
        <v>642</v>
      </c>
      <c r="C317" t="s">
        <v>79</v>
      </c>
      <c r="D317" t="s">
        <v>163</v>
      </c>
      <c r="E317" t="s">
        <v>20</v>
      </c>
      <c r="F317" t="s">
        <v>643</v>
      </c>
    </row>
    <row r="318" spans="1:6">
      <c r="A318">
        <v>1094937</v>
      </c>
      <c r="B318" t="s">
        <v>47</v>
      </c>
      <c r="C318" t="s">
        <v>82</v>
      </c>
      <c r="D318" t="s">
        <v>24</v>
      </c>
      <c r="E318" t="s">
        <v>20</v>
      </c>
      <c r="F318" t="s">
        <v>546</v>
      </c>
    </row>
    <row r="319" spans="1:6">
      <c r="A319">
        <v>1031270</v>
      </c>
      <c r="B319" t="s">
        <v>493</v>
      </c>
      <c r="C319" t="s">
        <v>30</v>
      </c>
      <c r="D319" t="s">
        <v>24</v>
      </c>
      <c r="E319" t="s">
        <v>20</v>
      </c>
      <c r="F319" t="s">
        <v>644</v>
      </c>
    </row>
    <row r="320" spans="1:6">
      <c r="A320">
        <v>1246782</v>
      </c>
      <c r="B320" t="s">
        <v>645</v>
      </c>
      <c r="C320" t="s">
        <v>93</v>
      </c>
      <c r="D320" t="s">
        <v>24</v>
      </c>
      <c r="E320" t="s">
        <v>20</v>
      </c>
      <c r="F320" t="s">
        <v>646</v>
      </c>
    </row>
    <row r="321" spans="1:6">
      <c r="A321">
        <v>1284202</v>
      </c>
      <c r="B321" t="s">
        <v>647</v>
      </c>
      <c r="C321" t="s">
        <v>82</v>
      </c>
      <c r="D321" t="s">
        <v>648</v>
      </c>
      <c r="E321" t="s">
        <v>20</v>
      </c>
      <c r="F321" t="s">
        <v>649</v>
      </c>
    </row>
    <row r="322" spans="1:6">
      <c r="A322">
        <v>1093764</v>
      </c>
      <c r="B322" t="s">
        <v>650</v>
      </c>
      <c r="C322" t="s">
        <v>148</v>
      </c>
      <c r="D322" t="s">
        <v>24</v>
      </c>
      <c r="E322" t="s">
        <v>20</v>
      </c>
      <c r="F322" t="s">
        <v>651</v>
      </c>
    </row>
    <row r="323" spans="1:6">
      <c r="A323">
        <v>1285142</v>
      </c>
      <c r="B323" t="s">
        <v>652</v>
      </c>
      <c r="C323" t="s">
        <v>79</v>
      </c>
      <c r="D323" t="s">
        <v>24</v>
      </c>
      <c r="E323" t="s">
        <v>20</v>
      </c>
      <c r="F323" t="s">
        <v>653</v>
      </c>
    </row>
    <row r="324" spans="1:6">
      <c r="A324">
        <v>1244482</v>
      </c>
      <c r="B324" t="s">
        <v>194</v>
      </c>
      <c r="C324" t="s">
        <v>62</v>
      </c>
      <c r="D324" t="s">
        <v>90</v>
      </c>
      <c r="E324" t="s">
        <v>20</v>
      </c>
      <c r="F324" t="s">
        <v>654</v>
      </c>
    </row>
    <row r="325" spans="1:6">
      <c r="A325">
        <v>1051868</v>
      </c>
      <c r="B325" t="s">
        <v>655</v>
      </c>
      <c r="C325" t="s">
        <v>82</v>
      </c>
      <c r="D325" t="s">
        <v>163</v>
      </c>
      <c r="E325" t="s">
        <v>20</v>
      </c>
      <c r="F325" t="s">
        <v>656</v>
      </c>
    </row>
    <row r="326" spans="1:6">
      <c r="A326">
        <v>1200162</v>
      </c>
      <c r="B326" t="s">
        <v>657</v>
      </c>
      <c r="C326" t="s">
        <v>55</v>
      </c>
      <c r="D326" t="s">
        <v>163</v>
      </c>
      <c r="E326" t="s">
        <v>99</v>
      </c>
      <c r="F326" t="s">
        <v>658</v>
      </c>
    </row>
    <row r="327" spans="1:6">
      <c r="A327">
        <v>1051973</v>
      </c>
      <c r="B327" t="s">
        <v>164</v>
      </c>
      <c r="C327" t="s">
        <v>27</v>
      </c>
      <c r="D327" t="s">
        <v>108</v>
      </c>
      <c r="E327" t="s">
        <v>20</v>
      </c>
      <c r="F327" t="s">
        <v>659</v>
      </c>
    </row>
    <row r="328" spans="1:6">
      <c r="A328">
        <v>1055921</v>
      </c>
      <c r="B328" t="s">
        <v>78</v>
      </c>
      <c r="C328" t="s">
        <v>18</v>
      </c>
      <c r="D328" t="s">
        <v>660</v>
      </c>
      <c r="E328" t="s">
        <v>20</v>
      </c>
      <c r="F328" t="s">
        <v>661</v>
      </c>
    </row>
    <row r="329" spans="1:6">
      <c r="A329">
        <v>1285283</v>
      </c>
      <c r="B329" t="s">
        <v>416</v>
      </c>
      <c r="C329" t="s">
        <v>70</v>
      </c>
      <c r="D329" t="s">
        <v>662</v>
      </c>
      <c r="E329" t="s">
        <v>20</v>
      </c>
      <c r="F329" t="s">
        <v>663</v>
      </c>
    </row>
    <row r="330" spans="1:6">
      <c r="A330">
        <v>1283862</v>
      </c>
      <c r="B330" t="s">
        <v>36</v>
      </c>
      <c r="C330" t="s">
        <v>62</v>
      </c>
      <c r="D330" t="s">
        <v>24</v>
      </c>
      <c r="E330" t="s">
        <v>20</v>
      </c>
      <c r="F330" t="s">
        <v>664</v>
      </c>
    </row>
    <row r="331" spans="1:6">
      <c r="A331">
        <v>1284682</v>
      </c>
      <c r="B331" t="s">
        <v>194</v>
      </c>
      <c r="C331" t="s">
        <v>137</v>
      </c>
      <c r="D331" t="s">
        <v>24</v>
      </c>
      <c r="E331" t="s">
        <v>20</v>
      </c>
      <c r="F331" t="s">
        <v>665</v>
      </c>
    </row>
    <row r="332" spans="1:6">
      <c r="A332">
        <v>1051741</v>
      </c>
      <c r="B332" t="s">
        <v>52</v>
      </c>
      <c r="C332" t="s">
        <v>82</v>
      </c>
      <c r="D332" t="s">
        <v>90</v>
      </c>
      <c r="E332" t="s">
        <v>20</v>
      </c>
      <c r="F332" t="s">
        <v>666</v>
      </c>
    </row>
    <row r="333" spans="1:6">
      <c r="A333">
        <v>1065934</v>
      </c>
      <c r="B333" t="s">
        <v>81</v>
      </c>
      <c r="C333" t="s">
        <v>82</v>
      </c>
      <c r="D333" t="s">
        <v>667</v>
      </c>
      <c r="E333" t="s">
        <v>20</v>
      </c>
      <c r="F333" t="s">
        <v>668</v>
      </c>
    </row>
    <row r="334" spans="1:6">
      <c r="A334">
        <v>1017993</v>
      </c>
      <c r="B334" t="s">
        <v>669</v>
      </c>
      <c r="C334" t="s">
        <v>93</v>
      </c>
      <c r="D334" t="s">
        <v>670</v>
      </c>
      <c r="E334" t="s">
        <v>20</v>
      </c>
      <c r="F334" t="s">
        <v>671</v>
      </c>
    </row>
    <row r="335" spans="1:6">
      <c r="A335">
        <v>1048343</v>
      </c>
      <c r="B335" t="s">
        <v>493</v>
      </c>
      <c r="C335" t="s">
        <v>27</v>
      </c>
      <c r="D335" t="s">
        <v>672</v>
      </c>
      <c r="E335" t="s">
        <v>20</v>
      </c>
      <c r="F335" t="s">
        <v>673</v>
      </c>
    </row>
    <row r="336" spans="1:6">
      <c r="A336">
        <v>1048606</v>
      </c>
      <c r="B336" t="s">
        <v>122</v>
      </c>
      <c r="C336" t="s">
        <v>30</v>
      </c>
      <c r="D336" t="s">
        <v>390</v>
      </c>
      <c r="E336" t="s">
        <v>20</v>
      </c>
      <c r="F336" t="s">
        <v>674</v>
      </c>
    </row>
    <row r="337" spans="1:6">
      <c r="A337">
        <v>1162164</v>
      </c>
      <c r="B337" t="s">
        <v>675</v>
      </c>
      <c r="C337" t="s">
        <v>82</v>
      </c>
      <c r="D337" t="s">
        <v>184</v>
      </c>
      <c r="E337" t="s">
        <v>20</v>
      </c>
      <c r="F337" t="s">
        <v>676</v>
      </c>
    </row>
    <row r="338" spans="1:6">
      <c r="A338">
        <v>1285162</v>
      </c>
      <c r="B338" t="s">
        <v>677</v>
      </c>
      <c r="C338" t="s">
        <v>33</v>
      </c>
      <c r="D338" t="s">
        <v>678</v>
      </c>
      <c r="E338" t="s">
        <v>20</v>
      </c>
      <c r="F338" t="s">
        <v>679</v>
      </c>
    </row>
    <row r="339" spans="1:6">
      <c r="A339">
        <v>1048134</v>
      </c>
      <c r="B339" t="s">
        <v>328</v>
      </c>
      <c r="C339" t="s">
        <v>79</v>
      </c>
      <c r="D339" t="s">
        <v>129</v>
      </c>
      <c r="E339" t="s">
        <v>20</v>
      </c>
      <c r="F339" t="s">
        <v>680</v>
      </c>
    </row>
    <row r="340" spans="1:6">
      <c r="A340">
        <v>1285402</v>
      </c>
      <c r="B340" t="s">
        <v>407</v>
      </c>
      <c r="C340" t="s">
        <v>148</v>
      </c>
      <c r="D340" t="s">
        <v>24</v>
      </c>
      <c r="E340" t="s">
        <v>20</v>
      </c>
      <c r="F340" t="s">
        <v>681</v>
      </c>
    </row>
    <row r="341" spans="1:6">
      <c r="A341">
        <v>1048252</v>
      </c>
      <c r="B341" t="s">
        <v>682</v>
      </c>
      <c r="C341" t="s">
        <v>50</v>
      </c>
      <c r="D341" t="s">
        <v>660</v>
      </c>
      <c r="E341" t="s">
        <v>20</v>
      </c>
      <c r="F341" t="s">
        <v>683</v>
      </c>
    </row>
    <row r="342" spans="1:6">
      <c r="A342">
        <v>1024158</v>
      </c>
      <c r="B342" t="s">
        <v>684</v>
      </c>
      <c r="C342" t="s">
        <v>30</v>
      </c>
      <c r="D342" t="s">
        <v>24</v>
      </c>
      <c r="E342" t="s">
        <v>20</v>
      </c>
      <c r="F342" t="s">
        <v>685</v>
      </c>
    </row>
    <row r="343" spans="1:6">
      <c r="A343">
        <v>1028668</v>
      </c>
      <c r="B343" t="s">
        <v>36</v>
      </c>
      <c r="C343" t="s">
        <v>85</v>
      </c>
      <c r="D343" t="s">
        <v>24</v>
      </c>
      <c r="E343" t="s">
        <v>20</v>
      </c>
      <c r="F343" t="s">
        <v>686</v>
      </c>
    </row>
    <row r="344" spans="1:6">
      <c r="A344">
        <v>1052083</v>
      </c>
      <c r="B344" t="s">
        <v>512</v>
      </c>
      <c r="C344" t="s">
        <v>393</v>
      </c>
      <c r="D344" t="s">
        <v>163</v>
      </c>
      <c r="E344" t="s">
        <v>20</v>
      </c>
      <c r="F344" t="s">
        <v>687</v>
      </c>
    </row>
    <row r="345" spans="1:6">
      <c r="A345">
        <v>1285422</v>
      </c>
      <c r="B345" t="s">
        <v>688</v>
      </c>
      <c r="C345" t="s">
        <v>620</v>
      </c>
      <c r="D345" t="s">
        <v>689</v>
      </c>
      <c r="E345" t="s">
        <v>20</v>
      </c>
      <c r="F345" t="s">
        <v>690</v>
      </c>
    </row>
    <row r="346" spans="1:6">
      <c r="A346">
        <v>1064068</v>
      </c>
      <c r="B346" t="s">
        <v>122</v>
      </c>
      <c r="C346" t="s">
        <v>82</v>
      </c>
      <c r="D346" t="s">
        <v>111</v>
      </c>
      <c r="E346" t="s">
        <v>20</v>
      </c>
      <c r="F346" t="s">
        <v>691</v>
      </c>
    </row>
    <row r="347" spans="1:6">
      <c r="A347">
        <v>1162549</v>
      </c>
      <c r="B347" t="s">
        <v>267</v>
      </c>
      <c r="C347" t="s">
        <v>30</v>
      </c>
      <c r="D347" t="s">
        <v>108</v>
      </c>
      <c r="E347" t="s">
        <v>20</v>
      </c>
      <c r="F347" t="s">
        <v>692</v>
      </c>
    </row>
    <row r="348" spans="1:6">
      <c r="A348">
        <v>1009635</v>
      </c>
      <c r="B348" t="s">
        <v>416</v>
      </c>
      <c r="C348" t="s">
        <v>37</v>
      </c>
      <c r="D348" t="s">
        <v>693</v>
      </c>
      <c r="E348" t="s">
        <v>20</v>
      </c>
      <c r="F348" t="s">
        <v>694</v>
      </c>
    </row>
    <row r="349" spans="1:6">
      <c r="A349">
        <v>1051965</v>
      </c>
      <c r="B349" t="s">
        <v>566</v>
      </c>
      <c r="C349" t="s">
        <v>132</v>
      </c>
      <c r="D349" t="s">
        <v>400</v>
      </c>
      <c r="E349" t="s">
        <v>20</v>
      </c>
      <c r="F349" t="s">
        <v>695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transactions</vt:lpstr>
      <vt:lpstr>donors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Castaneda-Barajas</dc:creator>
  <cp:lastModifiedBy>Chris Castaneda-Barajas</cp:lastModifiedBy>
  <dcterms:created xsi:type="dcterms:W3CDTF">2018-09-10T07:22:49Z</dcterms:created>
  <dcterms:modified xsi:type="dcterms:W3CDTF">2018-09-10T07:22:50Z</dcterms:modified>
</cp:coreProperties>
</file>