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52" yWindow="432" windowWidth="20604" windowHeight="7896" tabRatio="700"/>
  </bookViews>
  <sheets>
    <sheet name="Scoreboard" sheetId="1" r:id="rId1"/>
    <sheet name="July" sheetId="2" r:id="rId2"/>
    <sheet name="August" sheetId="3" r:id="rId3"/>
    <sheet name="September" sheetId="4" r:id="rId4"/>
    <sheet name="October" sheetId="5" r:id="rId5"/>
    <sheet name="November" sheetId="6" r:id="rId6"/>
    <sheet name="December" sheetId="7" r:id="rId7"/>
    <sheet name="Lead Data" sheetId="10" r:id="rId8"/>
    <sheet name="Visit Data" sheetId="8" r:id="rId9"/>
    <sheet name="NBB Data" sheetId="11" r:id="rId10"/>
  </sheets>
  <calcPr calcId="145621"/>
</workbook>
</file>

<file path=xl/calcChain.xml><?xml version="1.0" encoding="utf-8"?>
<calcChain xmlns="http://schemas.openxmlformats.org/spreadsheetml/2006/main"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2" i="8"/>
</calcChain>
</file>

<file path=xl/sharedStrings.xml><?xml version="1.0" encoding="utf-8"?>
<sst xmlns="http://schemas.openxmlformats.org/spreadsheetml/2006/main" count="2877" uniqueCount="774">
  <si>
    <t>Principal Team</t>
  </si>
  <si>
    <t>Rose</t>
  </si>
  <si>
    <t>Dasher</t>
  </si>
  <si>
    <t>Denney</t>
  </si>
  <si>
    <t>Hughes</t>
  </si>
  <si>
    <t>Higgins</t>
  </si>
  <si>
    <t>Glavin</t>
  </si>
  <si>
    <t>Falk</t>
  </si>
  <si>
    <t>Linnander</t>
  </si>
  <si>
    <t>Desjadon</t>
  </si>
  <si>
    <t>Koro</t>
  </si>
  <si>
    <t>Zissman</t>
  </si>
  <si>
    <t>Bitton</t>
  </si>
  <si>
    <t>Schreiber</t>
  </si>
  <si>
    <t>McCoy</t>
  </si>
  <si>
    <t>Taylor</t>
  </si>
  <si>
    <t>Passer Name</t>
  </si>
  <si>
    <t>Visits</t>
  </si>
  <si>
    <t>Leads</t>
  </si>
  <si>
    <t>NBB</t>
  </si>
  <si>
    <t>$/Lead</t>
  </si>
  <si>
    <t>July Visits</t>
  </si>
  <si>
    <t>August Visits</t>
  </si>
  <si>
    <t>September Visits</t>
  </si>
  <si>
    <t>October Visits</t>
  </si>
  <si>
    <t>November Visits</t>
  </si>
  <si>
    <t>December Visits</t>
  </si>
  <si>
    <t>Cumulative Visits</t>
  </si>
  <si>
    <t>Average $/Lead</t>
  </si>
  <si>
    <t>Elizabeth K. Bitton</t>
  </si>
  <si>
    <t>Kimberly Vinci</t>
  </si>
  <si>
    <t>Spencer Graves</t>
  </si>
  <si>
    <t>Kelsey Shea</t>
  </si>
  <si>
    <t>Jessica Dasher</t>
  </si>
  <si>
    <t>Kate Borchelt</t>
  </si>
  <si>
    <t>Allison Major</t>
  </si>
  <si>
    <t>Benjamin Gregory</t>
  </si>
  <si>
    <t>Kimberly Denney D.B.A, MBA</t>
  </si>
  <si>
    <t>Jodi Recksiek</t>
  </si>
  <si>
    <t>Mary Allyn Johnson</t>
  </si>
  <si>
    <t>Sean Tivnan</t>
  </si>
  <si>
    <t>Mike Desjadon</t>
  </si>
  <si>
    <t>Katherine Marcot</t>
  </si>
  <si>
    <t>Kaitlyn Gambrell</t>
  </si>
  <si>
    <t>Alexa Diaz</t>
  </si>
  <si>
    <t>Carle Falk</t>
  </si>
  <si>
    <t>Thad Glavin</t>
  </si>
  <si>
    <t>Michael Higgins</t>
  </si>
  <si>
    <t>Liz Davenport Hughes</t>
  </si>
  <si>
    <t>Martha Koro</t>
  </si>
  <si>
    <t>Rob Linnander</t>
  </si>
  <si>
    <t>Annie McCoy</t>
  </si>
  <si>
    <t>Brad Rose</t>
  </si>
  <si>
    <t>Brian Taylor</t>
  </si>
  <si>
    <t>Arnie Zissman</t>
  </si>
  <si>
    <t>Jill Maydak</t>
  </si>
  <si>
    <t>Amanda Schecter</t>
  </si>
  <si>
    <t>Candice Gary</t>
  </si>
  <si>
    <t>Samantha Goldman</t>
  </si>
  <si>
    <t>Stephany Whipple</t>
  </si>
  <si>
    <t>Morgan Eackles</t>
  </si>
  <si>
    <t>Kingsley Mooney</t>
  </si>
  <si>
    <t>Amanda Boor</t>
  </si>
  <si>
    <t>Beth Nelson</t>
  </si>
  <si>
    <t>GM Pod</t>
  </si>
  <si>
    <t>Bergan</t>
  </si>
  <si>
    <t>Seetal Mehta</t>
  </si>
  <si>
    <t>Shelby Adams</t>
  </si>
  <si>
    <t>Taylor Young</t>
  </si>
  <si>
    <t>Beth Carney</t>
  </si>
  <si>
    <t>Mary Caitlin Maloney</t>
  </si>
  <si>
    <t>Clarisse Thomsen</t>
  </si>
  <si>
    <t>Kelly McKenna</t>
  </si>
  <si>
    <t>Amoruso</t>
  </si>
  <si>
    <t>Kimberly Williams</t>
  </si>
  <si>
    <t>Luis Ferreira</t>
  </si>
  <si>
    <t>Brian Pate</t>
  </si>
  <si>
    <t>Sarah Hagan</t>
  </si>
  <si>
    <t>Alex Bachich</t>
  </si>
  <si>
    <t>Katherine Egan</t>
  </si>
  <si>
    <t>Greg Quantz</t>
  </si>
  <si>
    <t>Chloe Potash</t>
  </si>
  <si>
    <t>Erin Reagan</t>
  </si>
  <si>
    <t>Caitlin Reed</t>
  </si>
  <si>
    <t>Lyssa Searcy</t>
  </si>
  <si>
    <t>Olivia Huston</t>
  </si>
  <si>
    <t>Melissa Kostic</t>
  </si>
  <si>
    <t>Margaret Rives</t>
  </si>
  <si>
    <t>Colbi Furman</t>
  </si>
  <si>
    <t>Rager</t>
  </si>
  <si>
    <t>Marissa McGee</t>
  </si>
  <si>
    <t>Sara Godfrey</t>
  </si>
  <si>
    <t>Brandon Millowitz</t>
  </si>
  <si>
    <t>Passer</t>
  </si>
  <si>
    <t>Warm Lead: Name</t>
  </si>
  <si>
    <t>Institution</t>
  </si>
  <si>
    <t>Primary Program</t>
  </si>
  <si>
    <t>Marketer Assignment</t>
  </si>
  <si>
    <t>Lead Date</t>
  </si>
  <si>
    <t>Initial Visit Date</t>
  </si>
  <si>
    <t>Credit Date</t>
  </si>
  <si>
    <t>Lead Count</t>
  </si>
  <si>
    <t>Initial Visit Count</t>
  </si>
  <si>
    <t>OAB Unit Credit</t>
  </si>
  <si>
    <t>Program Business Line</t>
  </si>
  <si>
    <t>7/7/2016 - New York-Presbyterian Hospital - New York - NY - BIPY</t>
  </si>
  <si>
    <t>New York-Presbyterian Hospital - New York - NY</t>
  </si>
  <si>
    <t>BIPY - Crimson - Crimson Connect</t>
  </si>
  <si>
    <t>Matthew Allen</t>
  </si>
  <si>
    <t>PT</t>
  </si>
  <si>
    <t>7/6/2016 - Methodist Health System - Dallas - TX - BIPY</t>
  </si>
  <si>
    <t>Methodist Health System - Dallas - TX</t>
  </si>
  <si>
    <t>7/5/2016 - Beaumont Health System - Royal Oak - MI - CIC</t>
  </si>
  <si>
    <t>Beaumont Health System - Royal Oak - MI</t>
  </si>
  <si>
    <t>CIC - Physician Executive Council</t>
  </si>
  <si>
    <t>Zachary Mitchell</t>
  </si>
  <si>
    <t>RI</t>
  </si>
  <si>
    <t>7/7/2016 - St. Jude Medical Center - Fullerton - CA - HIPP</t>
  </si>
  <si>
    <t>St. Jude Medical Center - Fullerton - CA</t>
  </si>
  <si>
    <t>HIPP - Healthcare Imaging Performance and Partnership</t>
  </si>
  <si>
    <t>7/5/2016 - Johns Hopkins Health System - Baltimore - MD - HIPP</t>
  </si>
  <si>
    <t>Johns Hopkins Health System - Baltimore - MD</t>
  </si>
  <si>
    <t>Kaylin Weir</t>
  </si>
  <si>
    <t>7/8/2016 - Allegheny Health Network - Pittsburgh - PA - WCHPE</t>
  </si>
  <si>
    <t>Allegheny Health Network - Pittsburgh - PA</t>
  </si>
  <si>
    <t>WCHPE - Health Plan Advisory Council</t>
  </si>
  <si>
    <t>Bo Cown</t>
  </si>
  <si>
    <t>7/7/2016 - St. Louis Children's Hospital - St. Louis - MO - BIPC</t>
  </si>
  <si>
    <t>St. Louis Children's Hospital - St. Louis - MO</t>
  </si>
  <si>
    <t>BIPC - Crimson Continuum of Care - Inpatient Module</t>
  </si>
  <si>
    <t>Katie Edge</t>
  </si>
  <si>
    <t>7/8/2016 - Summa Health System - Akron - OH - BIPO</t>
  </si>
  <si>
    <t>Summa Health System - Akron - OH</t>
  </si>
  <si>
    <t>BIPO - OPPE Module/Custom Data Module</t>
  </si>
  <si>
    <t>Erica Thomas</t>
  </si>
  <si>
    <t>7/11/2016 - Premier Health Partners - Dayton - OH - HRIC</t>
  </si>
  <si>
    <t>Premier Health Partners - Dayton - OH</t>
  </si>
  <si>
    <t>HRIC - HR Advancement Center, formerly Human Resources Investment Center</t>
  </si>
  <si>
    <t>Benjamin Sopp</t>
  </si>
  <si>
    <t>7/11/2016 - Harper University Hospital - Detroit - MI - HRIC</t>
  </si>
  <si>
    <t>Harper University Hospital - Detroit - MI</t>
  </si>
  <si>
    <t>7/9/2016 - Wake Forest Baptist Health - Winston Salem - NC - HWPS</t>
  </si>
  <si>
    <t>Wake Forest Baptist Health - Winston Salem - NC</t>
  </si>
  <si>
    <t>HWPS - All Patient Access Consulting</t>
  </si>
  <si>
    <t>Chris Samples</t>
  </si>
  <si>
    <t>CM</t>
  </si>
  <si>
    <t>Ann Silberstein</t>
  </si>
  <si>
    <t>7/11/2016 - OhioHealth - Columbus - OH - HWRC</t>
  </si>
  <si>
    <t>OhioHealth - Columbus - OH</t>
  </si>
  <si>
    <t>HWRC - Full Revenue Cycle Diagnostic and Implementation</t>
  </si>
  <si>
    <t>James Green</t>
  </si>
  <si>
    <t>7/11/2016 - Premier Health Partners - Dayton - OH - ONC</t>
  </si>
  <si>
    <t>ONC - Oncology Roundtable</t>
  </si>
  <si>
    <t>7/5/2016 - Roper St. Francis Healthcare - Charleston - SC - XNPD</t>
  </si>
  <si>
    <t>Roper St. Francis Healthcare - Charleston - SC</t>
  </si>
  <si>
    <t>XNPD - New Product Development - HealthCare</t>
  </si>
  <si>
    <t>Exclude</t>
  </si>
  <si>
    <t>7/6/2016 - Tufts Medical Center - Boston - MA - BIPM</t>
  </si>
  <si>
    <t>Tufts Medical Center - Boston - MA</t>
  </si>
  <si>
    <t>BIPM - Crimson Medical Group Advantage, formerly Crimson Practice Management</t>
  </si>
  <si>
    <t>Rick Tillar</t>
  </si>
  <si>
    <t>7/6/2016 - New England Quality Care Alliance LLC Tufts - Braintree - BIPM</t>
  </si>
  <si>
    <t>New England Quality Care Alliance LLC Tufts - Braintree - MA</t>
  </si>
  <si>
    <t>7/12/2016 - Ochsner Health System - New Orleans - LA - ALD</t>
  </si>
  <si>
    <t>Ochsner Health System - New Orleans - LA</t>
  </si>
  <si>
    <t>ALD - Talent Development-Leader Development</t>
  </si>
  <si>
    <t>Danielle Lafhaj</t>
  </si>
  <si>
    <t>TD</t>
  </si>
  <si>
    <t>7/6/2016 - Hartford Health Care Corporation - Hartford - CT - ALD</t>
  </si>
  <si>
    <t>Hartford Health Care Corporation - Hartford - CT</t>
  </si>
  <si>
    <t>7/6/2016 - Providence Health &amp; Services - Oregon - Portland - OR - ALDP</t>
  </si>
  <si>
    <t>Providence Health &amp; Services - Oregon - Portland - OR</t>
  </si>
  <si>
    <t>ALDP - Talent Development-Leader Development for Physicians</t>
  </si>
  <si>
    <t>SWGP - General Practice Management</t>
  </si>
  <si>
    <t>SW</t>
  </si>
  <si>
    <t>7/12/2016 - Dominican Santa Cruz Hospital - Santa Cruz - CA - SWGP</t>
  </si>
  <si>
    <t>Dominican Santa Cruz Hospital - Santa Cruz - CA</t>
  </si>
  <si>
    <t>Amanda Steele</t>
  </si>
  <si>
    <t>7/11/2016 - WellStar Health System - Marietta - GA - SWGP</t>
  </si>
  <si>
    <t>WellStar Health System - Marietta - GA</t>
  </si>
  <si>
    <t>7/7/2016 - Banner Health - Phoenix - AZ - SWGP</t>
  </si>
  <si>
    <t>Banner Health - Phoenix - AZ</t>
  </si>
  <si>
    <t>7/11/2016 - Summa Health System - Akron - OH - IRPE</t>
  </si>
  <si>
    <t>IRPE - IRound for Patient Experience</t>
  </si>
  <si>
    <t>Katherine Coats-Thomas</t>
  </si>
  <si>
    <t>7/6/2016 - Summa Health System - Akron - OH - IRPE</t>
  </si>
  <si>
    <t>7/5/2016 - Aurora Health Care - Milwaukee - WI - IRPE</t>
  </si>
  <si>
    <t>Aurora Health Care - Milwaukee - WI</t>
  </si>
  <si>
    <t>Megan Curry</t>
  </si>
  <si>
    <t>7/11/2016 - Yale New Haven Health System - New Haven - CT - SWHP</t>
  </si>
  <si>
    <t>Yale New Haven Health System - New Haven - CT</t>
  </si>
  <si>
    <t>SWHP - Hospital Performance</t>
  </si>
  <si>
    <t>7/7/2016 - HonorHealth - Scottsdale - AZ - SWST</t>
  </si>
  <si>
    <t>HonorHealth - Scottsdale - AZ</t>
  </si>
  <si>
    <t>SWST - Strategic Planning</t>
  </si>
  <si>
    <t>7/5/2016 - WellStar Health System - Marietta - GA - BISP</t>
  </si>
  <si>
    <t>BISP - Surgery Profitability Compass</t>
  </si>
  <si>
    <t>Holly Phillips</t>
  </si>
  <si>
    <t>7/7/2016 - Parkview Health - Fort Wayne - IN - SWPA</t>
  </si>
  <si>
    <t>Parkview Health - Fort Wayne - IN</t>
  </si>
  <si>
    <t>SWPA - Patient Access</t>
  </si>
  <si>
    <t>7/11/2016 - McLaren Health Care - Flint - MI - HICPH</t>
  </si>
  <si>
    <t>McLaren Health Care - Flint - MI</t>
  </si>
  <si>
    <t>HICPH - Post-Acute Care Collaborative</t>
  </si>
  <si>
    <t>7/11/2016 - CHI St. Joseph Health Regional Hospital - Bryan - TX - HICPH</t>
  </si>
  <si>
    <t>CHI St. Joseph Health Regional Hospital - Bryan - TX</t>
  </si>
  <si>
    <t>7/7/2016 - Lehigh Valley Physician Group - Allentown - PA - BIPSC</t>
  </si>
  <si>
    <t>Lehigh Valley Physician Group - Allentown - PA</t>
  </si>
  <si>
    <t>BIPSC - CMR HealthPost Consumer Module</t>
  </si>
  <si>
    <t>Sara Citron</t>
  </si>
  <si>
    <t>7/5/2016 - WellStar Health System - Marietta - GA - BIPSC</t>
  </si>
  <si>
    <t>7/5/2016 - Presbyterian Healthcare Services - Albuquerque - NM - CNOP</t>
  </si>
  <si>
    <t>Presbyterian Healthcare Services - Albuquerque - NM</t>
  </si>
  <si>
    <t>CNOP - EMR Optimization</t>
  </si>
  <si>
    <t>Jen Browne</t>
  </si>
  <si>
    <t>CLN</t>
  </si>
  <si>
    <t>7/5/2016 - The Mount Sinai Health System - New York - NY - CNOP</t>
  </si>
  <si>
    <t>The Mount Sinai Health System - New York - NY</t>
  </si>
  <si>
    <t>Avera McKennan Hospital &amp; University Health Center - Sioux Falls - SD</t>
  </si>
  <si>
    <t>PHF - Pharmacy Executive Forum</t>
  </si>
  <si>
    <t>7/7/2016 - Baptist Health System - Jacksonville - FL - PHF</t>
  </si>
  <si>
    <t>Baptist Health System - Jacksonville - FL</t>
  </si>
  <si>
    <t>Jonella Gavin</t>
  </si>
  <si>
    <t>7/7/2016 - Kaiser Permanente Northwest Region - Portland - OR - PHF</t>
  </si>
  <si>
    <t>Kaiser Permanente Northwest Region - Portland - OR</t>
  </si>
  <si>
    <t>Emily Engle</t>
  </si>
  <si>
    <t>7/6/2016 - University of Florida Health - Gainesville - FL - SWEXPD</t>
  </si>
  <si>
    <t>University of Florida Health - Gainesville - FL</t>
  </si>
  <si>
    <t>SWEXPD - Experience Design</t>
  </si>
  <si>
    <t>Kalen Stanton</t>
  </si>
  <si>
    <t>7/7/2016 - Dignity Health - San Francisco - CA - BIPPP</t>
  </si>
  <si>
    <t>Dignity Health - San Francisco - CA</t>
  </si>
  <si>
    <t>BIPPP - Planning 20/20</t>
  </si>
  <si>
    <t>Zarina Ram</t>
  </si>
  <si>
    <t>Sarah Larsen</t>
  </si>
  <si>
    <t>5/2/2016 - Hartford Health Care Corporation - Hartford - CT - HICPH</t>
  </si>
  <si>
    <t>6/1/2016 - Hartford Health Care Corporation - Hartford - CT - HICPH</t>
  </si>
  <si>
    <t>6/10/2016 - Legacy Health System - Portland - OR - BIPPP</t>
  </si>
  <si>
    <t>Legacy Health System - Portland - OR</t>
  </si>
  <si>
    <t>Claire Worley</t>
  </si>
  <si>
    <t>3/23/2016 - MedStar Health - Columbia - MD - SWGP</t>
  </si>
  <si>
    <t>MedStar Health - Columbia - MD</t>
  </si>
  <si>
    <t>4/14/2016 - MedStar Health - Columbia - MD - SWGP</t>
  </si>
  <si>
    <t>4/26/2016 - Eastern Maine Healthcare Systems - Bangor - ME - BIPP</t>
  </si>
  <si>
    <t>Eastern Maine Healthcare Systems - Bangor - ME</t>
  </si>
  <si>
    <t>BIPP - Crimson Market Advantage</t>
  </si>
  <si>
    <t>6/9/2016 - St. Luke's Health System - Boise - ID - EEI</t>
  </si>
  <si>
    <t>St. Luke's Health System - Boise - ID</t>
  </si>
  <si>
    <t>EEI - Employee Engagement Initiative</t>
  </si>
  <si>
    <t>Ashley Baratz</t>
  </si>
  <si>
    <t>6/10/2016 - Tufts Medical Center - Boston - MA - IRPEE</t>
  </si>
  <si>
    <t>IRPEE - IRound Enterprise Module</t>
  </si>
  <si>
    <t>3/14/2016 - Franciscan Alliance - Mishawaka - IN - CNOP</t>
  </si>
  <si>
    <t>Franciscan Alliance - Mishawaka - IN</t>
  </si>
  <si>
    <t>4/20/2016 - LifePoint Health - Brentwood - TN - HRIC</t>
  </si>
  <si>
    <t>LifePoint Health - Brentwood - TN</t>
  </si>
  <si>
    <t>3/15/2016 - Christiana Care Health System - Wilmington - DE - SCSS</t>
  </si>
  <si>
    <t>Christiana Care Health System - Wilmington - DE</t>
  </si>
  <si>
    <t>SCSS - Spend Performance Solutions</t>
  </si>
  <si>
    <t>John McMillian</t>
  </si>
  <si>
    <t>5/26/2016 - Presbyterian Healthcare Services - Albuquerque - NM - BIPS</t>
  </si>
  <si>
    <t>BIPS - Crimson Medical Referrals</t>
  </si>
  <si>
    <t>Jenna Hock</t>
  </si>
  <si>
    <t>6/9/2016 - Franciscan Alliance - Mishawaka - IN - CNOP</t>
  </si>
  <si>
    <t>Malissa Bennett</t>
  </si>
  <si>
    <t>6/7/2016 - Catholic Health Initiatives - Corporate Office - Englew - IRPE</t>
  </si>
  <si>
    <t>Catholic Health Initiatives - Corporate Office - Englewood - CO</t>
  </si>
  <si>
    <t>6/14/2016 - UW Medicine - Seattle - WA - SCSS</t>
  </si>
  <si>
    <t>UW Medicine - Seattle - WA</t>
  </si>
  <si>
    <t>Charles Moran</t>
  </si>
  <si>
    <t>6/16/2016 - Penn Medicine - Philadelphia - PA - SCSS</t>
  </si>
  <si>
    <t>Penn Medicine - Philadelphia - PA</t>
  </si>
  <si>
    <t>Rick Conlin</t>
  </si>
  <si>
    <t>4/8/2016 - Steward Health Care System - Brighton - MA - ALD</t>
  </si>
  <si>
    <t>Steward Health Care System - Brighton - MA</t>
  </si>
  <si>
    <t>10/23/2015 - Steward Health Care System - Brighton - MA - ALD</t>
  </si>
  <si>
    <t>5/11/2016 - Newton-Wellesley Hospital - Newton - MA - ALD</t>
  </si>
  <si>
    <t>Newton-Wellesley Hospital - Newton - MA</t>
  </si>
  <si>
    <t>5/27/2016 - Steward Health Care System - Brighton - MA - ALD</t>
  </si>
  <si>
    <t>6/14/2016 - Mountain States Health Alliance - Johnson City - TN - SWGP</t>
  </si>
  <si>
    <t>Mountain States Health Alliance - Johnson City - TN</t>
  </si>
  <si>
    <t>6/20/2016 - Steward Health Care System - Brighton - MA - ALD</t>
  </si>
  <si>
    <t>Karen Angeles</t>
  </si>
  <si>
    <t>4/13/2016 - Barbara Ann Karmanos Cancer Institute - Detroit - MI - BIPM</t>
  </si>
  <si>
    <t>Barbara Ann Karmanos Cancer Institute - Detroit - MI</t>
  </si>
  <si>
    <t>5/2/2016 - Montefiore Medical Center - Bronx - NY - SWST</t>
  </si>
  <si>
    <t>Montefiore Medical Center - Bronx - NY</t>
  </si>
  <si>
    <t>3/8/2016 - Jackson Health System - Miami - FL - BIPP</t>
  </si>
  <si>
    <t>Jackson Health System - Miami - FL</t>
  </si>
  <si>
    <t>Katherine Mattison</t>
  </si>
  <si>
    <t>3/31/2016 - Saint Vincent Hospital - Erie - PA - PMI</t>
  </si>
  <si>
    <t>Saint Vincent Hospital - Erie - PA</t>
  </si>
  <si>
    <t>PMI - Population Management Insights</t>
  </si>
  <si>
    <t>1/28/2016 - Jackson Health System - Miami - FL - BIPP</t>
  </si>
  <si>
    <t>Lauren Shalleck</t>
  </si>
  <si>
    <t>4/26/2016 - Saint Vincent Hospital - Erie - PA - CIC</t>
  </si>
  <si>
    <t>2/26/2016 - Franciscan Alliance - Mishawaka - IN - BIOR</t>
  </si>
  <si>
    <t>BIOR - Surgery Compass</t>
  </si>
  <si>
    <t>5/26/2016 - CHRISTUS Health - Houston - TX - ALD</t>
  </si>
  <si>
    <t>CHRISTUS Health - Houston - TX</t>
  </si>
  <si>
    <t>2/8/2016 - Providence Health &amp; Services - Spokane - WA - PES</t>
  </si>
  <si>
    <t>Providence Health &amp; Services - Spokane - WA</t>
  </si>
  <si>
    <t>PES - Physician Engagement Initiative</t>
  </si>
  <si>
    <t>5/26/2016 - PeaceHealth - Vancouver - WA - EEI</t>
  </si>
  <si>
    <t>PeaceHealth - Vancouver - WA</t>
  </si>
  <si>
    <t>5/26/2016 - PeaceHealth - Vancouver - WA - PES</t>
  </si>
  <si>
    <t>6/10/2016 - Ochsner Health System - New Orleans - LA - BIPM</t>
  </si>
  <si>
    <t>CPR - Cardiovascular Roundtable</t>
  </si>
  <si>
    <t>5/4/2016 - Sylvester Comprehensive Cancer Center - Miami - FL - BIPPP</t>
  </si>
  <si>
    <t>Sylvester Comprehensive Cancer Center - Miami - FL</t>
  </si>
  <si>
    <t>6/17/2016 - Summa Health System - Akron - OH - SCSS</t>
  </si>
  <si>
    <t>3/16/2016 - Frederick Community College - Frederick - MD - BHCS</t>
  </si>
  <si>
    <t>Frederick Community College - Frederick - MD</t>
  </si>
  <si>
    <t>BHCS - Student Success Collaborative (SSC) - Navigate</t>
  </si>
  <si>
    <t>Iain Atkinson</t>
  </si>
  <si>
    <t>4/22/2016 - Sutter Health - Sacramento - CA - NES</t>
  </si>
  <si>
    <t>Sutter Health - Sacramento - CA</t>
  </si>
  <si>
    <t>NES - Nursing Engagement Survey</t>
  </si>
  <si>
    <t>6/15/2016 - Partners HealthCare - Boston - MA - BIPPP</t>
  </si>
  <si>
    <t>Partners HealthCare - Boston - MA</t>
  </si>
  <si>
    <t>3/29/2016 - St. Vincent Hospital - Indianapolis - IN - HICPH</t>
  </si>
  <si>
    <t>St. Vincent Hospital - Indianapolis - IN</t>
  </si>
  <si>
    <t>Brian Teeter</t>
  </si>
  <si>
    <t>5/26/2016 - PeaceHealth - Vancouver - WA - HWPG</t>
  </si>
  <si>
    <t>HWPG - Pricing Transparency Diagnostic</t>
  </si>
  <si>
    <t>Tristan Kanipe</t>
  </si>
  <si>
    <t>Geoff McHugh</t>
  </si>
  <si>
    <t>5/27/2016 - PeaceHealth - Vancouver - WA - HWPG</t>
  </si>
  <si>
    <t>6/6/2016 - PeaceHealth - Oregon Region - Eugene - OR - HWPG</t>
  </si>
  <si>
    <t>PeaceHealth - Oregon Region - Eugene - OR</t>
  </si>
  <si>
    <t>Baptist Health South Florida - Coral Gables - FL</t>
  </si>
  <si>
    <t>BIPR - Crimson Population Risk Management</t>
  </si>
  <si>
    <t>Laura Herman</t>
  </si>
  <si>
    <t>6/22/2016 - Florida Hospital Memorial Medical Center - Daytona Beac - BIOR</t>
  </si>
  <si>
    <t>Florida Hospital Memorial Medical Center - Daytona Beach - FL</t>
  </si>
  <si>
    <t>6/30/2016 - Ascension Health - St. Louis - MO - BIOR</t>
  </si>
  <si>
    <t>Ascension Health - St. Louis - MO</t>
  </si>
  <si>
    <t>3/21/2016 - Baptist Healthcare System - Louisville - KY - SWPH</t>
  </si>
  <si>
    <t>Baptist Healthcare System - Louisville - KY</t>
  </si>
  <si>
    <t>SWPH - Population Health Management</t>
  </si>
  <si>
    <t>2/19/2016 - Sutter Health - IT Suite - Walnut Creek - CA - CNOP</t>
  </si>
  <si>
    <t>Sutter Health - IT Suite - Walnut Creek - CA</t>
  </si>
  <si>
    <t>5/11/2016 - University Health System - San Antonio - TX - SWPH</t>
  </si>
  <si>
    <t>University Health System - San Antonio - TX</t>
  </si>
  <si>
    <t>5/25/2016 - Sutter Health Valley Service Area - Sacramento - CA - CNIS</t>
  </si>
  <si>
    <t>Sutter Health Valley Service Area - Sacramento - CA</t>
  </si>
  <si>
    <t>CNIS - EMR Implementation Strategy &amp; Planning</t>
  </si>
  <si>
    <t>OAB NBB Credit Currency</t>
  </si>
  <si>
    <t>OAB NBB Credit</t>
  </si>
  <si>
    <t>August - The 1st Wildcard Round</t>
  </si>
  <si>
    <t>7/19/2016 - Main Line Health - Bryn Mawr - PA - BIPY</t>
  </si>
  <si>
    <t>Main Line Health - Bryn Mawr - PA</t>
  </si>
  <si>
    <t>7/15/2016 - University of Maryland Medical System - Baltimore - MD - HWPG</t>
  </si>
  <si>
    <t>University of Maryland Medical System - Baltimore - MD</t>
  </si>
  <si>
    <t>7/20/2016 - New York-Presbyterian Hospital - New York - NY - CIC</t>
  </si>
  <si>
    <t>7/18/2016 - Northridge Hospital Medical Center - Northridge - CA - CIC</t>
  </si>
  <si>
    <t>Northridge Hospital Medical Center - Northridge - CA</t>
  </si>
  <si>
    <t>7/14/2016 - Orlando Health - Orlando - FL - CIC</t>
  </si>
  <si>
    <t>Orlando Health - Orlando - FL</t>
  </si>
  <si>
    <t>7/14/2016 - PeaceHealth - Vancouver - WA - HCAB</t>
  </si>
  <si>
    <t>HCAB - Health Care Advisory Board</t>
  </si>
  <si>
    <t>7/15/2016 - Blue Ridge HealthCare - Morganton - NC - BIOR</t>
  </si>
  <si>
    <t>Blue Ridge HealthCare - Morganton - NC</t>
  </si>
  <si>
    <t>7/19/2016 - St. Patrick Hospital - Missoula - MT - BIPC</t>
  </si>
  <si>
    <t>St. Patrick Hospital - Missoula - MT</t>
  </si>
  <si>
    <t>7/15/2016 - Texas Health Resources - Arlington - TX - BIPC</t>
  </si>
  <si>
    <t>Texas Health Resources - Arlington - TX</t>
  </si>
  <si>
    <t>7/18/2016 - Seton Healthcare Family - Austin TX - CDO</t>
  </si>
  <si>
    <t>Seton Healthcare Family - Austin TX</t>
  </si>
  <si>
    <t>CDO - Philanthropy Leadership Council</t>
  </si>
  <si>
    <t>7/18/2016 - Memorial Hermann Healthcare - Houston - TX - CDO</t>
  </si>
  <si>
    <t>Memorial Hermann Healthcare - Houston - TX</t>
  </si>
  <si>
    <t>7/7/2016 - Avera McKennan Hospital &amp; University Health Center - Si - CDO</t>
  </si>
  <si>
    <t>7/18/2016 - Providence Healthcare Network - Waco - TX - CPR</t>
  </si>
  <si>
    <t>Providence Healthcare Network - Waco - TX</t>
  </si>
  <si>
    <t>7/14/2016 - Florida Hospital Orlando - Orlando - FL - CTAC</t>
  </si>
  <si>
    <t>Florida Hospital Orlando - Orlando - FL</t>
  </si>
  <si>
    <t>CTAC - Service Line Strategy Advisor, fmr. Clinical Technology Assessment Center</t>
  </si>
  <si>
    <t>7/19/2016 - Kettering Health Network - Kettering - OH - FLR</t>
  </si>
  <si>
    <t>Kettering Health Network - Kettering - OH</t>
  </si>
  <si>
    <t>FLR - Financial Leadership Council</t>
  </si>
  <si>
    <t>7/14/2016 - WellSpan Health - York - PA - HRIC</t>
  </si>
  <si>
    <t>WellSpan Health - York - PA</t>
  </si>
  <si>
    <t>7/14/2016 - Hospital of the University of Pennsylvania - Philadelph - HWRC</t>
  </si>
  <si>
    <t>Hospital of the University of Pennsylvania - Philadelphia - PA</t>
  </si>
  <si>
    <t>Morgan Haines</t>
  </si>
  <si>
    <t>7/13/2016 - Main Line Health - Bryn Mawr - PA - HWRC</t>
  </si>
  <si>
    <t>7/20/2016 - Wexner Medical Center at the Ohio State University - Co - ONC</t>
  </si>
  <si>
    <t>Wexner Medical Center at the Ohio State University - Columbus - OH</t>
  </si>
  <si>
    <t>7/18/2016 - HCA-Hospitals Corporation of America - Nashville - TN - ONC</t>
  </si>
  <si>
    <t>HCA-Hospitals Corporation of America - Nashville - TN</t>
  </si>
  <si>
    <t>7/20/2016 - Geisinger Health System - Danville - PA - XNPD</t>
  </si>
  <si>
    <t>Geisinger Health System - Danville - PA</t>
  </si>
  <si>
    <t>Daniel Wolsk</t>
  </si>
  <si>
    <t>7/20/2016 - Memorial Hospital - Belleville - IL - EEI</t>
  </si>
  <si>
    <t>Memorial Hospital - Belleville - IL</t>
  </si>
  <si>
    <t>7/19/2016 - Ascension Health - St. Louis - MO - EEI</t>
  </si>
  <si>
    <t>7/13/2016 - Sequoia Health Services - Redwood City - CA - EEI</t>
  </si>
  <si>
    <t>Sequoia Health Services - Redwood City - CA</t>
  </si>
  <si>
    <t>7/19/2016 - MedStar Health - Columbia - MD - BIPM</t>
  </si>
  <si>
    <t>7/14/2016 - CHI St. Joseph Health Regional Hospital - Bryan - TX - BIPM</t>
  </si>
  <si>
    <t>7/20/2016 - Avera Health - Sioux Falls - SD - ALD</t>
  </si>
  <si>
    <t>Avera Health - Sioux Falls - SD</t>
  </si>
  <si>
    <t>7/18/2016 - St. Rita's Medical Center - Lima - OH - ALD</t>
  </si>
  <si>
    <t>St. Rita's Medical Center - Lima - OH</t>
  </si>
  <si>
    <t>Amanda Schechter</t>
  </si>
  <si>
    <t>7/15/2016 - Penn State Milton S. Hershey Medical Center - Hershey - - ALD</t>
  </si>
  <si>
    <t>Penn State Milton S. Hershey Medical Center - Hershey - PA</t>
  </si>
  <si>
    <t>7/19/2016 - Michigan Ascension Ministries - Unknown - MI - ALDP</t>
  </si>
  <si>
    <t>Michigan Ascension Ministries - Unknown - MI</t>
  </si>
  <si>
    <t>7/15/2016 - Texas Health Resources - Arlington - TX - BIPR</t>
  </si>
  <si>
    <t>7/14/2016 - TriHealth - Cincinnati - OH - BIPR</t>
  </si>
  <si>
    <t>TriHealth - Cincinnati - OH</t>
  </si>
  <si>
    <t>7/20/2016 - Fairview Health Services - Minneapolis - MN - SWMA</t>
  </si>
  <si>
    <t>Fairview Health Services - Minneapolis - MN</t>
  </si>
  <si>
    <t>SWMA - Mergers &amp; Acquisitions</t>
  </si>
  <si>
    <t>7/20/2016 - Daughters of Charity Health System - Los Altos Hills - - SWGP</t>
  </si>
  <si>
    <t>Daughters of Charity Health System - Los Altos Hills - CA</t>
  </si>
  <si>
    <t>Brian McCartie</t>
  </si>
  <si>
    <t>7/19/2016 - Sentara Healthcare - Norfolk - VA - SWGP</t>
  </si>
  <si>
    <t>Sentara Healthcare - Norfolk - VA</t>
  </si>
  <si>
    <t>Stephanie Gutendorf</t>
  </si>
  <si>
    <t>7/15/2016 - Johnson City Medical Center - Johnson City - TN - SWGP</t>
  </si>
  <si>
    <t>Johnson City Medical Center - Johnson City - TN</t>
  </si>
  <si>
    <t>7/13/2016 - Atlantic Health - Morristown - NJ - SWGP</t>
  </si>
  <si>
    <t>Atlantic Health - Morristown - NJ</t>
  </si>
  <si>
    <t>7/19/2016 - Swedish Medical Group - Seattle - WA - PMI</t>
  </si>
  <si>
    <t>Swedish Medical Group - Seattle - WA</t>
  </si>
  <si>
    <t>Tara Renaghan</t>
  </si>
  <si>
    <t>7/12/2016 - Cameron Memorial Community Hospital - Angola - IN - IRPE</t>
  </si>
  <si>
    <t>Cameron Memorial Community Hospital - Angola - IN</t>
  </si>
  <si>
    <t>Caroline Leone</t>
  </si>
  <si>
    <t>7/15/2016 - Main Line Health - Bryn Mawr - PA - SWHP</t>
  </si>
  <si>
    <t>7/14/2016 - Main Line Health - Bryn Mawr - PA - SWHP</t>
  </si>
  <si>
    <t>7/19/2016 - Mayo Clinic - Rochester - MN - SCSS</t>
  </si>
  <si>
    <t>Mayo Clinic - Rochester - MN</t>
  </si>
  <si>
    <t>7/15/2016 - University of Maryland Medical System - Baltimore - MD - SCSS</t>
  </si>
  <si>
    <t>7/15/2016 - University of Maryland Medical System - Baltimore - MD - SWST</t>
  </si>
  <si>
    <t>7/20/2016 - Hackensack University Medical Center - Hackensack - NJ - SWPH</t>
  </si>
  <si>
    <t>Hackensack University Medical Center - Hackensack - NJ</t>
  </si>
  <si>
    <t>7/19/2016 - Houston Methodist - Houston - TX - SWPH</t>
  </si>
  <si>
    <t>Houston Methodist - Houston - TX</t>
  </si>
  <si>
    <t>7/15/2016 - University of Maryland Medical System - Baltimore - MD - SWPH</t>
  </si>
  <si>
    <t>7/15/2016 - Texas Health Resources - Arlington - TX - BIPS</t>
  </si>
  <si>
    <t>William Rodakowski</t>
  </si>
  <si>
    <t>Daniel Schreiber</t>
  </si>
  <si>
    <t>7/19/2016 - Premier Health Partners - Dayton - OH - BICCP</t>
  </si>
  <si>
    <t>BICCP - PIC Professional Module</t>
  </si>
  <si>
    <t>Braden Decker</t>
  </si>
  <si>
    <t>7/15/2016 - Texas Health Resources - Arlington - TX - BICM</t>
  </si>
  <si>
    <t>BICM - Crimson Care Management</t>
  </si>
  <si>
    <t>7/15/2016 - University of Maryland Medical System - Baltimore - MD - HICPH</t>
  </si>
  <si>
    <t>7/20/2016 - CHRISTUS Health - Irving - TX - BIPPRM</t>
  </si>
  <si>
    <t>CHRISTUS Health - Irving - TX</t>
  </si>
  <si>
    <t>BIPPRM - CMA Physician Relationship Manager</t>
  </si>
  <si>
    <t>7/20/2016 - Fairview Health Services - Minneapolis - MN - CNOP</t>
  </si>
  <si>
    <t>Rebecca Hopkins</t>
  </si>
  <si>
    <t>7/19/2016 - Baptist Health South Florida - Coral Gables - FL - CNOP</t>
  </si>
  <si>
    <t>7/19/2016 - Kettering Health Network - Kettering - OH - CNOP</t>
  </si>
  <si>
    <t>7/15/2016 - University of Maryland Medical System - Baltimore - MD - CNOP</t>
  </si>
  <si>
    <t>7/15/2016 - Texas Health Resources - Arlington - TX - CNOP</t>
  </si>
  <si>
    <t>Mike Murray</t>
  </si>
  <si>
    <t>7/15/2016 - Kettering Health Network - Kettering - OH - CNOP</t>
  </si>
  <si>
    <t>7/14/2016 - Parkview Health - Fort Wayne - IN - CNOP</t>
  </si>
  <si>
    <t>7/14/2016 - Meridian Health - Neptune - NJ - CNOP</t>
  </si>
  <si>
    <t>Meridian Health - Neptune - NJ</t>
  </si>
  <si>
    <t>7/13/2016 - Main Line Health - Bryn Mawr - PA - CNOP</t>
  </si>
  <si>
    <t>7/19/2016 - Houston Methodist - Houston - TX - CNIS</t>
  </si>
  <si>
    <t>7/18/2016 - Memorial Hermann Healthcare - Houston - TX - TFCS</t>
  </si>
  <si>
    <t>TFCS - Market Scenario Planner</t>
  </si>
  <si>
    <t>7/13/2016 - Barnes-Jewish St. Peters Hospital - St. Peters - MO - PHF</t>
  </si>
  <si>
    <t>Barnes-Jewish St. Peters Hospital - St. Peters - MO</t>
  </si>
  <si>
    <t>7/13/2016 - Summa Health System - Akron - OH - PHF</t>
  </si>
  <si>
    <t>7/13/2016 - Steward Health Care System - Brighton - MA - PHF</t>
  </si>
  <si>
    <t>7/13/2016 - Partners HealthCare - Boston - MA - PHF</t>
  </si>
  <si>
    <t>7/13/2016 - Parkview Health - Fort Wayne - IN - PHF</t>
  </si>
  <si>
    <t>7/14/2016 - Penn Medicine - Philadelphia - PA - SWEXPD</t>
  </si>
  <si>
    <t>7/20/2016 - Loma Linda University Medical Center - Loma Linda - CA - BIPPP</t>
  </si>
  <si>
    <t>Loma Linda University Medical Center - Loma Linda - CA</t>
  </si>
  <si>
    <t>7/13/2016 - Atlantic Health - Morristown - NJ - BIPPP</t>
  </si>
  <si>
    <t>6/22/2016 - Spectrum Health - Butterworth Campus - Grand Rapids - M - ALD</t>
  </si>
  <si>
    <t>Spectrum Health - Butterworth Campus - Grand Rapids - MI</t>
  </si>
  <si>
    <t>Eleanor Palmer</t>
  </si>
  <si>
    <t>6/27/2016 - University of Maryland St. Joseph Medical Center - Tows - CPR</t>
  </si>
  <si>
    <t>University of Maryland St. Joseph Medical Center - Towson - MD</t>
  </si>
  <si>
    <t>6/16/2016 - Hackensack University Medical Center - Hackensack - NJ - CNOP</t>
  </si>
  <si>
    <t>6/27/2016 - Catholic Health Initiatives - Corporate Office - Englew - PES</t>
  </si>
  <si>
    <t>3/25/2016 - OhioHealth - Columbus - OH - ALDP</t>
  </si>
  <si>
    <t>6/2/2016 - UMass Memorial Healthcare - Worcester - MA - SWPA</t>
  </si>
  <si>
    <t>UMass Memorial Healthcare - Worcester - MA</t>
  </si>
  <si>
    <t>5/23/2016 - PeaceHealth - Vancouver - WA - HWPE</t>
  </si>
  <si>
    <t>HWPE - Physician Engagement</t>
  </si>
  <si>
    <t>Sharon Shoham</t>
  </si>
  <si>
    <t>7/21/2016 - Catholic Health System - Buffalo - NY - CIC</t>
  </si>
  <si>
    <t>Catholic Health System - Buffalo - NY</t>
  </si>
  <si>
    <t>7/21/2016 - Catholic Health System - Buffalo - NY - HIPP</t>
  </si>
  <si>
    <t>7/21/2016 - Catholic Health System - Buffalo - NY - FLR</t>
  </si>
  <si>
    <t>7/21/2016 - Catholic Health System - Buffalo - NY - HRIC</t>
  </si>
  <si>
    <t>7/21/2016 - Catholic Health System - Buffalo - NY - NEC</t>
  </si>
  <si>
    <t>NEC - Nursing Executive Center</t>
  </si>
  <si>
    <t>7/21/2016 - Catholic Health System - Buffalo - NY - ONC</t>
  </si>
  <si>
    <t>7/21/2016 - Catholic Health System - Buffalo - NY - HICT</t>
  </si>
  <si>
    <t>HICT - Health Care IT Forum</t>
  </si>
  <si>
    <t>7/21/2016 - Catholic Health System - Buffalo - NY - PMR</t>
  </si>
  <si>
    <t>PMR - Medical Group Strategy Council</t>
  </si>
  <si>
    <t>7/21/2016 - Utica Park Clinic - Tulsa - OK - SWFO</t>
  </si>
  <si>
    <t>Utica Park Clinic - Tulsa - OK</t>
  </si>
  <si>
    <t>SWFO - Finance Operations</t>
  </si>
  <si>
    <t>7/21/2016 - Hillcrest HealthCare System - Tulsa - OK - SWFO</t>
  </si>
  <si>
    <t>Hillcrest HealthCare System - Tulsa - OK</t>
  </si>
  <si>
    <t>7/21/2016 - Catholic Health System - Buffalo - NY - PMI</t>
  </si>
  <si>
    <t>7/21/2016 - Catholic Health System - Buffalo - NY - HICPH</t>
  </si>
  <si>
    <t>7/21/2016 - Catholic Health System - Buffalo - NY - PHF</t>
  </si>
  <si>
    <t>7/25/2016 - Allegiance Health - Jackson - MI - BICQ</t>
  </si>
  <si>
    <t>Allegiance Health - Jackson - MI</t>
  </si>
  <si>
    <t>BICQ - Crimson Quality Reporting</t>
  </si>
  <si>
    <t>Carolyn Colacicco</t>
  </si>
  <si>
    <t>7/25/2016 - Trinity Health West Division - Livonia - MI - BIPY</t>
  </si>
  <si>
    <t>Trinity Health West Division - Livonia - MI</t>
  </si>
  <si>
    <t>7/21/2016 - New York-Presbyterian Hospital - New York - NY - BIPY</t>
  </si>
  <si>
    <t>7/21/2016 - AMITA Alexian Brothers Medical Center - Elk Grove Villa - CDO</t>
  </si>
  <si>
    <t>AMITA Alexian Brothers Medical Center - Elk Grove Village - IL</t>
  </si>
  <si>
    <t>7/22/2016 - Jackson Health System - Miami - FL - HWRC</t>
  </si>
  <si>
    <t>7/25/2016 - Penn State Milton S. Hershey Medical Center - Hershey - - EEI</t>
  </si>
  <si>
    <t>7/21/2016 - Catholic Health Initiatives - Corporate Office - Englew - EEI</t>
  </si>
  <si>
    <t>7/21/2016 - Florida Hospital Orlando - Orlando - FL - PMR</t>
  </si>
  <si>
    <t>7/25/2016 - Mayo Clinic - Rochester - MN - HWCD</t>
  </si>
  <si>
    <t>HWCD - Mid-Cycle Diagnostic and Implementation</t>
  </si>
  <si>
    <t>7/25/2016 - Albemarle Hospital - Elizabeth City - NC - SWGP</t>
  </si>
  <si>
    <t>Albemarle Hospital - Elizabeth City - NC</t>
  </si>
  <si>
    <t>7/25/2016 - Maine Medical Center - Portland - ME - SWGP</t>
  </si>
  <si>
    <t>Maine Medical Center - Portland - ME</t>
  </si>
  <si>
    <t>7/25/2016 - University of Maryland Medical System - Baltimore - MD - SWGP</t>
  </si>
  <si>
    <t>7/25/2016 - Tufts Medical Center - Boston - MA - SWGP</t>
  </si>
  <si>
    <t>7/25/2016 - Mayo Clinic - Rochester - MN - SWGP</t>
  </si>
  <si>
    <t>7/21/2016 - Valley Health - Winchester - VA - PMI</t>
  </si>
  <si>
    <t>Valley Health - Winchester - VA</t>
  </si>
  <si>
    <t>7/21/2016 - Florida Hospital Orlando - Orlando - FL - IRPE</t>
  </si>
  <si>
    <t>7/25/2016 - Allegiance Health - Jackson - MI - SCSS</t>
  </si>
  <si>
    <t>7/25/2016 - Mayo Clinic - Rochester - MN - SCSS</t>
  </si>
  <si>
    <t>7/22/2016 - Mission Point Health - Nashville - TN - BICM</t>
  </si>
  <si>
    <t>Mission Point Health - Nashville - TN</t>
  </si>
  <si>
    <t>7/18/2016 - Lehigh Valley Health Network - Allentown - PA - BIPSC</t>
  </si>
  <si>
    <t>Lehigh Valley Health Network - Allentown - PA</t>
  </si>
  <si>
    <t>7/21/2016 - CHI Franciscan Health System - Tacoma - WA - CNOP</t>
  </si>
  <si>
    <t>CHI Franciscan Health System - Tacoma - WA</t>
  </si>
  <si>
    <t>7/22/2016 - Mission Point Health - Nashville - TN - BIPRX</t>
  </si>
  <si>
    <t>BIPRX - Crimson Population Risk Management Additional Data and Services</t>
  </si>
  <si>
    <t>7/21/2016 - Menlo School - Atherton - CA - EDIF</t>
  </si>
  <si>
    <t>Menlo School - Atherton - CA</t>
  </si>
  <si>
    <t>EDIF - Independent School Executive Forum</t>
  </si>
  <si>
    <t>Caitlin Ursini</t>
  </si>
  <si>
    <t>7/21/2016 - Centra Health - Lynchburg - VA - SWEXPD</t>
  </si>
  <si>
    <t>Centra Health - Lynchburg - VA</t>
  </si>
  <si>
    <t>7/21/2016 - Scripps Health - San Diego - CA - BIPPP</t>
  </si>
  <si>
    <t>Scripps Health - San Diego - CA</t>
  </si>
  <si>
    <t>7/21/2016 - Saint Thomas Health - Nashville - TN - BIPPP</t>
  </si>
  <si>
    <t>Saint Thomas Health - Nashville - TN</t>
  </si>
  <si>
    <t>7/26/2016 - HonorHealth - Scottsdale - AZ - BIPY</t>
  </si>
  <si>
    <t>7/27/2016 - University of Texas MD Anderson Cancer Center - Houston - HIPP</t>
  </si>
  <si>
    <t>University of Texas MD Anderson Cancer Center - Houston - TX</t>
  </si>
  <si>
    <t>Kayla Taylor</t>
  </si>
  <si>
    <t>7/27/2016 - University of Texas MD Anderson Cancer Center - Houston - CPR</t>
  </si>
  <si>
    <t>7/27/2016 - Littleton Adventist Hospital - Littleton - CO - CTAC</t>
  </si>
  <si>
    <t>Littleton Adventist Hospital - Littleton - CO</t>
  </si>
  <si>
    <t>7/27/2016 - Mayo Clinic - Rochester - MN - HRIC</t>
  </si>
  <si>
    <t>7/26/2016 - Houston Methodist - Houston - TX - HWRC</t>
  </si>
  <si>
    <t>7/26/2016 - CHI Franciscan Health System - Tacoma - WA - EEI</t>
  </si>
  <si>
    <t>7/26/2016 - CHI Franciscan Health System - Tacoma - WA - BIPR</t>
  </si>
  <si>
    <t>7/27/2016 - Sentara Healthcare - Norfolk - VA - SWGP</t>
  </si>
  <si>
    <t>7/26/2016 - HonorHealth - Scottsdale - AZ - SWGP</t>
  </si>
  <si>
    <t>7/26/2016 - Catholic Health Initiatives - Corporate Office - Englew - BIPSC</t>
  </si>
  <si>
    <t>7/26/2016 - CHI Franciscan Health System - Tacoma - WA - BIPSC</t>
  </si>
  <si>
    <t>7/27/2016 - Mayo Clinic - Rochester - MN - RCRO</t>
  </si>
  <si>
    <t>RCRO - Revenue Optimization Compass</t>
  </si>
  <si>
    <t>Jim Lazarus</t>
  </si>
  <si>
    <t>7/26/2016 - Loyola University Health System - Maywood - IL - CNOP</t>
  </si>
  <si>
    <t>Loyola University Health System - Maywood - IL</t>
  </si>
  <si>
    <t>7/26/2016 - CHI Franciscan Health System - Tacoma - WA - CNOP</t>
  </si>
  <si>
    <t>7/26/2016 - St. Elizabeth Healthcare - Covington - KY - SWEXPD</t>
  </si>
  <si>
    <t>St. Elizabeth Healthcare - Covington - KY</t>
  </si>
  <si>
    <t>7/27/2016 - Mayo Clinic - Rochester - MN - BIPPP</t>
  </si>
  <si>
    <t>6/6/2016 - UMass Memorial Healthcare - Worcester - MA - EEI</t>
  </si>
  <si>
    <t>7/28/2016 - Duke University Health System - Durham - NC - BIPY</t>
  </si>
  <si>
    <t>Duke University Health System - Durham - NC</t>
  </si>
  <si>
    <t>7/29/2016 - Oakwood Healthcare - Dearborn - MI - HWPG</t>
  </si>
  <si>
    <t>Oakwood Healthcare - Dearborn - MI</t>
  </si>
  <si>
    <t>7/28/2016 - Florida Hospital Orlando - Orlando - FL - CIC</t>
  </si>
  <si>
    <t>7/29/2016 - Mercy - Chesterfield - MO - BIPC</t>
  </si>
  <si>
    <t>Mercy - Chesterfield - MO</t>
  </si>
  <si>
    <t>7/28/2016 - Scripps Health - San Diego - CA - HRIC</t>
  </si>
  <si>
    <t>8/1/2016 - BayCare Health System - Clearwater - FL - NEC</t>
  </si>
  <si>
    <t>BayCare Health System - Clearwater - FL</t>
  </si>
  <si>
    <t>Ann &amp; Robert H. Lurie Children?s Hospital of Chicago - Chicago - IL</t>
  </si>
  <si>
    <t>7/29/2016 - Florida Hospital Orlando - Orlando - FL - SWGP</t>
  </si>
  <si>
    <t>7/28/2016 - Parkview Health - Fort Wayne - IN - SWGP</t>
  </si>
  <si>
    <t>7/28/2016 - Einstein Healthcare Network - Philadelphia - PA - SWGP</t>
  </si>
  <si>
    <t>Einstein Healthcare Network - Philadelphia - PA</t>
  </si>
  <si>
    <t>7/29/2016 - Ochsner Health System - New Orleans - LA - HWPE</t>
  </si>
  <si>
    <t>7/28/2016 - University Hospitals - Cleveland - OH - SWPH</t>
  </si>
  <si>
    <t>University Hospitals - Cleveland - OH</t>
  </si>
  <si>
    <t>7/29/2016 - PinnacleHealth System - Harrisburg - PA - SWEXPD</t>
  </si>
  <si>
    <t>PinnacleHealth System - Harrisburg - PA</t>
  </si>
  <si>
    <t>5/10/2016 - Our Lady of Lourdes Health System - Camden - NJ - SWFO</t>
  </si>
  <si>
    <t>Our Lady of Lourdes Health System - Camden - NJ</t>
  </si>
  <si>
    <t>3/25/2016 - Parkview Health - Fort Wayne - IN - BIPP</t>
  </si>
  <si>
    <t>Duplicate Check</t>
  </si>
  <si>
    <t>8/8/2016 - OhioHealth - Columbus - OH - HWPG</t>
  </si>
  <si>
    <t>8/3/2016 - Providence Health &amp; Services - Renton - Renton - WA - HWPG</t>
  </si>
  <si>
    <t>Providence Health &amp; Services - Renton - Renton - WA</t>
  </si>
  <si>
    <t>8/2/2016 - St. Luke's Health System - Boise - ID - HWPG</t>
  </si>
  <si>
    <t>8/3/2016 - Sarasota Memorial Hospital - Sarasota - FL - HCAB</t>
  </si>
  <si>
    <t>Sarasota Memorial Hospital - Sarasota - FL</t>
  </si>
  <si>
    <t>Alexis Drumheller</t>
  </si>
  <si>
    <t>8/3/2016 - LifePoint Health - Brentwood - TN - HIPP</t>
  </si>
  <si>
    <t>8/3/2016 - University of Minnesota Medical Center - Minneapolis - - ACNL</t>
  </si>
  <si>
    <t>University of Minnesota Medical Center - Minneapolis - MN</t>
  </si>
  <si>
    <t>ACNL - Talent Development-Leader Development for Nurses</t>
  </si>
  <si>
    <t>8/2/2016 - Lowell General Hospital - Lowell - MA - BIOR</t>
  </si>
  <si>
    <t>Lowell General Hospital - Lowell - MA</t>
  </si>
  <si>
    <t>8/9/2016 - Steward Health Care System - Brighton - MA - BIPC</t>
  </si>
  <si>
    <t>8/4/2016 - UCI Medical Center - Orange - CA - BIPC</t>
  </si>
  <si>
    <t>UCI Medical Center - Orange - CA</t>
  </si>
  <si>
    <t>8/2/2016 - St. Patrick Hospital - Missoula - MT - BIPC</t>
  </si>
  <si>
    <t>7/28/2016 - Thomas Jefferson University Hospital - Philadelphia - P - BIPC</t>
  </si>
  <si>
    <t>Thomas Jefferson University Hospital - Philadelphia - PA</t>
  </si>
  <si>
    <t>8/4/2016 - Universal Health Services, Inc. - King of Prussia - PA - CPR</t>
  </si>
  <si>
    <t>Universal Health Services, Inc. - King of Prussia - PA</t>
  </si>
  <si>
    <t>8/1/2016 - Premier Health Partners - Dayton - OH - CPR</t>
  </si>
  <si>
    <t>8/10/2016 - CHI Health - Omaha - NE - HRIC</t>
  </si>
  <si>
    <t>CHI Health - Omaha - NE</t>
  </si>
  <si>
    <t>8/2/2016 - UW Medicine - Seattle - WA - HWRC</t>
  </si>
  <si>
    <t>8/5/2016 - Catholic Health Initiatives - Corporate Office - Englew - NEC</t>
  </si>
  <si>
    <t>8/1/2016 - Ann &amp; Robert H. Lurie Children?s Hospital of Chicago - - NEC</t>
  </si>
  <si>
    <t>8/8/2016 - UCLA Health System - Los Angeles - CA - XNPD</t>
  </si>
  <si>
    <t>UCLA Health System - Los Angeles - CA</t>
  </si>
  <si>
    <t>8/3/2016 - Mercy Health - Cincinnati - OH - XNPD</t>
  </si>
  <si>
    <t>Mercy Health - Cincinnati - OH</t>
  </si>
  <si>
    <t>8/2/2016 - Summa Health System - Akron - OH - XNPD</t>
  </si>
  <si>
    <t>Molly Haley</t>
  </si>
  <si>
    <t>8/2/2016 - Tufts Medical Center - Boston - MA - BIRC</t>
  </si>
  <si>
    <t>BIRC - Payment Navigation Initiative</t>
  </si>
  <si>
    <t>Suzanne Kimpel</t>
  </si>
  <si>
    <t>8/9/2016 - University of Michigan Health System - Ann Arbor - MI - EEI</t>
  </si>
  <si>
    <t>University of Michigan Health System - Ann Arbor - MI</t>
  </si>
  <si>
    <t>8/5/2016 - Ann &amp; Robert H. Lurie Children?s Hospital of Chicago - - EEI</t>
  </si>
  <si>
    <t>8/3/2016 - Carolinas HealthCare System - Charlotte - NC - BIPM</t>
  </si>
  <si>
    <t>Carolinas HealthCare System - Charlotte - NC</t>
  </si>
  <si>
    <t>8/8/2016 - Steward Health Care System - Brighton - MA - BICC</t>
  </si>
  <si>
    <t>BICC - Payment Integrity Compass</t>
  </si>
  <si>
    <t>8/9/2016 - Sutter Health - Sacramento - CA - ALD</t>
  </si>
  <si>
    <t>Katie Esposito</t>
  </si>
  <si>
    <t>8/9/2016 - Sparrow Health System - Lansing - MI - ALD</t>
  </si>
  <si>
    <t>Sparrow Health System - Lansing - MI</t>
  </si>
  <si>
    <t>8/5/2016 - UNC Health Care - Chapel Hill - NC - ALD</t>
  </si>
  <si>
    <t>UNC Health Care - Chapel Hill - NC</t>
  </si>
  <si>
    <t>8/1/2016 - St. Mary's Health System - Athens - GA - ALD</t>
  </si>
  <si>
    <t>St. Mary's Health System - Athens - GA</t>
  </si>
  <si>
    <t>8/8/2016 - Brandon Regional Hospital - Brandon - FL - ALDP</t>
  </si>
  <si>
    <t>Brandon Regional Hospital - Brandon - FL</t>
  </si>
  <si>
    <t>8/2/2016 - New York-Presbyterian Hospital - New York - NY - ALDP</t>
  </si>
  <si>
    <t>8/1/2016 - Cadence Health - Winfield - IL - ALDP</t>
  </si>
  <si>
    <t>Cadence Health - Winfield - IL</t>
  </si>
  <si>
    <t>8/3/2016 - Covenant Health System - Lubbock - TX - BIPR</t>
  </si>
  <si>
    <t>Covenant Health System - Lubbock - TX</t>
  </si>
  <si>
    <t>8/2/2016 - St. Patrick Hospital - Missoula - MT - BIPR</t>
  </si>
  <si>
    <t>8/5/2016 - Northwell Health - Manhasset - NY - ITNA</t>
  </si>
  <si>
    <t>Northwell Health - Manhasset - NY</t>
  </si>
  <si>
    <t>ITNA - Quality Reporting Roundtable</t>
  </si>
  <si>
    <t>8/5/2016 - Stanford Health Care - Palo Alto - CA - ITNA</t>
  </si>
  <si>
    <t>Stanford Health Care - Palo Alto - CA</t>
  </si>
  <si>
    <t>8/10/2016 - SSM Health Care Corporate Office - St. Louis - MO - SWGP</t>
  </si>
  <si>
    <t>SSM Health Care Corporate Office - St. Louis - MO</t>
  </si>
  <si>
    <t>8/8/2016 - Legacy Health System - Portland - OR - SWGP</t>
  </si>
  <si>
    <t>8/8/2016 - INTEGRIS Health - Oklahoma City - OK - SWGP</t>
  </si>
  <si>
    <t>INTEGRIS Health - Oklahoma City - OK</t>
  </si>
  <si>
    <t>Allison Geer</t>
  </si>
  <si>
    <t>8/4/2016 - CHI St. Joseph Health Regional Hospital - Bryan - TX - SWGP</t>
  </si>
  <si>
    <t>8/4/2016 - Wexner Medical Center at the Ohio State University - Co - SWGP</t>
  </si>
  <si>
    <t>8/3/2016 - New York-Presbyterian Hospital/Columbia University Medi - SWGP</t>
  </si>
  <si>
    <t>New York-Presbyterian Hospital/Columbia University Medical Center - New York - NY</t>
  </si>
  <si>
    <t>8/2/2016 - CHI Franciscan Health System - Tacoma - WA - SWGP</t>
  </si>
  <si>
    <t>8/2/2016 - St Vincent's Health System - Jacksonville - FL - SWGP</t>
  </si>
  <si>
    <t>St Vincent's Health System - Jacksonville - FL</t>
  </si>
  <si>
    <t>8/10/2016 - Premier Health Partners - Dayton - OH - PMI</t>
  </si>
  <si>
    <t>8/8/2016 - Westchester Medical Center - Valhalla - NY - PMI</t>
  </si>
  <si>
    <t>Westchester Medical Center - Valhalla - NY</t>
  </si>
  <si>
    <t>8/4/2016 - Indiana University Health Arnett Hospital - Lafayette - - PMI</t>
  </si>
  <si>
    <t>Indiana University Health Arnett Hospital - Lafayette - IN</t>
  </si>
  <si>
    <t>8/3/2016 - University of Virginia Health System - Charlottesville - PMI</t>
  </si>
  <si>
    <t>University of Virginia Health System - Charlottesville - VA</t>
  </si>
  <si>
    <t>8/8/2016 - Upper Chesapeake Health - Bel Air - MD - IRPE</t>
  </si>
  <si>
    <t>Upper Chesapeake Health - Bel Air - MD</t>
  </si>
  <si>
    <t>8/3/2016 - Fairview Health Services - Minneapolis - MN - IRPE</t>
  </si>
  <si>
    <t>8/3/2016 - University of Virginia Health System - Charlottesville - IRPE</t>
  </si>
  <si>
    <t>8/5/2016 - Scottsdale Lincoln Health Network - Phoenix - AZ - SWHP</t>
  </si>
  <si>
    <t>Scottsdale Lincoln Health Network - Phoenix - AZ</t>
  </si>
  <si>
    <t>8/4/2016 - Fairview Health Services - Minneapolis - MN - SWHP</t>
  </si>
  <si>
    <t>8/3/2016 - Mercy Health - Cincinnati - OH - SCSS</t>
  </si>
  <si>
    <t>8/3/2016 - New York-Presbyterian Hospital/Columbia University Medi - SWST</t>
  </si>
  <si>
    <t>8/3/2016 - Montefiore Medical Center - Bronx - NY - SWST</t>
  </si>
  <si>
    <t>Sophie Broaddus</t>
  </si>
  <si>
    <t>8/8/2016 - Westchester Medical Center - Valhalla - NY - SWPH</t>
  </si>
  <si>
    <t>Whitney Akers</t>
  </si>
  <si>
    <t>8/3/2016 - Covenant Health System - Lubbock - TX - SWPH</t>
  </si>
  <si>
    <t>8/3/2016 - Mercy Health - Cincinnati - OH - SWPH</t>
  </si>
  <si>
    <t>8/2/2016 - Adventist Health System Corporate - Altamonte Springs - - SWPH</t>
  </si>
  <si>
    <t>Adventist Health System Corporate - Altamonte Springs - FL</t>
  </si>
  <si>
    <t>8/9/2016 - Yale New Haven Health System - New Haven - CT - BIPS</t>
  </si>
  <si>
    <t>8/4/2016 - Providence Health &amp; Services - Renton - Renton - WA - BIPS</t>
  </si>
  <si>
    <t>8/3/2016 - Mercy Health - Cincinnati - OH - BIPS</t>
  </si>
  <si>
    <t>8/2/2016 - Lowell General Hospital - Lowell - MA - BIPS</t>
  </si>
  <si>
    <t>8/1/2016 - Rush University Medical Center - Chicago - IL - BIPS</t>
  </si>
  <si>
    <t>Rush University Medical Center - Chicago - IL</t>
  </si>
  <si>
    <t>8/2/2016 - Tufts Medical Center - Boston - MA - BIPSC</t>
  </si>
  <si>
    <t>8/4/2016 - UnityPoint Health - Des Moines - Des Moines - IA - BICO</t>
  </si>
  <si>
    <t>UnityPoint Health - Des Moines - Des Moines - IA</t>
  </si>
  <si>
    <t>BICO - Audience Rx Consumer Marketing</t>
  </si>
  <si>
    <t>8/2/2016 - Lowell General Hospital - Lowell - MA - BICO</t>
  </si>
  <si>
    <t>8/10/2016 - UC San Diego Health System - San Diego - CA - BIPPRM</t>
  </si>
  <si>
    <t>UC San Diego Health System - San Diego - CA</t>
  </si>
  <si>
    <t>8/10/2016 - CHI St. Joseph Health Regional Hospital - Bryan - TX - CNOP</t>
  </si>
  <si>
    <t>8/9/2016 - Legacy Health System - Portland - OR - CNOP</t>
  </si>
  <si>
    <t>8/5/2016 - Scottsdale Lincoln Health Network - Phoenix - AZ - CNOP</t>
  </si>
  <si>
    <t>John Kontor</t>
  </si>
  <si>
    <t>8/2/2016 - Scottsdale Lincoln Health Network - Phoenix - AZ - CNOP</t>
  </si>
  <si>
    <t>8/2/2016 - Care New England - Providence - RI - CNOP</t>
  </si>
  <si>
    <t>Care New England - Providence - RI</t>
  </si>
  <si>
    <t>8/1/2016 - Mosaic Life Care - St. Joseph - MO - CNOP</t>
  </si>
  <si>
    <t>Mosaic Life Care - St. Joseph - MO</t>
  </si>
  <si>
    <t>8/8/2016 - Aurora Health Care - Milwaukee - WI - SWEXPD</t>
  </si>
  <si>
    <t>8/1/2016 - Sentara Healthcare - Norfolk - VA - SWEXPD</t>
  </si>
  <si>
    <t>8/2/2016 - Lowell General Hospital - Lowell - MA - BIPPP</t>
  </si>
  <si>
    <t>5/18/2016 - Seton Healthcare Family - Austin TX - ABF</t>
  </si>
  <si>
    <t>ABF - Advisory Board Fellowship</t>
  </si>
  <si>
    <t>5/2/2016 - Emory Healthcare - Atlanta - GA - PES</t>
  </si>
  <si>
    <t>Emory Healthcare - Atlanta - GA</t>
  </si>
  <si>
    <t>5/20/2016 - Community Health Systems - Franklin - TN - ALD</t>
  </si>
  <si>
    <t>Community Health Systems - Franklin - TN</t>
  </si>
  <si>
    <t>3/23/2016 - Care New England - Providence - RI - CNOP</t>
  </si>
  <si>
    <t>4/22/2016 - Orlando Health - Orlando - FL - HWPG</t>
  </si>
  <si>
    <t>5/12/2016 - Loma Linda University Medical Center - East Campus - Lo - ONC</t>
  </si>
  <si>
    <t>Loma Linda University Medical Center - East Campus - Loma Linda - CA</t>
  </si>
  <si>
    <t>USD</t>
  </si>
  <si>
    <t>5/4/2016 - PinnacleHealth System - Harrisburg - PA - PES</t>
  </si>
  <si>
    <t>5/2/2016 - Emory Healthcare - Atlanta - GA - EEI</t>
  </si>
  <si>
    <t>4/1/2016 - Rush University Medical Center - Chicago - IL - HWPG</t>
  </si>
  <si>
    <t>6/5/2016 - Avera Health - Sioux Falls - SD - HWRC</t>
  </si>
  <si>
    <t>3/15/2016 - Baptist Health Louisville - Louisville - KY - SWGP</t>
  </si>
  <si>
    <t>Baptist Health Louisville - Louisville - KY</t>
  </si>
  <si>
    <t>4/25/2016 - Baptist Health Louisville - Louisville - KY - SWGP</t>
  </si>
  <si>
    <t>5/24/2016 - Rush University Medical Center - Chicago - IL - PMI</t>
  </si>
  <si>
    <t>12/17/2015 - MedStar Health - Columbia - MD - CNST</t>
  </si>
  <si>
    <t>CNST - Strategy &amp; Operations</t>
  </si>
  <si>
    <t>Meredith Damore</t>
  </si>
  <si>
    <t>8/10/2016 - WellSpan Health - York - PA - HWPG</t>
  </si>
  <si>
    <t>Benjamin Siegel-Wallace</t>
  </si>
  <si>
    <t>8/10/2016 - Stanford Health Care - Palo Alto - CA - HRIC</t>
  </si>
  <si>
    <t>8/10/2016 - Atlantic Health - Morristown - NJ - BICC</t>
  </si>
  <si>
    <t>8/11/2016 - Methodist Health System - Dallas - TX - SWGP</t>
  </si>
  <si>
    <t>8/11/2016 - MultiCare Health System - Tacoma - WA - SWGP</t>
  </si>
  <si>
    <t>MultiCare Health System - Tacoma - WA</t>
  </si>
  <si>
    <t>8/10/2016 - WellSpan Health - York - PA - SWGP</t>
  </si>
  <si>
    <t>8/10/2016 - Memorial Hermann Southeast Hospital - Houston - TX - SWGP</t>
  </si>
  <si>
    <t>Memorial Hermann Southeast Hospital - Houston - TX</t>
  </si>
  <si>
    <t>8/10/2016 - WellSpan Health - York - PA - SWHP</t>
  </si>
  <si>
    <t>8/11/2016 - Ochsner Health System - New Orleans - LA - SWST</t>
  </si>
  <si>
    <t>8/10/2016 - WellSpan Health - York - PA - SWST</t>
  </si>
  <si>
    <t>8/10/2016 - Mosaic Life Care - St. Joseph - MO - BICO</t>
  </si>
  <si>
    <t>8/10/2016 - Spectrum Health - Grand Rapids - MI - SWEXPD</t>
  </si>
  <si>
    <t>Spectrum Health - Grand Rapids - MI</t>
  </si>
  <si>
    <t>8/10/2016 - WellSpan Health - York - PA - SWEXPD</t>
  </si>
  <si>
    <t>8/10/2016 - WellSpan Health - York - PA - BIPPF</t>
  </si>
  <si>
    <t>BIPPF - Planning 20/20 Lite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</si>
</sst>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4" fillId="3" borderId="1" xfId="0" applyFont="1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1" xfId="0" applyFont="1" applyBorder="1"/>
    <xf numFmtId="0" fontId="4" fillId="3" borderId="2" xfId="0" applyFont="1" applyFill="1" applyBorder="1"/>
    <xf numFmtId="0" fontId="4" fillId="3" borderId="5" xfId="0" applyFont="1" applyFill="1" applyBorder="1"/>
    <xf numFmtId="0" fontId="4" fillId="3" borderId="7" xfId="0" applyFont="1" applyFill="1" applyBorder="1"/>
    <xf numFmtId="0" fontId="4" fillId="3" borderId="3" xfId="0" applyFont="1" applyFill="1" applyBorder="1"/>
    <xf numFmtId="0" fontId="4" fillId="3" borderId="0" xfId="0" applyFont="1" applyFill="1" applyBorder="1"/>
    <xf numFmtId="0" fontId="4" fillId="3" borderId="8" xfId="0" applyFont="1" applyFill="1" applyBorder="1"/>
    <xf numFmtId="0" fontId="2" fillId="3" borderId="13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44" fontId="0" fillId="0" borderId="10" xfId="1" applyFont="1" applyBorder="1"/>
    <xf numFmtId="44" fontId="0" fillId="0" borderId="11" xfId="1" applyFont="1" applyBorder="1"/>
    <xf numFmtId="44" fontId="0" fillId="0" borderId="12" xfId="1" applyFont="1" applyBorder="1"/>
    <xf numFmtId="44" fontId="0" fillId="0" borderId="10" xfId="0" applyNumberFormat="1" applyBorder="1"/>
    <xf numFmtId="44" fontId="0" fillId="0" borderId="4" xfId="1" applyFont="1" applyBorder="1"/>
    <xf numFmtId="44" fontId="0" fillId="0" borderId="6" xfId="1" applyFont="1" applyBorder="1"/>
    <xf numFmtId="44" fontId="0" fillId="0" borderId="9" xfId="1" applyFont="1" applyBorder="1"/>
    <xf numFmtId="0" fontId="2" fillId="0" borderId="0" xfId="0" applyFont="1" applyFill="1" applyBorder="1"/>
    <xf numFmtId="0" fontId="5" fillId="0" borderId="0" xfId="0" applyFont="1" applyFill="1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4" fillId="4" borderId="1" xfId="0" applyFont="1" applyFill="1" applyBorder="1"/>
    <xf numFmtId="44" fontId="0" fillId="0" borderId="11" xfId="0" applyNumberFormat="1" applyBorder="1"/>
    <xf numFmtId="0" fontId="0" fillId="0" borderId="12" xfId="0" applyNumberFormat="1" applyBorder="1"/>
    <xf numFmtId="0" fontId="0" fillId="0" borderId="10" xfId="1" applyNumberFormat="1" applyFont="1" applyBorder="1"/>
    <xf numFmtId="0" fontId="0" fillId="0" borderId="11" xfId="1" applyNumberFormat="1" applyFont="1" applyBorder="1"/>
    <xf numFmtId="0" fontId="0" fillId="0" borderId="9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M8" sqref="M8"/>
    </sheetView>
  </sheetViews>
  <sheetFormatPr defaultRowHeight="14.4" x14ac:dyDescent="0.3"/>
  <cols>
    <col min="2" max="2" width="16.44140625" bestFit="1" customWidth="1"/>
    <col min="3" max="3" width="9.6640625" bestFit="1" customWidth="1"/>
    <col min="4" max="4" width="12.44140625" bestFit="1" customWidth="1"/>
    <col min="5" max="5" width="16.33203125" bestFit="1" customWidth="1"/>
    <col min="6" max="6" width="13.5546875" bestFit="1" customWidth="1"/>
    <col min="7" max="7" width="15.88671875" bestFit="1" customWidth="1"/>
    <col min="8" max="8" width="15.5546875" bestFit="1" customWidth="1"/>
    <col min="9" max="9" width="16.5546875" bestFit="1" customWidth="1"/>
    <col min="10" max="10" width="14.88671875" hidden="1" customWidth="1"/>
    <col min="12" max="12" width="20.5546875" bestFit="1" customWidth="1"/>
  </cols>
  <sheetData>
    <row r="1" spans="1:13" x14ac:dyDescent="0.25">
      <c r="A1" s="12" t="s">
        <v>64</v>
      </c>
      <c r="B1" s="21" t="s">
        <v>0</v>
      </c>
      <c r="C1" s="20" t="s">
        <v>21</v>
      </c>
      <c r="D1" s="20" t="s">
        <v>22</v>
      </c>
      <c r="E1" s="20" t="s">
        <v>23</v>
      </c>
      <c r="F1" s="20" t="s">
        <v>24</v>
      </c>
      <c r="G1" s="20" t="s">
        <v>25</v>
      </c>
      <c r="H1" s="20" t="s">
        <v>26</v>
      </c>
      <c r="I1" s="20" t="s">
        <v>27</v>
      </c>
      <c r="J1" s="20" t="s">
        <v>28</v>
      </c>
      <c r="L1" s="34" t="s">
        <v>349</v>
      </c>
      <c r="M1" s="33"/>
    </row>
    <row r="2" spans="1:13" x14ac:dyDescent="0.25">
      <c r="A2" s="9" t="s">
        <v>73</v>
      </c>
      <c r="B2" s="2" t="s">
        <v>12</v>
      </c>
      <c r="C2" s="35">
        <v>7</v>
      </c>
      <c r="D2" s="35">
        <v>6</v>
      </c>
      <c r="E2" s="35">
        <v>1</v>
      </c>
      <c r="F2" s="35">
        <v>0</v>
      </c>
      <c r="G2" s="35">
        <v>0</v>
      </c>
      <c r="H2" s="35">
        <v>0</v>
      </c>
      <c r="I2" s="35">
        <v>14</v>
      </c>
      <c r="J2" s="36">
        <v>0</v>
      </c>
      <c r="L2" s="21" t="s">
        <v>0</v>
      </c>
      <c r="M2" s="20" t="s">
        <v>17</v>
      </c>
    </row>
    <row r="3" spans="1:13" x14ac:dyDescent="0.25">
      <c r="A3" s="10"/>
      <c r="B3" s="2" t="s">
        <v>13</v>
      </c>
      <c r="C3" s="35">
        <v>5</v>
      </c>
      <c r="D3" s="35">
        <v>2</v>
      </c>
      <c r="E3" s="35">
        <v>0</v>
      </c>
      <c r="F3" s="35">
        <v>1</v>
      </c>
      <c r="G3" s="35">
        <v>0</v>
      </c>
      <c r="H3" s="35">
        <v>0</v>
      </c>
      <c r="I3" s="35">
        <v>8</v>
      </c>
      <c r="J3" s="36" t="e">
        <v>#VALUE!</v>
      </c>
      <c r="L3" s="37" t="s">
        <v>12</v>
      </c>
      <c r="M3" s="1">
        <v>7</v>
      </c>
    </row>
    <row r="4" spans="1:13" x14ac:dyDescent="0.25">
      <c r="A4" s="10"/>
      <c r="B4" s="2" t="s">
        <v>14</v>
      </c>
      <c r="C4" s="35">
        <v>0</v>
      </c>
      <c r="D4" s="35">
        <v>0</v>
      </c>
      <c r="E4" s="35">
        <v>1</v>
      </c>
      <c r="F4" s="35">
        <v>0</v>
      </c>
      <c r="G4" s="35">
        <v>0</v>
      </c>
      <c r="H4" s="35">
        <v>0</v>
      </c>
      <c r="I4" s="35">
        <v>1</v>
      </c>
      <c r="J4" s="36" t="e">
        <v>#VALUE!</v>
      </c>
      <c r="L4" s="37" t="s">
        <v>3</v>
      </c>
      <c r="M4" s="1">
        <v>4</v>
      </c>
    </row>
    <row r="5" spans="1:13" x14ac:dyDescent="0.25">
      <c r="A5" s="11"/>
      <c r="B5" s="2" t="s">
        <v>15</v>
      </c>
      <c r="C5" s="35">
        <v>3</v>
      </c>
      <c r="D5" s="35">
        <v>5</v>
      </c>
      <c r="E5" s="35">
        <v>0</v>
      </c>
      <c r="F5" s="35">
        <v>1</v>
      </c>
      <c r="G5" s="35">
        <v>0</v>
      </c>
      <c r="H5" s="35">
        <v>0</v>
      </c>
      <c r="I5" s="35">
        <v>9</v>
      </c>
      <c r="J5" s="36" t="e">
        <v>#VALUE!</v>
      </c>
      <c r="L5" s="37" t="s">
        <v>11</v>
      </c>
      <c r="M5" s="1">
        <v>0</v>
      </c>
    </row>
    <row r="6" spans="1:13" x14ac:dyDescent="0.25">
      <c r="A6" s="9" t="s">
        <v>65</v>
      </c>
      <c r="B6" s="2" t="s">
        <v>1</v>
      </c>
      <c r="C6" s="35">
        <v>0</v>
      </c>
      <c r="D6" s="35">
        <v>3</v>
      </c>
      <c r="E6" s="35">
        <v>2</v>
      </c>
      <c r="F6" s="35">
        <v>0</v>
      </c>
      <c r="G6" s="35">
        <v>0</v>
      </c>
      <c r="H6" s="35">
        <v>0</v>
      </c>
      <c r="I6" s="35">
        <v>5</v>
      </c>
      <c r="J6" s="36">
        <v>0</v>
      </c>
      <c r="L6" s="37" t="s">
        <v>6</v>
      </c>
      <c r="M6" s="1">
        <v>4</v>
      </c>
    </row>
    <row r="7" spans="1:13" x14ac:dyDescent="0.25">
      <c r="A7" s="10"/>
      <c r="B7" s="2" t="s">
        <v>2</v>
      </c>
      <c r="C7" s="35">
        <v>4</v>
      </c>
      <c r="D7" s="35">
        <v>3</v>
      </c>
      <c r="E7" s="35">
        <v>0</v>
      </c>
      <c r="F7" s="35">
        <v>0</v>
      </c>
      <c r="G7" s="35">
        <v>0</v>
      </c>
      <c r="H7" s="35">
        <v>0</v>
      </c>
      <c r="I7" s="35">
        <v>7</v>
      </c>
      <c r="J7" s="36">
        <v>0</v>
      </c>
    </row>
    <row r="8" spans="1:13" x14ac:dyDescent="0.25">
      <c r="A8" s="10"/>
      <c r="B8" s="2" t="s">
        <v>3</v>
      </c>
      <c r="C8" s="35">
        <v>4</v>
      </c>
      <c r="D8" s="35">
        <v>3</v>
      </c>
      <c r="E8" s="35">
        <v>3</v>
      </c>
      <c r="F8" s="35">
        <v>0</v>
      </c>
      <c r="G8" s="35">
        <v>0</v>
      </c>
      <c r="H8" s="35">
        <v>0</v>
      </c>
      <c r="I8" s="35">
        <v>10</v>
      </c>
      <c r="J8" s="36">
        <v>0</v>
      </c>
    </row>
    <row r="9" spans="1:13" x14ac:dyDescent="0.25">
      <c r="A9" s="10"/>
      <c r="B9" s="2" t="s">
        <v>4</v>
      </c>
      <c r="C9" s="35">
        <v>0</v>
      </c>
      <c r="D9" s="35">
        <v>2</v>
      </c>
      <c r="E9" s="35">
        <v>0</v>
      </c>
      <c r="F9" s="35">
        <v>0</v>
      </c>
      <c r="G9" s="35">
        <v>0</v>
      </c>
      <c r="H9" s="35">
        <v>0</v>
      </c>
      <c r="I9" s="35">
        <v>2</v>
      </c>
      <c r="J9" s="36">
        <v>0</v>
      </c>
    </row>
    <row r="10" spans="1:13" x14ac:dyDescent="0.25">
      <c r="A10" s="11"/>
      <c r="B10" s="2" t="s">
        <v>5</v>
      </c>
      <c r="C10" s="35">
        <v>1</v>
      </c>
      <c r="D10" s="35">
        <v>2</v>
      </c>
      <c r="E10" s="35">
        <v>2</v>
      </c>
      <c r="F10" s="35">
        <v>0</v>
      </c>
      <c r="G10" s="35">
        <v>0</v>
      </c>
      <c r="H10" s="35">
        <v>0</v>
      </c>
      <c r="I10" s="35">
        <v>5</v>
      </c>
      <c r="J10" s="36">
        <v>0</v>
      </c>
    </row>
    <row r="11" spans="1:13" x14ac:dyDescent="0.25">
      <c r="A11" s="9" t="s">
        <v>5</v>
      </c>
      <c r="B11" s="2" t="s">
        <v>10</v>
      </c>
      <c r="C11" s="35">
        <v>1</v>
      </c>
      <c r="D11" s="35">
        <v>1</v>
      </c>
      <c r="E11" s="35">
        <v>0</v>
      </c>
      <c r="F11" s="35">
        <v>0</v>
      </c>
      <c r="G11" s="35">
        <v>0</v>
      </c>
      <c r="H11" s="35">
        <v>0</v>
      </c>
      <c r="I11" s="35">
        <v>2</v>
      </c>
      <c r="J11" s="36">
        <v>0</v>
      </c>
    </row>
    <row r="12" spans="1:13" x14ac:dyDescent="0.25">
      <c r="A12" s="11"/>
      <c r="B12" s="2" t="s">
        <v>11</v>
      </c>
      <c r="C12" s="35">
        <v>2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2</v>
      </c>
      <c r="J12" s="36">
        <v>0</v>
      </c>
    </row>
    <row r="13" spans="1:13" x14ac:dyDescent="0.25">
      <c r="A13" s="9" t="s">
        <v>89</v>
      </c>
      <c r="B13" s="2" t="s">
        <v>6</v>
      </c>
      <c r="C13" s="35">
        <v>3</v>
      </c>
      <c r="D13" s="35">
        <v>4</v>
      </c>
      <c r="E13" s="35">
        <v>0</v>
      </c>
      <c r="F13" s="35">
        <v>0</v>
      </c>
      <c r="G13" s="35">
        <v>0</v>
      </c>
      <c r="H13" s="35">
        <v>0</v>
      </c>
      <c r="I13" s="35">
        <v>7</v>
      </c>
      <c r="J13" s="36" t="e">
        <v>#DIV/0!</v>
      </c>
    </row>
    <row r="14" spans="1:13" x14ac:dyDescent="0.25">
      <c r="A14" s="10"/>
      <c r="B14" s="2" t="s">
        <v>7</v>
      </c>
      <c r="C14" s="35">
        <v>0</v>
      </c>
      <c r="D14" s="35">
        <v>3</v>
      </c>
      <c r="E14" s="35">
        <v>1</v>
      </c>
      <c r="F14" s="35">
        <v>0</v>
      </c>
      <c r="G14" s="35">
        <v>0</v>
      </c>
      <c r="H14" s="35">
        <v>0</v>
      </c>
      <c r="I14" s="35">
        <v>4</v>
      </c>
      <c r="J14" s="36">
        <v>0</v>
      </c>
    </row>
    <row r="15" spans="1:13" x14ac:dyDescent="0.25">
      <c r="A15" s="10"/>
      <c r="B15" s="2" t="s">
        <v>8</v>
      </c>
      <c r="C15" s="35">
        <v>2</v>
      </c>
      <c r="D15" s="35">
        <v>2</v>
      </c>
      <c r="E15" s="35">
        <v>0</v>
      </c>
      <c r="F15" s="35">
        <v>0</v>
      </c>
      <c r="G15" s="35">
        <v>0</v>
      </c>
      <c r="H15" s="35">
        <v>0</v>
      </c>
      <c r="I15" s="35">
        <v>4</v>
      </c>
      <c r="J15" s="36">
        <v>0</v>
      </c>
    </row>
    <row r="16" spans="1:13" x14ac:dyDescent="0.25">
      <c r="A16" s="11"/>
      <c r="B16" s="2" t="s">
        <v>9</v>
      </c>
      <c r="C16" s="35">
        <v>3</v>
      </c>
      <c r="D16" s="35">
        <v>1</v>
      </c>
      <c r="E16" s="35">
        <v>0</v>
      </c>
      <c r="F16" s="35">
        <v>0</v>
      </c>
      <c r="G16" s="35">
        <v>0</v>
      </c>
      <c r="H16" s="35">
        <v>0</v>
      </c>
      <c r="I16" s="35">
        <v>4</v>
      </c>
      <c r="J16" s="36">
        <v>0</v>
      </c>
    </row>
  </sheetData>
  <sortState ref="B20:B34">
    <sortCondition ref="B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E1" workbookViewId="0">
      <selection activeCell="E24" sqref="E24"/>
    </sheetView>
  </sheetViews>
  <sheetFormatPr defaultRowHeight="14.4" x14ac:dyDescent="0.3"/>
  <cols>
    <col min="1" max="1" width="19.5546875" customWidth="1"/>
    <col min="2" max="2" width="61.77734375" customWidth="1"/>
    <col min="3" max="3" width="41.5546875" customWidth="1"/>
    <col min="4" max="4" width="32.21875" customWidth="1"/>
    <col min="5" max="5" width="20.44140625" bestFit="1" customWidth="1"/>
    <col min="6" max="6" width="9.6640625" bestFit="1" customWidth="1"/>
    <col min="7" max="7" width="15.33203125" bestFit="1" customWidth="1"/>
    <col min="8" max="8" width="11" bestFit="1" customWidth="1"/>
    <col min="9" max="9" width="23.5546875" bestFit="1" customWidth="1"/>
    <col min="10" max="10" width="15" bestFit="1" customWidth="1"/>
    <col min="11" max="11" width="10.88671875" bestFit="1" customWidth="1"/>
    <col min="12" max="12" width="16.44140625" bestFit="1" customWidth="1"/>
    <col min="13" max="13" width="15.109375" bestFit="1" customWidth="1"/>
    <col min="14" max="14" width="21" bestFit="1" customWidth="1"/>
  </cols>
  <sheetData>
    <row r="1" spans="1:14" ht="15" x14ac:dyDescent="0.25">
      <c r="A1" s="22" t="s">
        <v>93</v>
      </c>
      <c r="B1" s="22" t="s">
        <v>94</v>
      </c>
      <c r="C1" s="22" t="s">
        <v>95</v>
      </c>
      <c r="D1" s="22" t="s">
        <v>96</v>
      </c>
      <c r="E1" s="22" t="s">
        <v>97</v>
      </c>
      <c r="F1" s="22" t="s">
        <v>98</v>
      </c>
      <c r="G1" s="22" t="s">
        <v>99</v>
      </c>
      <c r="H1" s="22" t="s">
        <v>100</v>
      </c>
      <c r="I1" s="22" t="s">
        <v>347</v>
      </c>
      <c r="J1" s="22" t="s">
        <v>348</v>
      </c>
      <c r="K1" s="22" t="s">
        <v>101</v>
      </c>
      <c r="L1" s="22" t="s">
        <v>102</v>
      </c>
      <c r="M1" s="22" t="s">
        <v>103</v>
      </c>
      <c r="N1" s="22" t="s">
        <v>104</v>
      </c>
    </row>
    <row r="2" spans="1:14" x14ac:dyDescent="0.3">
      <c r="A2" t="s">
        <v>87</v>
      </c>
      <c r="B2" t="s">
        <v>735</v>
      </c>
      <c r="C2" t="s">
        <v>736</v>
      </c>
      <c r="D2" t="s">
        <v>302</v>
      </c>
      <c r="E2" t="s">
        <v>249</v>
      </c>
      <c r="F2">
        <v>42492</v>
      </c>
      <c r="G2">
        <v>42569</v>
      </c>
      <c r="H2">
        <v>42569</v>
      </c>
      <c r="I2" t="s">
        <v>743</v>
      </c>
      <c r="J2">
        <v>20000</v>
      </c>
      <c r="K2">
        <v>1</v>
      </c>
      <c r="L2">
        <v>1</v>
      </c>
      <c r="M2">
        <v>0.5</v>
      </c>
      <c r="N2" t="s">
        <v>116</v>
      </c>
    </row>
    <row r="3" spans="1:14" x14ac:dyDescent="0.3">
      <c r="A3" t="s">
        <v>35</v>
      </c>
      <c r="B3" t="s">
        <v>394</v>
      </c>
      <c r="C3" t="s">
        <v>395</v>
      </c>
      <c r="D3" t="s">
        <v>248</v>
      </c>
      <c r="E3" t="s">
        <v>249</v>
      </c>
      <c r="F3">
        <v>42571</v>
      </c>
      <c r="G3">
        <v>42577</v>
      </c>
      <c r="H3">
        <v>42584</v>
      </c>
      <c r="I3" t="s">
        <v>743</v>
      </c>
      <c r="J3">
        <v>27000</v>
      </c>
      <c r="K3">
        <v>1</v>
      </c>
      <c r="L3">
        <v>1</v>
      </c>
      <c r="M3">
        <v>1</v>
      </c>
      <c r="N3" t="s">
        <v>116</v>
      </c>
    </row>
    <row r="4" spans="1:14" x14ac:dyDescent="0.3">
      <c r="A4" t="s">
        <v>55</v>
      </c>
      <c r="B4" t="s">
        <v>744</v>
      </c>
      <c r="C4" t="s">
        <v>602</v>
      </c>
      <c r="D4" t="s">
        <v>302</v>
      </c>
      <c r="E4" t="s">
        <v>249</v>
      </c>
      <c r="F4">
        <v>42494</v>
      </c>
      <c r="G4">
        <v>42503</v>
      </c>
      <c r="H4">
        <v>42580</v>
      </c>
      <c r="I4" t="s">
        <v>743</v>
      </c>
      <c r="J4">
        <v>30000</v>
      </c>
      <c r="K4">
        <v>1</v>
      </c>
      <c r="L4">
        <v>1</v>
      </c>
      <c r="M4">
        <v>1</v>
      </c>
      <c r="N4" t="s">
        <v>116</v>
      </c>
    </row>
    <row r="5" spans="1:14" x14ac:dyDescent="0.3">
      <c r="A5" t="s">
        <v>87</v>
      </c>
      <c r="B5" t="s">
        <v>745</v>
      </c>
      <c r="C5" t="s">
        <v>736</v>
      </c>
      <c r="D5" t="s">
        <v>248</v>
      </c>
      <c r="E5" t="s">
        <v>249</v>
      </c>
      <c r="F5">
        <v>42492</v>
      </c>
      <c r="G5">
        <v>42500</v>
      </c>
      <c r="H5">
        <v>42569</v>
      </c>
      <c r="I5" t="s">
        <v>743</v>
      </c>
      <c r="J5">
        <v>55000</v>
      </c>
      <c r="K5">
        <v>1</v>
      </c>
      <c r="L5">
        <v>1</v>
      </c>
      <c r="M5">
        <v>0.5</v>
      </c>
      <c r="N5" t="s">
        <v>116</v>
      </c>
    </row>
    <row r="6" spans="1:14" x14ac:dyDescent="0.3">
      <c r="A6" t="s">
        <v>83</v>
      </c>
      <c r="B6" t="s">
        <v>746</v>
      </c>
      <c r="C6" t="s">
        <v>713</v>
      </c>
      <c r="D6" t="s">
        <v>324</v>
      </c>
      <c r="E6" t="s">
        <v>325</v>
      </c>
      <c r="F6">
        <v>42461</v>
      </c>
      <c r="G6">
        <v>42508</v>
      </c>
      <c r="H6">
        <v>42583</v>
      </c>
      <c r="I6" t="s">
        <v>743</v>
      </c>
      <c r="J6">
        <v>160500</v>
      </c>
      <c r="K6">
        <v>1</v>
      </c>
      <c r="L6">
        <v>1</v>
      </c>
      <c r="M6">
        <v>1</v>
      </c>
      <c r="N6" t="s">
        <v>145</v>
      </c>
    </row>
    <row r="7" spans="1:14" x14ac:dyDescent="0.3">
      <c r="A7" t="s">
        <v>46</v>
      </c>
      <c r="B7" t="s">
        <v>747</v>
      </c>
      <c r="C7" t="s">
        <v>402</v>
      </c>
      <c r="D7" t="s">
        <v>149</v>
      </c>
      <c r="E7" t="s">
        <v>50</v>
      </c>
      <c r="F7">
        <v>42526</v>
      </c>
      <c r="H7">
        <v>42584</v>
      </c>
      <c r="I7" t="s">
        <v>743</v>
      </c>
      <c r="J7">
        <v>776832</v>
      </c>
      <c r="K7">
        <v>1</v>
      </c>
      <c r="L7">
        <v>0</v>
      </c>
      <c r="M7">
        <v>1</v>
      </c>
      <c r="N7" t="s">
        <v>145</v>
      </c>
    </row>
    <row r="8" spans="1:14" x14ac:dyDescent="0.3">
      <c r="A8" t="s">
        <v>30</v>
      </c>
      <c r="B8" t="s">
        <v>474</v>
      </c>
      <c r="C8" t="s">
        <v>319</v>
      </c>
      <c r="D8" t="s">
        <v>219</v>
      </c>
      <c r="E8" t="s">
        <v>138</v>
      </c>
      <c r="F8">
        <v>42564</v>
      </c>
      <c r="G8">
        <v>42486</v>
      </c>
      <c r="H8">
        <v>42578</v>
      </c>
      <c r="I8" t="s">
        <v>743</v>
      </c>
      <c r="J8">
        <v>26271</v>
      </c>
      <c r="K8">
        <v>1</v>
      </c>
      <c r="L8">
        <v>0</v>
      </c>
      <c r="M8">
        <v>1</v>
      </c>
      <c r="N8" t="s">
        <v>116</v>
      </c>
    </row>
    <row r="9" spans="1:14" x14ac:dyDescent="0.3">
      <c r="A9" t="s">
        <v>48</v>
      </c>
      <c r="B9" t="s">
        <v>748</v>
      </c>
      <c r="C9" t="s">
        <v>749</v>
      </c>
      <c r="D9" t="s">
        <v>173</v>
      </c>
      <c r="E9" t="s">
        <v>177</v>
      </c>
      <c r="F9">
        <v>42444</v>
      </c>
      <c r="G9">
        <v>42536</v>
      </c>
      <c r="H9">
        <v>42569</v>
      </c>
      <c r="I9" t="s">
        <v>743</v>
      </c>
      <c r="J9">
        <v>232200</v>
      </c>
      <c r="K9">
        <v>1</v>
      </c>
      <c r="L9">
        <v>1</v>
      </c>
      <c r="M9">
        <v>0.5</v>
      </c>
      <c r="N9" t="s">
        <v>174</v>
      </c>
    </row>
    <row r="10" spans="1:14" x14ac:dyDescent="0.3">
      <c r="A10" t="s">
        <v>47</v>
      </c>
      <c r="B10" t="s">
        <v>596</v>
      </c>
      <c r="C10" t="s">
        <v>597</v>
      </c>
      <c r="D10" t="s">
        <v>173</v>
      </c>
      <c r="E10" t="s">
        <v>177</v>
      </c>
      <c r="F10">
        <v>42579</v>
      </c>
      <c r="H10">
        <v>42586</v>
      </c>
      <c r="I10" t="s">
        <v>743</v>
      </c>
      <c r="J10">
        <v>49725</v>
      </c>
      <c r="K10">
        <v>0.5</v>
      </c>
      <c r="L10">
        <v>0</v>
      </c>
      <c r="M10">
        <v>0.5</v>
      </c>
      <c r="N10" t="s">
        <v>174</v>
      </c>
    </row>
    <row r="11" spans="1:14" x14ac:dyDescent="0.3">
      <c r="A11" t="s">
        <v>67</v>
      </c>
      <c r="B11" t="s">
        <v>750</v>
      </c>
      <c r="C11" t="s">
        <v>749</v>
      </c>
      <c r="D11" t="s">
        <v>173</v>
      </c>
      <c r="E11" t="s">
        <v>177</v>
      </c>
      <c r="F11">
        <v>42485</v>
      </c>
      <c r="G11">
        <v>42536</v>
      </c>
      <c r="H11">
        <v>42569</v>
      </c>
      <c r="I11" t="s">
        <v>743</v>
      </c>
      <c r="J11">
        <v>232200</v>
      </c>
      <c r="K11">
        <v>1</v>
      </c>
      <c r="L11">
        <v>1</v>
      </c>
      <c r="M11">
        <v>0.5</v>
      </c>
      <c r="N11" t="s">
        <v>174</v>
      </c>
    </row>
    <row r="12" spans="1:14" x14ac:dyDescent="0.3">
      <c r="A12" t="s">
        <v>40</v>
      </c>
      <c r="B12" t="s">
        <v>359</v>
      </c>
      <c r="C12" t="s">
        <v>304</v>
      </c>
      <c r="D12" t="s">
        <v>360</v>
      </c>
      <c r="E12" t="s">
        <v>146</v>
      </c>
      <c r="F12">
        <v>42565</v>
      </c>
      <c r="H12">
        <v>42565</v>
      </c>
      <c r="I12" t="s">
        <v>743</v>
      </c>
      <c r="J12">
        <v>12000</v>
      </c>
      <c r="K12">
        <v>1</v>
      </c>
      <c r="L12">
        <v>0</v>
      </c>
      <c r="M12">
        <v>1</v>
      </c>
      <c r="N12" t="s">
        <v>116</v>
      </c>
    </row>
    <row r="13" spans="1:14" x14ac:dyDescent="0.3">
      <c r="A13" t="s">
        <v>85</v>
      </c>
      <c r="B13" t="s">
        <v>751</v>
      </c>
      <c r="C13" t="s">
        <v>713</v>
      </c>
      <c r="D13" t="s">
        <v>292</v>
      </c>
      <c r="E13" t="s">
        <v>115</v>
      </c>
      <c r="F13">
        <v>42514</v>
      </c>
      <c r="H13">
        <v>42586</v>
      </c>
      <c r="I13" t="s">
        <v>743</v>
      </c>
      <c r="J13">
        <v>36000</v>
      </c>
      <c r="K13">
        <v>1</v>
      </c>
      <c r="L13">
        <v>0</v>
      </c>
      <c r="M13">
        <v>1</v>
      </c>
      <c r="N13" t="s">
        <v>116</v>
      </c>
    </row>
    <row r="14" spans="1:14" x14ac:dyDescent="0.3">
      <c r="A14" t="s">
        <v>47</v>
      </c>
      <c r="B14" t="s">
        <v>752</v>
      </c>
      <c r="C14" t="s">
        <v>241</v>
      </c>
      <c r="D14" t="s">
        <v>753</v>
      </c>
      <c r="E14" t="s">
        <v>754</v>
      </c>
      <c r="F14">
        <v>42355</v>
      </c>
      <c r="H14">
        <v>42557</v>
      </c>
      <c r="I14" t="s">
        <v>743</v>
      </c>
      <c r="J14">
        <v>1899838</v>
      </c>
      <c r="K14">
        <v>1</v>
      </c>
      <c r="L14">
        <v>0</v>
      </c>
      <c r="M14">
        <v>1</v>
      </c>
      <c r="N14" t="s"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L12" sqref="L12"/>
    </sheetView>
  </sheetViews>
  <sheetFormatPr defaultRowHeight="14.4" x14ac:dyDescent="0.3"/>
  <cols>
    <col min="2" max="2" width="27.33203125" bestFit="1" customWidth="1"/>
    <col min="3" max="3" width="6" bestFit="1" customWidth="1"/>
    <col min="4" max="4" width="5.88671875" bestFit="1" customWidth="1"/>
    <col min="5" max="5" width="13.6640625" hidden="1" customWidth="1"/>
    <col min="6" max="6" width="10.109375" hidden="1" customWidth="1"/>
  </cols>
  <sheetData>
    <row r="1" spans="1:6" ht="15" x14ac:dyDescent="0.25">
      <c r="A1" s="12" t="s">
        <v>64</v>
      </c>
      <c r="B1" s="19" t="s">
        <v>16</v>
      </c>
      <c r="C1" s="20" t="s">
        <v>18</v>
      </c>
      <c r="D1" s="20" t="s">
        <v>17</v>
      </c>
      <c r="E1" s="20" t="s">
        <v>19</v>
      </c>
      <c r="F1" s="20" t="s">
        <v>20</v>
      </c>
    </row>
    <row r="2" spans="1:6" ht="15" x14ac:dyDescent="0.25">
      <c r="A2" s="3" t="s">
        <v>73</v>
      </c>
      <c r="B2" s="13" t="s">
        <v>29</v>
      </c>
      <c r="C2" s="9">
        <v>8.5</v>
      </c>
      <c r="D2" s="9">
        <v>4</v>
      </c>
      <c r="E2" s="26">
        <v>0</v>
      </c>
      <c r="F2" s="29">
        <v>0</v>
      </c>
    </row>
    <row r="3" spans="1:6" ht="15" x14ac:dyDescent="0.25">
      <c r="A3" s="5"/>
      <c r="B3" s="14" t="s">
        <v>30</v>
      </c>
      <c r="C3" s="10">
        <v>11.5</v>
      </c>
      <c r="D3" s="10">
        <v>2</v>
      </c>
      <c r="E3" s="27">
        <v>26271</v>
      </c>
      <c r="F3" s="38">
        <v>2284.4347826086955</v>
      </c>
    </row>
    <row r="4" spans="1:6" ht="15" x14ac:dyDescent="0.25">
      <c r="A4" s="5"/>
      <c r="B4" s="14" t="s">
        <v>31</v>
      </c>
      <c r="C4" s="10">
        <v>4</v>
      </c>
      <c r="D4" s="10">
        <v>0</v>
      </c>
      <c r="E4" s="27">
        <v>0</v>
      </c>
      <c r="F4" s="38">
        <v>0</v>
      </c>
    </row>
    <row r="5" spans="1:6" ht="15" x14ac:dyDescent="0.25">
      <c r="A5" s="5"/>
      <c r="B5" s="15" t="s">
        <v>32</v>
      </c>
      <c r="C5" s="11">
        <v>0</v>
      </c>
      <c r="D5" s="11">
        <v>1</v>
      </c>
      <c r="E5" s="28">
        <v>0</v>
      </c>
      <c r="F5" s="39" t="e">
        <v>#DIV/0!</v>
      </c>
    </row>
    <row r="6" spans="1:6" ht="15" x14ac:dyDescent="0.25">
      <c r="A6" s="5"/>
      <c r="B6" s="13" t="s">
        <v>445</v>
      </c>
      <c r="C6" s="9">
        <v>3</v>
      </c>
      <c r="D6" s="9">
        <v>0</v>
      </c>
      <c r="E6" s="26">
        <v>0</v>
      </c>
      <c r="F6" s="9">
        <v>0</v>
      </c>
    </row>
    <row r="7" spans="1:6" ht="15" x14ac:dyDescent="0.25">
      <c r="A7" s="5"/>
      <c r="B7" s="14" t="s">
        <v>74</v>
      </c>
      <c r="C7" s="10">
        <v>0.5</v>
      </c>
      <c r="D7" s="10">
        <v>0</v>
      </c>
      <c r="E7" s="27">
        <v>0</v>
      </c>
      <c r="F7" s="10">
        <v>0</v>
      </c>
    </row>
    <row r="8" spans="1:6" ht="15" x14ac:dyDescent="0.25">
      <c r="A8" s="5"/>
      <c r="B8" s="14" t="s">
        <v>75</v>
      </c>
      <c r="C8" s="10">
        <v>19.5</v>
      </c>
      <c r="D8" s="10">
        <v>3</v>
      </c>
      <c r="E8" s="27">
        <v>0</v>
      </c>
      <c r="F8" s="10">
        <v>0</v>
      </c>
    </row>
    <row r="9" spans="1:6" ht="15" x14ac:dyDescent="0.25">
      <c r="A9" s="5"/>
      <c r="B9" s="15" t="s">
        <v>76</v>
      </c>
      <c r="C9" s="11">
        <v>3.5</v>
      </c>
      <c r="D9" s="11">
        <v>2</v>
      </c>
      <c r="E9" s="28">
        <v>0</v>
      </c>
      <c r="F9" s="11">
        <v>0</v>
      </c>
    </row>
    <row r="10" spans="1:6" ht="15" x14ac:dyDescent="0.25">
      <c r="A10" s="5"/>
      <c r="B10" s="13" t="s">
        <v>51</v>
      </c>
      <c r="C10" s="9">
        <v>2</v>
      </c>
      <c r="D10" s="9">
        <v>0</v>
      </c>
      <c r="E10" s="26">
        <v>0</v>
      </c>
      <c r="F10" s="9">
        <v>0</v>
      </c>
    </row>
    <row r="11" spans="1:6" ht="15" x14ac:dyDescent="0.25">
      <c r="A11" s="5"/>
      <c r="B11" s="14" t="s">
        <v>77</v>
      </c>
      <c r="C11" s="10">
        <v>1.5</v>
      </c>
      <c r="D11" s="10">
        <v>0</v>
      </c>
      <c r="E11" s="27">
        <v>0</v>
      </c>
      <c r="F11" s="10">
        <v>0</v>
      </c>
    </row>
    <row r="12" spans="1:6" ht="15" x14ac:dyDescent="0.25">
      <c r="A12" s="5"/>
      <c r="B12" s="14" t="s">
        <v>78</v>
      </c>
      <c r="C12" s="10">
        <v>2</v>
      </c>
      <c r="D12" s="10">
        <v>0</v>
      </c>
      <c r="E12" s="27">
        <v>0</v>
      </c>
      <c r="F12" s="10">
        <v>0</v>
      </c>
    </row>
    <row r="13" spans="1:6" ht="15" x14ac:dyDescent="0.25">
      <c r="A13" s="5"/>
      <c r="B13" s="15" t="s">
        <v>79</v>
      </c>
      <c r="C13" s="11">
        <v>0</v>
      </c>
      <c r="D13" s="11">
        <v>0</v>
      </c>
      <c r="E13" s="28">
        <v>0</v>
      </c>
      <c r="F13" s="39" t="e">
        <v>#DIV/0!</v>
      </c>
    </row>
    <row r="14" spans="1:6" ht="15" x14ac:dyDescent="0.25">
      <c r="A14" s="5"/>
      <c r="B14" s="13" t="s">
        <v>53</v>
      </c>
      <c r="C14" s="9">
        <v>2</v>
      </c>
      <c r="D14" s="9">
        <v>2</v>
      </c>
      <c r="E14" s="26">
        <v>0</v>
      </c>
      <c r="F14" s="9">
        <v>0</v>
      </c>
    </row>
    <row r="15" spans="1:6" ht="15" x14ac:dyDescent="0.25">
      <c r="A15" s="5"/>
      <c r="B15" s="14" t="s">
        <v>80</v>
      </c>
      <c r="C15" s="10">
        <v>3</v>
      </c>
      <c r="D15" s="10">
        <v>0</v>
      </c>
      <c r="E15" s="27">
        <v>0</v>
      </c>
      <c r="F15" s="10">
        <v>0</v>
      </c>
    </row>
    <row r="16" spans="1:6" ht="15" x14ac:dyDescent="0.25">
      <c r="A16" s="5"/>
      <c r="B16" s="14" t="s">
        <v>81</v>
      </c>
      <c r="C16" s="10">
        <v>3</v>
      </c>
      <c r="D16" s="10">
        <v>0</v>
      </c>
      <c r="E16" s="27">
        <v>0</v>
      </c>
      <c r="F16" s="10">
        <v>0</v>
      </c>
    </row>
    <row r="17" spans="1:6" ht="15" x14ac:dyDescent="0.25">
      <c r="A17" s="7"/>
      <c r="B17" s="15" t="s">
        <v>82</v>
      </c>
      <c r="C17" s="11">
        <v>0</v>
      </c>
      <c r="D17" s="11">
        <v>1</v>
      </c>
      <c r="E17" s="28">
        <v>0</v>
      </c>
      <c r="F17" s="11" t="e">
        <v>#DIV/0!</v>
      </c>
    </row>
    <row r="18" spans="1:6" ht="15" x14ac:dyDescent="0.25">
      <c r="A18" s="9" t="s">
        <v>65</v>
      </c>
      <c r="B18" s="16" t="s">
        <v>52</v>
      </c>
      <c r="C18" s="9">
        <v>4.5</v>
      </c>
      <c r="D18" s="9">
        <v>0</v>
      </c>
      <c r="E18" s="26">
        <v>0</v>
      </c>
      <c r="F18" s="9">
        <v>0</v>
      </c>
    </row>
    <row r="19" spans="1:6" ht="15" x14ac:dyDescent="0.25">
      <c r="A19" s="10"/>
      <c r="B19" s="17" t="s">
        <v>59</v>
      </c>
      <c r="C19" s="10">
        <v>0</v>
      </c>
      <c r="D19" s="10">
        <v>0</v>
      </c>
      <c r="E19" s="27">
        <v>0</v>
      </c>
      <c r="F19" s="10" t="e">
        <v>#DIV/0!</v>
      </c>
    </row>
    <row r="20" spans="1:6" ht="15" x14ac:dyDescent="0.25">
      <c r="A20" s="10"/>
      <c r="B20" s="17" t="s">
        <v>60</v>
      </c>
      <c r="C20" s="10">
        <v>13</v>
      </c>
      <c r="D20" s="10">
        <v>0</v>
      </c>
      <c r="E20" s="27">
        <v>0</v>
      </c>
      <c r="F20" s="10">
        <v>0</v>
      </c>
    </row>
    <row r="21" spans="1:6" ht="15" x14ac:dyDescent="0.25">
      <c r="A21" s="10"/>
      <c r="B21" s="17" t="s">
        <v>61</v>
      </c>
      <c r="C21" s="10">
        <v>0</v>
      </c>
      <c r="D21" s="10">
        <v>0</v>
      </c>
      <c r="E21" s="27">
        <v>0</v>
      </c>
      <c r="F21" s="10" t="e">
        <v>#DIV/0!</v>
      </c>
    </row>
    <row r="22" spans="1:6" ht="15" x14ac:dyDescent="0.25">
      <c r="A22" s="10"/>
      <c r="B22" s="17" t="s">
        <v>62</v>
      </c>
      <c r="C22" s="10">
        <v>1</v>
      </c>
      <c r="D22" s="10">
        <v>0</v>
      </c>
      <c r="E22" s="27">
        <v>0</v>
      </c>
      <c r="F22" s="10">
        <v>0</v>
      </c>
    </row>
    <row r="23" spans="1:6" ht="15" x14ac:dyDescent="0.25">
      <c r="A23" s="10"/>
      <c r="B23" s="18" t="s">
        <v>63</v>
      </c>
      <c r="C23" s="11">
        <v>0</v>
      </c>
      <c r="D23" s="11">
        <v>0</v>
      </c>
      <c r="E23" s="28">
        <v>0</v>
      </c>
      <c r="F23" s="11" t="e">
        <v>#DIV/0!</v>
      </c>
    </row>
    <row r="24" spans="1:6" ht="15" x14ac:dyDescent="0.25">
      <c r="A24" s="10"/>
      <c r="B24" s="16" t="s">
        <v>33</v>
      </c>
      <c r="C24" s="9">
        <v>9</v>
      </c>
      <c r="D24" s="9">
        <v>3</v>
      </c>
      <c r="E24" s="26">
        <v>0</v>
      </c>
      <c r="F24" s="9">
        <v>0</v>
      </c>
    </row>
    <row r="25" spans="1:6" ht="15" x14ac:dyDescent="0.25">
      <c r="A25" s="10"/>
      <c r="B25" s="17" t="s">
        <v>34</v>
      </c>
      <c r="C25" s="10">
        <v>0</v>
      </c>
      <c r="D25" s="10">
        <v>0</v>
      </c>
      <c r="E25" s="27">
        <v>0</v>
      </c>
      <c r="F25" s="10" t="e">
        <v>#DIV/0!</v>
      </c>
    </row>
    <row r="26" spans="1:6" ht="15" x14ac:dyDescent="0.25">
      <c r="A26" s="10"/>
      <c r="B26" s="17" t="s">
        <v>35</v>
      </c>
      <c r="C26" s="10">
        <v>3</v>
      </c>
      <c r="D26" s="10">
        <v>1</v>
      </c>
      <c r="E26" s="27">
        <v>0</v>
      </c>
      <c r="F26" s="10">
        <v>0</v>
      </c>
    </row>
    <row r="27" spans="1:6" ht="15" x14ac:dyDescent="0.25">
      <c r="A27" s="10"/>
      <c r="B27" s="18" t="s">
        <v>36</v>
      </c>
      <c r="C27" s="11">
        <v>2</v>
      </c>
      <c r="D27" s="11">
        <v>0</v>
      </c>
      <c r="E27" s="28">
        <v>0</v>
      </c>
      <c r="F27" s="11">
        <v>0</v>
      </c>
    </row>
    <row r="28" spans="1:6" ht="15" x14ac:dyDescent="0.25">
      <c r="A28" s="10"/>
      <c r="B28" s="16" t="s">
        <v>37</v>
      </c>
      <c r="C28" s="9">
        <v>0</v>
      </c>
      <c r="D28" s="9">
        <v>0</v>
      </c>
      <c r="E28" s="26">
        <v>0</v>
      </c>
      <c r="F28" s="9" t="e">
        <v>#DIV/0!</v>
      </c>
    </row>
    <row r="29" spans="1:6" ht="15" x14ac:dyDescent="0.25">
      <c r="A29" s="10"/>
      <c r="B29" s="17" t="s">
        <v>38</v>
      </c>
      <c r="C29" s="10">
        <v>0</v>
      </c>
      <c r="D29" s="10">
        <v>0</v>
      </c>
      <c r="E29" s="27">
        <v>0</v>
      </c>
      <c r="F29" s="10" t="e">
        <v>#DIV/0!</v>
      </c>
    </row>
    <row r="30" spans="1:6" ht="15" x14ac:dyDescent="0.25">
      <c r="A30" s="10"/>
      <c r="B30" s="17" t="s">
        <v>39</v>
      </c>
      <c r="C30" s="10">
        <v>2.5</v>
      </c>
      <c r="D30" s="10">
        <v>1</v>
      </c>
      <c r="E30" s="27">
        <v>0</v>
      </c>
      <c r="F30" s="10">
        <v>0</v>
      </c>
    </row>
    <row r="31" spans="1:6" ht="15" x14ac:dyDescent="0.25">
      <c r="A31" s="10"/>
      <c r="B31" s="18" t="s">
        <v>40</v>
      </c>
      <c r="C31" s="11">
        <v>8</v>
      </c>
      <c r="D31" s="11">
        <v>3</v>
      </c>
      <c r="E31" s="28">
        <v>12000</v>
      </c>
      <c r="F31" s="11">
        <v>1500</v>
      </c>
    </row>
    <row r="32" spans="1:6" ht="15" x14ac:dyDescent="0.25">
      <c r="A32" s="10"/>
      <c r="B32" s="13" t="s">
        <v>48</v>
      </c>
      <c r="C32" s="9">
        <v>2</v>
      </c>
      <c r="D32" s="9">
        <v>0</v>
      </c>
      <c r="E32" s="26">
        <v>232200</v>
      </c>
      <c r="F32" s="9">
        <v>116100</v>
      </c>
    </row>
    <row r="33" spans="1:6" ht="15" x14ac:dyDescent="0.25">
      <c r="A33" s="10"/>
      <c r="B33" s="14" t="s">
        <v>66</v>
      </c>
      <c r="C33" s="10">
        <v>2</v>
      </c>
      <c r="D33" s="10">
        <v>0</v>
      </c>
      <c r="E33" s="27">
        <v>0</v>
      </c>
      <c r="F33" s="10">
        <v>0</v>
      </c>
    </row>
    <row r="34" spans="1:6" ht="15" x14ac:dyDescent="0.25">
      <c r="A34" s="10"/>
      <c r="B34" s="14" t="s">
        <v>67</v>
      </c>
      <c r="C34" s="10">
        <v>1</v>
      </c>
      <c r="D34" s="10">
        <v>0</v>
      </c>
      <c r="E34" s="27">
        <v>232200</v>
      </c>
      <c r="F34" s="10">
        <v>232200</v>
      </c>
    </row>
    <row r="35" spans="1:6" ht="15" x14ac:dyDescent="0.25">
      <c r="A35" s="10"/>
      <c r="B35" s="15" t="s">
        <v>68</v>
      </c>
      <c r="C35" s="11">
        <v>0</v>
      </c>
      <c r="D35" s="11">
        <v>0</v>
      </c>
      <c r="E35" s="28">
        <v>0</v>
      </c>
      <c r="F35" s="11" t="e">
        <v>#DIV/0!</v>
      </c>
    </row>
    <row r="36" spans="1:6" ht="15" x14ac:dyDescent="0.25">
      <c r="A36" s="10"/>
      <c r="B36" s="13" t="s">
        <v>47</v>
      </c>
      <c r="C36" s="9">
        <v>10.5</v>
      </c>
      <c r="D36" s="9">
        <v>0</v>
      </c>
      <c r="E36" s="26">
        <v>1899838</v>
      </c>
      <c r="F36" s="9">
        <v>180936.95238095237</v>
      </c>
    </row>
    <row r="37" spans="1:6" ht="15" x14ac:dyDescent="0.25">
      <c r="A37" s="10"/>
      <c r="B37" s="14" t="s">
        <v>69</v>
      </c>
      <c r="C37" s="10">
        <v>3</v>
      </c>
      <c r="D37" s="10">
        <v>1</v>
      </c>
      <c r="E37" s="27">
        <v>0</v>
      </c>
      <c r="F37" s="10">
        <v>0</v>
      </c>
    </row>
    <row r="38" spans="1:6" ht="15" x14ac:dyDescent="0.25">
      <c r="A38" s="10"/>
      <c r="B38" s="14" t="s">
        <v>70</v>
      </c>
      <c r="C38" s="10">
        <v>0</v>
      </c>
      <c r="D38" s="10">
        <v>0</v>
      </c>
      <c r="E38" s="27">
        <v>0</v>
      </c>
      <c r="F38" s="10" t="e">
        <v>#DIV/0!</v>
      </c>
    </row>
    <row r="39" spans="1:6" ht="15" x14ac:dyDescent="0.25">
      <c r="A39" s="11"/>
      <c r="B39" s="15" t="s">
        <v>71</v>
      </c>
      <c r="C39" s="11">
        <v>2</v>
      </c>
      <c r="D39" s="11">
        <v>0</v>
      </c>
      <c r="E39" s="28">
        <v>0</v>
      </c>
      <c r="F39" s="11">
        <v>0</v>
      </c>
    </row>
    <row r="40" spans="1:6" ht="15" x14ac:dyDescent="0.25">
      <c r="A40" s="3" t="s">
        <v>5</v>
      </c>
      <c r="B40" s="13" t="s">
        <v>49</v>
      </c>
      <c r="C40" s="9">
        <v>0</v>
      </c>
      <c r="D40" s="9">
        <v>0</v>
      </c>
      <c r="E40" s="26">
        <v>0</v>
      </c>
      <c r="F40" s="4" t="e">
        <v>#DIV/0!</v>
      </c>
    </row>
    <row r="41" spans="1:6" ht="15" x14ac:dyDescent="0.25">
      <c r="A41" s="5"/>
      <c r="B41" s="14" t="s">
        <v>83</v>
      </c>
      <c r="C41" s="10">
        <v>1</v>
      </c>
      <c r="D41" s="10">
        <v>0</v>
      </c>
      <c r="E41" s="27">
        <v>0</v>
      </c>
      <c r="F41" s="6">
        <v>0</v>
      </c>
    </row>
    <row r="42" spans="1:6" ht="15" x14ac:dyDescent="0.25">
      <c r="A42" s="5"/>
      <c r="B42" s="14" t="s">
        <v>84</v>
      </c>
      <c r="C42" s="10">
        <v>3</v>
      </c>
      <c r="D42" s="10">
        <v>1</v>
      </c>
      <c r="E42" s="27">
        <v>0</v>
      </c>
      <c r="F42" s="6">
        <v>0</v>
      </c>
    </row>
    <row r="43" spans="1:6" ht="15" x14ac:dyDescent="0.25">
      <c r="A43" s="5"/>
      <c r="B43" s="15" t="s">
        <v>85</v>
      </c>
      <c r="C43" s="11">
        <v>1</v>
      </c>
      <c r="D43" s="11">
        <v>0</v>
      </c>
      <c r="E43" s="28">
        <v>0</v>
      </c>
      <c r="F43" s="8">
        <v>0</v>
      </c>
    </row>
    <row r="44" spans="1:6" ht="15" x14ac:dyDescent="0.25">
      <c r="A44" s="5"/>
      <c r="B44" s="13" t="s">
        <v>54</v>
      </c>
      <c r="C44" s="9">
        <v>5</v>
      </c>
      <c r="D44" s="9">
        <v>1</v>
      </c>
      <c r="E44" s="26">
        <v>0</v>
      </c>
      <c r="F44" s="4">
        <v>0</v>
      </c>
    </row>
    <row r="45" spans="1:6" ht="15" x14ac:dyDescent="0.25">
      <c r="A45" s="5"/>
      <c r="B45" s="14" t="s">
        <v>86</v>
      </c>
      <c r="C45" s="10">
        <v>1</v>
      </c>
      <c r="D45" s="10">
        <v>0</v>
      </c>
      <c r="E45" s="27">
        <v>0</v>
      </c>
      <c r="F45" s="6">
        <v>0</v>
      </c>
    </row>
    <row r="46" spans="1:6" ht="15" x14ac:dyDescent="0.25">
      <c r="A46" s="5"/>
      <c r="B46" s="14" t="s">
        <v>87</v>
      </c>
      <c r="C46" s="10">
        <v>6</v>
      </c>
      <c r="D46" s="10">
        <v>1</v>
      </c>
      <c r="E46" s="27">
        <v>75000</v>
      </c>
      <c r="F46" s="6">
        <v>12500</v>
      </c>
    </row>
    <row r="47" spans="1:6" ht="15" x14ac:dyDescent="0.25">
      <c r="A47" s="7"/>
      <c r="B47" s="15" t="s">
        <v>88</v>
      </c>
      <c r="C47" s="11">
        <v>0</v>
      </c>
      <c r="D47" s="11">
        <v>0</v>
      </c>
      <c r="E47" s="28">
        <v>0</v>
      </c>
      <c r="F47" s="8" t="e">
        <v>#DIV/0!</v>
      </c>
    </row>
    <row r="48" spans="1:6" ht="15" x14ac:dyDescent="0.25">
      <c r="A48" s="9" t="s">
        <v>89</v>
      </c>
      <c r="B48" s="16" t="s">
        <v>46</v>
      </c>
      <c r="C48" s="9">
        <v>2</v>
      </c>
      <c r="D48" s="9">
        <v>1</v>
      </c>
      <c r="E48" s="26">
        <v>0</v>
      </c>
      <c r="F48" s="4">
        <v>0</v>
      </c>
    </row>
    <row r="49" spans="1:6" ht="15" x14ac:dyDescent="0.25">
      <c r="A49" s="10"/>
      <c r="B49" s="17" t="s">
        <v>57</v>
      </c>
      <c r="C49" s="10">
        <v>0</v>
      </c>
      <c r="D49" s="10">
        <v>0</v>
      </c>
      <c r="E49" s="27">
        <v>0</v>
      </c>
      <c r="F49" s="6" t="e">
        <v>#DIV/0!</v>
      </c>
    </row>
    <row r="50" spans="1:6" ht="15" x14ac:dyDescent="0.25">
      <c r="A50" s="10"/>
      <c r="B50" s="17" t="s">
        <v>58</v>
      </c>
      <c r="C50" s="10">
        <v>4</v>
      </c>
      <c r="D50" s="10">
        <v>1</v>
      </c>
      <c r="E50" s="27">
        <v>0</v>
      </c>
      <c r="F50" s="6">
        <v>0</v>
      </c>
    </row>
    <row r="51" spans="1:6" ht="15" x14ac:dyDescent="0.25">
      <c r="A51" s="10"/>
      <c r="B51" s="18" t="s">
        <v>72</v>
      </c>
      <c r="C51" s="11">
        <v>3</v>
      </c>
      <c r="D51" s="11">
        <v>1</v>
      </c>
      <c r="E51" s="28">
        <v>0</v>
      </c>
      <c r="F51" s="8">
        <v>0</v>
      </c>
    </row>
    <row r="52" spans="1:6" ht="15" x14ac:dyDescent="0.25">
      <c r="A52" s="10"/>
      <c r="B52" s="16" t="s">
        <v>45</v>
      </c>
      <c r="C52" s="9">
        <v>1</v>
      </c>
      <c r="D52" s="9">
        <v>0</v>
      </c>
      <c r="E52" s="26">
        <v>0</v>
      </c>
      <c r="F52" s="4">
        <v>0</v>
      </c>
    </row>
    <row r="53" spans="1:6" ht="15" x14ac:dyDescent="0.25">
      <c r="A53" s="10"/>
      <c r="B53" s="17" t="s">
        <v>55</v>
      </c>
      <c r="C53" s="10">
        <v>1</v>
      </c>
      <c r="D53" s="10">
        <v>0</v>
      </c>
      <c r="E53" s="27">
        <v>30000</v>
      </c>
      <c r="F53" s="6">
        <v>30000</v>
      </c>
    </row>
    <row r="54" spans="1:6" x14ac:dyDescent="0.3">
      <c r="A54" s="10"/>
      <c r="B54" s="18" t="s">
        <v>56</v>
      </c>
      <c r="C54" s="11">
        <v>0</v>
      </c>
      <c r="D54" s="11">
        <v>0</v>
      </c>
      <c r="E54" s="28">
        <v>0</v>
      </c>
      <c r="F54" s="8" t="e">
        <v>#DIV/0!</v>
      </c>
    </row>
    <row r="55" spans="1:6" x14ac:dyDescent="0.3">
      <c r="A55" s="10"/>
      <c r="B55" s="17" t="s">
        <v>50</v>
      </c>
      <c r="C55" s="10">
        <v>1</v>
      </c>
      <c r="D55" s="10">
        <v>0</v>
      </c>
      <c r="E55" s="27">
        <v>0</v>
      </c>
      <c r="F55" s="6">
        <v>0</v>
      </c>
    </row>
    <row r="56" spans="1:6" x14ac:dyDescent="0.3">
      <c r="A56" s="10"/>
      <c r="B56" s="17" t="s">
        <v>90</v>
      </c>
      <c r="C56" s="10">
        <v>0</v>
      </c>
      <c r="D56" s="10">
        <v>0</v>
      </c>
      <c r="E56" s="27">
        <v>0</v>
      </c>
      <c r="F56" s="6" t="e">
        <v>#DIV/0!</v>
      </c>
    </row>
    <row r="57" spans="1:6" x14ac:dyDescent="0.3">
      <c r="A57" s="10"/>
      <c r="B57" s="17" t="s">
        <v>91</v>
      </c>
      <c r="C57" s="10">
        <v>7</v>
      </c>
      <c r="D57" s="10">
        <v>2</v>
      </c>
      <c r="E57" s="27">
        <v>0</v>
      </c>
      <c r="F57" s="6">
        <v>0</v>
      </c>
    </row>
    <row r="58" spans="1:6" x14ac:dyDescent="0.3">
      <c r="A58" s="10"/>
      <c r="B58" s="18" t="s">
        <v>92</v>
      </c>
      <c r="C58" s="11">
        <v>1</v>
      </c>
      <c r="D58" s="11">
        <v>0</v>
      </c>
      <c r="E58" s="28">
        <v>0</v>
      </c>
      <c r="F58" s="8">
        <v>0</v>
      </c>
    </row>
    <row r="59" spans="1:6" x14ac:dyDescent="0.3">
      <c r="A59" s="10"/>
      <c r="B59" s="16" t="s">
        <v>41</v>
      </c>
      <c r="C59" s="9">
        <v>1</v>
      </c>
      <c r="D59" s="9">
        <v>0</v>
      </c>
      <c r="E59" s="26">
        <v>0</v>
      </c>
      <c r="F59" s="4">
        <v>0</v>
      </c>
    </row>
    <row r="60" spans="1:6" x14ac:dyDescent="0.3">
      <c r="A60" s="10"/>
      <c r="B60" s="17" t="s">
        <v>42</v>
      </c>
      <c r="C60" s="10">
        <v>0</v>
      </c>
      <c r="D60" s="10">
        <v>0</v>
      </c>
      <c r="E60" s="27">
        <v>0</v>
      </c>
      <c r="F60" s="6" t="e">
        <v>#DIV/0!</v>
      </c>
    </row>
    <row r="61" spans="1:6" x14ac:dyDescent="0.3">
      <c r="A61" s="10"/>
      <c r="B61" s="17" t="s">
        <v>43</v>
      </c>
      <c r="C61" s="10">
        <v>4</v>
      </c>
      <c r="D61" s="10">
        <v>0</v>
      </c>
      <c r="E61" s="27">
        <v>0</v>
      </c>
      <c r="F61" s="6">
        <v>0</v>
      </c>
    </row>
    <row r="62" spans="1:6" x14ac:dyDescent="0.3">
      <c r="A62" s="11"/>
      <c r="B62" s="18" t="s">
        <v>44</v>
      </c>
      <c r="C62" s="11">
        <v>2</v>
      </c>
      <c r="D62" s="11">
        <v>3</v>
      </c>
      <c r="E62" s="28">
        <v>0</v>
      </c>
      <c r="F62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E1" sqref="E1:F1048576"/>
    </sheetView>
  </sheetViews>
  <sheetFormatPr defaultRowHeight="14.4" x14ac:dyDescent="0.3"/>
  <cols>
    <col min="2" max="2" width="27.33203125" bestFit="1" customWidth="1"/>
    <col min="5" max="5" width="12.109375" hidden="1" customWidth="1"/>
    <col min="6" max="6" width="0" hidden="1" customWidth="1"/>
  </cols>
  <sheetData>
    <row r="1" spans="1:6" ht="15" x14ac:dyDescent="0.25">
      <c r="A1" s="12" t="s">
        <v>64</v>
      </c>
      <c r="B1" s="19" t="s">
        <v>16</v>
      </c>
      <c r="C1" s="20" t="s">
        <v>18</v>
      </c>
      <c r="D1" s="20" t="s">
        <v>17</v>
      </c>
      <c r="E1" s="20" t="s">
        <v>19</v>
      </c>
      <c r="F1" s="20" t="s">
        <v>20</v>
      </c>
    </row>
    <row r="2" spans="1:6" ht="15" x14ac:dyDescent="0.25">
      <c r="A2" s="3" t="s">
        <v>73</v>
      </c>
      <c r="B2" s="13" t="s">
        <v>29</v>
      </c>
      <c r="C2" s="9">
        <v>3</v>
      </c>
      <c r="D2" s="9">
        <v>4</v>
      </c>
      <c r="E2" s="26">
        <v>0</v>
      </c>
      <c r="F2" s="26">
        <v>0</v>
      </c>
    </row>
    <row r="3" spans="1:6" ht="15" x14ac:dyDescent="0.25">
      <c r="A3" s="5"/>
      <c r="B3" s="14" t="s">
        <v>30</v>
      </c>
      <c r="C3" s="10">
        <v>8</v>
      </c>
      <c r="D3" s="10">
        <v>2</v>
      </c>
      <c r="E3" s="27">
        <v>0</v>
      </c>
      <c r="F3" s="27">
        <v>0</v>
      </c>
    </row>
    <row r="4" spans="1:6" ht="15" x14ac:dyDescent="0.25">
      <c r="A4" s="5"/>
      <c r="B4" s="14" t="s">
        <v>31</v>
      </c>
      <c r="C4" s="10">
        <v>1</v>
      </c>
      <c r="D4" s="10">
        <v>0</v>
      </c>
      <c r="E4" s="27">
        <v>0</v>
      </c>
      <c r="F4" s="27">
        <v>0</v>
      </c>
    </row>
    <row r="5" spans="1:6" ht="15" x14ac:dyDescent="0.25">
      <c r="A5" s="5"/>
      <c r="B5" s="15" t="s">
        <v>32</v>
      </c>
      <c r="C5" s="11">
        <v>0</v>
      </c>
      <c r="D5" s="11">
        <v>0</v>
      </c>
      <c r="E5" s="28">
        <v>0</v>
      </c>
      <c r="F5" s="28" t="e">
        <v>#DIV/0!</v>
      </c>
    </row>
    <row r="6" spans="1:6" ht="15" x14ac:dyDescent="0.25">
      <c r="A6" s="5"/>
      <c r="B6" s="13" t="s">
        <v>445</v>
      </c>
      <c r="C6" s="9">
        <v>0</v>
      </c>
      <c r="D6" s="9">
        <v>0</v>
      </c>
      <c r="E6" s="26">
        <v>0</v>
      </c>
      <c r="F6" s="26" t="e">
        <v>#DIV/0!</v>
      </c>
    </row>
    <row r="7" spans="1:6" ht="15" x14ac:dyDescent="0.25">
      <c r="A7" s="5"/>
      <c r="B7" s="14" t="s">
        <v>74</v>
      </c>
      <c r="C7" s="10">
        <v>1</v>
      </c>
      <c r="D7" s="10">
        <v>0</v>
      </c>
      <c r="E7" s="27">
        <v>0</v>
      </c>
      <c r="F7" s="27">
        <v>0</v>
      </c>
    </row>
    <row r="8" spans="1:6" ht="15" x14ac:dyDescent="0.25">
      <c r="A8" s="5"/>
      <c r="B8" s="14" t="s">
        <v>75</v>
      </c>
      <c r="C8" s="10">
        <v>4</v>
      </c>
      <c r="D8" s="10">
        <v>1</v>
      </c>
      <c r="E8" s="27">
        <v>0</v>
      </c>
      <c r="F8" s="27">
        <v>0</v>
      </c>
    </row>
    <row r="9" spans="1:6" ht="15" x14ac:dyDescent="0.25">
      <c r="A9" s="5"/>
      <c r="B9" s="15" t="s">
        <v>76</v>
      </c>
      <c r="C9" s="11">
        <v>1.5</v>
      </c>
      <c r="D9" s="11">
        <v>1</v>
      </c>
      <c r="E9" s="28">
        <v>0</v>
      </c>
      <c r="F9" s="28">
        <v>0</v>
      </c>
    </row>
    <row r="10" spans="1:6" ht="15" x14ac:dyDescent="0.25">
      <c r="A10" s="5"/>
      <c r="B10" s="13" t="s">
        <v>51</v>
      </c>
      <c r="C10" s="9">
        <v>0</v>
      </c>
      <c r="D10" s="9">
        <v>0</v>
      </c>
      <c r="E10" s="26">
        <v>0</v>
      </c>
      <c r="F10" s="26" t="e">
        <v>#DIV/0!</v>
      </c>
    </row>
    <row r="11" spans="1:6" ht="15" x14ac:dyDescent="0.25">
      <c r="A11" s="5"/>
      <c r="B11" s="14" t="s">
        <v>77</v>
      </c>
      <c r="C11" s="10">
        <v>1</v>
      </c>
      <c r="D11" s="10">
        <v>0</v>
      </c>
      <c r="E11" s="27">
        <v>0</v>
      </c>
      <c r="F11" s="27">
        <v>0</v>
      </c>
    </row>
    <row r="12" spans="1:6" ht="15" x14ac:dyDescent="0.25">
      <c r="A12" s="5"/>
      <c r="B12" s="14" t="s">
        <v>78</v>
      </c>
      <c r="C12" s="10">
        <v>1</v>
      </c>
      <c r="D12" s="10">
        <v>0</v>
      </c>
      <c r="E12" s="27">
        <v>0</v>
      </c>
      <c r="F12" s="27">
        <v>0</v>
      </c>
    </row>
    <row r="13" spans="1:6" ht="15" x14ac:dyDescent="0.25">
      <c r="A13" s="5"/>
      <c r="B13" s="15" t="s">
        <v>79</v>
      </c>
      <c r="C13" s="11">
        <v>0</v>
      </c>
      <c r="D13" s="11">
        <v>0</v>
      </c>
      <c r="E13" s="28">
        <v>0</v>
      </c>
      <c r="F13" s="28" t="e">
        <v>#DIV/0!</v>
      </c>
    </row>
    <row r="14" spans="1:6" ht="15" x14ac:dyDescent="0.25">
      <c r="A14" s="5"/>
      <c r="B14" s="13" t="s">
        <v>53</v>
      </c>
      <c r="C14" s="9">
        <v>1</v>
      </c>
      <c r="D14" s="9">
        <v>1</v>
      </c>
      <c r="E14" s="26">
        <v>0</v>
      </c>
      <c r="F14" s="26">
        <v>0</v>
      </c>
    </row>
    <row r="15" spans="1:6" ht="15" x14ac:dyDescent="0.25">
      <c r="A15" s="5"/>
      <c r="B15" s="14" t="s">
        <v>80</v>
      </c>
      <c r="C15" s="10">
        <v>0</v>
      </c>
      <c r="D15" s="10">
        <v>2</v>
      </c>
      <c r="E15" s="27">
        <v>0</v>
      </c>
      <c r="F15" s="27" t="e">
        <v>#DIV/0!</v>
      </c>
    </row>
    <row r="16" spans="1:6" ht="15" x14ac:dyDescent="0.25">
      <c r="A16" s="5"/>
      <c r="B16" s="14" t="s">
        <v>81</v>
      </c>
      <c r="C16" s="10">
        <v>0</v>
      </c>
      <c r="D16" s="10">
        <v>2</v>
      </c>
      <c r="E16" s="27">
        <v>0</v>
      </c>
      <c r="F16" s="27" t="e">
        <v>#DIV/0!</v>
      </c>
    </row>
    <row r="17" spans="1:6" ht="15" x14ac:dyDescent="0.25">
      <c r="A17" s="7"/>
      <c r="B17" s="15" t="s">
        <v>82</v>
      </c>
      <c r="C17" s="11">
        <v>1</v>
      </c>
      <c r="D17" s="11">
        <v>0</v>
      </c>
      <c r="E17" s="28">
        <v>0</v>
      </c>
      <c r="F17" s="28">
        <v>0</v>
      </c>
    </row>
    <row r="18" spans="1:6" ht="15" x14ac:dyDescent="0.25">
      <c r="A18" s="9" t="s">
        <v>65</v>
      </c>
      <c r="B18" s="16" t="s">
        <v>52</v>
      </c>
      <c r="C18" s="9">
        <v>5</v>
      </c>
      <c r="D18" s="9">
        <v>2</v>
      </c>
      <c r="E18" s="26">
        <v>0</v>
      </c>
      <c r="F18" s="26">
        <v>0</v>
      </c>
    </row>
    <row r="19" spans="1:6" ht="15" x14ac:dyDescent="0.25">
      <c r="A19" s="10"/>
      <c r="B19" s="17" t="s">
        <v>59</v>
      </c>
      <c r="C19" s="10">
        <v>0</v>
      </c>
      <c r="D19" s="10">
        <v>0</v>
      </c>
      <c r="E19" s="27">
        <v>0</v>
      </c>
      <c r="F19" s="27" t="e">
        <v>#DIV/0!</v>
      </c>
    </row>
    <row r="20" spans="1:6" ht="15" x14ac:dyDescent="0.25">
      <c r="A20" s="10"/>
      <c r="B20" s="17" t="s">
        <v>60</v>
      </c>
      <c r="C20" s="10">
        <v>3</v>
      </c>
      <c r="D20" s="10">
        <v>1</v>
      </c>
      <c r="E20" s="27">
        <v>0</v>
      </c>
      <c r="F20" s="27">
        <v>0</v>
      </c>
    </row>
    <row r="21" spans="1:6" ht="15" x14ac:dyDescent="0.25">
      <c r="A21" s="10"/>
      <c r="B21" s="17" t="s">
        <v>61</v>
      </c>
      <c r="C21" s="10">
        <v>1</v>
      </c>
      <c r="D21" s="10">
        <v>0</v>
      </c>
      <c r="E21" s="27">
        <v>0</v>
      </c>
      <c r="F21" s="27">
        <v>0</v>
      </c>
    </row>
    <row r="22" spans="1:6" ht="15" x14ac:dyDescent="0.25">
      <c r="A22" s="10"/>
      <c r="B22" s="17" t="s">
        <v>62</v>
      </c>
      <c r="C22" s="10">
        <v>0.5</v>
      </c>
      <c r="D22" s="10">
        <v>0</v>
      </c>
      <c r="E22" s="27">
        <v>0</v>
      </c>
      <c r="F22" s="27">
        <v>0</v>
      </c>
    </row>
    <row r="23" spans="1:6" x14ac:dyDescent="0.3">
      <c r="A23" s="10"/>
      <c r="B23" s="18" t="s">
        <v>63</v>
      </c>
      <c r="C23" s="11">
        <v>0</v>
      </c>
      <c r="D23" s="11">
        <v>0</v>
      </c>
      <c r="E23" s="28">
        <v>0</v>
      </c>
      <c r="F23" s="28" t="e">
        <v>#DIV/0!</v>
      </c>
    </row>
    <row r="24" spans="1:6" x14ac:dyDescent="0.3">
      <c r="A24" s="10"/>
      <c r="B24" s="16" t="s">
        <v>33</v>
      </c>
      <c r="C24" s="9">
        <v>4</v>
      </c>
      <c r="D24" s="9">
        <v>1</v>
      </c>
      <c r="E24" s="26">
        <v>0</v>
      </c>
      <c r="F24" s="26">
        <v>0</v>
      </c>
    </row>
    <row r="25" spans="1:6" x14ac:dyDescent="0.3">
      <c r="A25" s="10"/>
      <c r="B25" s="17" t="s">
        <v>34</v>
      </c>
      <c r="C25" s="10">
        <v>0</v>
      </c>
      <c r="D25" s="10">
        <v>0</v>
      </c>
      <c r="E25" s="27">
        <v>0</v>
      </c>
      <c r="F25" s="27" t="e">
        <v>#DIV/0!</v>
      </c>
    </row>
    <row r="26" spans="1:6" x14ac:dyDescent="0.3">
      <c r="A26" s="10"/>
      <c r="B26" s="17" t="s">
        <v>35</v>
      </c>
      <c r="C26" s="10">
        <v>2</v>
      </c>
      <c r="D26" s="10">
        <v>1</v>
      </c>
      <c r="E26" s="27">
        <v>27000</v>
      </c>
      <c r="F26" s="27">
        <v>13500</v>
      </c>
    </row>
    <row r="27" spans="1:6" x14ac:dyDescent="0.3">
      <c r="A27" s="10"/>
      <c r="B27" s="18" t="s">
        <v>36</v>
      </c>
      <c r="C27" s="11">
        <v>2</v>
      </c>
      <c r="D27" s="11">
        <v>1</v>
      </c>
      <c r="E27" s="28">
        <v>0</v>
      </c>
      <c r="F27" s="28">
        <v>0</v>
      </c>
    </row>
    <row r="28" spans="1:6" x14ac:dyDescent="0.3">
      <c r="A28" s="10"/>
      <c r="B28" s="16" t="s">
        <v>37</v>
      </c>
      <c r="C28" s="9">
        <v>1</v>
      </c>
      <c r="D28" s="9">
        <v>0</v>
      </c>
      <c r="E28" s="26">
        <v>0</v>
      </c>
      <c r="F28" s="26">
        <v>0</v>
      </c>
    </row>
    <row r="29" spans="1:6" x14ac:dyDescent="0.3">
      <c r="A29" s="10"/>
      <c r="B29" s="17" t="s">
        <v>38</v>
      </c>
      <c r="C29" s="10">
        <v>0</v>
      </c>
      <c r="D29" s="10">
        <v>0</v>
      </c>
      <c r="E29" s="27">
        <v>0</v>
      </c>
      <c r="F29" s="27" t="e">
        <v>#DIV/0!</v>
      </c>
    </row>
    <row r="30" spans="1:6" x14ac:dyDescent="0.3">
      <c r="A30" s="10"/>
      <c r="B30" s="17" t="s">
        <v>39</v>
      </c>
      <c r="C30" s="10">
        <v>5</v>
      </c>
      <c r="D30" s="10">
        <v>0</v>
      </c>
      <c r="E30" s="27">
        <v>0</v>
      </c>
      <c r="F30" s="27">
        <v>0</v>
      </c>
    </row>
    <row r="31" spans="1:6" x14ac:dyDescent="0.3">
      <c r="A31" s="10"/>
      <c r="B31" s="18" t="s">
        <v>40</v>
      </c>
      <c r="C31" s="11">
        <v>1</v>
      </c>
      <c r="D31" s="11">
        <v>3</v>
      </c>
      <c r="E31" s="28">
        <v>0</v>
      </c>
      <c r="F31" s="28">
        <v>0</v>
      </c>
    </row>
    <row r="32" spans="1:6" x14ac:dyDescent="0.3">
      <c r="A32" s="10"/>
      <c r="B32" s="13" t="s">
        <v>48</v>
      </c>
      <c r="C32" s="9">
        <v>1</v>
      </c>
      <c r="D32" s="9">
        <v>2</v>
      </c>
      <c r="E32" s="26">
        <v>0</v>
      </c>
      <c r="F32" s="26">
        <v>0</v>
      </c>
    </row>
    <row r="33" spans="1:6" x14ac:dyDescent="0.3">
      <c r="A33" s="10"/>
      <c r="B33" s="14" t="s">
        <v>66</v>
      </c>
      <c r="C33" s="10">
        <v>0</v>
      </c>
      <c r="D33" s="10">
        <v>0</v>
      </c>
      <c r="E33" s="27">
        <v>0</v>
      </c>
      <c r="F33" s="27" t="e">
        <v>#DIV/0!</v>
      </c>
    </row>
    <row r="34" spans="1:6" x14ac:dyDescent="0.3">
      <c r="A34" s="10"/>
      <c r="B34" s="14" t="s">
        <v>67</v>
      </c>
      <c r="C34" s="10">
        <v>0</v>
      </c>
      <c r="D34" s="10">
        <v>0</v>
      </c>
      <c r="E34" s="27">
        <v>0</v>
      </c>
      <c r="F34" s="27" t="e">
        <v>#DIV/0!</v>
      </c>
    </row>
    <row r="35" spans="1:6" x14ac:dyDescent="0.3">
      <c r="A35" s="10"/>
      <c r="B35" s="15" t="s">
        <v>68</v>
      </c>
      <c r="C35" s="11">
        <v>0</v>
      </c>
      <c r="D35" s="11">
        <v>0</v>
      </c>
      <c r="E35" s="28">
        <v>0</v>
      </c>
      <c r="F35" s="28" t="e">
        <v>#DIV/0!</v>
      </c>
    </row>
    <row r="36" spans="1:6" x14ac:dyDescent="0.3">
      <c r="A36" s="10"/>
      <c r="B36" s="13" t="s">
        <v>47</v>
      </c>
      <c r="C36" s="9">
        <v>0</v>
      </c>
      <c r="D36" s="9">
        <v>2</v>
      </c>
      <c r="E36" s="26">
        <v>49725</v>
      </c>
      <c r="F36" s="26" t="e">
        <v>#DIV/0!</v>
      </c>
    </row>
    <row r="37" spans="1:6" x14ac:dyDescent="0.3">
      <c r="A37" s="10"/>
      <c r="B37" s="14" t="s">
        <v>69</v>
      </c>
      <c r="C37" s="10">
        <v>6</v>
      </c>
      <c r="D37" s="10">
        <v>0</v>
      </c>
      <c r="E37" s="27">
        <v>0</v>
      </c>
      <c r="F37" s="27">
        <v>0</v>
      </c>
    </row>
    <row r="38" spans="1:6" x14ac:dyDescent="0.3">
      <c r="A38" s="10"/>
      <c r="B38" s="14" t="s">
        <v>70</v>
      </c>
      <c r="C38" s="10">
        <v>0</v>
      </c>
      <c r="D38" s="10">
        <v>0</v>
      </c>
      <c r="E38" s="27">
        <v>0</v>
      </c>
      <c r="F38" s="27" t="e">
        <v>#DIV/0!</v>
      </c>
    </row>
    <row r="39" spans="1:6" x14ac:dyDescent="0.3">
      <c r="A39" s="11"/>
      <c r="B39" s="15" t="s">
        <v>71</v>
      </c>
      <c r="C39" s="11">
        <v>0</v>
      </c>
      <c r="D39" s="11">
        <v>0</v>
      </c>
      <c r="E39" s="28">
        <v>0</v>
      </c>
      <c r="F39" s="28" t="e">
        <v>#DIV/0!</v>
      </c>
    </row>
    <row r="40" spans="1:6" x14ac:dyDescent="0.3">
      <c r="A40" s="3" t="s">
        <v>5</v>
      </c>
      <c r="B40" s="13" t="s">
        <v>49</v>
      </c>
      <c r="C40" s="9">
        <v>0</v>
      </c>
      <c r="D40" s="9">
        <v>0</v>
      </c>
      <c r="E40" s="26">
        <v>0</v>
      </c>
      <c r="F40" s="30" t="e">
        <v>#DIV/0!</v>
      </c>
    </row>
    <row r="41" spans="1:6" x14ac:dyDescent="0.3">
      <c r="A41" s="5"/>
      <c r="B41" s="14" t="s">
        <v>83</v>
      </c>
      <c r="C41" s="10">
        <v>1</v>
      </c>
      <c r="D41" s="10">
        <v>0</v>
      </c>
      <c r="E41" s="27">
        <v>160500</v>
      </c>
      <c r="F41" s="31">
        <v>160500</v>
      </c>
    </row>
    <row r="42" spans="1:6" x14ac:dyDescent="0.3">
      <c r="A42" s="5"/>
      <c r="B42" s="14" t="s">
        <v>84</v>
      </c>
      <c r="C42" s="10">
        <v>4.5</v>
      </c>
      <c r="D42" s="10">
        <v>1</v>
      </c>
      <c r="E42" s="27">
        <v>0</v>
      </c>
      <c r="F42" s="31">
        <v>0</v>
      </c>
    </row>
    <row r="43" spans="1:6" x14ac:dyDescent="0.3">
      <c r="A43" s="5"/>
      <c r="B43" s="15" t="s">
        <v>85</v>
      </c>
      <c r="C43" s="11">
        <v>4</v>
      </c>
      <c r="D43" s="11">
        <v>0</v>
      </c>
      <c r="E43" s="28">
        <v>36000</v>
      </c>
      <c r="F43" s="32">
        <v>9000</v>
      </c>
    </row>
    <row r="44" spans="1:6" x14ac:dyDescent="0.3">
      <c r="A44" s="5"/>
      <c r="B44" s="13" t="s">
        <v>54</v>
      </c>
      <c r="C44" s="9">
        <v>1</v>
      </c>
      <c r="D44" s="9">
        <v>0</v>
      </c>
      <c r="E44" s="26">
        <v>0</v>
      </c>
      <c r="F44" s="30">
        <v>0</v>
      </c>
    </row>
    <row r="45" spans="1:6" x14ac:dyDescent="0.3">
      <c r="A45" s="5"/>
      <c r="B45" s="14" t="s">
        <v>86</v>
      </c>
      <c r="C45" s="10">
        <v>0.5</v>
      </c>
      <c r="D45" s="10">
        <v>0</v>
      </c>
      <c r="E45" s="27">
        <v>0</v>
      </c>
      <c r="F45" s="31">
        <v>0</v>
      </c>
    </row>
    <row r="46" spans="1:6" x14ac:dyDescent="0.3">
      <c r="A46" s="5"/>
      <c r="B46" s="14" t="s">
        <v>87</v>
      </c>
      <c r="C46" s="10">
        <v>0</v>
      </c>
      <c r="D46" s="10">
        <v>0</v>
      </c>
      <c r="E46" s="27">
        <v>0</v>
      </c>
      <c r="F46" s="31" t="e">
        <v>#DIV/0!</v>
      </c>
    </row>
    <row r="47" spans="1:6" x14ac:dyDescent="0.3">
      <c r="A47" s="7"/>
      <c r="B47" s="15" t="s">
        <v>88</v>
      </c>
      <c r="C47" s="11">
        <v>2.5</v>
      </c>
      <c r="D47" s="11">
        <v>0</v>
      </c>
      <c r="E47" s="28">
        <v>0</v>
      </c>
      <c r="F47" s="32">
        <v>0</v>
      </c>
    </row>
    <row r="48" spans="1:6" x14ac:dyDescent="0.3">
      <c r="A48" s="9" t="s">
        <v>89</v>
      </c>
      <c r="B48" s="16" t="s">
        <v>46</v>
      </c>
      <c r="C48" s="9">
        <v>4.5</v>
      </c>
      <c r="D48" s="9">
        <v>1</v>
      </c>
      <c r="E48" s="26">
        <v>776832</v>
      </c>
      <c r="F48" s="30">
        <v>172629.33333333334</v>
      </c>
    </row>
    <row r="49" spans="1:6" x14ac:dyDescent="0.3">
      <c r="A49" s="10"/>
      <c r="B49" s="17" t="s">
        <v>57</v>
      </c>
      <c r="C49" s="10">
        <v>4</v>
      </c>
      <c r="D49" s="10">
        <v>0</v>
      </c>
      <c r="E49" s="27">
        <v>0</v>
      </c>
      <c r="F49" s="31">
        <v>0</v>
      </c>
    </row>
    <row r="50" spans="1:6" x14ac:dyDescent="0.3">
      <c r="A50" s="10"/>
      <c r="B50" s="17" t="s">
        <v>58</v>
      </c>
      <c r="C50" s="10">
        <v>5.5</v>
      </c>
      <c r="D50" s="10">
        <v>2</v>
      </c>
      <c r="E50" s="27">
        <v>0</v>
      </c>
      <c r="F50" s="31">
        <v>0</v>
      </c>
    </row>
    <row r="51" spans="1:6" x14ac:dyDescent="0.3">
      <c r="A51" s="10"/>
      <c r="B51" s="18" t="s">
        <v>72</v>
      </c>
      <c r="C51" s="11">
        <v>0</v>
      </c>
      <c r="D51" s="11">
        <v>1</v>
      </c>
      <c r="E51" s="28">
        <v>0</v>
      </c>
      <c r="F51" s="32" t="e">
        <v>#DIV/0!</v>
      </c>
    </row>
    <row r="52" spans="1:6" x14ac:dyDescent="0.3">
      <c r="A52" s="10"/>
      <c r="B52" s="16" t="s">
        <v>45</v>
      </c>
      <c r="C52" s="9">
        <v>1</v>
      </c>
      <c r="D52" s="9">
        <v>1</v>
      </c>
      <c r="E52" s="26">
        <v>0</v>
      </c>
      <c r="F52" s="30">
        <v>0</v>
      </c>
    </row>
    <row r="53" spans="1:6" x14ac:dyDescent="0.3">
      <c r="A53" s="10"/>
      <c r="B53" s="17" t="s">
        <v>55</v>
      </c>
      <c r="C53" s="10">
        <v>1</v>
      </c>
      <c r="D53" s="10">
        <v>2</v>
      </c>
      <c r="E53" s="27">
        <v>0</v>
      </c>
      <c r="F53" s="31">
        <v>0</v>
      </c>
    </row>
    <row r="54" spans="1:6" x14ac:dyDescent="0.3">
      <c r="A54" s="10"/>
      <c r="B54" s="18" t="s">
        <v>56</v>
      </c>
      <c r="C54" s="11">
        <v>0</v>
      </c>
      <c r="D54" s="11">
        <v>0</v>
      </c>
      <c r="E54" s="28">
        <v>0</v>
      </c>
      <c r="F54" s="32" t="e">
        <v>#DIV/0!</v>
      </c>
    </row>
    <row r="55" spans="1:6" x14ac:dyDescent="0.3">
      <c r="A55" s="10"/>
      <c r="B55" s="17" t="s">
        <v>50</v>
      </c>
      <c r="C55" s="10">
        <v>0</v>
      </c>
      <c r="D55" s="10">
        <v>0</v>
      </c>
      <c r="E55" s="27">
        <v>0</v>
      </c>
      <c r="F55" s="31" t="e">
        <v>#DIV/0!</v>
      </c>
    </row>
    <row r="56" spans="1:6" x14ac:dyDescent="0.3">
      <c r="A56" s="10"/>
      <c r="B56" s="17" t="s">
        <v>90</v>
      </c>
      <c r="C56" s="10">
        <v>0</v>
      </c>
      <c r="D56" s="10">
        <v>0</v>
      </c>
      <c r="E56" s="27">
        <v>0</v>
      </c>
      <c r="F56" s="31" t="e">
        <v>#DIV/0!</v>
      </c>
    </row>
    <row r="57" spans="1:6" x14ac:dyDescent="0.3">
      <c r="A57" s="10"/>
      <c r="B57" s="17" t="s">
        <v>91</v>
      </c>
      <c r="C57" s="10">
        <v>4</v>
      </c>
      <c r="D57" s="10">
        <v>2</v>
      </c>
      <c r="E57" s="27">
        <v>0</v>
      </c>
      <c r="F57" s="31">
        <v>0</v>
      </c>
    </row>
    <row r="58" spans="1:6" x14ac:dyDescent="0.3">
      <c r="A58" s="10"/>
      <c r="B58" s="18" t="s">
        <v>92</v>
      </c>
      <c r="C58" s="11">
        <v>0</v>
      </c>
      <c r="D58" s="11">
        <v>0</v>
      </c>
      <c r="E58" s="28">
        <v>0</v>
      </c>
      <c r="F58" s="32" t="e">
        <v>#DIV/0!</v>
      </c>
    </row>
    <row r="59" spans="1:6" x14ac:dyDescent="0.3">
      <c r="A59" s="10"/>
      <c r="B59" s="16" t="s">
        <v>41</v>
      </c>
      <c r="C59" s="9">
        <v>0</v>
      </c>
      <c r="D59" s="9">
        <v>0</v>
      </c>
      <c r="E59" s="26">
        <v>0</v>
      </c>
      <c r="F59" s="30" t="e">
        <v>#DIV/0!</v>
      </c>
    </row>
    <row r="60" spans="1:6" x14ac:dyDescent="0.3">
      <c r="A60" s="10"/>
      <c r="B60" s="17" t="s">
        <v>42</v>
      </c>
      <c r="C60" s="10">
        <v>0</v>
      </c>
      <c r="D60" s="10">
        <v>0</v>
      </c>
      <c r="E60" s="27">
        <v>0</v>
      </c>
      <c r="F60" s="31" t="e">
        <v>#DIV/0!</v>
      </c>
    </row>
    <row r="61" spans="1:6" x14ac:dyDescent="0.3">
      <c r="A61" s="10"/>
      <c r="B61" s="17" t="s">
        <v>43</v>
      </c>
      <c r="C61" s="10">
        <v>2</v>
      </c>
      <c r="D61" s="10">
        <v>0</v>
      </c>
      <c r="E61" s="27">
        <v>0</v>
      </c>
      <c r="F61" s="31">
        <v>0</v>
      </c>
    </row>
    <row r="62" spans="1:6" x14ac:dyDescent="0.3">
      <c r="A62" s="11"/>
      <c r="B62" s="18" t="s">
        <v>44</v>
      </c>
      <c r="C62" s="11">
        <v>0</v>
      </c>
      <c r="D62" s="11">
        <v>1</v>
      </c>
      <c r="E62" s="28">
        <v>0</v>
      </c>
      <c r="F62" s="32" t="e"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E1" sqref="E1:F1048576"/>
    </sheetView>
  </sheetViews>
  <sheetFormatPr defaultRowHeight="14.4" x14ac:dyDescent="0.3"/>
  <cols>
    <col min="2" max="2" width="27.33203125" bestFit="1" customWidth="1"/>
    <col min="5" max="6" width="0" hidden="1" customWidth="1"/>
  </cols>
  <sheetData>
    <row r="1" spans="1:6" ht="15" x14ac:dyDescent="0.25">
      <c r="A1" s="12" t="s">
        <v>64</v>
      </c>
      <c r="B1" s="19" t="s">
        <v>16</v>
      </c>
      <c r="C1" s="20" t="s">
        <v>18</v>
      </c>
      <c r="D1" s="20" t="s">
        <v>17</v>
      </c>
      <c r="E1" s="20" t="s">
        <v>19</v>
      </c>
      <c r="F1" s="20" t="s">
        <v>20</v>
      </c>
    </row>
    <row r="2" spans="1:6" ht="15" x14ac:dyDescent="0.25">
      <c r="A2" s="3" t="s">
        <v>73</v>
      </c>
      <c r="B2" s="13" t="s">
        <v>29</v>
      </c>
      <c r="C2" s="9">
        <v>0</v>
      </c>
      <c r="D2" s="9">
        <v>1</v>
      </c>
      <c r="E2" s="26">
        <v>0</v>
      </c>
      <c r="F2" s="26" t="e">
        <v>#DIV/0!</v>
      </c>
    </row>
    <row r="3" spans="1:6" ht="15" x14ac:dyDescent="0.25">
      <c r="A3" s="5"/>
      <c r="B3" s="14" t="s">
        <v>30</v>
      </c>
      <c r="C3" s="10">
        <v>0</v>
      </c>
      <c r="D3" s="10">
        <v>0</v>
      </c>
      <c r="E3" s="27">
        <v>0</v>
      </c>
      <c r="F3" s="27" t="e">
        <v>#DIV/0!</v>
      </c>
    </row>
    <row r="4" spans="1:6" ht="15" x14ac:dyDescent="0.25">
      <c r="A4" s="5"/>
      <c r="B4" s="14" t="s">
        <v>31</v>
      </c>
      <c r="C4" s="10">
        <v>0</v>
      </c>
      <c r="D4" s="10">
        <v>0</v>
      </c>
      <c r="E4" s="27">
        <v>0</v>
      </c>
      <c r="F4" s="27" t="e">
        <v>#DIV/0!</v>
      </c>
    </row>
    <row r="5" spans="1:6" ht="15" x14ac:dyDescent="0.25">
      <c r="A5" s="5"/>
      <c r="B5" s="15" t="s">
        <v>32</v>
      </c>
      <c r="C5" s="11">
        <v>0</v>
      </c>
      <c r="D5" s="11">
        <v>0</v>
      </c>
      <c r="E5" s="28">
        <v>0</v>
      </c>
      <c r="F5" s="28" t="e">
        <v>#DIV/0!</v>
      </c>
    </row>
    <row r="6" spans="1:6" ht="15" x14ac:dyDescent="0.25">
      <c r="A6" s="5"/>
      <c r="B6" s="13" t="s">
        <v>445</v>
      </c>
      <c r="C6" s="9">
        <v>0</v>
      </c>
      <c r="D6" s="9">
        <v>0</v>
      </c>
      <c r="E6" s="26">
        <v>0</v>
      </c>
      <c r="F6" s="26" t="e">
        <v>#DIV/0!</v>
      </c>
    </row>
    <row r="7" spans="1:6" ht="15" x14ac:dyDescent="0.25">
      <c r="A7" s="5"/>
      <c r="B7" s="14" t="s">
        <v>74</v>
      </c>
      <c r="C7" s="10">
        <v>0</v>
      </c>
      <c r="D7" s="10">
        <v>0</v>
      </c>
      <c r="E7" s="27">
        <v>0</v>
      </c>
      <c r="F7" s="27" t="e">
        <v>#DIV/0!</v>
      </c>
    </row>
    <row r="8" spans="1:6" ht="15" x14ac:dyDescent="0.25">
      <c r="A8" s="5"/>
      <c r="B8" s="14" t="s">
        <v>75</v>
      </c>
      <c r="C8" s="10">
        <v>0</v>
      </c>
      <c r="D8" s="10">
        <v>0</v>
      </c>
      <c r="E8" s="27">
        <v>0</v>
      </c>
      <c r="F8" s="27" t="e">
        <v>#DIV/0!</v>
      </c>
    </row>
    <row r="9" spans="1:6" ht="15" x14ac:dyDescent="0.25">
      <c r="A9" s="5"/>
      <c r="B9" s="15" t="s">
        <v>76</v>
      </c>
      <c r="C9" s="11">
        <v>0</v>
      </c>
      <c r="D9" s="11">
        <v>0</v>
      </c>
      <c r="E9" s="28">
        <v>0</v>
      </c>
      <c r="F9" s="28" t="e">
        <v>#DIV/0!</v>
      </c>
    </row>
    <row r="10" spans="1:6" ht="15" x14ac:dyDescent="0.25">
      <c r="A10" s="5"/>
      <c r="B10" s="13" t="s">
        <v>51</v>
      </c>
      <c r="C10" s="9">
        <v>0</v>
      </c>
      <c r="D10" s="9">
        <v>0</v>
      </c>
      <c r="E10" s="26">
        <v>0</v>
      </c>
      <c r="F10" s="26" t="e">
        <v>#DIV/0!</v>
      </c>
    </row>
    <row r="11" spans="1:6" ht="15" x14ac:dyDescent="0.25">
      <c r="A11" s="5"/>
      <c r="B11" s="14" t="s">
        <v>77</v>
      </c>
      <c r="C11" s="10">
        <v>0</v>
      </c>
      <c r="D11" s="10">
        <v>0</v>
      </c>
      <c r="E11" s="27">
        <v>0</v>
      </c>
      <c r="F11" s="27" t="e">
        <v>#DIV/0!</v>
      </c>
    </row>
    <row r="12" spans="1:6" ht="15" x14ac:dyDescent="0.25">
      <c r="A12" s="5"/>
      <c r="B12" s="14" t="s">
        <v>78</v>
      </c>
      <c r="C12" s="10">
        <v>0</v>
      </c>
      <c r="D12" s="10">
        <v>1</v>
      </c>
      <c r="E12" s="27">
        <v>0</v>
      </c>
      <c r="F12" s="27" t="e">
        <v>#DIV/0!</v>
      </c>
    </row>
    <row r="13" spans="1:6" ht="15" x14ac:dyDescent="0.25">
      <c r="A13" s="5"/>
      <c r="B13" s="15" t="s">
        <v>79</v>
      </c>
      <c r="C13" s="11">
        <v>0</v>
      </c>
      <c r="D13" s="11">
        <v>0</v>
      </c>
      <c r="E13" s="28">
        <v>0</v>
      </c>
      <c r="F13" s="28" t="e">
        <v>#DIV/0!</v>
      </c>
    </row>
    <row r="14" spans="1:6" ht="15" x14ac:dyDescent="0.25">
      <c r="A14" s="5"/>
      <c r="B14" s="13" t="s">
        <v>53</v>
      </c>
      <c r="C14" s="9">
        <v>0</v>
      </c>
      <c r="D14" s="9">
        <v>0</v>
      </c>
      <c r="E14" s="26">
        <v>0</v>
      </c>
      <c r="F14" s="26" t="e">
        <v>#DIV/0!</v>
      </c>
    </row>
    <row r="15" spans="1:6" ht="15" x14ac:dyDescent="0.25">
      <c r="A15" s="5"/>
      <c r="B15" s="14" t="s">
        <v>80</v>
      </c>
      <c r="C15" s="10">
        <v>0</v>
      </c>
      <c r="D15" s="10">
        <v>0</v>
      </c>
      <c r="E15" s="27">
        <v>0</v>
      </c>
      <c r="F15" s="27" t="e">
        <v>#DIV/0!</v>
      </c>
    </row>
    <row r="16" spans="1:6" ht="15" x14ac:dyDescent="0.25">
      <c r="A16" s="5"/>
      <c r="B16" s="14" t="s">
        <v>81</v>
      </c>
      <c r="C16" s="10">
        <v>0</v>
      </c>
      <c r="D16" s="10">
        <v>0</v>
      </c>
      <c r="E16" s="27">
        <v>0</v>
      </c>
      <c r="F16" s="27" t="e">
        <v>#DIV/0!</v>
      </c>
    </row>
    <row r="17" spans="1:6" ht="15" x14ac:dyDescent="0.25">
      <c r="A17" s="7"/>
      <c r="B17" s="15" t="s">
        <v>82</v>
      </c>
      <c r="C17" s="11">
        <v>0</v>
      </c>
      <c r="D17" s="11">
        <v>0</v>
      </c>
      <c r="E17" s="28">
        <v>0</v>
      </c>
      <c r="F17" s="28" t="e">
        <v>#DIV/0!</v>
      </c>
    </row>
    <row r="18" spans="1:6" ht="15" x14ac:dyDescent="0.25">
      <c r="A18" s="9" t="s">
        <v>65</v>
      </c>
      <c r="B18" s="16" t="s">
        <v>52</v>
      </c>
      <c r="C18" s="9">
        <v>0</v>
      </c>
      <c r="D18" s="9">
        <v>0</v>
      </c>
      <c r="E18" s="26">
        <v>0</v>
      </c>
      <c r="F18" s="26" t="e">
        <v>#DIV/0!</v>
      </c>
    </row>
    <row r="19" spans="1:6" ht="15" x14ac:dyDescent="0.25">
      <c r="A19" s="10"/>
      <c r="B19" s="17" t="s">
        <v>59</v>
      </c>
      <c r="C19" s="10">
        <v>0</v>
      </c>
      <c r="D19" s="10">
        <v>1</v>
      </c>
      <c r="E19" s="27">
        <v>0</v>
      </c>
      <c r="F19" s="27" t="e">
        <v>#DIV/0!</v>
      </c>
    </row>
    <row r="20" spans="1:6" ht="15" x14ac:dyDescent="0.25">
      <c r="A20" s="10"/>
      <c r="B20" s="17" t="s">
        <v>60</v>
      </c>
      <c r="C20" s="10">
        <v>0</v>
      </c>
      <c r="D20" s="10">
        <v>1</v>
      </c>
      <c r="E20" s="27">
        <v>0</v>
      </c>
      <c r="F20" s="27" t="e">
        <v>#DIV/0!</v>
      </c>
    </row>
    <row r="21" spans="1:6" ht="15" x14ac:dyDescent="0.25">
      <c r="A21" s="10"/>
      <c r="B21" s="17" t="s">
        <v>61</v>
      </c>
      <c r="C21" s="10">
        <v>0</v>
      </c>
      <c r="D21" s="10">
        <v>0</v>
      </c>
      <c r="E21" s="27">
        <v>0</v>
      </c>
      <c r="F21" s="27" t="e">
        <v>#DIV/0!</v>
      </c>
    </row>
    <row r="22" spans="1:6" ht="15" x14ac:dyDescent="0.25">
      <c r="A22" s="10"/>
      <c r="B22" s="17" t="s">
        <v>62</v>
      </c>
      <c r="C22" s="10">
        <v>0</v>
      </c>
      <c r="D22" s="10">
        <v>0</v>
      </c>
      <c r="E22" s="27">
        <v>0</v>
      </c>
      <c r="F22" s="27" t="e">
        <v>#DIV/0!</v>
      </c>
    </row>
    <row r="23" spans="1:6" x14ac:dyDescent="0.3">
      <c r="A23" s="10"/>
      <c r="B23" s="18" t="s">
        <v>63</v>
      </c>
      <c r="C23" s="11">
        <v>0</v>
      </c>
      <c r="D23" s="11">
        <v>0</v>
      </c>
      <c r="E23" s="28">
        <v>0</v>
      </c>
      <c r="F23" s="28" t="e">
        <v>#DIV/0!</v>
      </c>
    </row>
    <row r="24" spans="1:6" x14ac:dyDescent="0.3">
      <c r="A24" s="10"/>
      <c r="B24" s="16" t="s">
        <v>33</v>
      </c>
      <c r="C24" s="9">
        <v>0</v>
      </c>
      <c r="D24" s="9">
        <v>0</v>
      </c>
      <c r="E24" s="26">
        <v>0</v>
      </c>
      <c r="F24" s="26" t="e">
        <v>#DIV/0!</v>
      </c>
    </row>
    <row r="25" spans="1:6" x14ac:dyDescent="0.3">
      <c r="A25" s="10"/>
      <c r="B25" s="17" t="s">
        <v>34</v>
      </c>
      <c r="C25" s="10">
        <v>0</v>
      </c>
      <c r="D25" s="10">
        <v>0</v>
      </c>
      <c r="E25" s="27">
        <v>0</v>
      </c>
      <c r="F25" s="27" t="e">
        <v>#DIV/0!</v>
      </c>
    </row>
    <row r="26" spans="1:6" x14ac:dyDescent="0.3">
      <c r="A26" s="10"/>
      <c r="B26" s="17" t="s">
        <v>35</v>
      </c>
      <c r="C26" s="10">
        <v>0</v>
      </c>
      <c r="D26" s="10">
        <v>0</v>
      </c>
      <c r="E26" s="27">
        <v>0</v>
      </c>
      <c r="F26" s="27" t="e">
        <v>#DIV/0!</v>
      </c>
    </row>
    <row r="27" spans="1:6" x14ac:dyDescent="0.3">
      <c r="A27" s="10"/>
      <c r="B27" s="18" t="s">
        <v>36</v>
      </c>
      <c r="C27" s="11">
        <v>0</v>
      </c>
      <c r="D27" s="11">
        <v>0</v>
      </c>
      <c r="E27" s="28">
        <v>0</v>
      </c>
      <c r="F27" s="28" t="e">
        <v>#DIV/0!</v>
      </c>
    </row>
    <row r="28" spans="1:6" x14ac:dyDescent="0.3">
      <c r="A28" s="10"/>
      <c r="B28" s="16" t="s">
        <v>37</v>
      </c>
      <c r="C28" s="9">
        <v>0</v>
      </c>
      <c r="D28" s="9">
        <v>0</v>
      </c>
      <c r="E28" s="26">
        <v>0</v>
      </c>
      <c r="F28" s="26" t="e">
        <v>#DIV/0!</v>
      </c>
    </row>
    <row r="29" spans="1:6" x14ac:dyDescent="0.3">
      <c r="A29" s="10"/>
      <c r="B29" s="17" t="s">
        <v>38</v>
      </c>
      <c r="C29" s="10">
        <v>0</v>
      </c>
      <c r="D29" s="10">
        <v>0</v>
      </c>
      <c r="E29" s="27">
        <v>0</v>
      </c>
      <c r="F29" s="27" t="e">
        <v>#DIV/0!</v>
      </c>
    </row>
    <row r="30" spans="1:6" x14ac:dyDescent="0.3">
      <c r="A30" s="10"/>
      <c r="B30" s="17" t="s">
        <v>39</v>
      </c>
      <c r="C30" s="10">
        <v>0</v>
      </c>
      <c r="D30" s="10">
        <v>1</v>
      </c>
      <c r="E30" s="27">
        <v>0</v>
      </c>
      <c r="F30" s="27" t="e">
        <v>#DIV/0!</v>
      </c>
    </row>
    <row r="31" spans="1:6" x14ac:dyDescent="0.3">
      <c r="A31" s="10"/>
      <c r="B31" s="18" t="s">
        <v>40</v>
      </c>
      <c r="C31" s="11">
        <v>0</v>
      </c>
      <c r="D31" s="11">
        <v>2</v>
      </c>
      <c r="E31" s="28">
        <v>0</v>
      </c>
      <c r="F31" s="28" t="e">
        <v>#DIV/0!</v>
      </c>
    </row>
    <row r="32" spans="1:6" x14ac:dyDescent="0.3">
      <c r="A32" s="10"/>
      <c r="B32" s="13" t="s">
        <v>48</v>
      </c>
      <c r="C32" s="9">
        <v>0</v>
      </c>
      <c r="D32" s="9">
        <v>0</v>
      </c>
      <c r="E32" s="26">
        <v>0</v>
      </c>
      <c r="F32" s="26" t="e">
        <v>#DIV/0!</v>
      </c>
    </row>
    <row r="33" spans="1:6" x14ac:dyDescent="0.3">
      <c r="A33" s="10"/>
      <c r="B33" s="14" t="s">
        <v>66</v>
      </c>
      <c r="C33" s="10">
        <v>0</v>
      </c>
      <c r="D33" s="10">
        <v>0</v>
      </c>
      <c r="E33" s="27">
        <v>0</v>
      </c>
      <c r="F33" s="27" t="e">
        <v>#DIV/0!</v>
      </c>
    </row>
    <row r="34" spans="1:6" x14ac:dyDescent="0.3">
      <c r="A34" s="10"/>
      <c r="B34" s="14" t="s">
        <v>67</v>
      </c>
      <c r="C34" s="10">
        <v>0</v>
      </c>
      <c r="D34" s="10">
        <v>0</v>
      </c>
      <c r="E34" s="27">
        <v>0</v>
      </c>
      <c r="F34" s="27" t="e">
        <v>#DIV/0!</v>
      </c>
    </row>
    <row r="35" spans="1:6" x14ac:dyDescent="0.3">
      <c r="A35" s="10"/>
      <c r="B35" s="15" t="s">
        <v>68</v>
      </c>
      <c r="C35" s="11">
        <v>0</v>
      </c>
      <c r="D35" s="11">
        <v>0</v>
      </c>
      <c r="E35" s="28">
        <v>0</v>
      </c>
      <c r="F35" s="28" t="e">
        <v>#DIV/0!</v>
      </c>
    </row>
    <row r="36" spans="1:6" x14ac:dyDescent="0.3">
      <c r="A36" s="10"/>
      <c r="B36" s="13" t="s">
        <v>47</v>
      </c>
      <c r="C36" s="9">
        <v>0</v>
      </c>
      <c r="D36" s="9">
        <v>1</v>
      </c>
      <c r="E36" s="26">
        <v>0</v>
      </c>
      <c r="F36" s="26" t="e">
        <v>#DIV/0!</v>
      </c>
    </row>
    <row r="37" spans="1:6" x14ac:dyDescent="0.3">
      <c r="A37" s="10"/>
      <c r="B37" s="14" t="s">
        <v>69</v>
      </c>
      <c r="C37" s="10">
        <v>0</v>
      </c>
      <c r="D37" s="10">
        <v>0</v>
      </c>
      <c r="E37" s="27">
        <v>0</v>
      </c>
      <c r="F37" s="27" t="e">
        <v>#DIV/0!</v>
      </c>
    </row>
    <row r="38" spans="1:6" x14ac:dyDescent="0.3">
      <c r="A38" s="10"/>
      <c r="B38" s="14" t="s">
        <v>70</v>
      </c>
      <c r="C38" s="10">
        <v>0</v>
      </c>
      <c r="D38" s="10">
        <v>0</v>
      </c>
      <c r="E38" s="27">
        <v>0</v>
      </c>
      <c r="F38" s="27" t="e">
        <v>#DIV/0!</v>
      </c>
    </row>
    <row r="39" spans="1:6" x14ac:dyDescent="0.3">
      <c r="A39" s="11"/>
      <c r="B39" s="15" t="s">
        <v>71</v>
      </c>
      <c r="C39" s="11">
        <v>0</v>
      </c>
      <c r="D39" s="11">
        <v>1</v>
      </c>
      <c r="E39" s="28">
        <v>0</v>
      </c>
      <c r="F39" s="28" t="e">
        <v>#DIV/0!</v>
      </c>
    </row>
    <row r="40" spans="1:6" x14ac:dyDescent="0.3">
      <c r="A40" s="3" t="s">
        <v>5</v>
      </c>
      <c r="B40" s="13" t="s">
        <v>49</v>
      </c>
      <c r="C40" s="9">
        <v>0</v>
      </c>
      <c r="D40" s="9">
        <v>0</v>
      </c>
      <c r="E40" s="26">
        <v>0</v>
      </c>
      <c r="F40" s="30" t="e">
        <v>#DIV/0!</v>
      </c>
    </row>
    <row r="41" spans="1:6" x14ac:dyDescent="0.3">
      <c r="A41" s="5"/>
      <c r="B41" s="14" t="s">
        <v>83</v>
      </c>
      <c r="C41" s="10">
        <v>0</v>
      </c>
      <c r="D41" s="10">
        <v>0</v>
      </c>
      <c r="E41" s="27">
        <v>0</v>
      </c>
      <c r="F41" s="31" t="e">
        <v>#DIV/0!</v>
      </c>
    </row>
    <row r="42" spans="1:6" x14ac:dyDescent="0.3">
      <c r="A42" s="5"/>
      <c r="B42" s="14" t="s">
        <v>84</v>
      </c>
      <c r="C42" s="10">
        <v>0</v>
      </c>
      <c r="D42" s="10">
        <v>0</v>
      </c>
      <c r="E42" s="27">
        <v>0</v>
      </c>
      <c r="F42" s="31" t="e">
        <v>#DIV/0!</v>
      </c>
    </row>
    <row r="43" spans="1:6" x14ac:dyDescent="0.3">
      <c r="A43" s="5"/>
      <c r="B43" s="15" t="s">
        <v>85</v>
      </c>
      <c r="C43" s="11">
        <v>0</v>
      </c>
      <c r="D43" s="11">
        <v>0</v>
      </c>
      <c r="E43" s="28">
        <v>0</v>
      </c>
      <c r="F43" s="32" t="e">
        <v>#DIV/0!</v>
      </c>
    </row>
    <row r="44" spans="1:6" x14ac:dyDescent="0.3">
      <c r="A44" s="5"/>
      <c r="B44" s="13" t="s">
        <v>54</v>
      </c>
      <c r="C44" s="9">
        <v>0</v>
      </c>
      <c r="D44" s="9">
        <v>0</v>
      </c>
      <c r="E44" s="26">
        <v>0</v>
      </c>
      <c r="F44" s="30" t="e">
        <v>#DIV/0!</v>
      </c>
    </row>
    <row r="45" spans="1:6" x14ac:dyDescent="0.3">
      <c r="A45" s="5"/>
      <c r="B45" s="14" t="s">
        <v>86</v>
      </c>
      <c r="C45" s="10">
        <v>0</v>
      </c>
      <c r="D45" s="10">
        <v>0</v>
      </c>
      <c r="E45" s="27">
        <v>0</v>
      </c>
      <c r="F45" s="31" t="e">
        <v>#DIV/0!</v>
      </c>
    </row>
    <row r="46" spans="1:6" x14ac:dyDescent="0.3">
      <c r="A46" s="5"/>
      <c r="B46" s="14" t="s">
        <v>87</v>
      </c>
      <c r="C46" s="10">
        <v>0</v>
      </c>
      <c r="D46" s="10">
        <v>0</v>
      </c>
      <c r="E46" s="27">
        <v>0</v>
      </c>
      <c r="F46" s="31" t="e">
        <v>#DIV/0!</v>
      </c>
    </row>
    <row r="47" spans="1:6" x14ac:dyDescent="0.3">
      <c r="A47" s="7"/>
      <c r="B47" s="15" t="s">
        <v>88</v>
      </c>
      <c r="C47" s="11">
        <v>0</v>
      </c>
      <c r="D47" s="11">
        <v>0</v>
      </c>
      <c r="E47" s="28">
        <v>0</v>
      </c>
      <c r="F47" s="32" t="e">
        <v>#DIV/0!</v>
      </c>
    </row>
    <row r="48" spans="1:6" x14ac:dyDescent="0.3">
      <c r="A48" s="9" t="s">
        <v>89</v>
      </c>
      <c r="B48" s="16" t="s">
        <v>46</v>
      </c>
      <c r="C48" s="9">
        <v>0</v>
      </c>
      <c r="D48" s="9">
        <v>0</v>
      </c>
      <c r="E48" s="26">
        <v>0</v>
      </c>
      <c r="F48" s="30" t="e">
        <v>#DIV/0!</v>
      </c>
    </row>
    <row r="49" spans="1:6" x14ac:dyDescent="0.3">
      <c r="A49" s="10"/>
      <c r="B49" s="17" t="s">
        <v>57</v>
      </c>
      <c r="C49" s="10">
        <v>0</v>
      </c>
      <c r="D49" s="10">
        <v>0</v>
      </c>
      <c r="E49" s="27">
        <v>0</v>
      </c>
      <c r="F49" s="31" t="e">
        <v>#DIV/0!</v>
      </c>
    </row>
    <row r="50" spans="1:6" x14ac:dyDescent="0.3">
      <c r="A50" s="10"/>
      <c r="B50" s="17" t="s">
        <v>58</v>
      </c>
      <c r="C50" s="10">
        <v>0</v>
      </c>
      <c r="D50" s="10">
        <v>0</v>
      </c>
      <c r="E50" s="27">
        <v>0</v>
      </c>
      <c r="F50" s="31" t="e">
        <v>#DIV/0!</v>
      </c>
    </row>
    <row r="51" spans="1:6" x14ac:dyDescent="0.3">
      <c r="A51" s="10"/>
      <c r="B51" s="18" t="s">
        <v>72</v>
      </c>
      <c r="C51" s="11">
        <v>0</v>
      </c>
      <c r="D51" s="11">
        <v>0</v>
      </c>
      <c r="E51" s="28">
        <v>0</v>
      </c>
      <c r="F51" s="32" t="e">
        <v>#DIV/0!</v>
      </c>
    </row>
    <row r="52" spans="1:6" x14ac:dyDescent="0.3">
      <c r="A52" s="10"/>
      <c r="B52" s="16" t="s">
        <v>45</v>
      </c>
      <c r="C52" s="9">
        <v>0</v>
      </c>
      <c r="D52" s="9">
        <v>0</v>
      </c>
      <c r="E52" s="26">
        <v>0</v>
      </c>
      <c r="F52" s="30" t="e">
        <v>#DIV/0!</v>
      </c>
    </row>
    <row r="53" spans="1:6" x14ac:dyDescent="0.3">
      <c r="A53" s="10"/>
      <c r="B53" s="17" t="s">
        <v>55</v>
      </c>
      <c r="C53" s="10">
        <v>0</v>
      </c>
      <c r="D53" s="10">
        <v>1</v>
      </c>
      <c r="E53" s="27">
        <v>0</v>
      </c>
      <c r="F53" s="31" t="e">
        <v>#DIV/0!</v>
      </c>
    </row>
    <row r="54" spans="1:6" x14ac:dyDescent="0.3">
      <c r="A54" s="10"/>
      <c r="B54" s="18" t="s">
        <v>56</v>
      </c>
      <c r="C54" s="11">
        <v>0</v>
      </c>
      <c r="D54" s="11">
        <v>0</v>
      </c>
      <c r="E54" s="28">
        <v>0</v>
      </c>
      <c r="F54" s="32" t="e">
        <v>#DIV/0!</v>
      </c>
    </row>
    <row r="55" spans="1:6" x14ac:dyDescent="0.3">
      <c r="A55" s="10"/>
      <c r="B55" s="17" t="s">
        <v>50</v>
      </c>
      <c r="C55" s="10">
        <v>0</v>
      </c>
      <c r="D55" s="10">
        <v>0</v>
      </c>
      <c r="E55" s="27">
        <v>0</v>
      </c>
      <c r="F55" s="31" t="e">
        <v>#DIV/0!</v>
      </c>
    </row>
    <row r="56" spans="1:6" x14ac:dyDescent="0.3">
      <c r="A56" s="10"/>
      <c r="B56" s="17" t="s">
        <v>90</v>
      </c>
      <c r="C56" s="10">
        <v>0</v>
      </c>
      <c r="D56" s="10">
        <v>0</v>
      </c>
      <c r="E56" s="27">
        <v>0</v>
      </c>
      <c r="F56" s="31" t="e">
        <v>#DIV/0!</v>
      </c>
    </row>
    <row r="57" spans="1:6" x14ac:dyDescent="0.3">
      <c r="A57" s="10"/>
      <c r="B57" s="17" t="s">
        <v>91</v>
      </c>
      <c r="C57" s="10">
        <v>0</v>
      </c>
      <c r="D57" s="10">
        <v>0</v>
      </c>
      <c r="E57" s="27">
        <v>0</v>
      </c>
      <c r="F57" s="31" t="e">
        <v>#DIV/0!</v>
      </c>
    </row>
    <row r="58" spans="1:6" x14ac:dyDescent="0.3">
      <c r="A58" s="10"/>
      <c r="B58" s="18" t="s">
        <v>92</v>
      </c>
      <c r="C58" s="11">
        <v>0</v>
      </c>
      <c r="D58" s="11">
        <v>0</v>
      </c>
      <c r="E58" s="28">
        <v>0</v>
      </c>
      <c r="F58" s="32" t="e">
        <v>#DIV/0!</v>
      </c>
    </row>
    <row r="59" spans="1:6" x14ac:dyDescent="0.3">
      <c r="A59" s="10"/>
      <c r="B59" s="16" t="s">
        <v>41</v>
      </c>
      <c r="C59" s="9">
        <v>0</v>
      </c>
      <c r="D59" s="9">
        <v>0</v>
      </c>
      <c r="E59" s="26">
        <v>0</v>
      </c>
      <c r="F59" s="30" t="e">
        <v>#DIV/0!</v>
      </c>
    </row>
    <row r="60" spans="1:6" x14ac:dyDescent="0.3">
      <c r="A60" s="10"/>
      <c r="B60" s="17" t="s">
        <v>42</v>
      </c>
      <c r="C60" s="10">
        <v>0</v>
      </c>
      <c r="D60" s="10">
        <v>0</v>
      </c>
      <c r="E60" s="27">
        <v>0</v>
      </c>
      <c r="F60" s="31" t="e">
        <v>#DIV/0!</v>
      </c>
    </row>
    <row r="61" spans="1:6" x14ac:dyDescent="0.3">
      <c r="A61" s="10"/>
      <c r="B61" s="17" t="s">
        <v>43</v>
      </c>
      <c r="C61" s="10">
        <v>0</v>
      </c>
      <c r="D61" s="10">
        <v>0</v>
      </c>
      <c r="E61" s="27">
        <v>0</v>
      </c>
      <c r="F61" s="31" t="e">
        <v>#DIV/0!</v>
      </c>
    </row>
    <row r="62" spans="1:6" x14ac:dyDescent="0.3">
      <c r="A62" s="11"/>
      <c r="B62" s="18" t="s">
        <v>44</v>
      </c>
      <c r="C62" s="11">
        <v>0</v>
      </c>
      <c r="D62" s="11">
        <v>0</v>
      </c>
      <c r="E62" s="28">
        <v>0</v>
      </c>
      <c r="F62" s="42" t="e"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E1" sqref="E1:F1048576"/>
    </sheetView>
  </sheetViews>
  <sheetFormatPr defaultRowHeight="14.4" x14ac:dyDescent="0.3"/>
  <cols>
    <col min="2" max="2" width="27.33203125" bestFit="1" customWidth="1"/>
    <col min="5" max="6" width="0" hidden="1" customWidth="1"/>
  </cols>
  <sheetData>
    <row r="1" spans="1:6" ht="15" x14ac:dyDescent="0.25">
      <c r="A1" s="12" t="s">
        <v>64</v>
      </c>
      <c r="B1" s="19" t="s">
        <v>16</v>
      </c>
      <c r="C1" s="20" t="s">
        <v>18</v>
      </c>
      <c r="D1" s="20" t="s">
        <v>17</v>
      </c>
      <c r="E1" s="20" t="s">
        <v>19</v>
      </c>
      <c r="F1" s="20" t="s">
        <v>20</v>
      </c>
    </row>
    <row r="2" spans="1:6" ht="15" x14ac:dyDescent="0.25">
      <c r="A2" s="3" t="s">
        <v>73</v>
      </c>
      <c r="B2" s="13" t="s">
        <v>29</v>
      </c>
      <c r="C2" s="9">
        <v>0</v>
      </c>
      <c r="D2" s="9">
        <v>0</v>
      </c>
      <c r="E2" s="26">
        <v>0</v>
      </c>
      <c r="F2" s="26" t="e">
        <v>#DIV/0!</v>
      </c>
    </row>
    <row r="3" spans="1:6" ht="15" x14ac:dyDescent="0.25">
      <c r="A3" s="5"/>
      <c r="B3" s="14" t="s">
        <v>30</v>
      </c>
      <c r="C3" s="10">
        <v>0</v>
      </c>
      <c r="D3" s="10">
        <v>0</v>
      </c>
      <c r="E3" s="27">
        <v>0</v>
      </c>
      <c r="F3" s="27" t="e">
        <v>#DIV/0!</v>
      </c>
    </row>
    <row r="4" spans="1:6" ht="15" x14ac:dyDescent="0.25">
      <c r="A4" s="5"/>
      <c r="B4" s="14" t="s">
        <v>31</v>
      </c>
      <c r="C4" s="10">
        <v>0</v>
      </c>
      <c r="D4" s="10">
        <v>0</v>
      </c>
      <c r="E4" s="27">
        <v>0</v>
      </c>
      <c r="F4" s="27" t="e">
        <v>#DIV/0!</v>
      </c>
    </row>
    <row r="5" spans="1:6" ht="15" x14ac:dyDescent="0.25">
      <c r="A5" s="5"/>
      <c r="B5" s="15" t="s">
        <v>32</v>
      </c>
      <c r="C5" s="11">
        <v>0</v>
      </c>
      <c r="D5" s="11">
        <v>0</v>
      </c>
      <c r="E5" s="28">
        <v>0</v>
      </c>
      <c r="F5" s="28" t="e">
        <v>#DIV/0!</v>
      </c>
    </row>
    <row r="6" spans="1:6" ht="15" x14ac:dyDescent="0.25">
      <c r="A6" s="5"/>
      <c r="B6" s="13" t="s">
        <v>445</v>
      </c>
      <c r="C6" s="9">
        <v>0</v>
      </c>
      <c r="D6" s="9">
        <v>0</v>
      </c>
      <c r="E6" s="26">
        <v>0</v>
      </c>
      <c r="F6" s="26" t="e">
        <v>#DIV/0!</v>
      </c>
    </row>
    <row r="7" spans="1:6" ht="15" x14ac:dyDescent="0.25">
      <c r="A7" s="5"/>
      <c r="B7" s="14" t="s">
        <v>74</v>
      </c>
      <c r="C7" s="10">
        <v>0</v>
      </c>
      <c r="D7" s="10">
        <v>0</v>
      </c>
      <c r="E7" s="27">
        <v>0</v>
      </c>
      <c r="F7" s="27" t="e">
        <v>#DIV/0!</v>
      </c>
    </row>
    <row r="8" spans="1:6" ht="15" x14ac:dyDescent="0.25">
      <c r="A8" s="5"/>
      <c r="B8" s="14" t="s">
        <v>75</v>
      </c>
      <c r="C8" s="10">
        <v>0</v>
      </c>
      <c r="D8" s="10">
        <v>1</v>
      </c>
      <c r="E8" s="27">
        <v>0</v>
      </c>
      <c r="F8" s="27" t="e">
        <v>#DIV/0!</v>
      </c>
    </row>
    <row r="9" spans="1:6" ht="15" x14ac:dyDescent="0.25">
      <c r="A9" s="5"/>
      <c r="B9" s="15" t="s">
        <v>76</v>
      </c>
      <c r="C9" s="11">
        <v>0</v>
      </c>
      <c r="D9" s="11">
        <v>0</v>
      </c>
      <c r="E9" s="28">
        <v>0</v>
      </c>
      <c r="F9" s="28" t="e">
        <v>#DIV/0!</v>
      </c>
    </row>
    <row r="10" spans="1:6" ht="15" x14ac:dyDescent="0.25">
      <c r="A10" s="5"/>
      <c r="B10" s="13" t="s">
        <v>51</v>
      </c>
      <c r="C10" s="9">
        <v>0</v>
      </c>
      <c r="D10" s="9">
        <v>0</v>
      </c>
      <c r="E10" s="26">
        <v>0</v>
      </c>
      <c r="F10" s="26" t="e">
        <v>#DIV/0!</v>
      </c>
    </row>
    <row r="11" spans="1:6" ht="15" x14ac:dyDescent="0.25">
      <c r="A11" s="5"/>
      <c r="B11" s="14" t="s">
        <v>77</v>
      </c>
      <c r="C11" s="10">
        <v>0</v>
      </c>
      <c r="D11" s="10">
        <v>0</v>
      </c>
      <c r="E11" s="27">
        <v>0</v>
      </c>
      <c r="F11" s="27" t="e">
        <v>#DIV/0!</v>
      </c>
    </row>
    <row r="12" spans="1:6" ht="15" x14ac:dyDescent="0.25">
      <c r="A12" s="5"/>
      <c r="B12" s="14" t="s">
        <v>78</v>
      </c>
      <c r="C12" s="10">
        <v>0</v>
      </c>
      <c r="D12" s="10">
        <v>0</v>
      </c>
      <c r="E12" s="27">
        <v>0</v>
      </c>
      <c r="F12" s="27" t="e">
        <v>#DIV/0!</v>
      </c>
    </row>
    <row r="13" spans="1:6" ht="15" x14ac:dyDescent="0.25">
      <c r="A13" s="5"/>
      <c r="B13" s="15" t="s">
        <v>79</v>
      </c>
      <c r="C13" s="11">
        <v>0</v>
      </c>
      <c r="D13" s="11">
        <v>0</v>
      </c>
      <c r="E13" s="28">
        <v>0</v>
      </c>
      <c r="F13" s="28" t="e">
        <v>#DIV/0!</v>
      </c>
    </row>
    <row r="14" spans="1:6" ht="15" x14ac:dyDescent="0.25">
      <c r="A14" s="5"/>
      <c r="B14" s="13" t="s">
        <v>53</v>
      </c>
      <c r="C14" s="9">
        <v>0</v>
      </c>
      <c r="D14" s="9">
        <v>1</v>
      </c>
      <c r="E14" s="26">
        <v>0</v>
      </c>
      <c r="F14" s="26" t="e">
        <v>#DIV/0!</v>
      </c>
    </row>
    <row r="15" spans="1:6" ht="15" x14ac:dyDescent="0.25">
      <c r="A15" s="5"/>
      <c r="B15" s="14" t="s">
        <v>80</v>
      </c>
      <c r="C15" s="10">
        <v>0</v>
      </c>
      <c r="D15" s="10">
        <v>0</v>
      </c>
      <c r="E15" s="27">
        <v>0</v>
      </c>
      <c r="F15" s="27" t="e">
        <v>#DIV/0!</v>
      </c>
    </row>
    <row r="16" spans="1:6" ht="15" x14ac:dyDescent="0.25">
      <c r="A16" s="5"/>
      <c r="B16" s="14" t="s">
        <v>81</v>
      </c>
      <c r="C16" s="10">
        <v>0</v>
      </c>
      <c r="D16" s="10">
        <v>0</v>
      </c>
      <c r="E16" s="27">
        <v>0</v>
      </c>
      <c r="F16" s="27" t="e">
        <v>#DIV/0!</v>
      </c>
    </row>
    <row r="17" spans="1:6" ht="15" x14ac:dyDescent="0.25">
      <c r="A17" s="7"/>
      <c r="B17" s="15" t="s">
        <v>82</v>
      </c>
      <c r="C17" s="11">
        <v>0</v>
      </c>
      <c r="D17" s="11">
        <v>0</v>
      </c>
      <c r="E17" s="28">
        <v>0</v>
      </c>
      <c r="F17" s="28" t="e">
        <v>#DIV/0!</v>
      </c>
    </row>
    <row r="18" spans="1:6" ht="15" x14ac:dyDescent="0.25">
      <c r="A18" s="9" t="s">
        <v>65</v>
      </c>
      <c r="B18" s="16" t="s">
        <v>52</v>
      </c>
      <c r="C18" s="9">
        <v>0</v>
      </c>
      <c r="D18" s="9">
        <v>0</v>
      </c>
      <c r="E18" s="26">
        <v>0</v>
      </c>
      <c r="F18" s="26" t="e">
        <v>#DIV/0!</v>
      </c>
    </row>
    <row r="19" spans="1:6" ht="15" x14ac:dyDescent="0.25">
      <c r="A19" s="10"/>
      <c r="B19" s="17" t="s">
        <v>59</v>
      </c>
      <c r="C19" s="10">
        <v>0</v>
      </c>
      <c r="D19" s="10">
        <v>0</v>
      </c>
      <c r="E19" s="27">
        <v>0</v>
      </c>
      <c r="F19" s="27" t="e">
        <v>#DIV/0!</v>
      </c>
    </row>
    <row r="20" spans="1:6" ht="15" x14ac:dyDescent="0.25">
      <c r="A20" s="10"/>
      <c r="B20" s="17" t="s">
        <v>60</v>
      </c>
      <c r="C20" s="10">
        <v>0</v>
      </c>
      <c r="D20" s="10">
        <v>0</v>
      </c>
      <c r="E20" s="27">
        <v>0</v>
      </c>
      <c r="F20" s="27" t="e">
        <v>#DIV/0!</v>
      </c>
    </row>
    <row r="21" spans="1:6" ht="15" x14ac:dyDescent="0.25">
      <c r="A21" s="10"/>
      <c r="B21" s="17" t="s">
        <v>61</v>
      </c>
      <c r="C21" s="10">
        <v>0</v>
      </c>
      <c r="D21" s="10">
        <v>0</v>
      </c>
      <c r="E21" s="27">
        <v>0</v>
      </c>
      <c r="F21" s="27" t="e">
        <v>#DIV/0!</v>
      </c>
    </row>
    <row r="22" spans="1:6" ht="15" x14ac:dyDescent="0.25">
      <c r="A22" s="10"/>
      <c r="B22" s="17" t="s">
        <v>62</v>
      </c>
      <c r="C22" s="10">
        <v>0</v>
      </c>
      <c r="D22" s="10">
        <v>0</v>
      </c>
      <c r="E22" s="27">
        <v>0</v>
      </c>
      <c r="F22" s="27" t="e">
        <v>#DIV/0!</v>
      </c>
    </row>
    <row r="23" spans="1:6" x14ac:dyDescent="0.3">
      <c r="A23" s="10"/>
      <c r="B23" s="18" t="s">
        <v>63</v>
      </c>
      <c r="C23" s="11">
        <v>0</v>
      </c>
      <c r="D23" s="11">
        <v>0</v>
      </c>
      <c r="E23" s="28">
        <v>0</v>
      </c>
      <c r="F23" s="28" t="e">
        <v>#DIV/0!</v>
      </c>
    </row>
    <row r="24" spans="1:6" x14ac:dyDescent="0.3">
      <c r="A24" s="10"/>
      <c r="B24" s="16" t="s">
        <v>33</v>
      </c>
      <c r="C24" s="9">
        <v>0</v>
      </c>
      <c r="D24" s="9">
        <v>0</v>
      </c>
      <c r="E24" s="26">
        <v>0</v>
      </c>
      <c r="F24" s="26" t="e">
        <v>#DIV/0!</v>
      </c>
    </row>
    <row r="25" spans="1:6" x14ac:dyDescent="0.3">
      <c r="A25" s="10"/>
      <c r="B25" s="17" t="s">
        <v>34</v>
      </c>
      <c r="C25" s="10">
        <v>0</v>
      </c>
      <c r="D25" s="10">
        <v>0</v>
      </c>
      <c r="E25" s="27">
        <v>0</v>
      </c>
      <c r="F25" s="27" t="e">
        <v>#DIV/0!</v>
      </c>
    </row>
    <row r="26" spans="1:6" x14ac:dyDescent="0.3">
      <c r="A26" s="10"/>
      <c r="B26" s="17" t="s">
        <v>35</v>
      </c>
      <c r="C26" s="10">
        <v>0</v>
      </c>
      <c r="D26" s="10">
        <v>0</v>
      </c>
      <c r="E26" s="27">
        <v>0</v>
      </c>
      <c r="F26" s="27" t="e">
        <v>#DIV/0!</v>
      </c>
    </row>
    <row r="27" spans="1:6" x14ac:dyDescent="0.3">
      <c r="A27" s="10"/>
      <c r="B27" s="18" t="s">
        <v>36</v>
      </c>
      <c r="C27" s="11">
        <v>0</v>
      </c>
      <c r="D27" s="11">
        <v>0</v>
      </c>
      <c r="E27" s="28">
        <v>0</v>
      </c>
      <c r="F27" s="28" t="e">
        <v>#DIV/0!</v>
      </c>
    </row>
    <row r="28" spans="1:6" x14ac:dyDescent="0.3">
      <c r="A28" s="10"/>
      <c r="B28" s="16" t="s">
        <v>37</v>
      </c>
      <c r="C28" s="9">
        <v>0</v>
      </c>
      <c r="D28" s="9">
        <v>0</v>
      </c>
      <c r="E28" s="26">
        <v>0</v>
      </c>
      <c r="F28" s="26" t="e">
        <v>#DIV/0!</v>
      </c>
    </row>
    <row r="29" spans="1:6" x14ac:dyDescent="0.3">
      <c r="A29" s="10"/>
      <c r="B29" s="17" t="s">
        <v>38</v>
      </c>
      <c r="C29" s="10">
        <v>0</v>
      </c>
      <c r="D29" s="10">
        <v>0</v>
      </c>
      <c r="E29" s="27">
        <v>0</v>
      </c>
      <c r="F29" s="27" t="e">
        <v>#DIV/0!</v>
      </c>
    </row>
    <row r="30" spans="1:6" x14ac:dyDescent="0.3">
      <c r="A30" s="10"/>
      <c r="B30" s="17" t="s">
        <v>39</v>
      </c>
      <c r="C30" s="10">
        <v>0</v>
      </c>
      <c r="D30" s="10">
        <v>0</v>
      </c>
      <c r="E30" s="27">
        <v>0</v>
      </c>
      <c r="F30" s="27" t="e">
        <v>#DIV/0!</v>
      </c>
    </row>
    <row r="31" spans="1:6" x14ac:dyDescent="0.3">
      <c r="A31" s="10"/>
      <c r="B31" s="18" t="s">
        <v>40</v>
      </c>
      <c r="C31" s="11">
        <v>0</v>
      </c>
      <c r="D31" s="11">
        <v>0</v>
      </c>
      <c r="E31" s="28">
        <v>0</v>
      </c>
      <c r="F31" s="28" t="e">
        <v>#DIV/0!</v>
      </c>
    </row>
    <row r="32" spans="1:6" x14ac:dyDescent="0.3">
      <c r="A32" s="10"/>
      <c r="B32" s="13" t="s">
        <v>48</v>
      </c>
      <c r="C32" s="9">
        <v>0</v>
      </c>
      <c r="D32" s="9">
        <v>0</v>
      </c>
      <c r="E32" s="26">
        <v>0</v>
      </c>
      <c r="F32" s="26" t="e">
        <v>#DIV/0!</v>
      </c>
    </row>
    <row r="33" spans="1:6" x14ac:dyDescent="0.3">
      <c r="A33" s="10"/>
      <c r="B33" s="14" t="s">
        <v>66</v>
      </c>
      <c r="C33" s="10">
        <v>0</v>
      </c>
      <c r="D33" s="10">
        <v>0</v>
      </c>
      <c r="E33" s="27">
        <v>0</v>
      </c>
      <c r="F33" s="27" t="e">
        <v>#DIV/0!</v>
      </c>
    </row>
    <row r="34" spans="1:6" x14ac:dyDescent="0.3">
      <c r="A34" s="10"/>
      <c r="B34" s="14" t="s">
        <v>67</v>
      </c>
      <c r="C34" s="10">
        <v>0</v>
      </c>
      <c r="D34" s="10">
        <v>0</v>
      </c>
      <c r="E34" s="27">
        <v>0</v>
      </c>
      <c r="F34" s="27" t="e">
        <v>#DIV/0!</v>
      </c>
    </row>
    <row r="35" spans="1:6" x14ac:dyDescent="0.3">
      <c r="A35" s="10"/>
      <c r="B35" s="15" t="s">
        <v>68</v>
      </c>
      <c r="C35" s="11">
        <v>0</v>
      </c>
      <c r="D35" s="11">
        <v>0</v>
      </c>
      <c r="E35" s="28">
        <v>0</v>
      </c>
      <c r="F35" s="28" t="e">
        <v>#DIV/0!</v>
      </c>
    </row>
    <row r="36" spans="1:6" x14ac:dyDescent="0.3">
      <c r="A36" s="10"/>
      <c r="B36" s="13" t="s">
        <v>47</v>
      </c>
      <c r="C36" s="9">
        <v>0</v>
      </c>
      <c r="D36" s="9">
        <v>0</v>
      </c>
      <c r="E36" s="26">
        <v>0</v>
      </c>
      <c r="F36" s="26" t="e">
        <v>#DIV/0!</v>
      </c>
    </row>
    <row r="37" spans="1:6" x14ac:dyDescent="0.3">
      <c r="A37" s="10"/>
      <c r="B37" s="14" t="s">
        <v>69</v>
      </c>
      <c r="C37" s="10">
        <v>0</v>
      </c>
      <c r="D37" s="10">
        <v>0</v>
      </c>
      <c r="E37" s="27">
        <v>0</v>
      </c>
      <c r="F37" s="27" t="e">
        <v>#DIV/0!</v>
      </c>
    </row>
    <row r="38" spans="1:6" x14ac:dyDescent="0.3">
      <c r="A38" s="10"/>
      <c r="B38" s="14" t="s">
        <v>70</v>
      </c>
      <c r="C38" s="10">
        <v>0</v>
      </c>
      <c r="D38" s="10">
        <v>0</v>
      </c>
      <c r="E38" s="27">
        <v>0</v>
      </c>
      <c r="F38" s="27" t="e">
        <v>#DIV/0!</v>
      </c>
    </row>
    <row r="39" spans="1:6" x14ac:dyDescent="0.3">
      <c r="A39" s="11"/>
      <c r="B39" s="15" t="s">
        <v>71</v>
      </c>
      <c r="C39" s="11">
        <v>0</v>
      </c>
      <c r="D39" s="11">
        <v>0</v>
      </c>
      <c r="E39" s="28">
        <v>0</v>
      </c>
      <c r="F39" s="28" t="e">
        <v>#DIV/0!</v>
      </c>
    </row>
    <row r="40" spans="1:6" x14ac:dyDescent="0.3">
      <c r="A40" s="3" t="s">
        <v>5</v>
      </c>
      <c r="B40" s="13" t="s">
        <v>49</v>
      </c>
      <c r="C40" s="9">
        <v>0</v>
      </c>
      <c r="D40" s="9">
        <v>0</v>
      </c>
      <c r="E40" s="26">
        <v>0</v>
      </c>
      <c r="F40" s="30" t="e">
        <v>#DIV/0!</v>
      </c>
    </row>
    <row r="41" spans="1:6" x14ac:dyDescent="0.3">
      <c r="A41" s="5"/>
      <c r="B41" s="14" t="s">
        <v>83</v>
      </c>
      <c r="C41" s="10">
        <v>0</v>
      </c>
      <c r="D41" s="10">
        <v>0</v>
      </c>
      <c r="E41" s="27">
        <v>0</v>
      </c>
      <c r="F41" s="31" t="e">
        <v>#DIV/0!</v>
      </c>
    </row>
    <row r="42" spans="1:6" x14ac:dyDescent="0.3">
      <c r="A42" s="5"/>
      <c r="B42" s="14" t="s">
        <v>84</v>
      </c>
      <c r="C42" s="10">
        <v>0</v>
      </c>
      <c r="D42" s="10">
        <v>0</v>
      </c>
      <c r="E42" s="27">
        <v>0</v>
      </c>
      <c r="F42" s="31" t="e">
        <v>#DIV/0!</v>
      </c>
    </row>
    <row r="43" spans="1:6" x14ac:dyDescent="0.3">
      <c r="A43" s="5"/>
      <c r="B43" s="15" t="s">
        <v>85</v>
      </c>
      <c r="C43" s="11">
        <v>0</v>
      </c>
      <c r="D43" s="11">
        <v>0</v>
      </c>
      <c r="E43" s="28">
        <v>0</v>
      </c>
      <c r="F43" s="32" t="e">
        <v>#DIV/0!</v>
      </c>
    </row>
    <row r="44" spans="1:6" x14ac:dyDescent="0.3">
      <c r="A44" s="5"/>
      <c r="B44" s="13" t="s">
        <v>54</v>
      </c>
      <c r="C44" s="9">
        <v>0</v>
      </c>
      <c r="D44" s="9">
        <v>0</v>
      </c>
      <c r="E44" s="26">
        <v>0</v>
      </c>
      <c r="F44" s="30" t="e">
        <v>#DIV/0!</v>
      </c>
    </row>
    <row r="45" spans="1:6" x14ac:dyDescent="0.3">
      <c r="A45" s="5"/>
      <c r="B45" s="14" t="s">
        <v>86</v>
      </c>
      <c r="C45" s="10">
        <v>0</v>
      </c>
      <c r="D45" s="10">
        <v>0</v>
      </c>
      <c r="E45" s="27">
        <v>0</v>
      </c>
      <c r="F45" s="31" t="e">
        <v>#DIV/0!</v>
      </c>
    </row>
    <row r="46" spans="1:6" x14ac:dyDescent="0.3">
      <c r="A46" s="5"/>
      <c r="B46" s="14" t="s">
        <v>87</v>
      </c>
      <c r="C46" s="10">
        <v>0</v>
      </c>
      <c r="D46" s="10">
        <v>0</v>
      </c>
      <c r="E46" s="27">
        <v>0</v>
      </c>
      <c r="F46" s="31" t="e">
        <v>#DIV/0!</v>
      </c>
    </row>
    <row r="47" spans="1:6" x14ac:dyDescent="0.3">
      <c r="A47" s="7"/>
      <c r="B47" s="15" t="s">
        <v>88</v>
      </c>
      <c r="C47" s="11">
        <v>0</v>
      </c>
      <c r="D47" s="11">
        <v>0</v>
      </c>
      <c r="E47" s="28">
        <v>0</v>
      </c>
      <c r="F47" s="32" t="e">
        <v>#DIV/0!</v>
      </c>
    </row>
    <row r="48" spans="1:6" x14ac:dyDescent="0.3">
      <c r="A48" s="9" t="s">
        <v>89</v>
      </c>
      <c r="B48" s="16" t="s">
        <v>46</v>
      </c>
      <c r="C48" s="9">
        <v>0</v>
      </c>
      <c r="D48" s="9">
        <v>0</v>
      </c>
      <c r="E48" s="26">
        <v>0</v>
      </c>
      <c r="F48" s="30" t="e">
        <v>#DIV/0!</v>
      </c>
    </row>
    <row r="49" spans="1:6" x14ac:dyDescent="0.3">
      <c r="A49" s="10"/>
      <c r="B49" s="17" t="s">
        <v>57</v>
      </c>
      <c r="C49" s="10">
        <v>0</v>
      </c>
      <c r="D49" s="10">
        <v>0</v>
      </c>
      <c r="E49" s="27">
        <v>0</v>
      </c>
      <c r="F49" s="31" t="e">
        <v>#DIV/0!</v>
      </c>
    </row>
    <row r="50" spans="1:6" x14ac:dyDescent="0.3">
      <c r="A50" s="10"/>
      <c r="B50" s="17" t="s">
        <v>58</v>
      </c>
      <c r="C50" s="10">
        <v>0</v>
      </c>
      <c r="D50" s="10">
        <v>0</v>
      </c>
      <c r="E50" s="27">
        <v>0</v>
      </c>
      <c r="F50" s="31" t="e">
        <v>#DIV/0!</v>
      </c>
    </row>
    <row r="51" spans="1:6" x14ac:dyDescent="0.3">
      <c r="A51" s="10"/>
      <c r="B51" s="18" t="s">
        <v>72</v>
      </c>
      <c r="C51" s="11">
        <v>0</v>
      </c>
      <c r="D51" s="11">
        <v>0</v>
      </c>
      <c r="E51" s="28">
        <v>0</v>
      </c>
      <c r="F51" s="32" t="e">
        <v>#DIV/0!</v>
      </c>
    </row>
    <row r="52" spans="1:6" x14ac:dyDescent="0.3">
      <c r="A52" s="10"/>
      <c r="B52" s="16" t="s">
        <v>45</v>
      </c>
      <c r="C52" s="9">
        <v>0</v>
      </c>
      <c r="D52" s="9">
        <v>0</v>
      </c>
      <c r="E52" s="26">
        <v>0</v>
      </c>
      <c r="F52" s="30" t="e">
        <v>#DIV/0!</v>
      </c>
    </row>
    <row r="53" spans="1:6" x14ac:dyDescent="0.3">
      <c r="A53" s="10"/>
      <c r="B53" s="17" t="s">
        <v>55</v>
      </c>
      <c r="C53" s="10">
        <v>0</v>
      </c>
      <c r="D53" s="10">
        <v>0</v>
      </c>
      <c r="E53" s="27">
        <v>0</v>
      </c>
      <c r="F53" s="31" t="e">
        <v>#DIV/0!</v>
      </c>
    </row>
    <row r="54" spans="1:6" x14ac:dyDescent="0.3">
      <c r="A54" s="10"/>
      <c r="B54" s="18" t="s">
        <v>56</v>
      </c>
      <c r="C54" s="11">
        <v>0</v>
      </c>
      <c r="D54" s="11">
        <v>0</v>
      </c>
      <c r="E54" s="28">
        <v>0</v>
      </c>
      <c r="F54" s="32" t="e">
        <v>#DIV/0!</v>
      </c>
    </row>
    <row r="55" spans="1:6" x14ac:dyDescent="0.3">
      <c r="A55" s="10"/>
      <c r="B55" s="17" t="s">
        <v>50</v>
      </c>
      <c r="C55" s="10">
        <v>0</v>
      </c>
      <c r="D55" s="10">
        <v>0</v>
      </c>
      <c r="E55" s="27">
        <v>0</v>
      </c>
      <c r="F55" s="31" t="e">
        <v>#DIV/0!</v>
      </c>
    </row>
    <row r="56" spans="1:6" x14ac:dyDescent="0.3">
      <c r="A56" s="10"/>
      <c r="B56" s="17" t="s">
        <v>90</v>
      </c>
      <c r="C56" s="10">
        <v>0</v>
      </c>
      <c r="D56" s="10">
        <v>0</v>
      </c>
      <c r="E56" s="27">
        <v>0</v>
      </c>
      <c r="F56" s="31" t="e">
        <v>#DIV/0!</v>
      </c>
    </row>
    <row r="57" spans="1:6" x14ac:dyDescent="0.3">
      <c r="A57" s="10"/>
      <c r="B57" s="17" t="s">
        <v>91</v>
      </c>
      <c r="C57" s="10">
        <v>0</v>
      </c>
      <c r="D57" s="10">
        <v>0</v>
      </c>
      <c r="E57" s="27">
        <v>0</v>
      </c>
      <c r="F57" s="31" t="e">
        <v>#DIV/0!</v>
      </c>
    </row>
    <row r="58" spans="1:6" x14ac:dyDescent="0.3">
      <c r="A58" s="10"/>
      <c r="B58" s="18" t="s">
        <v>92</v>
      </c>
      <c r="C58" s="11">
        <v>0</v>
      </c>
      <c r="D58" s="11">
        <v>0</v>
      </c>
      <c r="E58" s="28">
        <v>0</v>
      </c>
      <c r="F58" s="32" t="e">
        <v>#DIV/0!</v>
      </c>
    </row>
    <row r="59" spans="1:6" x14ac:dyDescent="0.3">
      <c r="A59" s="10"/>
      <c r="B59" s="16" t="s">
        <v>41</v>
      </c>
      <c r="C59" s="9">
        <v>0</v>
      </c>
      <c r="D59" s="9">
        <v>0</v>
      </c>
      <c r="E59" s="26">
        <v>0</v>
      </c>
      <c r="F59" s="30" t="e">
        <v>#DIV/0!</v>
      </c>
    </row>
    <row r="60" spans="1:6" x14ac:dyDescent="0.3">
      <c r="A60" s="10"/>
      <c r="B60" s="17" t="s">
        <v>42</v>
      </c>
      <c r="C60" s="10">
        <v>0</v>
      </c>
      <c r="D60" s="10">
        <v>0</v>
      </c>
      <c r="E60" s="27">
        <v>0</v>
      </c>
      <c r="F60" s="31" t="e">
        <v>#DIV/0!</v>
      </c>
    </row>
    <row r="61" spans="1:6" x14ac:dyDescent="0.3">
      <c r="A61" s="10"/>
      <c r="B61" s="17" t="s">
        <v>43</v>
      </c>
      <c r="C61" s="10">
        <v>0</v>
      </c>
      <c r="D61" s="10">
        <v>0</v>
      </c>
      <c r="E61" s="27">
        <v>0</v>
      </c>
      <c r="F61" s="31" t="e">
        <v>#DIV/0!</v>
      </c>
    </row>
    <row r="62" spans="1:6" x14ac:dyDescent="0.3">
      <c r="A62" s="11"/>
      <c r="B62" s="18" t="s">
        <v>44</v>
      </c>
      <c r="C62" s="11">
        <v>0</v>
      </c>
      <c r="D62" s="11">
        <v>0</v>
      </c>
      <c r="E62" s="28">
        <v>0</v>
      </c>
      <c r="F62" s="32" t="e"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E1" sqref="E1:F1048576"/>
    </sheetView>
  </sheetViews>
  <sheetFormatPr defaultRowHeight="14.4" x14ac:dyDescent="0.3"/>
  <cols>
    <col min="2" max="2" width="27.33203125" bestFit="1" customWidth="1"/>
    <col min="5" max="6" width="0" hidden="1" customWidth="1"/>
  </cols>
  <sheetData>
    <row r="1" spans="1:6" ht="15" x14ac:dyDescent="0.25">
      <c r="A1" s="12" t="s">
        <v>64</v>
      </c>
      <c r="B1" s="19" t="s">
        <v>16</v>
      </c>
      <c r="C1" s="20" t="s">
        <v>18</v>
      </c>
      <c r="D1" s="20" t="s">
        <v>17</v>
      </c>
      <c r="E1" s="20" t="s">
        <v>19</v>
      </c>
      <c r="F1" s="20" t="s">
        <v>20</v>
      </c>
    </row>
    <row r="2" spans="1:6" ht="15" x14ac:dyDescent="0.25">
      <c r="A2" s="3" t="s">
        <v>73</v>
      </c>
      <c r="B2" s="13" t="s">
        <v>29</v>
      </c>
      <c r="C2" s="9">
        <v>0</v>
      </c>
      <c r="D2" s="9">
        <v>0</v>
      </c>
      <c r="E2" s="26">
        <v>0</v>
      </c>
      <c r="F2" s="26" t="e">
        <v>#DIV/0!</v>
      </c>
    </row>
    <row r="3" spans="1:6" ht="15" x14ac:dyDescent="0.25">
      <c r="A3" s="5"/>
      <c r="B3" s="14" t="s">
        <v>30</v>
      </c>
      <c r="C3" s="10">
        <v>0</v>
      </c>
      <c r="D3" s="10">
        <v>0</v>
      </c>
      <c r="E3" s="27">
        <v>0</v>
      </c>
      <c r="F3" s="27" t="e">
        <v>#DIV/0!</v>
      </c>
    </row>
    <row r="4" spans="1:6" ht="15" x14ac:dyDescent="0.25">
      <c r="A4" s="5"/>
      <c r="B4" s="14" t="s">
        <v>31</v>
      </c>
      <c r="C4" s="10">
        <v>0</v>
      </c>
      <c r="D4" s="10">
        <v>0</v>
      </c>
      <c r="E4" s="27">
        <v>0</v>
      </c>
      <c r="F4" s="27" t="e">
        <v>#DIV/0!</v>
      </c>
    </row>
    <row r="5" spans="1:6" ht="15" x14ac:dyDescent="0.25">
      <c r="A5" s="5"/>
      <c r="B5" s="15" t="s">
        <v>32</v>
      </c>
      <c r="C5" s="11">
        <v>0</v>
      </c>
      <c r="D5" s="11">
        <v>0</v>
      </c>
      <c r="E5" s="28">
        <v>0</v>
      </c>
      <c r="F5" s="28" t="e">
        <v>#DIV/0!</v>
      </c>
    </row>
    <row r="6" spans="1:6" ht="15" x14ac:dyDescent="0.25">
      <c r="A6" s="5"/>
      <c r="B6" s="13" t="s">
        <v>445</v>
      </c>
      <c r="C6" s="9">
        <v>0</v>
      </c>
      <c r="D6" s="9">
        <v>0</v>
      </c>
      <c r="E6" s="26">
        <v>0</v>
      </c>
      <c r="F6" s="26" t="e">
        <v>#DIV/0!</v>
      </c>
    </row>
    <row r="7" spans="1:6" ht="15" x14ac:dyDescent="0.25">
      <c r="A7" s="5"/>
      <c r="B7" s="14" t="s">
        <v>74</v>
      </c>
      <c r="C7" s="10">
        <v>0</v>
      </c>
      <c r="D7" s="10">
        <v>0</v>
      </c>
      <c r="E7" s="27">
        <v>0</v>
      </c>
      <c r="F7" s="27" t="e">
        <v>#DIV/0!</v>
      </c>
    </row>
    <row r="8" spans="1:6" ht="15" x14ac:dyDescent="0.25">
      <c r="A8" s="5"/>
      <c r="B8" s="14" t="s">
        <v>75</v>
      </c>
      <c r="C8" s="10">
        <v>0</v>
      </c>
      <c r="D8" s="10">
        <v>0</v>
      </c>
      <c r="E8" s="27">
        <v>0</v>
      </c>
      <c r="F8" s="27" t="e">
        <v>#DIV/0!</v>
      </c>
    </row>
    <row r="9" spans="1:6" ht="15" x14ac:dyDescent="0.25">
      <c r="A9" s="5"/>
      <c r="B9" s="15" t="s">
        <v>76</v>
      </c>
      <c r="C9" s="11">
        <v>0</v>
      </c>
      <c r="D9" s="11">
        <v>0</v>
      </c>
      <c r="E9" s="28">
        <v>0</v>
      </c>
      <c r="F9" s="28" t="e">
        <v>#DIV/0!</v>
      </c>
    </row>
    <row r="10" spans="1:6" ht="15" x14ac:dyDescent="0.25">
      <c r="A10" s="5"/>
      <c r="B10" s="13" t="s">
        <v>51</v>
      </c>
      <c r="C10" s="9">
        <v>0</v>
      </c>
      <c r="D10" s="9">
        <v>0</v>
      </c>
      <c r="E10" s="26">
        <v>0</v>
      </c>
      <c r="F10" s="26" t="e">
        <v>#DIV/0!</v>
      </c>
    </row>
    <row r="11" spans="1:6" ht="15" x14ac:dyDescent="0.25">
      <c r="A11" s="5"/>
      <c r="B11" s="14" t="s">
        <v>77</v>
      </c>
      <c r="C11" s="10">
        <v>0</v>
      </c>
      <c r="D11" s="10">
        <v>0</v>
      </c>
      <c r="E11" s="27">
        <v>0</v>
      </c>
      <c r="F11" s="27" t="e">
        <v>#DIV/0!</v>
      </c>
    </row>
    <row r="12" spans="1:6" ht="15" x14ac:dyDescent="0.25">
      <c r="A12" s="5"/>
      <c r="B12" s="14" t="s">
        <v>78</v>
      </c>
      <c r="C12" s="10">
        <v>0</v>
      </c>
      <c r="D12" s="10">
        <v>0</v>
      </c>
      <c r="E12" s="27">
        <v>0</v>
      </c>
      <c r="F12" s="27" t="e">
        <v>#DIV/0!</v>
      </c>
    </row>
    <row r="13" spans="1:6" ht="15" x14ac:dyDescent="0.25">
      <c r="A13" s="5"/>
      <c r="B13" s="15" t="s">
        <v>79</v>
      </c>
      <c r="C13" s="11">
        <v>0</v>
      </c>
      <c r="D13" s="11">
        <v>0</v>
      </c>
      <c r="E13" s="28">
        <v>0</v>
      </c>
      <c r="F13" s="28" t="e">
        <v>#DIV/0!</v>
      </c>
    </row>
    <row r="14" spans="1:6" ht="15" x14ac:dyDescent="0.25">
      <c r="A14" s="5"/>
      <c r="B14" s="13" t="s">
        <v>53</v>
      </c>
      <c r="C14" s="9">
        <v>0</v>
      </c>
      <c r="D14" s="9">
        <v>0</v>
      </c>
      <c r="E14" s="26">
        <v>0</v>
      </c>
      <c r="F14" s="26" t="e">
        <v>#DIV/0!</v>
      </c>
    </row>
    <row r="15" spans="1:6" ht="15" x14ac:dyDescent="0.25">
      <c r="A15" s="5"/>
      <c r="B15" s="14" t="s">
        <v>80</v>
      </c>
      <c r="C15" s="10">
        <v>0</v>
      </c>
      <c r="D15" s="10">
        <v>0</v>
      </c>
      <c r="E15" s="27">
        <v>0</v>
      </c>
      <c r="F15" s="27" t="e">
        <v>#DIV/0!</v>
      </c>
    </row>
    <row r="16" spans="1:6" ht="15" x14ac:dyDescent="0.25">
      <c r="A16" s="5"/>
      <c r="B16" s="14" t="s">
        <v>81</v>
      </c>
      <c r="C16" s="10">
        <v>0</v>
      </c>
      <c r="D16" s="10">
        <v>0</v>
      </c>
      <c r="E16" s="27">
        <v>0</v>
      </c>
      <c r="F16" s="27" t="e">
        <v>#DIV/0!</v>
      </c>
    </row>
    <row r="17" spans="1:6" ht="15" x14ac:dyDescent="0.25">
      <c r="A17" s="7"/>
      <c r="B17" s="15" t="s">
        <v>82</v>
      </c>
      <c r="C17" s="11">
        <v>0</v>
      </c>
      <c r="D17" s="11">
        <v>0</v>
      </c>
      <c r="E17" s="28">
        <v>0</v>
      </c>
      <c r="F17" s="28" t="e">
        <v>#DIV/0!</v>
      </c>
    </row>
    <row r="18" spans="1:6" ht="15" x14ac:dyDescent="0.25">
      <c r="A18" s="9" t="s">
        <v>65</v>
      </c>
      <c r="B18" s="16" t="s">
        <v>52</v>
      </c>
      <c r="C18" s="9">
        <v>0</v>
      </c>
      <c r="D18" s="9">
        <v>0</v>
      </c>
      <c r="E18" s="26">
        <v>0</v>
      </c>
      <c r="F18" s="26" t="e">
        <v>#DIV/0!</v>
      </c>
    </row>
    <row r="19" spans="1:6" ht="15" x14ac:dyDescent="0.25">
      <c r="A19" s="10"/>
      <c r="B19" s="17" t="s">
        <v>59</v>
      </c>
      <c r="C19" s="10">
        <v>0</v>
      </c>
      <c r="D19" s="10">
        <v>0</v>
      </c>
      <c r="E19" s="27">
        <v>0</v>
      </c>
      <c r="F19" s="27" t="e">
        <v>#DIV/0!</v>
      </c>
    </row>
    <row r="20" spans="1:6" ht="15" x14ac:dyDescent="0.25">
      <c r="A20" s="10"/>
      <c r="B20" s="17" t="s">
        <v>60</v>
      </c>
      <c r="C20" s="10">
        <v>0</v>
      </c>
      <c r="D20" s="10">
        <v>0</v>
      </c>
      <c r="E20" s="27">
        <v>0</v>
      </c>
      <c r="F20" s="27" t="e">
        <v>#DIV/0!</v>
      </c>
    </row>
    <row r="21" spans="1:6" ht="15" x14ac:dyDescent="0.25">
      <c r="A21" s="10"/>
      <c r="B21" s="17" t="s">
        <v>61</v>
      </c>
      <c r="C21" s="10">
        <v>0</v>
      </c>
      <c r="D21" s="10">
        <v>0</v>
      </c>
      <c r="E21" s="27">
        <v>0</v>
      </c>
      <c r="F21" s="27" t="e">
        <v>#DIV/0!</v>
      </c>
    </row>
    <row r="22" spans="1:6" ht="15" x14ac:dyDescent="0.25">
      <c r="A22" s="10"/>
      <c r="B22" s="17" t="s">
        <v>62</v>
      </c>
      <c r="C22" s="10">
        <v>0</v>
      </c>
      <c r="D22" s="10">
        <v>0</v>
      </c>
      <c r="E22" s="27">
        <v>0</v>
      </c>
      <c r="F22" s="27" t="e">
        <v>#DIV/0!</v>
      </c>
    </row>
    <row r="23" spans="1:6" x14ac:dyDescent="0.3">
      <c r="A23" s="10"/>
      <c r="B23" s="18" t="s">
        <v>63</v>
      </c>
      <c r="C23" s="11">
        <v>0</v>
      </c>
      <c r="D23" s="11">
        <v>0</v>
      </c>
      <c r="E23" s="28">
        <v>0</v>
      </c>
      <c r="F23" s="28" t="e">
        <v>#DIV/0!</v>
      </c>
    </row>
    <row r="24" spans="1:6" x14ac:dyDescent="0.3">
      <c r="A24" s="10"/>
      <c r="B24" s="16" t="s">
        <v>33</v>
      </c>
      <c r="C24" s="9">
        <v>0</v>
      </c>
      <c r="D24" s="9">
        <v>0</v>
      </c>
      <c r="E24" s="26">
        <v>0</v>
      </c>
      <c r="F24" s="26" t="e">
        <v>#DIV/0!</v>
      </c>
    </row>
    <row r="25" spans="1:6" x14ac:dyDescent="0.3">
      <c r="A25" s="10"/>
      <c r="B25" s="17" t="s">
        <v>34</v>
      </c>
      <c r="C25" s="10">
        <v>0</v>
      </c>
      <c r="D25" s="10">
        <v>0</v>
      </c>
      <c r="E25" s="27">
        <v>0</v>
      </c>
      <c r="F25" s="27" t="e">
        <v>#DIV/0!</v>
      </c>
    </row>
    <row r="26" spans="1:6" x14ac:dyDescent="0.3">
      <c r="A26" s="10"/>
      <c r="B26" s="17" t="s">
        <v>35</v>
      </c>
      <c r="C26" s="10">
        <v>0</v>
      </c>
      <c r="D26" s="10">
        <v>0</v>
      </c>
      <c r="E26" s="27">
        <v>0</v>
      </c>
      <c r="F26" s="27" t="e">
        <v>#DIV/0!</v>
      </c>
    </row>
    <row r="27" spans="1:6" x14ac:dyDescent="0.3">
      <c r="A27" s="10"/>
      <c r="B27" s="18" t="s">
        <v>36</v>
      </c>
      <c r="C27" s="11">
        <v>0</v>
      </c>
      <c r="D27" s="11">
        <v>0</v>
      </c>
      <c r="E27" s="28">
        <v>0</v>
      </c>
      <c r="F27" s="28" t="e">
        <v>#DIV/0!</v>
      </c>
    </row>
    <row r="28" spans="1:6" x14ac:dyDescent="0.3">
      <c r="A28" s="10"/>
      <c r="B28" s="16" t="s">
        <v>37</v>
      </c>
      <c r="C28" s="9">
        <v>0</v>
      </c>
      <c r="D28" s="9">
        <v>0</v>
      </c>
      <c r="E28" s="26">
        <v>0</v>
      </c>
      <c r="F28" s="26" t="e">
        <v>#DIV/0!</v>
      </c>
    </row>
    <row r="29" spans="1:6" x14ac:dyDescent="0.3">
      <c r="A29" s="10"/>
      <c r="B29" s="17" t="s">
        <v>38</v>
      </c>
      <c r="C29" s="10">
        <v>0</v>
      </c>
      <c r="D29" s="10">
        <v>0</v>
      </c>
      <c r="E29" s="27">
        <v>0</v>
      </c>
      <c r="F29" s="27" t="e">
        <v>#DIV/0!</v>
      </c>
    </row>
    <row r="30" spans="1:6" x14ac:dyDescent="0.3">
      <c r="A30" s="10"/>
      <c r="B30" s="17" t="s">
        <v>39</v>
      </c>
      <c r="C30" s="10">
        <v>0</v>
      </c>
      <c r="D30" s="10">
        <v>0</v>
      </c>
      <c r="E30" s="27">
        <v>0</v>
      </c>
      <c r="F30" s="27" t="e">
        <v>#DIV/0!</v>
      </c>
    </row>
    <row r="31" spans="1:6" x14ac:dyDescent="0.3">
      <c r="A31" s="10"/>
      <c r="B31" s="18" t="s">
        <v>40</v>
      </c>
      <c r="C31" s="11">
        <v>0</v>
      </c>
      <c r="D31" s="11">
        <v>0</v>
      </c>
      <c r="E31" s="28">
        <v>0</v>
      </c>
      <c r="F31" s="28" t="e">
        <v>#DIV/0!</v>
      </c>
    </row>
    <row r="32" spans="1:6" x14ac:dyDescent="0.3">
      <c r="A32" s="10"/>
      <c r="B32" s="13" t="s">
        <v>48</v>
      </c>
      <c r="C32" s="9">
        <v>0</v>
      </c>
      <c r="D32" s="9">
        <v>0</v>
      </c>
      <c r="E32" s="26">
        <v>0</v>
      </c>
      <c r="F32" s="26" t="e">
        <v>#DIV/0!</v>
      </c>
    </row>
    <row r="33" spans="1:6" x14ac:dyDescent="0.3">
      <c r="A33" s="10"/>
      <c r="B33" s="14" t="s">
        <v>66</v>
      </c>
      <c r="C33" s="10">
        <v>0</v>
      </c>
      <c r="D33" s="10">
        <v>0</v>
      </c>
      <c r="E33" s="27">
        <v>0</v>
      </c>
      <c r="F33" s="27" t="e">
        <v>#DIV/0!</v>
      </c>
    </row>
    <row r="34" spans="1:6" x14ac:dyDescent="0.3">
      <c r="A34" s="10"/>
      <c r="B34" s="14" t="s">
        <v>67</v>
      </c>
      <c r="C34" s="10">
        <v>0</v>
      </c>
      <c r="D34" s="10">
        <v>0</v>
      </c>
      <c r="E34" s="27">
        <v>0</v>
      </c>
      <c r="F34" s="27" t="e">
        <v>#DIV/0!</v>
      </c>
    </row>
    <row r="35" spans="1:6" x14ac:dyDescent="0.3">
      <c r="A35" s="10"/>
      <c r="B35" s="15" t="s">
        <v>68</v>
      </c>
      <c r="C35" s="11">
        <v>0</v>
      </c>
      <c r="D35" s="11">
        <v>0</v>
      </c>
      <c r="E35" s="28">
        <v>0</v>
      </c>
      <c r="F35" s="28" t="e">
        <v>#DIV/0!</v>
      </c>
    </row>
    <row r="36" spans="1:6" x14ac:dyDescent="0.3">
      <c r="A36" s="10"/>
      <c r="B36" s="13" t="s">
        <v>47</v>
      </c>
      <c r="C36" s="9">
        <v>0</v>
      </c>
      <c r="D36" s="9">
        <v>0</v>
      </c>
      <c r="E36" s="26">
        <v>0</v>
      </c>
      <c r="F36" s="26" t="e">
        <v>#DIV/0!</v>
      </c>
    </row>
    <row r="37" spans="1:6" x14ac:dyDescent="0.3">
      <c r="A37" s="10"/>
      <c r="B37" s="14" t="s">
        <v>69</v>
      </c>
      <c r="C37" s="10">
        <v>0</v>
      </c>
      <c r="D37" s="10">
        <v>0</v>
      </c>
      <c r="E37" s="27">
        <v>0</v>
      </c>
      <c r="F37" s="27" t="e">
        <v>#DIV/0!</v>
      </c>
    </row>
    <row r="38" spans="1:6" x14ac:dyDescent="0.3">
      <c r="A38" s="10"/>
      <c r="B38" s="14" t="s">
        <v>70</v>
      </c>
      <c r="C38" s="10">
        <v>0</v>
      </c>
      <c r="D38" s="10">
        <v>0</v>
      </c>
      <c r="E38" s="27">
        <v>0</v>
      </c>
      <c r="F38" s="27" t="e">
        <v>#DIV/0!</v>
      </c>
    </row>
    <row r="39" spans="1:6" x14ac:dyDescent="0.3">
      <c r="A39" s="11"/>
      <c r="B39" s="15" t="s">
        <v>71</v>
      </c>
      <c r="C39" s="11">
        <v>0</v>
      </c>
      <c r="D39" s="11">
        <v>0</v>
      </c>
      <c r="E39" s="28">
        <v>0</v>
      </c>
      <c r="F39" s="28" t="e">
        <v>#DIV/0!</v>
      </c>
    </row>
    <row r="40" spans="1:6" x14ac:dyDescent="0.3">
      <c r="A40" s="3" t="s">
        <v>5</v>
      </c>
      <c r="B40" s="13" t="s">
        <v>49</v>
      </c>
      <c r="C40" s="9">
        <v>0</v>
      </c>
      <c r="D40" s="9">
        <v>0</v>
      </c>
      <c r="E40" s="26">
        <v>0</v>
      </c>
      <c r="F40" s="30" t="e">
        <v>#DIV/0!</v>
      </c>
    </row>
    <row r="41" spans="1:6" x14ac:dyDescent="0.3">
      <c r="A41" s="5"/>
      <c r="B41" s="14" t="s">
        <v>83</v>
      </c>
      <c r="C41" s="10">
        <v>0</v>
      </c>
      <c r="D41" s="10">
        <v>0</v>
      </c>
      <c r="E41" s="27">
        <v>0</v>
      </c>
      <c r="F41" s="31" t="e">
        <v>#DIV/0!</v>
      </c>
    </row>
    <row r="42" spans="1:6" x14ac:dyDescent="0.3">
      <c r="A42" s="5"/>
      <c r="B42" s="14" t="s">
        <v>84</v>
      </c>
      <c r="C42" s="10">
        <v>0</v>
      </c>
      <c r="D42" s="10">
        <v>0</v>
      </c>
      <c r="E42" s="27">
        <v>0</v>
      </c>
      <c r="F42" s="31" t="e">
        <v>#DIV/0!</v>
      </c>
    </row>
    <row r="43" spans="1:6" x14ac:dyDescent="0.3">
      <c r="A43" s="5"/>
      <c r="B43" s="15" t="s">
        <v>85</v>
      </c>
      <c r="C43" s="11">
        <v>0</v>
      </c>
      <c r="D43" s="11">
        <v>0</v>
      </c>
      <c r="E43" s="28">
        <v>0</v>
      </c>
      <c r="F43" s="32" t="e">
        <v>#DIV/0!</v>
      </c>
    </row>
    <row r="44" spans="1:6" x14ac:dyDescent="0.3">
      <c r="A44" s="5"/>
      <c r="B44" s="13" t="s">
        <v>54</v>
      </c>
      <c r="C44" s="9">
        <v>0</v>
      </c>
      <c r="D44" s="9">
        <v>0</v>
      </c>
      <c r="E44" s="26">
        <v>0</v>
      </c>
      <c r="F44" s="30" t="e">
        <v>#DIV/0!</v>
      </c>
    </row>
    <row r="45" spans="1:6" x14ac:dyDescent="0.3">
      <c r="A45" s="5"/>
      <c r="B45" s="14" t="s">
        <v>86</v>
      </c>
      <c r="C45" s="10">
        <v>0</v>
      </c>
      <c r="D45" s="10">
        <v>0</v>
      </c>
      <c r="E45" s="27">
        <v>0</v>
      </c>
      <c r="F45" s="31" t="e">
        <v>#DIV/0!</v>
      </c>
    </row>
    <row r="46" spans="1:6" x14ac:dyDescent="0.3">
      <c r="A46" s="5"/>
      <c r="B46" s="14" t="s">
        <v>87</v>
      </c>
      <c r="C46" s="10">
        <v>0</v>
      </c>
      <c r="D46" s="10">
        <v>0</v>
      </c>
      <c r="E46" s="27">
        <v>0</v>
      </c>
      <c r="F46" s="31" t="e">
        <v>#DIV/0!</v>
      </c>
    </row>
    <row r="47" spans="1:6" x14ac:dyDescent="0.3">
      <c r="A47" s="7"/>
      <c r="B47" s="15" t="s">
        <v>88</v>
      </c>
      <c r="C47" s="11">
        <v>0</v>
      </c>
      <c r="D47" s="11">
        <v>0</v>
      </c>
      <c r="E47" s="28">
        <v>0</v>
      </c>
      <c r="F47" s="32" t="e">
        <v>#DIV/0!</v>
      </c>
    </row>
    <row r="48" spans="1:6" x14ac:dyDescent="0.3">
      <c r="A48" s="9" t="s">
        <v>89</v>
      </c>
      <c r="B48" s="16" t="s">
        <v>46</v>
      </c>
      <c r="C48" s="9">
        <v>0</v>
      </c>
      <c r="D48" s="9">
        <v>0</v>
      </c>
      <c r="E48" s="26">
        <v>0</v>
      </c>
      <c r="F48" s="30" t="e">
        <v>#DIV/0!</v>
      </c>
    </row>
    <row r="49" spans="1:6" x14ac:dyDescent="0.3">
      <c r="A49" s="10"/>
      <c r="B49" s="17" t="s">
        <v>57</v>
      </c>
      <c r="C49" s="10">
        <v>0</v>
      </c>
      <c r="D49" s="10">
        <v>0</v>
      </c>
      <c r="E49" s="27">
        <v>0</v>
      </c>
      <c r="F49" s="31" t="e">
        <v>#DIV/0!</v>
      </c>
    </row>
    <row r="50" spans="1:6" x14ac:dyDescent="0.3">
      <c r="A50" s="10"/>
      <c r="B50" s="17" t="s">
        <v>58</v>
      </c>
      <c r="C50" s="10">
        <v>0</v>
      </c>
      <c r="D50" s="10">
        <v>0</v>
      </c>
      <c r="E50" s="27">
        <v>0</v>
      </c>
      <c r="F50" s="31" t="e">
        <v>#DIV/0!</v>
      </c>
    </row>
    <row r="51" spans="1:6" x14ac:dyDescent="0.3">
      <c r="A51" s="10"/>
      <c r="B51" s="18" t="s">
        <v>72</v>
      </c>
      <c r="C51" s="11">
        <v>0</v>
      </c>
      <c r="D51" s="11">
        <v>0</v>
      </c>
      <c r="E51" s="28">
        <v>0</v>
      </c>
      <c r="F51" s="32" t="e">
        <v>#DIV/0!</v>
      </c>
    </row>
    <row r="52" spans="1:6" x14ac:dyDescent="0.3">
      <c r="A52" s="10"/>
      <c r="B52" s="16" t="s">
        <v>45</v>
      </c>
      <c r="C52" s="9">
        <v>0</v>
      </c>
      <c r="D52" s="9">
        <v>0</v>
      </c>
      <c r="E52" s="26">
        <v>0</v>
      </c>
      <c r="F52" s="30" t="e">
        <v>#DIV/0!</v>
      </c>
    </row>
    <row r="53" spans="1:6" x14ac:dyDescent="0.3">
      <c r="A53" s="10"/>
      <c r="B53" s="17" t="s">
        <v>55</v>
      </c>
      <c r="C53" s="10">
        <v>0</v>
      </c>
      <c r="D53" s="10">
        <v>0</v>
      </c>
      <c r="E53" s="27">
        <v>0</v>
      </c>
      <c r="F53" s="31" t="e">
        <v>#DIV/0!</v>
      </c>
    </row>
    <row r="54" spans="1:6" x14ac:dyDescent="0.3">
      <c r="A54" s="10"/>
      <c r="B54" s="18" t="s">
        <v>56</v>
      </c>
      <c r="C54" s="11">
        <v>0</v>
      </c>
      <c r="D54" s="11">
        <v>0</v>
      </c>
      <c r="E54" s="28">
        <v>0</v>
      </c>
      <c r="F54" s="32" t="e">
        <v>#DIV/0!</v>
      </c>
    </row>
    <row r="55" spans="1:6" x14ac:dyDescent="0.3">
      <c r="A55" s="10"/>
      <c r="B55" s="17" t="s">
        <v>50</v>
      </c>
      <c r="C55" s="10">
        <v>0</v>
      </c>
      <c r="D55" s="10">
        <v>0</v>
      </c>
      <c r="E55" s="27">
        <v>0</v>
      </c>
      <c r="F55" s="31" t="e">
        <v>#DIV/0!</v>
      </c>
    </row>
    <row r="56" spans="1:6" x14ac:dyDescent="0.3">
      <c r="A56" s="10"/>
      <c r="B56" s="17" t="s">
        <v>90</v>
      </c>
      <c r="C56" s="10">
        <v>0</v>
      </c>
      <c r="D56" s="10">
        <v>0</v>
      </c>
      <c r="E56" s="27">
        <v>0</v>
      </c>
      <c r="F56" s="31" t="e">
        <v>#DIV/0!</v>
      </c>
    </row>
    <row r="57" spans="1:6" x14ac:dyDescent="0.3">
      <c r="A57" s="10"/>
      <c r="B57" s="17" t="s">
        <v>91</v>
      </c>
      <c r="C57" s="10">
        <v>0</v>
      </c>
      <c r="D57" s="10">
        <v>0</v>
      </c>
      <c r="E57" s="27">
        <v>0</v>
      </c>
      <c r="F57" s="31" t="e">
        <v>#DIV/0!</v>
      </c>
    </row>
    <row r="58" spans="1:6" x14ac:dyDescent="0.3">
      <c r="A58" s="10"/>
      <c r="B58" s="18" t="s">
        <v>92</v>
      </c>
      <c r="C58" s="11">
        <v>0</v>
      </c>
      <c r="D58" s="11">
        <v>0</v>
      </c>
      <c r="E58" s="28">
        <v>0</v>
      </c>
      <c r="F58" s="32" t="e">
        <v>#DIV/0!</v>
      </c>
    </row>
    <row r="59" spans="1:6" x14ac:dyDescent="0.3">
      <c r="A59" s="10"/>
      <c r="B59" s="16" t="s">
        <v>41</v>
      </c>
      <c r="C59" s="9">
        <v>0</v>
      </c>
      <c r="D59" s="9">
        <v>0</v>
      </c>
      <c r="E59" s="26">
        <v>0</v>
      </c>
      <c r="F59" s="30" t="e">
        <v>#DIV/0!</v>
      </c>
    </row>
    <row r="60" spans="1:6" x14ac:dyDescent="0.3">
      <c r="A60" s="10"/>
      <c r="B60" s="17" t="s">
        <v>42</v>
      </c>
      <c r="C60" s="10">
        <v>0</v>
      </c>
      <c r="D60" s="10">
        <v>0</v>
      </c>
      <c r="E60" s="27">
        <v>0</v>
      </c>
      <c r="F60" s="31" t="e">
        <v>#DIV/0!</v>
      </c>
    </row>
    <row r="61" spans="1:6" x14ac:dyDescent="0.3">
      <c r="A61" s="10"/>
      <c r="B61" s="17" t="s">
        <v>43</v>
      </c>
      <c r="C61" s="10">
        <v>0</v>
      </c>
      <c r="D61" s="10">
        <v>0</v>
      </c>
      <c r="E61" s="27">
        <v>0</v>
      </c>
      <c r="F61" s="31" t="e">
        <v>#DIV/0!</v>
      </c>
    </row>
    <row r="62" spans="1:6" x14ac:dyDescent="0.3">
      <c r="A62" s="11"/>
      <c r="B62" s="18" t="s">
        <v>44</v>
      </c>
      <c r="C62" s="11">
        <v>0</v>
      </c>
      <c r="D62" s="11">
        <v>0</v>
      </c>
      <c r="E62" s="28">
        <v>0</v>
      </c>
      <c r="F62" s="32" t="e"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E1" sqref="E1:F1048576"/>
    </sheetView>
  </sheetViews>
  <sheetFormatPr defaultRowHeight="14.4" x14ac:dyDescent="0.3"/>
  <cols>
    <col min="2" max="2" width="27.33203125" bestFit="1" customWidth="1"/>
    <col min="5" max="6" width="0" hidden="1" customWidth="1"/>
  </cols>
  <sheetData>
    <row r="1" spans="1:6" ht="15" x14ac:dyDescent="0.25">
      <c r="A1" s="12" t="s">
        <v>64</v>
      </c>
      <c r="B1" s="19" t="s">
        <v>16</v>
      </c>
      <c r="C1" s="20" t="s">
        <v>18</v>
      </c>
      <c r="D1" s="20" t="s">
        <v>17</v>
      </c>
      <c r="E1" s="20" t="s">
        <v>19</v>
      </c>
      <c r="F1" s="20" t="s">
        <v>20</v>
      </c>
    </row>
    <row r="2" spans="1:6" ht="15" x14ac:dyDescent="0.25">
      <c r="A2" s="3" t="s">
        <v>73</v>
      </c>
      <c r="B2" s="13" t="s">
        <v>29</v>
      </c>
      <c r="C2" s="9">
        <v>0</v>
      </c>
      <c r="D2" s="9">
        <v>0</v>
      </c>
      <c r="E2" s="26">
        <v>0</v>
      </c>
      <c r="F2" s="40" t="e">
        <v>#DIV/0!</v>
      </c>
    </row>
    <row r="3" spans="1:6" ht="15" x14ac:dyDescent="0.25">
      <c r="A3" s="5"/>
      <c r="B3" s="14" t="s">
        <v>30</v>
      </c>
      <c r="C3" s="10">
        <v>0</v>
      </c>
      <c r="D3" s="10">
        <v>0</v>
      </c>
      <c r="E3" s="27">
        <v>0</v>
      </c>
      <c r="F3" s="41" t="e">
        <v>#DIV/0!</v>
      </c>
    </row>
    <row r="4" spans="1:6" ht="15" x14ac:dyDescent="0.25">
      <c r="A4" s="5"/>
      <c r="B4" s="14" t="s">
        <v>31</v>
      </c>
      <c r="C4" s="10">
        <v>0</v>
      </c>
      <c r="D4" s="10">
        <v>0</v>
      </c>
      <c r="E4" s="27">
        <v>0</v>
      </c>
      <c r="F4" s="27" t="e">
        <v>#DIV/0!</v>
      </c>
    </row>
    <row r="5" spans="1:6" ht="15" x14ac:dyDescent="0.25">
      <c r="A5" s="5"/>
      <c r="B5" s="15" t="s">
        <v>32</v>
      </c>
      <c r="C5" s="11">
        <v>0</v>
      </c>
      <c r="D5" s="11">
        <v>0</v>
      </c>
      <c r="E5" s="28">
        <v>0</v>
      </c>
      <c r="F5" s="28" t="e">
        <v>#DIV/0!</v>
      </c>
    </row>
    <row r="6" spans="1:6" ht="15" x14ac:dyDescent="0.25">
      <c r="A6" s="5"/>
      <c r="B6" s="13" t="s">
        <v>445</v>
      </c>
      <c r="C6" s="9">
        <v>0</v>
      </c>
      <c r="D6" s="9">
        <v>0</v>
      </c>
      <c r="E6" s="26">
        <v>0</v>
      </c>
      <c r="F6" s="26" t="e">
        <v>#DIV/0!</v>
      </c>
    </row>
    <row r="7" spans="1:6" ht="15" x14ac:dyDescent="0.25">
      <c r="A7" s="5"/>
      <c r="B7" s="14" t="s">
        <v>74</v>
      </c>
      <c r="C7" s="10">
        <v>0</v>
      </c>
      <c r="D7" s="10">
        <v>0</v>
      </c>
      <c r="E7" s="27">
        <v>0</v>
      </c>
      <c r="F7" s="27" t="e">
        <v>#DIV/0!</v>
      </c>
    </row>
    <row r="8" spans="1:6" ht="15" x14ac:dyDescent="0.25">
      <c r="A8" s="5"/>
      <c r="B8" s="14" t="s">
        <v>75</v>
      </c>
      <c r="C8" s="10">
        <v>0</v>
      </c>
      <c r="D8" s="10">
        <v>0</v>
      </c>
      <c r="E8" s="27">
        <v>0</v>
      </c>
      <c r="F8" s="27" t="e">
        <v>#DIV/0!</v>
      </c>
    </row>
    <row r="9" spans="1:6" ht="15" x14ac:dyDescent="0.25">
      <c r="A9" s="5"/>
      <c r="B9" s="15" t="s">
        <v>76</v>
      </c>
      <c r="C9" s="11">
        <v>0</v>
      </c>
      <c r="D9" s="11">
        <v>0</v>
      </c>
      <c r="E9" s="28">
        <v>0</v>
      </c>
      <c r="F9" s="28" t="e">
        <v>#DIV/0!</v>
      </c>
    </row>
    <row r="10" spans="1:6" ht="15" x14ac:dyDescent="0.25">
      <c r="A10" s="5"/>
      <c r="B10" s="13" t="s">
        <v>51</v>
      </c>
      <c r="C10" s="9">
        <v>0</v>
      </c>
      <c r="D10" s="9">
        <v>0</v>
      </c>
      <c r="E10" s="26">
        <v>0</v>
      </c>
      <c r="F10" s="26" t="e">
        <v>#DIV/0!</v>
      </c>
    </row>
    <row r="11" spans="1:6" ht="15" x14ac:dyDescent="0.25">
      <c r="A11" s="5"/>
      <c r="B11" s="14" t="s">
        <v>77</v>
      </c>
      <c r="C11" s="10">
        <v>0</v>
      </c>
      <c r="D11" s="10">
        <v>0</v>
      </c>
      <c r="E11" s="27">
        <v>0</v>
      </c>
      <c r="F11" s="27" t="e">
        <v>#DIV/0!</v>
      </c>
    </row>
    <row r="12" spans="1:6" ht="15" x14ac:dyDescent="0.25">
      <c r="A12" s="5"/>
      <c r="B12" s="14" t="s">
        <v>78</v>
      </c>
      <c r="C12" s="10">
        <v>0</v>
      </c>
      <c r="D12" s="10">
        <v>0</v>
      </c>
      <c r="E12" s="27">
        <v>0</v>
      </c>
      <c r="F12" s="27" t="e">
        <v>#DIV/0!</v>
      </c>
    </row>
    <row r="13" spans="1:6" ht="15" x14ac:dyDescent="0.25">
      <c r="A13" s="5"/>
      <c r="B13" s="15" t="s">
        <v>79</v>
      </c>
      <c r="C13" s="11">
        <v>0</v>
      </c>
      <c r="D13" s="11">
        <v>0</v>
      </c>
      <c r="E13" s="28">
        <v>0</v>
      </c>
      <c r="F13" s="28" t="e">
        <v>#DIV/0!</v>
      </c>
    </row>
    <row r="14" spans="1:6" ht="15" x14ac:dyDescent="0.25">
      <c r="A14" s="5"/>
      <c r="B14" s="13" t="s">
        <v>53</v>
      </c>
      <c r="C14" s="9">
        <v>0</v>
      </c>
      <c r="D14" s="9">
        <v>0</v>
      </c>
      <c r="E14" s="26">
        <v>0</v>
      </c>
      <c r="F14" s="26" t="e">
        <v>#DIV/0!</v>
      </c>
    </row>
    <row r="15" spans="1:6" ht="15" x14ac:dyDescent="0.25">
      <c r="A15" s="5"/>
      <c r="B15" s="14" t="s">
        <v>80</v>
      </c>
      <c r="C15" s="10">
        <v>0</v>
      </c>
      <c r="D15" s="10">
        <v>0</v>
      </c>
      <c r="E15" s="27">
        <v>0</v>
      </c>
      <c r="F15" s="27" t="e">
        <v>#DIV/0!</v>
      </c>
    </row>
    <row r="16" spans="1:6" ht="15" x14ac:dyDescent="0.25">
      <c r="A16" s="5"/>
      <c r="B16" s="14" t="s">
        <v>81</v>
      </c>
      <c r="C16" s="10">
        <v>0</v>
      </c>
      <c r="D16" s="10">
        <v>0</v>
      </c>
      <c r="E16" s="27">
        <v>0</v>
      </c>
      <c r="F16" s="27" t="e">
        <v>#DIV/0!</v>
      </c>
    </row>
    <row r="17" spans="1:6" ht="15" x14ac:dyDescent="0.25">
      <c r="A17" s="7"/>
      <c r="B17" s="15" t="s">
        <v>82</v>
      </c>
      <c r="C17" s="11">
        <v>0</v>
      </c>
      <c r="D17" s="11">
        <v>0</v>
      </c>
      <c r="E17" s="28">
        <v>0</v>
      </c>
      <c r="F17" s="28" t="e">
        <v>#DIV/0!</v>
      </c>
    </row>
    <row r="18" spans="1:6" ht="15" x14ac:dyDescent="0.25">
      <c r="A18" s="9" t="s">
        <v>65</v>
      </c>
      <c r="B18" s="16" t="s">
        <v>52</v>
      </c>
      <c r="C18" s="9">
        <v>0</v>
      </c>
      <c r="D18" s="9">
        <v>0</v>
      </c>
      <c r="E18" s="26">
        <v>0</v>
      </c>
      <c r="F18" s="26" t="e">
        <v>#DIV/0!</v>
      </c>
    </row>
    <row r="19" spans="1:6" ht="15" x14ac:dyDescent="0.25">
      <c r="A19" s="10"/>
      <c r="B19" s="17" t="s">
        <v>59</v>
      </c>
      <c r="C19" s="10">
        <v>0</v>
      </c>
      <c r="D19" s="10">
        <v>0</v>
      </c>
      <c r="E19" s="27">
        <v>0</v>
      </c>
      <c r="F19" s="27" t="e">
        <v>#DIV/0!</v>
      </c>
    </row>
    <row r="20" spans="1:6" ht="15" x14ac:dyDescent="0.25">
      <c r="A20" s="10"/>
      <c r="B20" s="17" t="s">
        <v>60</v>
      </c>
      <c r="C20" s="10">
        <v>0</v>
      </c>
      <c r="D20" s="10">
        <v>0</v>
      </c>
      <c r="E20" s="27">
        <v>0</v>
      </c>
      <c r="F20" s="27" t="e">
        <v>#DIV/0!</v>
      </c>
    </row>
    <row r="21" spans="1:6" ht="15" x14ac:dyDescent="0.25">
      <c r="A21" s="10"/>
      <c r="B21" s="17" t="s">
        <v>61</v>
      </c>
      <c r="C21" s="10">
        <v>0</v>
      </c>
      <c r="D21" s="10">
        <v>0</v>
      </c>
      <c r="E21" s="27">
        <v>0</v>
      </c>
      <c r="F21" s="27" t="e">
        <v>#DIV/0!</v>
      </c>
    </row>
    <row r="22" spans="1:6" ht="15" x14ac:dyDescent="0.25">
      <c r="A22" s="10"/>
      <c r="B22" s="17" t="s">
        <v>62</v>
      </c>
      <c r="C22" s="10">
        <v>0</v>
      </c>
      <c r="D22" s="10">
        <v>0</v>
      </c>
      <c r="E22" s="27">
        <v>0</v>
      </c>
      <c r="F22" s="27" t="e">
        <v>#DIV/0!</v>
      </c>
    </row>
    <row r="23" spans="1:6" x14ac:dyDescent="0.3">
      <c r="A23" s="10"/>
      <c r="B23" s="18" t="s">
        <v>63</v>
      </c>
      <c r="C23" s="11">
        <v>0</v>
      </c>
      <c r="D23" s="11">
        <v>0</v>
      </c>
      <c r="E23" s="28">
        <v>0</v>
      </c>
      <c r="F23" s="28" t="e">
        <v>#DIV/0!</v>
      </c>
    </row>
    <row r="24" spans="1:6" x14ac:dyDescent="0.3">
      <c r="A24" s="10"/>
      <c r="B24" s="16" t="s">
        <v>33</v>
      </c>
      <c r="C24" s="9">
        <v>0</v>
      </c>
      <c r="D24" s="9">
        <v>0</v>
      </c>
      <c r="E24" s="26">
        <v>0</v>
      </c>
      <c r="F24" s="26" t="e">
        <v>#DIV/0!</v>
      </c>
    </row>
    <row r="25" spans="1:6" x14ac:dyDescent="0.3">
      <c r="A25" s="10"/>
      <c r="B25" s="17" t="s">
        <v>34</v>
      </c>
      <c r="C25" s="10">
        <v>0</v>
      </c>
      <c r="D25" s="10">
        <v>0</v>
      </c>
      <c r="E25" s="27">
        <v>0</v>
      </c>
      <c r="F25" s="27" t="e">
        <v>#DIV/0!</v>
      </c>
    </row>
    <row r="26" spans="1:6" x14ac:dyDescent="0.3">
      <c r="A26" s="10"/>
      <c r="B26" s="17" t="s">
        <v>35</v>
      </c>
      <c r="C26" s="10">
        <v>0</v>
      </c>
      <c r="D26" s="10">
        <v>0</v>
      </c>
      <c r="E26" s="27">
        <v>0</v>
      </c>
      <c r="F26" s="27" t="e">
        <v>#DIV/0!</v>
      </c>
    </row>
    <row r="27" spans="1:6" x14ac:dyDescent="0.3">
      <c r="A27" s="10"/>
      <c r="B27" s="18" t="s">
        <v>36</v>
      </c>
      <c r="C27" s="11">
        <v>0</v>
      </c>
      <c r="D27" s="11">
        <v>0</v>
      </c>
      <c r="E27" s="28">
        <v>0</v>
      </c>
      <c r="F27" s="28" t="e">
        <v>#DIV/0!</v>
      </c>
    </row>
    <row r="28" spans="1:6" x14ac:dyDescent="0.3">
      <c r="A28" s="10"/>
      <c r="B28" s="16" t="s">
        <v>37</v>
      </c>
      <c r="C28" s="9">
        <v>0</v>
      </c>
      <c r="D28" s="9">
        <v>0</v>
      </c>
      <c r="E28" s="26">
        <v>0</v>
      </c>
      <c r="F28" s="26" t="e">
        <v>#DIV/0!</v>
      </c>
    </row>
    <row r="29" spans="1:6" x14ac:dyDescent="0.3">
      <c r="A29" s="10"/>
      <c r="B29" s="17" t="s">
        <v>38</v>
      </c>
      <c r="C29" s="10">
        <v>0</v>
      </c>
      <c r="D29" s="10">
        <v>0</v>
      </c>
      <c r="E29" s="27">
        <v>0</v>
      </c>
      <c r="F29" s="27" t="e">
        <v>#DIV/0!</v>
      </c>
    </row>
    <row r="30" spans="1:6" x14ac:dyDescent="0.3">
      <c r="A30" s="10"/>
      <c r="B30" s="17" t="s">
        <v>39</v>
      </c>
      <c r="C30" s="10">
        <v>0</v>
      </c>
      <c r="D30" s="10">
        <v>0</v>
      </c>
      <c r="E30" s="27">
        <v>0</v>
      </c>
      <c r="F30" s="27" t="e">
        <v>#DIV/0!</v>
      </c>
    </row>
    <row r="31" spans="1:6" x14ac:dyDescent="0.3">
      <c r="A31" s="10"/>
      <c r="B31" s="18" t="s">
        <v>40</v>
      </c>
      <c r="C31" s="11">
        <v>0</v>
      </c>
      <c r="D31" s="11">
        <v>0</v>
      </c>
      <c r="E31" s="28">
        <v>0</v>
      </c>
      <c r="F31" s="28" t="e">
        <v>#DIV/0!</v>
      </c>
    </row>
    <row r="32" spans="1:6" x14ac:dyDescent="0.3">
      <c r="A32" s="10"/>
      <c r="B32" s="13" t="s">
        <v>48</v>
      </c>
      <c r="C32" s="9">
        <v>0</v>
      </c>
      <c r="D32" s="9">
        <v>0</v>
      </c>
      <c r="E32" s="26">
        <v>0</v>
      </c>
      <c r="F32" s="26" t="e">
        <v>#DIV/0!</v>
      </c>
    </row>
    <row r="33" spans="1:6" x14ac:dyDescent="0.3">
      <c r="A33" s="10"/>
      <c r="B33" s="14" t="s">
        <v>66</v>
      </c>
      <c r="C33" s="10">
        <v>0</v>
      </c>
      <c r="D33" s="10">
        <v>0</v>
      </c>
      <c r="E33" s="27">
        <v>0</v>
      </c>
      <c r="F33" s="27" t="e">
        <v>#DIV/0!</v>
      </c>
    </row>
    <row r="34" spans="1:6" x14ac:dyDescent="0.3">
      <c r="A34" s="10"/>
      <c r="B34" s="14" t="s">
        <v>67</v>
      </c>
      <c r="C34" s="10">
        <v>0</v>
      </c>
      <c r="D34" s="10">
        <v>0</v>
      </c>
      <c r="E34" s="27">
        <v>0</v>
      </c>
      <c r="F34" s="27" t="e">
        <v>#DIV/0!</v>
      </c>
    </row>
    <row r="35" spans="1:6" x14ac:dyDescent="0.3">
      <c r="A35" s="10"/>
      <c r="B35" s="15" t="s">
        <v>68</v>
      </c>
      <c r="C35" s="11">
        <v>0</v>
      </c>
      <c r="D35" s="11">
        <v>0</v>
      </c>
      <c r="E35" s="28">
        <v>0</v>
      </c>
      <c r="F35" s="28" t="e">
        <v>#DIV/0!</v>
      </c>
    </row>
    <row r="36" spans="1:6" x14ac:dyDescent="0.3">
      <c r="A36" s="10"/>
      <c r="B36" s="13" t="s">
        <v>47</v>
      </c>
      <c r="C36" s="9">
        <v>0</v>
      </c>
      <c r="D36" s="9">
        <v>0</v>
      </c>
      <c r="E36" s="26">
        <v>0</v>
      </c>
      <c r="F36" s="26" t="e">
        <v>#DIV/0!</v>
      </c>
    </row>
    <row r="37" spans="1:6" x14ac:dyDescent="0.3">
      <c r="A37" s="10"/>
      <c r="B37" s="14" t="s">
        <v>69</v>
      </c>
      <c r="C37" s="10">
        <v>0</v>
      </c>
      <c r="D37" s="10">
        <v>0</v>
      </c>
      <c r="E37" s="27">
        <v>0</v>
      </c>
      <c r="F37" s="27" t="e">
        <v>#DIV/0!</v>
      </c>
    </row>
    <row r="38" spans="1:6" x14ac:dyDescent="0.3">
      <c r="A38" s="10"/>
      <c r="B38" s="14" t="s">
        <v>70</v>
      </c>
      <c r="C38" s="10">
        <v>0</v>
      </c>
      <c r="D38" s="10">
        <v>0</v>
      </c>
      <c r="E38" s="27">
        <v>0</v>
      </c>
      <c r="F38" s="27" t="e">
        <v>#DIV/0!</v>
      </c>
    </row>
    <row r="39" spans="1:6" x14ac:dyDescent="0.3">
      <c r="A39" s="11"/>
      <c r="B39" s="15" t="s">
        <v>71</v>
      </c>
      <c r="C39" s="11">
        <v>0</v>
      </c>
      <c r="D39" s="11">
        <v>0</v>
      </c>
      <c r="E39" s="28">
        <v>0</v>
      </c>
      <c r="F39" s="28" t="e">
        <v>#DIV/0!</v>
      </c>
    </row>
    <row r="40" spans="1:6" x14ac:dyDescent="0.3">
      <c r="A40" s="3" t="s">
        <v>5</v>
      </c>
      <c r="B40" s="13" t="s">
        <v>49</v>
      </c>
      <c r="C40" s="9">
        <v>0</v>
      </c>
      <c r="D40" s="9">
        <v>0</v>
      </c>
      <c r="E40" s="26">
        <v>0</v>
      </c>
      <c r="F40" s="30" t="e">
        <v>#DIV/0!</v>
      </c>
    </row>
    <row r="41" spans="1:6" x14ac:dyDescent="0.3">
      <c r="A41" s="5"/>
      <c r="B41" s="14" t="s">
        <v>83</v>
      </c>
      <c r="C41" s="10">
        <v>0</v>
      </c>
      <c r="D41" s="10">
        <v>0</v>
      </c>
      <c r="E41" s="27">
        <v>0</v>
      </c>
      <c r="F41" s="31" t="e">
        <v>#DIV/0!</v>
      </c>
    </row>
    <row r="42" spans="1:6" x14ac:dyDescent="0.3">
      <c r="A42" s="5"/>
      <c r="B42" s="14" t="s">
        <v>84</v>
      </c>
      <c r="C42" s="10">
        <v>0</v>
      </c>
      <c r="D42" s="10">
        <v>0</v>
      </c>
      <c r="E42" s="27">
        <v>0</v>
      </c>
      <c r="F42" s="31" t="e">
        <v>#DIV/0!</v>
      </c>
    </row>
    <row r="43" spans="1:6" x14ac:dyDescent="0.3">
      <c r="A43" s="5"/>
      <c r="B43" s="15" t="s">
        <v>85</v>
      </c>
      <c r="C43" s="11">
        <v>0</v>
      </c>
      <c r="D43" s="11">
        <v>0</v>
      </c>
      <c r="E43" s="28">
        <v>0</v>
      </c>
      <c r="F43" s="32" t="e">
        <v>#DIV/0!</v>
      </c>
    </row>
    <row r="44" spans="1:6" x14ac:dyDescent="0.3">
      <c r="A44" s="5"/>
      <c r="B44" s="13" t="s">
        <v>54</v>
      </c>
      <c r="C44" s="9">
        <v>0</v>
      </c>
      <c r="D44" s="9">
        <v>0</v>
      </c>
      <c r="E44" s="26">
        <v>0</v>
      </c>
      <c r="F44" s="30" t="e">
        <v>#DIV/0!</v>
      </c>
    </row>
    <row r="45" spans="1:6" x14ac:dyDescent="0.3">
      <c r="A45" s="5"/>
      <c r="B45" s="14" t="s">
        <v>86</v>
      </c>
      <c r="C45" s="10">
        <v>0</v>
      </c>
      <c r="D45" s="10">
        <v>0</v>
      </c>
      <c r="E45" s="27">
        <v>0</v>
      </c>
      <c r="F45" s="31" t="e">
        <v>#DIV/0!</v>
      </c>
    </row>
    <row r="46" spans="1:6" x14ac:dyDescent="0.3">
      <c r="A46" s="5"/>
      <c r="B46" s="14" t="s">
        <v>87</v>
      </c>
      <c r="C46" s="10">
        <v>0</v>
      </c>
      <c r="D46" s="10">
        <v>0</v>
      </c>
      <c r="E46" s="27">
        <v>0</v>
      </c>
      <c r="F46" s="31" t="e">
        <v>#DIV/0!</v>
      </c>
    </row>
    <row r="47" spans="1:6" x14ac:dyDescent="0.3">
      <c r="A47" s="7"/>
      <c r="B47" s="15" t="s">
        <v>88</v>
      </c>
      <c r="C47" s="11">
        <v>0</v>
      </c>
      <c r="D47" s="11">
        <v>0</v>
      </c>
      <c r="E47" s="28">
        <v>0</v>
      </c>
      <c r="F47" s="32" t="e">
        <v>#DIV/0!</v>
      </c>
    </row>
    <row r="48" spans="1:6" x14ac:dyDescent="0.3">
      <c r="A48" s="9" t="s">
        <v>89</v>
      </c>
      <c r="B48" s="16" t="s">
        <v>46</v>
      </c>
      <c r="C48" s="9">
        <v>0</v>
      </c>
      <c r="D48" s="9">
        <v>0</v>
      </c>
      <c r="E48" s="26">
        <v>0</v>
      </c>
      <c r="F48" s="30" t="e">
        <v>#DIV/0!</v>
      </c>
    </row>
    <row r="49" spans="1:6" x14ac:dyDescent="0.3">
      <c r="A49" s="10"/>
      <c r="B49" s="17" t="s">
        <v>57</v>
      </c>
      <c r="C49" s="10">
        <v>0</v>
      </c>
      <c r="D49" s="10">
        <v>0</v>
      </c>
      <c r="E49" s="27">
        <v>0</v>
      </c>
      <c r="F49" s="31" t="e">
        <v>#DIV/0!</v>
      </c>
    </row>
    <row r="50" spans="1:6" x14ac:dyDescent="0.3">
      <c r="A50" s="10"/>
      <c r="B50" s="17" t="s">
        <v>58</v>
      </c>
      <c r="C50" s="10">
        <v>0</v>
      </c>
      <c r="D50" s="10">
        <v>0</v>
      </c>
      <c r="E50" s="27">
        <v>0</v>
      </c>
      <c r="F50" s="31" t="e">
        <v>#DIV/0!</v>
      </c>
    </row>
    <row r="51" spans="1:6" x14ac:dyDescent="0.3">
      <c r="A51" s="10"/>
      <c r="B51" s="18" t="s">
        <v>72</v>
      </c>
      <c r="C51" s="11">
        <v>0</v>
      </c>
      <c r="D51" s="11">
        <v>0</v>
      </c>
      <c r="E51" s="28">
        <v>0</v>
      </c>
      <c r="F51" s="32" t="e">
        <v>#DIV/0!</v>
      </c>
    </row>
    <row r="52" spans="1:6" x14ac:dyDescent="0.3">
      <c r="A52" s="10"/>
      <c r="B52" s="16" t="s">
        <v>45</v>
      </c>
      <c r="C52" s="9">
        <v>0</v>
      </c>
      <c r="D52" s="9">
        <v>0</v>
      </c>
      <c r="E52" s="26">
        <v>0</v>
      </c>
      <c r="F52" s="30" t="e">
        <v>#DIV/0!</v>
      </c>
    </row>
    <row r="53" spans="1:6" x14ac:dyDescent="0.3">
      <c r="A53" s="10"/>
      <c r="B53" s="17" t="s">
        <v>55</v>
      </c>
      <c r="C53" s="10">
        <v>0</v>
      </c>
      <c r="D53" s="10">
        <v>0</v>
      </c>
      <c r="E53" s="27">
        <v>0</v>
      </c>
      <c r="F53" s="31" t="e">
        <v>#DIV/0!</v>
      </c>
    </row>
    <row r="54" spans="1:6" x14ac:dyDescent="0.3">
      <c r="A54" s="10"/>
      <c r="B54" s="18" t="s">
        <v>56</v>
      </c>
      <c r="C54" s="11">
        <v>0</v>
      </c>
      <c r="D54" s="11">
        <v>0</v>
      </c>
      <c r="E54" s="28">
        <v>0</v>
      </c>
      <c r="F54" s="32" t="e">
        <v>#DIV/0!</v>
      </c>
    </row>
    <row r="55" spans="1:6" x14ac:dyDescent="0.3">
      <c r="A55" s="10"/>
      <c r="B55" s="17" t="s">
        <v>50</v>
      </c>
      <c r="C55" s="10">
        <v>0</v>
      </c>
      <c r="D55" s="10">
        <v>0</v>
      </c>
      <c r="E55" s="27">
        <v>0</v>
      </c>
      <c r="F55" s="31" t="e">
        <v>#DIV/0!</v>
      </c>
    </row>
    <row r="56" spans="1:6" x14ac:dyDescent="0.3">
      <c r="A56" s="10"/>
      <c r="B56" s="17" t="s">
        <v>90</v>
      </c>
      <c r="C56" s="10">
        <v>0</v>
      </c>
      <c r="D56" s="10">
        <v>0</v>
      </c>
      <c r="E56" s="27">
        <v>0</v>
      </c>
      <c r="F56" s="31" t="e">
        <v>#DIV/0!</v>
      </c>
    </row>
    <row r="57" spans="1:6" x14ac:dyDescent="0.3">
      <c r="A57" s="10"/>
      <c r="B57" s="17" t="s">
        <v>91</v>
      </c>
      <c r="C57" s="10">
        <v>0</v>
      </c>
      <c r="D57" s="10">
        <v>0</v>
      </c>
      <c r="E57" s="27">
        <v>0</v>
      </c>
      <c r="F57" s="31" t="e">
        <v>#DIV/0!</v>
      </c>
    </row>
    <row r="58" spans="1:6" x14ac:dyDescent="0.3">
      <c r="A58" s="10"/>
      <c r="B58" s="18" t="s">
        <v>92</v>
      </c>
      <c r="C58" s="11">
        <v>0</v>
      </c>
      <c r="D58" s="11">
        <v>0</v>
      </c>
      <c r="E58" s="28">
        <v>0</v>
      </c>
      <c r="F58" s="32" t="e">
        <v>#DIV/0!</v>
      </c>
    </row>
    <row r="59" spans="1:6" x14ac:dyDescent="0.3">
      <c r="A59" s="10"/>
      <c r="B59" s="16" t="s">
        <v>41</v>
      </c>
      <c r="C59" s="9">
        <v>0</v>
      </c>
      <c r="D59" s="9">
        <v>0</v>
      </c>
      <c r="E59" s="26">
        <v>0</v>
      </c>
      <c r="F59" s="30" t="e">
        <v>#DIV/0!</v>
      </c>
    </row>
    <row r="60" spans="1:6" x14ac:dyDescent="0.3">
      <c r="A60" s="10"/>
      <c r="B60" s="17" t="s">
        <v>42</v>
      </c>
      <c r="C60" s="10">
        <v>0</v>
      </c>
      <c r="D60" s="10">
        <v>0</v>
      </c>
      <c r="E60" s="27">
        <v>0</v>
      </c>
      <c r="F60" s="31" t="e">
        <v>#DIV/0!</v>
      </c>
    </row>
    <row r="61" spans="1:6" x14ac:dyDescent="0.3">
      <c r="A61" s="10"/>
      <c r="B61" s="17" t="s">
        <v>43</v>
      </c>
      <c r="C61" s="10">
        <v>0</v>
      </c>
      <c r="D61" s="10">
        <v>0</v>
      </c>
      <c r="E61" s="27">
        <v>0</v>
      </c>
      <c r="F61" s="31" t="e">
        <v>#DIV/0!</v>
      </c>
    </row>
    <row r="62" spans="1:6" x14ac:dyDescent="0.3">
      <c r="A62" s="11"/>
      <c r="B62" s="18" t="s">
        <v>44</v>
      </c>
      <c r="C62" s="11">
        <v>0</v>
      </c>
      <c r="D62" s="11">
        <v>0</v>
      </c>
      <c r="E62" s="28">
        <v>0</v>
      </c>
      <c r="F62" s="32" t="e"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7"/>
  <sheetViews>
    <sheetView topLeftCell="A268" workbookViewId="0">
      <selection activeCell="C276" sqref="C276"/>
    </sheetView>
  </sheetViews>
  <sheetFormatPr defaultRowHeight="14.4" x14ac:dyDescent="0.3"/>
  <cols>
    <col min="1" max="1" width="20.33203125" bestFit="1" customWidth="1"/>
    <col min="2" max="4" width="36.5546875" bestFit="1" customWidth="1"/>
    <col min="5" max="5" width="27.33203125" bestFit="1" customWidth="1"/>
    <col min="6" max="6" width="9.6640625" bestFit="1" customWidth="1"/>
    <col min="7" max="7" width="15.33203125" bestFit="1" customWidth="1"/>
    <col min="8" max="8" width="11" bestFit="1" customWidth="1"/>
    <col min="9" max="9" width="10.88671875" bestFit="1" customWidth="1"/>
    <col min="10" max="10" width="16.44140625" bestFit="1" customWidth="1"/>
    <col min="11" max="11" width="15.109375" bestFit="1" customWidth="1"/>
    <col min="12" max="12" width="21" bestFit="1" customWidth="1"/>
  </cols>
  <sheetData>
    <row r="1" spans="1:12" ht="15" x14ac:dyDescent="0.25">
      <c r="A1" s="22" t="s">
        <v>93</v>
      </c>
      <c r="B1" s="22" t="s">
        <v>94</v>
      </c>
      <c r="C1" s="22" t="s">
        <v>95</v>
      </c>
      <c r="D1" s="22" t="s">
        <v>96</v>
      </c>
      <c r="E1" s="22" t="s">
        <v>97</v>
      </c>
      <c r="F1" s="22" t="s">
        <v>98</v>
      </c>
      <c r="G1" s="22" t="s">
        <v>99</v>
      </c>
      <c r="H1" s="22" t="s">
        <v>100</v>
      </c>
      <c r="I1" s="22" t="s">
        <v>101</v>
      </c>
      <c r="J1" s="22" t="s">
        <v>102</v>
      </c>
      <c r="K1" s="22" t="s">
        <v>103</v>
      </c>
      <c r="L1" s="22" t="s">
        <v>104</v>
      </c>
    </row>
    <row r="2" spans="1:12" ht="28.8" x14ac:dyDescent="0.3">
      <c r="A2" s="23" t="s">
        <v>445</v>
      </c>
      <c r="B2" s="23" t="s">
        <v>513</v>
      </c>
      <c r="C2" s="23" t="s">
        <v>514</v>
      </c>
      <c r="D2" s="23" t="s">
        <v>515</v>
      </c>
      <c r="E2" s="23" t="s">
        <v>332</v>
      </c>
      <c r="F2" s="24">
        <v>42576</v>
      </c>
      <c r="G2" s="25"/>
      <c r="H2" s="25"/>
      <c r="I2" s="25">
        <v>1</v>
      </c>
      <c r="J2" s="25">
        <v>0</v>
      </c>
      <c r="K2" s="25"/>
      <c r="L2" s="23" t="s">
        <v>109</v>
      </c>
    </row>
    <row r="3" spans="1:12" ht="28.8" x14ac:dyDescent="0.3">
      <c r="A3" s="23" t="s">
        <v>31</v>
      </c>
      <c r="B3" s="23" t="s">
        <v>583</v>
      </c>
      <c r="C3" s="23" t="s">
        <v>584</v>
      </c>
      <c r="D3" s="23" t="s">
        <v>107</v>
      </c>
      <c r="E3" s="23" t="s">
        <v>108</v>
      </c>
      <c r="F3" s="24">
        <v>42579</v>
      </c>
      <c r="G3" s="25"/>
      <c r="H3" s="25"/>
      <c r="I3" s="25">
        <v>1</v>
      </c>
      <c r="J3" s="25">
        <v>0</v>
      </c>
      <c r="K3" s="25"/>
      <c r="L3" s="23" t="s">
        <v>109</v>
      </c>
    </row>
    <row r="4" spans="1:12" ht="28.8" x14ac:dyDescent="0.3">
      <c r="A4" s="23" t="s">
        <v>39</v>
      </c>
      <c r="B4" s="23" t="s">
        <v>558</v>
      </c>
      <c r="C4" s="23" t="s">
        <v>193</v>
      </c>
      <c r="D4" s="23" t="s">
        <v>107</v>
      </c>
      <c r="E4" s="23" t="s">
        <v>108</v>
      </c>
      <c r="F4" s="24">
        <v>42577</v>
      </c>
      <c r="G4" s="25"/>
      <c r="H4" s="25"/>
      <c r="I4" s="25">
        <v>1</v>
      </c>
      <c r="J4" s="25">
        <v>0</v>
      </c>
      <c r="K4" s="25"/>
      <c r="L4" s="23" t="s">
        <v>109</v>
      </c>
    </row>
    <row r="5" spans="1:12" ht="28.8" x14ac:dyDescent="0.3">
      <c r="A5" s="23" t="s">
        <v>516</v>
      </c>
      <c r="B5" s="23" t="s">
        <v>517</v>
      </c>
      <c r="C5" s="23" t="s">
        <v>518</v>
      </c>
      <c r="D5" s="23" t="s">
        <v>107</v>
      </c>
      <c r="E5" s="23" t="s">
        <v>108</v>
      </c>
      <c r="F5" s="24">
        <v>42576</v>
      </c>
      <c r="G5" s="25"/>
      <c r="H5" s="25"/>
      <c r="I5" s="25">
        <v>1</v>
      </c>
      <c r="J5" s="25">
        <v>0</v>
      </c>
      <c r="K5" s="25"/>
      <c r="L5" s="23" t="s">
        <v>109</v>
      </c>
    </row>
    <row r="6" spans="1:12" ht="28.8" x14ac:dyDescent="0.3">
      <c r="A6" s="23" t="s">
        <v>60</v>
      </c>
      <c r="B6" s="23" t="s">
        <v>519</v>
      </c>
      <c r="C6" s="23" t="s">
        <v>106</v>
      </c>
      <c r="D6" s="23" t="s">
        <v>107</v>
      </c>
      <c r="E6" s="23" t="s">
        <v>108</v>
      </c>
      <c r="F6" s="24">
        <v>42572</v>
      </c>
      <c r="G6" s="25"/>
      <c r="H6" s="25"/>
      <c r="I6" s="25">
        <v>1</v>
      </c>
      <c r="J6" s="25">
        <v>0</v>
      </c>
      <c r="K6" s="25"/>
      <c r="L6" s="23" t="s">
        <v>109</v>
      </c>
    </row>
    <row r="7" spans="1:12" ht="28.8" x14ac:dyDescent="0.3">
      <c r="A7" s="23" t="s">
        <v>47</v>
      </c>
      <c r="B7" s="23" t="s">
        <v>350</v>
      </c>
      <c r="C7" s="23" t="s">
        <v>351</v>
      </c>
      <c r="D7" s="23" t="s">
        <v>107</v>
      </c>
      <c r="E7" s="23" t="s">
        <v>108</v>
      </c>
      <c r="F7" s="24">
        <v>42570</v>
      </c>
      <c r="G7" s="25"/>
      <c r="H7" s="25"/>
      <c r="I7" s="25">
        <v>1</v>
      </c>
      <c r="J7" s="25">
        <v>0</v>
      </c>
      <c r="K7" s="25"/>
      <c r="L7" s="23" t="s">
        <v>109</v>
      </c>
    </row>
    <row r="8" spans="1:12" ht="28.8" x14ac:dyDescent="0.3">
      <c r="A8" s="23" t="s">
        <v>60</v>
      </c>
      <c r="B8" s="23" t="s">
        <v>105</v>
      </c>
      <c r="C8" s="23" t="s">
        <v>106</v>
      </c>
      <c r="D8" s="23" t="s">
        <v>107</v>
      </c>
      <c r="E8" s="23" t="s">
        <v>108</v>
      </c>
      <c r="F8" s="24">
        <v>42558</v>
      </c>
      <c r="G8" s="25"/>
      <c r="H8" s="25"/>
      <c r="I8" s="25">
        <v>1</v>
      </c>
      <c r="J8" s="25">
        <v>0</v>
      </c>
      <c r="K8" s="25"/>
      <c r="L8" s="23" t="s">
        <v>109</v>
      </c>
    </row>
    <row r="9" spans="1:12" ht="28.8" x14ac:dyDescent="0.3">
      <c r="A9" s="23" t="s">
        <v>66</v>
      </c>
      <c r="B9" s="23" t="s">
        <v>110</v>
      </c>
      <c r="C9" s="23" t="s">
        <v>111</v>
      </c>
      <c r="D9" s="23" t="s">
        <v>107</v>
      </c>
      <c r="E9" s="23" t="s">
        <v>108</v>
      </c>
      <c r="F9" s="24">
        <v>42557</v>
      </c>
      <c r="G9" s="25"/>
      <c r="H9" s="25"/>
      <c r="I9" s="25">
        <v>1</v>
      </c>
      <c r="J9" s="25">
        <v>0</v>
      </c>
      <c r="K9" s="25"/>
      <c r="L9" s="23" t="s">
        <v>109</v>
      </c>
    </row>
    <row r="10" spans="1:12" ht="28.8" x14ac:dyDescent="0.3">
      <c r="A10" s="23" t="s">
        <v>69</v>
      </c>
      <c r="B10" s="23" t="s">
        <v>755</v>
      </c>
      <c r="C10" s="23" t="s">
        <v>382</v>
      </c>
      <c r="D10" s="23" t="s">
        <v>324</v>
      </c>
      <c r="E10" s="23" t="s">
        <v>756</v>
      </c>
      <c r="F10" s="24">
        <v>42592</v>
      </c>
      <c r="G10" s="25"/>
      <c r="H10" s="25"/>
      <c r="I10" s="25">
        <v>1</v>
      </c>
      <c r="J10" s="25">
        <v>0</v>
      </c>
      <c r="K10" s="25"/>
      <c r="L10" s="23" t="s">
        <v>145</v>
      </c>
    </row>
    <row r="11" spans="1:12" ht="28.8" x14ac:dyDescent="0.3">
      <c r="A11" s="23" t="s">
        <v>53</v>
      </c>
      <c r="B11" s="23" t="s">
        <v>607</v>
      </c>
      <c r="C11" s="23" t="s">
        <v>148</v>
      </c>
      <c r="D11" s="23" t="s">
        <v>324</v>
      </c>
      <c r="E11" s="23" t="s">
        <v>294</v>
      </c>
      <c r="F11" s="24">
        <v>42590</v>
      </c>
      <c r="G11" s="24">
        <v>42647</v>
      </c>
      <c r="H11" s="25"/>
      <c r="I11" s="25">
        <v>1</v>
      </c>
      <c r="J11" s="25">
        <v>1</v>
      </c>
      <c r="K11" s="25"/>
      <c r="L11" s="23" t="s">
        <v>145</v>
      </c>
    </row>
    <row r="12" spans="1:12" ht="28.8" x14ac:dyDescent="0.3">
      <c r="A12" s="23" t="s">
        <v>58</v>
      </c>
      <c r="B12" s="23" t="s">
        <v>608</v>
      </c>
      <c r="C12" s="23" t="s">
        <v>609</v>
      </c>
      <c r="D12" s="23" t="s">
        <v>324</v>
      </c>
      <c r="E12" s="23" t="s">
        <v>325</v>
      </c>
      <c r="F12" s="24">
        <v>42585</v>
      </c>
      <c r="G12" s="25"/>
      <c r="H12" s="25"/>
      <c r="I12" s="25">
        <v>0.5</v>
      </c>
      <c r="J12" s="25">
        <v>0</v>
      </c>
      <c r="K12" s="25"/>
      <c r="L12" s="23" t="s">
        <v>145</v>
      </c>
    </row>
    <row r="13" spans="1:12" ht="28.8" x14ac:dyDescent="0.3">
      <c r="A13" s="23" t="s">
        <v>46</v>
      </c>
      <c r="B13" s="23" t="s">
        <v>608</v>
      </c>
      <c r="C13" s="23" t="s">
        <v>609</v>
      </c>
      <c r="D13" s="23" t="s">
        <v>324</v>
      </c>
      <c r="E13" s="23" t="s">
        <v>325</v>
      </c>
      <c r="F13" s="24">
        <v>42585</v>
      </c>
      <c r="G13" s="25"/>
      <c r="H13" s="25"/>
      <c r="I13" s="25">
        <v>0.5</v>
      </c>
      <c r="J13" s="25">
        <v>0</v>
      </c>
      <c r="K13" s="25"/>
      <c r="L13" s="23" t="s">
        <v>145</v>
      </c>
    </row>
    <row r="14" spans="1:12" ht="28.8" x14ac:dyDescent="0.3">
      <c r="A14" s="23" t="s">
        <v>46</v>
      </c>
      <c r="B14" s="23" t="s">
        <v>610</v>
      </c>
      <c r="C14" s="23" t="s">
        <v>247</v>
      </c>
      <c r="D14" s="23" t="s">
        <v>324</v>
      </c>
      <c r="E14" s="23" t="s">
        <v>325</v>
      </c>
      <c r="F14" s="24">
        <v>42584</v>
      </c>
      <c r="G14" s="25"/>
      <c r="H14" s="25"/>
      <c r="I14" s="25">
        <v>1</v>
      </c>
      <c r="J14" s="25">
        <v>0</v>
      </c>
      <c r="K14" s="25"/>
      <c r="L14" s="23" t="s">
        <v>145</v>
      </c>
    </row>
    <row r="15" spans="1:12" ht="28.8" x14ac:dyDescent="0.3">
      <c r="A15" s="23" t="s">
        <v>91</v>
      </c>
      <c r="B15" s="23" t="s">
        <v>585</v>
      </c>
      <c r="C15" s="23" t="s">
        <v>586</v>
      </c>
      <c r="D15" s="23" t="s">
        <v>324</v>
      </c>
      <c r="E15" s="23" t="s">
        <v>325</v>
      </c>
      <c r="F15" s="24">
        <v>42580</v>
      </c>
      <c r="G15" s="24">
        <v>42452</v>
      </c>
      <c r="H15" s="25"/>
      <c r="I15" s="25">
        <v>1</v>
      </c>
      <c r="J15" s="25">
        <v>0</v>
      </c>
      <c r="K15" s="25"/>
      <c r="L15" s="23" t="s">
        <v>145</v>
      </c>
    </row>
    <row r="16" spans="1:12" ht="28.8" x14ac:dyDescent="0.3">
      <c r="A16" s="23" t="s">
        <v>29</v>
      </c>
      <c r="B16" s="23" t="s">
        <v>352</v>
      </c>
      <c r="C16" s="23" t="s">
        <v>353</v>
      </c>
      <c r="D16" s="23" t="s">
        <v>324</v>
      </c>
      <c r="E16" s="23" t="s">
        <v>294</v>
      </c>
      <c r="F16" s="24">
        <v>42566</v>
      </c>
      <c r="G16" s="24">
        <v>42622</v>
      </c>
      <c r="H16" s="25"/>
      <c r="I16" s="25">
        <v>1</v>
      </c>
      <c r="J16" s="25">
        <v>1</v>
      </c>
      <c r="K16" s="25"/>
      <c r="L16" s="23" t="s">
        <v>145</v>
      </c>
    </row>
    <row r="17" spans="1:12" ht="28.8" x14ac:dyDescent="0.3">
      <c r="A17" s="23" t="s">
        <v>60</v>
      </c>
      <c r="B17" s="23" t="s">
        <v>587</v>
      </c>
      <c r="C17" s="23" t="s">
        <v>376</v>
      </c>
      <c r="D17" s="23" t="s">
        <v>114</v>
      </c>
      <c r="E17" s="23" t="s">
        <v>122</v>
      </c>
      <c r="F17" s="24">
        <v>42579</v>
      </c>
      <c r="G17" s="25"/>
      <c r="H17" s="25"/>
      <c r="I17" s="25">
        <v>1</v>
      </c>
      <c r="J17" s="25">
        <v>0</v>
      </c>
      <c r="K17" s="25"/>
      <c r="L17" s="23" t="s">
        <v>116</v>
      </c>
    </row>
    <row r="18" spans="1:12" ht="28.8" x14ac:dyDescent="0.3">
      <c r="A18" s="23" t="s">
        <v>75</v>
      </c>
      <c r="B18" s="23" t="s">
        <v>493</v>
      </c>
      <c r="C18" s="23" t="s">
        <v>494</v>
      </c>
      <c r="D18" s="23" t="s">
        <v>114</v>
      </c>
      <c r="E18" s="23" t="s">
        <v>138</v>
      </c>
      <c r="F18" s="24">
        <v>42572</v>
      </c>
      <c r="G18" s="25"/>
      <c r="H18" s="25"/>
      <c r="I18" s="25">
        <v>1</v>
      </c>
      <c r="J18" s="25">
        <v>0</v>
      </c>
      <c r="K18" s="25"/>
      <c r="L18" s="23" t="s">
        <v>116</v>
      </c>
    </row>
    <row r="19" spans="1:12" ht="28.8" x14ac:dyDescent="0.3">
      <c r="A19" s="23" t="s">
        <v>60</v>
      </c>
      <c r="B19" s="23" t="s">
        <v>354</v>
      </c>
      <c r="C19" s="23" t="s">
        <v>106</v>
      </c>
      <c r="D19" s="23" t="s">
        <v>114</v>
      </c>
      <c r="E19" s="23" t="s">
        <v>122</v>
      </c>
      <c r="F19" s="24">
        <v>42571</v>
      </c>
      <c r="G19" s="25"/>
      <c r="H19" s="25"/>
      <c r="I19" s="25">
        <v>0.5</v>
      </c>
      <c r="J19" s="25">
        <v>0</v>
      </c>
      <c r="K19" s="25"/>
      <c r="L19" s="23" t="s">
        <v>116</v>
      </c>
    </row>
    <row r="20" spans="1:12" ht="28.8" x14ac:dyDescent="0.3">
      <c r="A20" s="23" t="s">
        <v>40</v>
      </c>
      <c r="B20" s="23" t="s">
        <v>355</v>
      </c>
      <c r="C20" s="23" t="s">
        <v>356</v>
      </c>
      <c r="D20" s="23" t="s">
        <v>114</v>
      </c>
      <c r="E20" s="23" t="s">
        <v>146</v>
      </c>
      <c r="F20" s="24">
        <v>42569</v>
      </c>
      <c r="G20" s="25"/>
      <c r="H20" s="25"/>
      <c r="I20" s="25">
        <v>1</v>
      </c>
      <c r="J20" s="25">
        <v>0</v>
      </c>
      <c r="K20" s="25"/>
      <c r="L20" s="23" t="s">
        <v>116</v>
      </c>
    </row>
    <row r="21" spans="1:12" ht="28.8" x14ac:dyDescent="0.3">
      <c r="A21" s="23" t="s">
        <v>40</v>
      </c>
      <c r="B21" s="23" t="s">
        <v>357</v>
      </c>
      <c r="C21" s="23" t="s">
        <v>358</v>
      </c>
      <c r="D21" s="23" t="s">
        <v>114</v>
      </c>
      <c r="E21" s="23" t="s">
        <v>122</v>
      </c>
      <c r="F21" s="24">
        <v>42565</v>
      </c>
      <c r="G21" s="25"/>
      <c r="H21" s="25"/>
      <c r="I21" s="25">
        <v>1</v>
      </c>
      <c r="J21" s="25">
        <v>0</v>
      </c>
      <c r="K21" s="25"/>
      <c r="L21" s="23" t="s">
        <v>116</v>
      </c>
    </row>
    <row r="22" spans="1:12" ht="28.8" x14ac:dyDescent="0.3">
      <c r="A22" s="23" t="s">
        <v>91</v>
      </c>
      <c r="B22" s="23" t="s">
        <v>112</v>
      </c>
      <c r="C22" s="23" t="s">
        <v>113</v>
      </c>
      <c r="D22" s="23" t="s">
        <v>114</v>
      </c>
      <c r="E22" s="23" t="s">
        <v>115</v>
      </c>
      <c r="F22" s="24">
        <v>42556</v>
      </c>
      <c r="G22" s="25"/>
      <c r="H22" s="25"/>
      <c r="I22" s="25">
        <v>1</v>
      </c>
      <c r="J22" s="25">
        <v>0</v>
      </c>
      <c r="K22" s="25"/>
      <c r="L22" s="23" t="s">
        <v>116</v>
      </c>
    </row>
    <row r="23" spans="1:12" ht="28.8" x14ac:dyDescent="0.3">
      <c r="A23" s="23" t="s">
        <v>30</v>
      </c>
      <c r="B23" s="23" t="s">
        <v>611</v>
      </c>
      <c r="C23" s="23" t="s">
        <v>612</v>
      </c>
      <c r="D23" s="23" t="s">
        <v>360</v>
      </c>
      <c r="E23" s="23" t="s">
        <v>613</v>
      </c>
      <c r="F23" s="24">
        <v>42585</v>
      </c>
      <c r="G23" s="25"/>
      <c r="H23" s="25"/>
      <c r="I23" s="25">
        <v>1</v>
      </c>
      <c r="J23" s="25">
        <v>0</v>
      </c>
      <c r="K23" s="25"/>
      <c r="L23" s="23" t="s">
        <v>116</v>
      </c>
    </row>
    <row r="24" spans="1:12" ht="28.8" x14ac:dyDescent="0.3">
      <c r="A24" s="23" t="s">
        <v>40</v>
      </c>
      <c r="B24" s="23" t="s">
        <v>359</v>
      </c>
      <c r="C24" s="23" t="s">
        <v>304</v>
      </c>
      <c r="D24" s="23" t="s">
        <v>360</v>
      </c>
      <c r="E24" s="23" t="s">
        <v>146</v>
      </c>
      <c r="F24" s="24">
        <v>42565</v>
      </c>
      <c r="G24" s="25"/>
      <c r="H24" s="24">
        <v>42565</v>
      </c>
      <c r="I24" s="25">
        <v>1</v>
      </c>
      <c r="J24" s="25">
        <v>0</v>
      </c>
      <c r="K24" s="25">
        <v>1</v>
      </c>
      <c r="L24" s="23" t="s">
        <v>116</v>
      </c>
    </row>
    <row r="25" spans="1:12" ht="28.8" x14ac:dyDescent="0.3">
      <c r="A25" s="23" t="s">
        <v>35</v>
      </c>
      <c r="B25" s="23" t="s">
        <v>614</v>
      </c>
      <c r="C25" s="23" t="s">
        <v>255</v>
      </c>
      <c r="D25" s="23" t="s">
        <v>119</v>
      </c>
      <c r="E25" s="23" t="s">
        <v>146</v>
      </c>
      <c r="F25" s="24">
        <v>42585</v>
      </c>
      <c r="G25" s="25"/>
      <c r="H25" s="25"/>
      <c r="I25" s="25">
        <v>1</v>
      </c>
      <c r="J25" s="25">
        <v>0</v>
      </c>
      <c r="K25" s="25"/>
      <c r="L25" s="23" t="s">
        <v>116</v>
      </c>
    </row>
    <row r="26" spans="1:12" ht="28.8" x14ac:dyDescent="0.3">
      <c r="A26" s="23" t="s">
        <v>87</v>
      </c>
      <c r="B26" s="23" t="s">
        <v>559</v>
      </c>
      <c r="C26" s="23" t="s">
        <v>560</v>
      </c>
      <c r="D26" s="23" t="s">
        <v>119</v>
      </c>
      <c r="E26" s="23" t="s">
        <v>561</v>
      </c>
      <c r="F26" s="24">
        <v>42578</v>
      </c>
      <c r="G26" s="25"/>
      <c r="H26" s="25"/>
      <c r="I26" s="25">
        <v>1</v>
      </c>
      <c r="J26" s="25">
        <v>0</v>
      </c>
      <c r="K26" s="25"/>
      <c r="L26" s="23" t="s">
        <v>116</v>
      </c>
    </row>
    <row r="27" spans="1:12" ht="28.8" x14ac:dyDescent="0.3">
      <c r="A27" s="23" t="s">
        <v>75</v>
      </c>
      <c r="B27" s="23" t="s">
        <v>495</v>
      </c>
      <c r="C27" s="23" t="s">
        <v>494</v>
      </c>
      <c r="D27" s="23" t="s">
        <v>119</v>
      </c>
      <c r="E27" s="23" t="s">
        <v>138</v>
      </c>
      <c r="F27" s="24">
        <v>42572</v>
      </c>
      <c r="G27" s="25"/>
      <c r="H27" s="25"/>
      <c r="I27" s="25">
        <v>1</v>
      </c>
      <c r="J27" s="25">
        <v>0</v>
      </c>
      <c r="K27" s="25"/>
      <c r="L27" s="23" t="s">
        <v>116</v>
      </c>
    </row>
    <row r="28" spans="1:12" ht="28.8" x14ac:dyDescent="0.3">
      <c r="A28" s="23" t="s">
        <v>58</v>
      </c>
      <c r="B28" s="23" t="s">
        <v>117</v>
      </c>
      <c r="C28" s="23" t="s">
        <v>118</v>
      </c>
      <c r="D28" s="23" t="s">
        <v>119</v>
      </c>
      <c r="E28" s="23" t="s">
        <v>115</v>
      </c>
      <c r="F28" s="24">
        <v>42558</v>
      </c>
      <c r="G28" s="24">
        <v>42605</v>
      </c>
      <c r="H28" s="25"/>
      <c r="I28" s="25">
        <v>1</v>
      </c>
      <c r="J28" s="25">
        <v>1</v>
      </c>
      <c r="K28" s="25"/>
      <c r="L28" s="23" t="s">
        <v>116</v>
      </c>
    </row>
    <row r="29" spans="1:12" ht="28.8" x14ac:dyDescent="0.3">
      <c r="A29" s="23" t="s">
        <v>69</v>
      </c>
      <c r="B29" s="23" t="s">
        <v>120</v>
      </c>
      <c r="C29" s="23" t="s">
        <v>121</v>
      </c>
      <c r="D29" s="23" t="s">
        <v>119</v>
      </c>
      <c r="E29" s="23" t="s">
        <v>122</v>
      </c>
      <c r="F29" s="24">
        <v>42556</v>
      </c>
      <c r="G29" s="25"/>
      <c r="H29" s="25"/>
      <c r="I29" s="25">
        <v>1</v>
      </c>
      <c r="J29" s="25">
        <v>0</v>
      </c>
      <c r="K29" s="25"/>
      <c r="L29" s="23" t="s">
        <v>116</v>
      </c>
    </row>
    <row r="30" spans="1:12" ht="28.8" x14ac:dyDescent="0.3">
      <c r="A30" s="23" t="s">
        <v>69</v>
      </c>
      <c r="B30" s="23" t="s">
        <v>123</v>
      </c>
      <c r="C30" s="23" t="s">
        <v>124</v>
      </c>
      <c r="D30" s="23" t="s">
        <v>125</v>
      </c>
      <c r="E30" s="23" t="s">
        <v>126</v>
      </c>
      <c r="F30" s="24">
        <v>42559</v>
      </c>
      <c r="G30" s="25"/>
      <c r="H30" s="25"/>
      <c r="I30" s="25">
        <v>1</v>
      </c>
      <c r="J30" s="25">
        <v>0</v>
      </c>
      <c r="K30" s="25"/>
      <c r="L30" s="23" t="s">
        <v>116</v>
      </c>
    </row>
    <row r="31" spans="1:12" ht="28.8" x14ac:dyDescent="0.3">
      <c r="A31" s="23" t="s">
        <v>84</v>
      </c>
      <c r="B31" s="23" t="s">
        <v>615</v>
      </c>
      <c r="C31" s="23" t="s">
        <v>616</v>
      </c>
      <c r="D31" s="23" t="s">
        <v>617</v>
      </c>
      <c r="E31" s="23" t="s">
        <v>166</v>
      </c>
      <c r="F31" s="24">
        <v>42585</v>
      </c>
      <c r="G31" s="25"/>
      <c r="H31" s="25"/>
      <c r="I31" s="25">
        <v>1</v>
      </c>
      <c r="J31" s="25">
        <v>0</v>
      </c>
      <c r="K31" s="25"/>
      <c r="L31" s="23" t="s">
        <v>167</v>
      </c>
    </row>
    <row r="32" spans="1:12" ht="28.8" x14ac:dyDescent="0.3">
      <c r="A32" s="23" t="s">
        <v>30</v>
      </c>
      <c r="B32" s="23" t="s">
        <v>618</v>
      </c>
      <c r="C32" s="23" t="s">
        <v>619</v>
      </c>
      <c r="D32" s="23" t="s">
        <v>297</v>
      </c>
      <c r="E32" s="23" t="s">
        <v>197</v>
      </c>
      <c r="F32" s="24">
        <v>42584</v>
      </c>
      <c r="G32" s="24">
        <v>42418</v>
      </c>
      <c r="H32" s="25"/>
      <c r="I32" s="25">
        <v>0.5</v>
      </c>
      <c r="J32" s="25">
        <v>0</v>
      </c>
      <c r="K32" s="25"/>
      <c r="L32" s="23" t="s">
        <v>109</v>
      </c>
    </row>
    <row r="33" spans="1:12" ht="28.8" x14ac:dyDescent="0.3">
      <c r="A33" s="23" t="s">
        <v>29</v>
      </c>
      <c r="B33" s="23" t="s">
        <v>618</v>
      </c>
      <c r="C33" s="23" t="s">
        <v>619</v>
      </c>
      <c r="D33" s="23" t="s">
        <v>297</v>
      </c>
      <c r="E33" s="23" t="s">
        <v>197</v>
      </c>
      <c r="F33" s="24">
        <v>42584</v>
      </c>
      <c r="G33" s="24">
        <v>42418</v>
      </c>
      <c r="H33" s="25"/>
      <c r="I33" s="25">
        <v>0.5</v>
      </c>
      <c r="J33" s="25">
        <v>0</v>
      </c>
      <c r="K33" s="25"/>
      <c r="L33" s="23" t="s">
        <v>109</v>
      </c>
    </row>
    <row r="34" spans="1:12" ht="28.8" x14ac:dyDescent="0.3">
      <c r="A34" s="23" t="s">
        <v>43</v>
      </c>
      <c r="B34" s="23" t="s">
        <v>361</v>
      </c>
      <c r="C34" s="23" t="s">
        <v>362</v>
      </c>
      <c r="D34" s="23" t="s">
        <v>297</v>
      </c>
      <c r="E34" s="23" t="s">
        <v>197</v>
      </c>
      <c r="F34" s="24">
        <v>42566</v>
      </c>
      <c r="G34" s="25"/>
      <c r="H34" s="25"/>
      <c r="I34" s="25">
        <v>1</v>
      </c>
      <c r="J34" s="25">
        <v>0</v>
      </c>
      <c r="K34" s="25"/>
      <c r="L34" s="23" t="s">
        <v>109</v>
      </c>
    </row>
    <row r="35" spans="1:12" ht="28.8" x14ac:dyDescent="0.3">
      <c r="A35" s="23" t="s">
        <v>30</v>
      </c>
      <c r="B35" s="23" t="s">
        <v>620</v>
      </c>
      <c r="C35" s="23" t="s">
        <v>274</v>
      </c>
      <c r="D35" s="23" t="s">
        <v>129</v>
      </c>
      <c r="E35" s="23" t="s">
        <v>130</v>
      </c>
      <c r="F35" s="24">
        <v>42591</v>
      </c>
      <c r="G35" s="25"/>
      <c r="H35" s="25"/>
      <c r="I35" s="25">
        <v>1</v>
      </c>
      <c r="J35" s="25">
        <v>0</v>
      </c>
      <c r="K35" s="25"/>
      <c r="L35" s="23" t="s">
        <v>109</v>
      </c>
    </row>
    <row r="36" spans="1:12" ht="28.8" x14ac:dyDescent="0.3">
      <c r="A36" s="23" t="s">
        <v>58</v>
      </c>
      <c r="B36" s="23" t="s">
        <v>621</v>
      </c>
      <c r="C36" s="23" t="s">
        <v>622</v>
      </c>
      <c r="D36" s="23" t="s">
        <v>129</v>
      </c>
      <c r="E36" s="23" t="s">
        <v>130</v>
      </c>
      <c r="F36" s="24">
        <v>42586</v>
      </c>
      <c r="G36" s="24">
        <v>42489</v>
      </c>
      <c r="H36" s="25"/>
      <c r="I36" s="25">
        <v>1</v>
      </c>
      <c r="J36" s="25">
        <v>0</v>
      </c>
      <c r="K36" s="25"/>
      <c r="L36" s="23" t="s">
        <v>109</v>
      </c>
    </row>
    <row r="37" spans="1:12" ht="28.8" x14ac:dyDescent="0.3">
      <c r="A37" s="23" t="s">
        <v>58</v>
      </c>
      <c r="B37" s="23" t="s">
        <v>623</v>
      </c>
      <c r="C37" s="23" t="s">
        <v>364</v>
      </c>
      <c r="D37" s="23" t="s">
        <v>129</v>
      </c>
      <c r="E37" s="23" t="s">
        <v>130</v>
      </c>
      <c r="F37" s="24">
        <v>42584</v>
      </c>
      <c r="G37" s="24">
        <v>42605</v>
      </c>
      <c r="H37" s="25"/>
      <c r="I37" s="25">
        <v>1</v>
      </c>
      <c r="J37" s="25">
        <v>1</v>
      </c>
      <c r="K37" s="25"/>
      <c r="L37" s="23" t="s">
        <v>109</v>
      </c>
    </row>
    <row r="38" spans="1:12" ht="28.8" x14ac:dyDescent="0.3">
      <c r="A38" s="23" t="s">
        <v>54</v>
      </c>
      <c r="B38" s="23" t="s">
        <v>588</v>
      </c>
      <c r="C38" s="23" t="s">
        <v>589</v>
      </c>
      <c r="D38" s="23" t="s">
        <v>129</v>
      </c>
      <c r="E38" s="23" t="s">
        <v>130</v>
      </c>
      <c r="F38" s="24">
        <v>42580</v>
      </c>
      <c r="G38" s="25"/>
      <c r="H38" s="25"/>
      <c r="I38" s="25">
        <v>1</v>
      </c>
      <c r="J38" s="25">
        <v>0</v>
      </c>
      <c r="K38" s="25"/>
      <c r="L38" s="23" t="s">
        <v>109</v>
      </c>
    </row>
    <row r="39" spans="1:12" ht="28.8" x14ac:dyDescent="0.3">
      <c r="A39" s="23" t="s">
        <v>33</v>
      </c>
      <c r="B39" s="23" t="s">
        <v>624</v>
      </c>
      <c r="C39" s="23" t="s">
        <v>625</v>
      </c>
      <c r="D39" s="23" t="s">
        <v>129</v>
      </c>
      <c r="E39" s="23" t="s">
        <v>130</v>
      </c>
      <c r="F39" s="24">
        <v>42579</v>
      </c>
      <c r="G39" s="25"/>
      <c r="H39" s="25"/>
      <c r="I39" s="25">
        <v>1</v>
      </c>
      <c r="J39" s="25">
        <v>0</v>
      </c>
      <c r="K39" s="25"/>
      <c r="L39" s="23" t="s">
        <v>109</v>
      </c>
    </row>
    <row r="40" spans="1:12" ht="28.8" x14ac:dyDescent="0.3">
      <c r="A40" s="23" t="s">
        <v>58</v>
      </c>
      <c r="B40" s="23" t="s">
        <v>363</v>
      </c>
      <c r="C40" s="23" t="s">
        <v>364</v>
      </c>
      <c r="D40" s="23" t="s">
        <v>129</v>
      </c>
      <c r="E40" s="23" t="s">
        <v>130</v>
      </c>
      <c r="F40" s="24">
        <v>42570</v>
      </c>
      <c r="G40" s="25"/>
      <c r="H40" s="25"/>
      <c r="I40" s="25">
        <v>1</v>
      </c>
      <c r="J40" s="25">
        <v>0</v>
      </c>
      <c r="K40" s="25"/>
      <c r="L40" s="23" t="s">
        <v>109</v>
      </c>
    </row>
    <row r="41" spans="1:12" ht="28.8" x14ac:dyDescent="0.3">
      <c r="A41" s="23" t="s">
        <v>33</v>
      </c>
      <c r="B41" s="23" t="s">
        <v>365</v>
      </c>
      <c r="C41" s="23" t="s">
        <v>366</v>
      </c>
      <c r="D41" s="23" t="s">
        <v>129</v>
      </c>
      <c r="E41" s="23" t="s">
        <v>130</v>
      </c>
      <c r="F41" s="24">
        <v>42566</v>
      </c>
      <c r="G41" s="25"/>
      <c r="H41" s="25"/>
      <c r="I41" s="25">
        <v>1</v>
      </c>
      <c r="J41" s="25">
        <v>0</v>
      </c>
      <c r="K41" s="25"/>
      <c r="L41" s="23" t="s">
        <v>109</v>
      </c>
    </row>
    <row r="42" spans="1:12" ht="28.8" x14ac:dyDescent="0.3">
      <c r="A42" s="23" t="s">
        <v>35</v>
      </c>
      <c r="B42" s="23" t="s">
        <v>127</v>
      </c>
      <c r="C42" s="23" t="s">
        <v>128</v>
      </c>
      <c r="D42" s="23" t="s">
        <v>129</v>
      </c>
      <c r="E42" s="23" t="s">
        <v>130</v>
      </c>
      <c r="F42" s="24">
        <v>42558</v>
      </c>
      <c r="G42" s="25"/>
      <c r="H42" s="25"/>
      <c r="I42" s="25">
        <v>1</v>
      </c>
      <c r="J42" s="25">
        <v>0</v>
      </c>
      <c r="K42" s="25"/>
      <c r="L42" s="23" t="s">
        <v>109</v>
      </c>
    </row>
    <row r="43" spans="1:12" ht="28.8" x14ac:dyDescent="0.3">
      <c r="A43" s="23" t="s">
        <v>75</v>
      </c>
      <c r="B43" s="23" t="s">
        <v>131</v>
      </c>
      <c r="C43" s="23" t="s">
        <v>132</v>
      </c>
      <c r="D43" s="23" t="s">
        <v>133</v>
      </c>
      <c r="E43" s="23" t="s">
        <v>134</v>
      </c>
      <c r="F43" s="24">
        <v>42559</v>
      </c>
      <c r="G43" s="25"/>
      <c r="H43" s="25"/>
      <c r="I43" s="25">
        <v>1</v>
      </c>
      <c r="J43" s="25">
        <v>0</v>
      </c>
      <c r="K43" s="25"/>
      <c r="L43" s="23" t="s">
        <v>109</v>
      </c>
    </row>
    <row r="44" spans="1:12" ht="28.8" x14ac:dyDescent="0.3">
      <c r="A44" s="23" t="s">
        <v>81</v>
      </c>
      <c r="B44" s="23" t="s">
        <v>520</v>
      </c>
      <c r="C44" s="23" t="s">
        <v>521</v>
      </c>
      <c r="D44" s="23" t="s">
        <v>369</v>
      </c>
      <c r="E44" s="23" t="s">
        <v>146</v>
      </c>
      <c r="F44" s="24">
        <v>42572</v>
      </c>
      <c r="G44" s="24">
        <v>42605</v>
      </c>
      <c r="H44" s="25"/>
      <c r="I44" s="25">
        <v>1</v>
      </c>
      <c r="J44" s="25">
        <v>1</v>
      </c>
      <c r="K44" s="25"/>
      <c r="L44" s="23" t="s">
        <v>116</v>
      </c>
    </row>
    <row r="45" spans="1:12" ht="28.8" x14ac:dyDescent="0.3">
      <c r="A45" s="23" t="s">
        <v>81</v>
      </c>
      <c r="B45" s="23" t="s">
        <v>367</v>
      </c>
      <c r="C45" s="23" t="s">
        <v>368</v>
      </c>
      <c r="D45" s="23" t="s">
        <v>369</v>
      </c>
      <c r="E45" s="23" t="s">
        <v>146</v>
      </c>
      <c r="F45" s="24">
        <v>42569</v>
      </c>
      <c r="G45" s="24">
        <v>42607</v>
      </c>
      <c r="H45" s="25"/>
      <c r="I45" s="25">
        <v>1</v>
      </c>
      <c r="J45" s="25">
        <v>1</v>
      </c>
      <c r="K45" s="25"/>
      <c r="L45" s="23" t="s">
        <v>116</v>
      </c>
    </row>
    <row r="46" spans="1:12" ht="28.8" x14ac:dyDescent="0.3">
      <c r="A46" s="23" t="s">
        <v>87</v>
      </c>
      <c r="B46" s="23" t="s">
        <v>370</v>
      </c>
      <c r="C46" s="23" t="s">
        <v>371</v>
      </c>
      <c r="D46" s="23" t="s">
        <v>369</v>
      </c>
      <c r="E46" s="23" t="s">
        <v>115</v>
      </c>
      <c r="F46" s="24">
        <v>42569</v>
      </c>
      <c r="G46" s="25"/>
      <c r="H46" s="25"/>
      <c r="I46" s="25">
        <v>1</v>
      </c>
      <c r="J46" s="25">
        <v>0</v>
      </c>
      <c r="K46" s="25"/>
      <c r="L46" s="23" t="s">
        <v>116</v>
      </c>
    </row>
    <row r="47" spans="1:12" ht="28.8" x14ac:dyDescent="0.3">
      <c r="A47" s="23" t="s">
        <v>72</v>
      </c>
      <c r="B47" s="23" t="s">
        <v>372</v>
      </c>
      <c r="C47" s="23" t="s">
        <v>218</v>
      </c>
      <c r="D47" s="23" t="s">
        <v>369</v>
      </c>
      <c r="E47" s="23" t="s">
        <v>115</v>
      </c>
      <c r="F47" s="24">
        <v>42558</v>
      </c>
      <c r="G47" s="25"/>
      <c r="H47" s="25"/>
      <c r="I47" s="25">
        <v>1</v>
      </c>
      <c r="J47" s="25">
        <v>0</v>
      </c>
      <c r="K47" s="25"/>
      <c r="L47" s="23" t="s">
        <v>116</v>
      </c>
    </row>
    <row r="48" spans="1:12" ht="28.8" x14ac:dyDescent="0.3">
      <c r="A48" s="23" t="s">
        <v>78</v>
      </c>
      <c r="B48" s="23" t="s">
        <v>626</v>
      </c>
      <c r="C48" s="23" t="s">
        <v>627</v>
      </c>
      <c r="D48" s="23" t="s">
        <v>307</v>
      </c>
      <c r="E48" s="23" t="s">
        <v>138</v>
      </c>
      <c r="F48" s="24">
        <v>42586</v>
      </c>
      <c r="G48" s="25"/>
      <c r="H48" s="25"/>
      <c r="I48" s="25">
        <v>1</v>
      </c>
      <c r="J48" s="25">
        <v>0</v>
      </c>
      <c r="K48" s="25"/>
      <c r="L48" s="23" t="s">
        <v>116</v>
      </c>
    </row>
    <row r="49" spans="1:12" ht="28.8" x14ac:dyDescent="0.3">
      <c r="A49" s="23" t="s">
        <v>76</v>
      </c>
      <c r="B49" s="23" t="s">
        <v>628</v>
      </c>
      <c r="C49" s="23" t="s">
        <v>136</v>
      </c>
      <c r="D49" s="23" t="s">
        <v>307</v>
      </c>
      <c r="E49" s="23" t="s">
        <v>138</v>
      </c>
      <c r="F49" s="24">
        <v>42583</v>
      </c>
      <c r="G49" s="25"/>
      <c r="H49" s="25"/>
      <c r="I49" s="25">
        <v>0.5</v>
      </c>
      <c r="J49" s="25">
        <v>0</v>
      </c>
      <c r="K49" s="25"/>
      <c r="L49" s="23" t="s">
        <v>116</v>
      </c>
    </row>
    <row r="50" spans="1:12" ht="28.8" x14ac:dyDescent="0.3">
      <c r="A50" s="23" t="s">
        <v>87</v>
      </c>
      <c r="B50" s="23" t="s">
        <v>562</v>
      </c>
      <c r="C50" s="23" t="s">
        <v>560</v>
      </c>
      <c r="D50" s="23" t="s">
        <v>307</v>
      </c>
      <c r="E50" s="23" t="s">
        <v>561</v>
      </c>
      <c r="F50" s="24">
        <v>42578</v>
      </c>
      <c r="G50" s="25"/>
      <c r="H50" s="25"/>
      <c r="I50" s="25">
        <v>1</v>
      </c>
      <c r="J50" s="25">
        <v>0</v>
      </c>
      <c r="K50" s="25"/>
      <c r="L50" s="23" t="s">
        <v>116</v>
      </c>
    </row>
    <row r="51" spans="1:12" ht="28.8" x14ac:dyDescent="0.3">
      <c r="A51" s="23" t="s">
        <v>81</v>
      </c>
      <c r="B51" s="23" t="s">
        <v>373</v>
      </c>
      <c r="C51" s="23" t="s">
        <v>374</v>
      </c>
      <c r="D51" s="23" t="s">
        <v>307</v>
      </c>
      <c r="E51" s="23" t="s">
        <v>146</v>
      </c>
      <c r="F51" s="24">
        <v>42569</v>
      </c>
      <c r="G51" s="25"/>
      <c r="H51" s="25"/>
      <c r="I51" s="25">
        <v>1</v>
      </c>
      <c r="J51" s="25">
        <v>0</v>
      </c>
      <c r="K51" s="25"/>
      <c r="L51" s="23" t="s">
        <v>116</v>
      </c>
    </row>
    <row r="52" spans="1:12" ht="28.8" x14ac:dyDescent="0.3">
      <c r="A52" s="23" t="s">
        <v>62</v>
      </c>
      <c r="B52" s="23" t="s">
        <v>563</v>
      </c>
      <c r="C52" s="23" t="s">
        <v>564</v>
      </c>
      <c r="D52" s="23" t="s">
        <v>377</v>
      </c>
      <c r="E52" s="23" t="s">
        <v>233</v>
      </c>
      <c r="F52" s="24">
        <v>42578</v>
      </c>
      <c r="G52" s="25"/>
      <c r="H52" s="25"/>
      <c r="I52" s="25">
        <v>1</v>
      </c>
      <c r="J52" s="25">
        <v>0</v>
      </c>
      <c r="K52" s="25"/>
      <c r="L52" s="23" t="s">
        <v>116</v>
      </c>
    </row>
    <row r="53" spans="1:12" ht="28.8" x14ac:dyDescent="0.3">
      <c r="A53" s="23" t="s">
        <v>60</v>
      </c>
      <c r="B53" s="23" t="s">
        <v>375</v>
      </c>
      <c r="C53" s="23" t="s">
        <v>376</v>
      </c>
      <c r="D53" s="23" t="s">
        <v>377</v>
      </c>
      <c r="E53" s="23" t="s">
        <v>233</v>
      </c>
      <c r="F53" s="24">
        <v>42565</v>
      </c>
      <c r="G53" s="25"/>
      <c r="H53" s="25"/>
      <c r="I53" s="25">
        <v>1</v>
      </c>
      <c r="J53" s="25">
        <v>0</v>
      </c>
      <c r="K53" s="25"/>
      <c r="L53" s="23" t="s">
        <v>116</v>
      </c>
    </row>
    <row r="54" spans="1:12" ht="28.8" x14ac:dyDescent="0.3">
      <c r="A54" s="23" t="s">
        <v>75</v>
      </c>
      <c r="B54" s="23" t="s">
        <v>496</v>
      </c>
      <c r="C54" s="23" t="s">
        <v>494</v>
      </c>
      <c r="D54" s="23" t="s">
        <v>380</v>
      </c>
      <c r="E54" s="23" t="s">
        <v>138</v>
      </c>
      <c r="F54" s="24">
        <v>42572</v>
      </c>
      <c r="G54" s="25"/>
      <c r="H54" s="25"/>
      <c r="I54" s="25">
        <v>1</v>
      </c>
      <c r="J54" s="25">
        <v>0</v>
      </c>
      <c r="K54" s="25"/>
      <c r="L54" s="23" t="s">
        <v>116</v>
      </c>
    </row>
    <row r="55" spans="1:12" ht="28.8" x14ac:dyDescent="0.3">
      <c r="A55" s="23" t="s">
        <v>67</v>
      </c>
      <c r="B55" s="23" t="s">
        <v>378</v>
      </c>
      <c r="C55" s="23" t="s">
        <v>379</v>
      </c>
      <c r="D55" s="23" t="s">
        <v>380</v>
      </c>
      <c r="E55" s="23" t="s">
        <v>122</v>
      </c>
      <c r="F55" s="24">
        <v>42570</v>
      </c>
      <c r="G55" s="25"/>
      <c r="H55" s="25"/>
      <c r="I55" s="25">
        <v>0.5</v>
      </c>
      <c r="J55" s="25">
        <v>0</v>
      </c>
      <c r="K55" s="25"/>
      <c r="L55" s="23" t="s">
        <v>116</v>
      </c>
    </row>
    <row r="56" spans="1:12" ht="28.8" x14ac:dyDescent="0.3">
      <c r="A56" s="23" t="s">
        <v>39</v>
      </c>
      <c r="B56" s="23" t="s">
        <v>757</v>
      </c>
      <c r="C56" s="23" t="s">
        <v>670</v>
      </c>
      <c r="D56" s="23" t="s">
        <v>137</v>
      </c>
      <c r="E56" s="23" t="s">
        <v>146</v>
      </c>
      <c r="F56" s="24">
        <v>42592</v>
      </c>
      <c r="G56" s="25"/>
      <c r="H56" s="25"/>
      <c r="I56" s="25">
        <v>1</v>
      </c>
      <c r="J56" s="25">
        <v>0</v>
      </c>
      <c r="K56" s="25"/>
      <c r="L56" s="23" t="s">
        <v>116</v>
      </c>
    </row>
    <row r="57" spans="1:12" ht="28.8" x14ac:dyDescent="0.3">
      <c r="A57" s="23" t="s">
        <v>60</v>
      </c>
      <c r="B57" s="23" t="s">
        <v>629</v>
      </c>
      <c r="C57" s="23" t="s">
        <v>630</v>
      </c>
      <c r="D57" s="23" t="s">
        <v>137</v>
      </c>
      <c r="E57" s="23" t="s">
        <v>122</v>
      </c>
      <c r="F57" s="24">
        <v>42592</v>
      </c>
      <c r="G57" s="25"/>
      <c r="H57" s="25"/>
      <c r="I57" s="25">
        <v>1</v>
      </c>
      <c r="J57" s="25">
        <v>0</v>
      </c>
      <c r="K57" s="25"/>
      <c r="L57" s="23" t="s">
        <v>116</v>
      </c>
    </row>
    <row r="58" spans="1:12" ht="28.8" x14ac:dyDescent="0.3">
      <c r="A58" s="23" t="s">
        <v>72</v>
      </c>
      <c r="B58" s="23" t="s">
        <v>590</v>
      </c>
      <c r="C58" s="23" t="s">
        <v>555</v>
      </c>
      <c r="D58" s="23" t="s">
        <v>137</v>
      </c>
      <c r="E58" s="23" t="s">
        <v>115</v>
      </c>
      <c r="F58" s="24">
        <v>42579</v>
      </c>
      <c r="G58" s="25"/>
      <c r="H58" s="25"/>
      <c r="I58" s="25">
        <v>1</v>
      </c>
      <c r="J58" s="25">
        <v>0</v>
      </c>
      <c r="K58" s="25"/>
      <c r="L58" s="23" t="s">
        <v>116</v>
      </c>
    </row>
    <row r="59" spans="1:12" ht="28.8" x14ac:dyDescent="0.3">
      <c r="A59" s="23" t="s">
        <v>31</v>
      </c>
      <c r="B59" s="23" t="s">
        <v>565</v>
      </c>
      <c r="C59" s="23" t="s">
        <v>435</v>
      </c>
      <c r="D59" s="23" t="s">
        <v>137</v>
      </c>
      <c r="E59" s="23" t="s">
        <v>138</v>
      </c>
      <c r="F59" s="24">
        <v>42578</v>
      </c>
      <c r="G59" s="25"/>
      <c r="H59" s="25"/>
      <c r="I59" s="25">
        <v>1</v>
      </c>
      <c r="J59" s="25">
        <v>0</v>
      </c>
      <c r="K59" s="25"/>
      <c r="L59" s="23" t="s">
        <v>116</v>
      </c>
    </row>
    <row r="60" spans="1:12" ht="28.8" x14ac:dyDescent="0.3">
      <c r="A60" s="23" t="s">
        <v>75</v>
      </c>
      <c r="B60" s="23" t="s">
        <v>497</v>
      </c>
      <c r="C60" s="23" t="s">
        <v>494</v>
      </c>
      <c r="D60" s="23" t="s">
        <v>137</v>
      </c>
      <c r="E60" s="23" t="s">
        <v>138</v>
      </c>
      <c r="F60" s="24">
        <v>42572</v>
      </c>
      <c r="G60" s="25"/>
      <c r="H60" s="25"/>
      <c r="I60" s="25">
        <v>1</v>
      </c>
      <c r="J60" s="25">
        <v>0</v>
      </c>
      <c r="K60" s="25"/>
      <c r="L60" s="23" t="s">
        <v>116</v>
      </c>
    </row>
    <row r="61" spans="1:12" ht="28.8" x14ac:dyDescent="0.3">
      <c r="A61" s="23" t="s">
        <v>71</v>
      </c>
      <c r="B61" s="23" t="s">
        <v>381</v>
      </c>
      <c r="C61" s="23" t="s">
        <v>382</v>
      </c>
      <c r="D61" s="23" t="s">
        <v>137</v>
      </c>
      <c r="E61" s="23" t="s">
        <v>122</v>
      </c>
      <c r="F61" s="24">
        <v>42565</v>
      </c>
      <c r="G61" s="25"/>
      <c r="H61" s="25"/>
      <c r="I61" s="25">
        <v>1</v>
      </c>
      <c r="J61" s="25">
        <v>0</v>
      </c>
      <c r="K61" s="25"/>
      <c r="L61" s="23" t="s">
        <v>116</v>
      </c>
    </row>
    <row r="62" spans="1:12" ht="28.8" x14ac:dyDescent="0.3">
      <c r="A62" s="23" t="s">
        <v>75</v>
      </c>
      <c r="B62" s="23" t="s">
        <v>135</v>
      </c>
      <c r="C62" s="23" t="s">
        <v>136</v>
      </c>
      <c r="D62" s="23" t="s">
        <v>137</v>
      </c>
      <c r="E62" s="23" t="s">
        <v>138</v>
      </c>
      <c r="F62" s="24">
        <v>42562</v>
      </c>
      <c r="G62" s="25"/>
      <c r="H62" s="25"/>
      <c r="I62" s="25">
        <v>1</v>
      </c>
      <c r="J62" s="25">
        <v>0</v>
      </c>
      <c r="K62" s="25"/>
      <c r="L62" s="23" t="s">
        <v>116</v>
      </c>
    </row>
    <row r="63" spans="1:12" ht="28.8" x14ac:dyDescent="0.3">
      <c r="A63" s="23" t="s">
        <v>77</v>
      </c>
      <c r="B63" s="23" t="s">
        <v>139</v>
      </c>
      <c r="C63" s="23" t="s">
        <v>140</v>
      </c>
      <c r="D63" s="23" t="s">
        <v>137</v>
      </c>
      <c r="E63" s="23" t="s">
        <v>138</v>
      </c>
      <c r="F63" s="24">
        <v>42562</v>
      </c>
      <c r="G63" s="25"/>
      <c r="H63" s="25"/>
      <c r="I63" s="25">
        <v>1</v>
      </c>
      <c r="J63" s="25">
        <v>0</v>
      </c>
      <c r="K63" s="25"/>
      <c r="L63" s="23" t="s">
        <v>116</v>
      </c>
    </row>
    <row r="64" spans="1:12" ht="28.8" x14ac:dyDescent="0.3">
      <c r="A64" s="23" t="s">
        <v>50</v>
      </c>
      <c r="B64" s="23" t="s">
        <v>141</v>
      </c>
      <c r="C64" s="23" t="s">
        <v>142</v>
      </c>
      <c r="D64" s="23" t="s">
        <v>143</v>
      </c>
      <c r="E64" s="23" t="s">
        <v>144</v>
      </c>
      <c r="F64" s="24">
        <v>42560</v>
      </c>
      <c r="G64" s="25"/>
      <c r="H64" s="25"/>
      <c r="I64" s="25">
        <v>1</v>
      </c>
      <c r="J64" s="25">
        <v>0</v>
      </c>
      <c r="K64" s="25"/>
      <c r="L64" s="23" t="s">
        <v>145</v>
      </c>
    </row>
    <row r="65" spans="1:12" ht="28.8" x14ac:dyDescent="0.3">
      <c r="A65" s="23" t="s">
        <v>58</v>
      </c>
      <c r="B65" s="23" t="s">
        <v>631</v>
      </c>
      <c r="C65" s="23" t="s">
        <v>268</v>
      </c>
      <c r="D65" s="23" t="s">
        <v>149</v>
      </c>
      <c r="E65" s="23" t="s">
        <v>385</v>
      </c>
      <c r="F65" s="24">
        <v>42584</v>
      </c>
      <c r="G65" s="25"/>
      <c r="H65" s="25"/>
      <c r="I65" s="25">
        <v>1</v>
      </c>
      <c r="J65" s="25">
        <v>0</v>
      </c>
      <c r="K65" s="25"/>
      <c r="L65" s="23" t="s">
        <v>145</v>
      </c>
    </row>
    <row r="66" spans="1:12" ht="28.8" x14ac:dyDescent="0.3">
      <c r="A66" s="23" t="s">
        <v>54</v>
      </c>
      <c r="B66" s="23" t="s">
        <v>566</v>
      </c>
      <c r="C66" s="23" t="s">
        <v>441</v>
      </c>
      <c r="D66" s="23" t="s">
        <v>149</v>
      </c>
      <c r="E66" s="23" t="s">
        <v>150</v>
      </c>
      <c r="F66" s="24">
        <v>42577</v>
      </c>
      <c r="G66" s="25"/>
      <c r="H66" s="25"/>
      <c r="I66" s="25">
        <v>1</v>
      </c>
      <c r="J66" s="25">
        <v>0</v>
      </c>
      <c r="K66" s="25"/>
      <c r="L66" s="23" t="s">
        <v>145</v>
      </c>
    </row>
    <row r="67" spans="1:12" ht="28.8" x14ac:dyDescent="0.3">
      <c r="A67" s="23" t="s">
        <v>44</v>
      </c>
      <c r="B67" s="23" t="s">
        <v>522</v>
      </c>
      <c r="C67" s="23" t="s">
        <v>288</v>
      </c>
      <c r="D67" s="23" t="s">
        <v>149</v>
      </c>
      <c r="E67" s="23" t="s">
        <v>144</v>
      </c>
      <c r="F67" s="24">
        <v>42573</v>
      </c>
      <c r="G67" s="24">
        <v>42599</v>
      </c>
      <c r="H67" s="25"/>
      <c r="I67" s="25">
        <v>1</v>
      </c>
      <c r="J67" s="25">
        <v>1</v>
      </c>
      <c r="K67" s="25"/>
      <c r="L67" s="23" t="s">
        <v>145</v>
      </c>
    </row>
    <row r="68" spans="1:12" ht="28.8" x14ac:dyDescent="0.3">
      <c r="A68" s="23" t="s">
        <v>33</v>
      </c>
      <c r="B68" s="23" t="s">
        <v>383</v>
      </c>
      <c r="C68" s="23" t="s">
        <v>384</v>
      </c>
      <c r="D68" s="23" t="s">
        <v>149</v>
      </c>
      <c r="E68" s="23" t="s">
        <v>385</v>
      </c>
      <c r="F68" s="24">
        <v>42565</v>
      </c>
      <c r="G68" s="25"/>
      <c r="H68" s="25"/>
      <c r="I68" s="25">
        <v>1</v>
      </c>
      <c r="J68" s="25">
        <v>0</v>
      </c>
      <c r="K68" s="25"/>
      <c r="L68" s="23" t="s">
        <v>145</v>
      </c>
    </row>
    <row r="69" spans="1:12" ht="28.8" x14ac:dyDescent="0.3">
      <c r="A69" s="23" t="s">
        <v>47</v>
      </c>
      <c r="B69" s="23" t="s">
        <v>386</v>
      </c>
      <c r="C69" s="23" t="s">
        <v>351</v>
      </c>
      <c r="D69" s="23" t="s">
        <v>149</v>
      </c>
      <c r="E69" s="23" t="s">
        <v>144</v>
      </c>
      <c r="F69" s="24">
        <v>42564</v>
      </c>
      <c r="G69" s="25"/>
      <c r="H69" s="25"/>
      <c r="I69" s="25">
        <v>1</v>
      </c>
      <c r="J69" s="25">
        <v>0</v>
      </c>
      <c r="K69" s="25"/>
      <c r="L69" s="23" t="s">
        <v>145</v>
      </c>
    </row>
    <row r="70" spans="1:12" ht="28.8" x14ac:dyDescent="0.3">
      <c r="A70" s="23" t="s">
        <v>146</v>
      </c>
      <c r="B70" s="23" t="s">
        <v>147</v>
      </c>
      <c r="C70" s="23" t="s">
        <v>148</v>
      </c>
      <c r="D70" s="23" t="s">
        <v>149</v>
      </c>
      <c r="E70" s="23" t="s">
        <v>150</v>
      </c>
      <c r="F70" s="24">
        <v>42562</v>
      </c>
      <c r="G70" s="25"/>
      <c r="H70" s="25"/>
      <c r="I70" s="25">
        <v>0.5</v>
      </c>
      <c r="J70" s="25">
        <v>0</v>
      </c>
      <c r="K70" s="25"/>
      <c r="L70" s="23" t="s">
        <v>145</v>
      </c>
    </row>
    <row r="71" spans="1:12" ht="28.8" x14ac:dyDescent="0.3">
      <c r="A71" s="23" t="s">
        <v>60</v>
      </c>
      <c r="B71" s="23" t="s">
        <v>632</v>
      </c>
      <c r="C71" s="23" t="s">
        <v>266</v>
      </c>
      <c r="D71" s="23" t="s">
        <v>499</v>
      </c>
      <c r="E71" s="23" t="s">
        <v>122</v>
      </c>
      <c r="F71" s="24">
        <v>42587</v>
      </c>
      <c r="G71" s="25"/>
      <c r="H71" s="25"/>
      <c r="I71" s="25">
        <v>1</v>
      </c>
      <c r="J71" s="25">
        <v>0</v>
      </c>
      <c r="K71" s="25"/>
      <c r="L71" s="23" t="s">
        <v>116</v>
      </c>
    </row>
    <row r="72" spans="1:12" ht="28.8" x14ac:dyDescent="0.3">
      <c r="A72" s="23" t="s">
        <v>85</v>
      </c>
      <c r="B72" s="23" t="s">
        <v>633</v>
      </c>
      <c r="C72" s="23" t="s">
        <v>593</v>
      </c>
      <c r="D72" s="23" t="s">
        <v>499</v>
      </c>
      <c r="E72" s="23" t="s">
        <v>115</v>
      </c>
      <c r="F72" s="24">
        <v>42583</v>
      </c>
      <c r="G72" s="25"/>
      <c r="H72" s="25"/>
      <c r="I72" s="25">
        <v>1</v>
      </c>
      <c r="J72" s="25">
        <v>0</v>
      </c>
      <c r="K72" s="25"/>
      <c r="L72" s="23" t="s">
        <v>116</v>
      </c>
    </row>
    <row r="73" spans="1:12" ht="28.8" x14ac:dyDescent="0.3">
      <c r="A73" s="23" t="s">
        <v>61</v>
      </c>
      <c r="B73" s="23" t="s">
        <v>591</v>
      </c>
      <c r="C73" s="23" t="s">
        <v>592</v>
      </c>
      <c r="D73" s="23" t="s">
        <v>499</v>
      </c>
      <c r="E73" s="23" t="s">
        <v>122</v>
      </c>
      <c r="F73" s="24">
        <v>42583</v>
      </c>
      <c r="G73" s="25"/>
      <c r="H73" s="25"/>
      <c r="I73" s="25">
        <v>0.5</v>
      </c>
      <c r="J73" s="25">
        <v>0</v>
      </c>
      <c r="K73" s="25"/>
      <c r="L73" s="23" t="s">
        <v>116</v>
      </c>
    </row>
    <row r="74" spans="1:12" ht="28.8" x14ac:dyDescent="0.3">
      <c r="A74" s="23" t="s">
        <v>75</v>
      </c>
      <c r="B74" s="23" t="s">
        <v>498</v>
      </c>
      <c r="C74" s="23" t="s">
        <v>494</v>
      </c>
      <c r="D74" s="23" t="s">
        <v>499</v>
      </c>
      <c r="E74" s="23" t="s">
        <v>138</v>
      </c>
      <c r="F74" s="24">
        <v>42572</v>
      </c>
      <c r="G74" s="25"/>
      <c r="H74" s="25"/>
      <c r="I74" s="25">
        <v>1</v>
      </c>
      <c r="J74" s="25">
        <v>0</v>
      </c>
      <c r="K74" s="25"/>
      <c r="L74" s="23" t="s">
        <v>116</v>
      </c>
    </row>
    <row r="75" spans="1:12" ht="28.8" x14ac:dyDescent="0.3">
      <c r="A75" s="23" t="s">
        <v>75</v>
      </c>
      <c r="B75" s="23" t="s">
        <v>500</v>
      </c>
      <c r="C75" s="23" t="s">
        <v>494</v>
      </c>
      <c r="D75" s="23" t="s">
        <v>152</v>
      </c>
      <c r="E75" s="23" t="s">
        <v>138</v>
      </c>
      <c r="F75" s="24">
        <v>42572</v>
      </c>
      <c r="G75" s="25"/>
      <c r="H75" s="25"/>
      <c r="I75" s="25">
        <v>1</v>
      </c>
      <c r="J75" s="25">
        <v>0</v>
      </c>
      <c r="K75" s="25"/>
      <c r="L75" s="23" t="s">
        <v>116</v>
      </c>
    </row>
    <row r="76" spans="1:12" ht="28.8" x14ac:dyDescent="0.3">
      <c r="A76" s="23" t="s">
        <v>36</v>
      </c>
      <c r="B76" s="23" t="s">
        <v>387</v>
      </c>
      <c r="C76" s="23" t="s">
        <v>388</v>
      </c>
      <c r="D76" s="23" t="s">
        <v>152</v>
      </c>
      <c r="E76" s="23" t="s">
        <v>146</v>
      </c>
      <c r="F76" s="24">
        <v>42571</v>
      </c>
      <c r="G76" s="25"/>
      <c r="H76" s="25"/>
      <c r="I76" s="25">
        <v>1</v>
      </c>
      <c r="J76" s="25">
        <v>0</v>
      </c>
      <c r="K76" s="25"/>
      <c r="L76" s="23" t="s">
        <v>116</v>
      </c>
    </row>
    <row r="77" spans="1:12" ht="28.8" x14ac:dyDescent="0.3">
      <c r="A77" s="23" t="s">
        <v>76</v>
      </c>
      <c r="B77" s="23" t="s">
        <v>389</v>
      </c>
      <c r="C77" s="23" t="s">
        <v>390</v>
      </c>
      <c r="D77" s="23" t="s">
        <v>152</v>
      </c>
      <c r="E77" s="23" t="s">
        <v>138</v>
      </c>
      <c r="F77" s="24">
        <v>42569</v>
      </c>
      <c r="G77" s="25"/>
      <c r="H77" s="25"/>
      <c r="I77" s="25">
        <v>0.5</v>
      </c>
      <c r="J77" s="25">
        <v>0</v>
      </c>
      <c r="K77" s="25"/>
      <c r="L77" s="23" t="s">
        <v>116</v>
      </c>
    </row>
    <row r="78" spans="1:12" ht="28.8" x14ac:dyDescent="0.3">
      <c r="A78" s="23" t="s">
        <v>77</v>
      </c>
      <c r="B78" s="23" t="s">
        <v>389</v>
      </c>
      <c r="C78" s="23" t="s">
        <v>390</v>
      </c>
      <c r="D78" s="23" t="s">
        <v>152</v>
      </c>
      <c r="E78" s="23" t="s">
        <v>138</v>
      </c>
      <c r="F78" s="24">
        <v>42569</v>
      </c>
      <c r="G78" s="25"/>
      <c r="H78" s="25"/>
      <c r="I78" s="25">
        <v>0.5</v>
      </c>
      <c r="J78" s="25">
        <v>0</v>
      </c>
      <c r="K78" s="25"/>
      <c r="L78" s="23" t="s">
        <v>116</v>
      </c>
    </row>
    <row r="79" spans="1:12" ht="28.8" x14ac:dyDescent="0.3">
      <c r="A79" s="23" t="s">
        <v>76</v>
      </c>
      <c r="B79" s="23" t="s">
        <v>151</v>
      </c>
      <c r="C79" s="23" t="s">
        <v>136</v>
      </c>
      <c r="D79" s="23" t="s">
        <v>152</v>
      </c>
      <c r="E79" s="23" t="s">
        <v>138</v>
      </c>
      <c r="F79" s="24">
        <v>42562</v>
      </c>
      <c r="G79" s="24">
        <v>42607</v>
      </c>
      <c r="H79" s="25"/>
      <c r="I79" s="25">
        <v>1</v>
      </c>
      <c r="J79" s="25">
        <v>1</v>
      </c>
      <c r="K79" s="25"/>
      <c r="L79" s="23" t="s">
        <v>116</v>
      </c>
    </row>
    <row r="80" spans="1:12" ht="28.8" x14ac:dyDescent="0.3">
      <c r="A80" s="23" t="s">
        <v>46</v>
      </c>
      <c r="B80" s="23" t="s">
        <v>634</v>
      </c>
      <c r="C80" s="23" t="s">
        <v>635</v>
      </c>
      <c r="D80" s="23" t="s">
        <v>155</v>
      </c>
      <c r="E80" s="23" t="s">
        <v>46</v>
      </c>
      <c r="F80" s="24">
        <v>42590</v>
      </c>
      <c r="G80" s="25"/>
      <c r="H80" s="25"/>
      <c r="I80" s="25">
        <v>1</v>
      </c>
      <c r="J80" s="25">
        <v>0</v>
      </c>
      <c r="K80" s="25"/>
      <c r="L80" s="23" t="s">
        <v>156</v>
      </c>
    </row>
    <row r="81" spans="1:12" ht="28.8" x14ac:dyDescent="0.3">
      <c r="A81" s="23" t="s">
        <v>33</v>
      </c>
      <c r="B81" s="23" t="s">
        <v>636</v>
      </c>
      <c r="C81" s="23" t="s">
        <v>637</v>
      </c>
      <c r="D81" s="23" t="s">
        <v>155</v>
      </c>
      <c r="E81" s="23" t="s">
        <v>33</v>
      </c>
      <c r="F81" s="24">
        <v>42585</v>
      </c>
      <c r="G81" s="25"/>
      <c r="H81" s="25"/>
      <c r="I81" s="25">
        <v>1</v>
      </c>
      <c r="J81" s="25">
        <v>0</v>
      </c>
      <c r="K81" s="25"/>
      <c r="L81" s="23" t="s">
        <v>156</v>
      </c>
    </row>
    <row r="82" spans="1:12" ht="28.8" x14ac:dyDescent="0.3">
      <c r="A82" s="23" t="s">
        <v>75</v>
      </c>
      <c r="B82" s="23" t="s">
        <v>638</v>
      </c>
      <c r="C82" s="23" t="s">
        <v>132</v>
      </c>
      <c r="D82" s="23" t="s">
        <v>155</v>
      </c>
      <c r="E82" s="23" t="s">
        <v>639</v>
      </c>
      <c r="F82" s="24">
        <v>42584</v>
      </c>
      <c r="G82" s="25"/>
      <c r="H82" s="25"/>
      <c r="I82" s="25">
        <v>1</v>
      </c>
      <c r="J82" s="25">
        <v>0</v>
      </c>
      <c r="K82" s="25"/>
      <c r="L82" s="23" t="s">
        <v>156</v>
      </c>
    </row>
    <row r="83" spans="1:12" ht="28.8" x14ac:dyDescent="0.3">
      <c r="A83" s="23" t="s">
        <v>31</v>
      </c>
      <c r="B83" s="23" t="s">
        <v>391</v>
      </c>
      <c r="C83" s="23" t="s">
        <v>392</v>
      </c>
      <c r="D83" s="23" t="s">
        <v>155</v>
      </c>
      <c r="E83" s="23" t="s">
        <v>393</v>
      </c>
      <c r="F83" s="24">
        <v>42571</v>
      </c>
      <c r="G83" s="25"/>
      <c r="H83" s="25"/>
      <c r="I83" s="25">
        <v>1</v>
      </c>
      <c r="J83" s="25">
        <v>0</v>
      </c>
      <c r="K83" s="25"/>
      <c r="L83" s="23" t="s">
        <v>156</v>
      </c>
    </row>
    <row r="84" spans="1:12" ht="28.8" x14ac:dyDescent="0.3">
      <c r="A84" s="23" t="s">
        <v>43</v>
      </c>
      <c r="B84" s="23" t="s">
        <v>153</v>
      </c>
      <c r="C84" s="23" t="s">
        <v>154</v>
      </c>
      <c r="D84" s="23" t="s">
        <v>155</v>
      </c>
      <c r="E84" s="23" t="s">
        <v>41</v>
      </c>
      <c r="F84" s="24">
        <v>42556</v>
      </c>
      <c r="G84" s="25"/>
      <c r="H84" s="25"/>
      <c r="I84" s="25">
        <v>1</v>
      </c>
      <c r="J84" s="25">
        <v>0</v>
      </c>
      <c r="K84" s="25"/>
      <c r="L84" s="23" t="s">
        <v>156</v>
      </c>
    </row>
    <row r="85" spans="1:12" ht="28.8" x14ac:dyDescent="0.3">
      <c r="A85" s="23" t="s">
        <v>30</v>
      </c>
      <c r="B85" s="23" t="s">
        <v>640</v>
      </c>
      <c r="C85" s="23" t="s">
        <v>158</v>
      </c>
      <c r="D85" s="23" t="s">
        <v>641</v>
      </c>
      <c r="E85" s="23" t="s">
        <v>642</v>
      </c>
      <c r="F85" s="24">
        <v>42584</v>
      </c>
      <c r="G85" s="25"/>
      <c r="H85" s="25"/>
      <c r="I85" s="25">
        <v>0.5</v>
      </c>
      <c r="J85" s="25">
        <v>0</v>
      </c>
      <c r="K85" s="25"/>
      <c r="L85" s="23" t="s">
        <v>109</v>
      </c>
    </row>
    <row r="86" spans="1:12" ht="28.8" x14ac:dyDescent="0.3">
      <c r="A86" s="23" t="s">
        <v>29</v>
      </c>
      <c r="B86" s="23" t="s">
        <v>640</v>
      </c>
      <c r="C86" s="23" t="s">
        <v>158</v>
      </c>
      <c r="D86" s="23" t="s">
        <v>641</v>
      </c>
      <c r="E86" s="23" t="s">
        <v>642</v>
      </c>
      <c r="F86" s="24">
        <v>42584</v>
      </c>
      <c r="G86" s="25"/>
      <c r="H86" s="25"/>
      <c r="I86" s="25">
        <v>0.5</v>
      </c>
      <c r="J86" s="25">
        <v>0</v>
      </c>
      <c r="K86" s="25"/>
      <c r="L86" s="23" t="s">
        <v>109</v>
      </c>
    </row>
    <row r="87" spans="1:12" ht="28.8" x14ac:dyDescent="0.3">
      <c r="A87" s="23" t="s">
        <v>91</v>
      </c>
      <c r="B87" s="23" t="s">
        <v>643</v>
      </c>
      <c r="C87" s="23" t="s">
        <v>644</v>
      </c>
      <c r="D87" s="23" t="s">
        <v>248</v>
      </c>
      <c r="E87" s="23" t="s">
        <v>249</v>
      </c>
      <c r="F87" s="24">
        <v>42591</v>
      </c>
      <c r="G87" s="25"/>
      <c r="H87" s="25"/>
      <c r="I87" s="25">
        <v>1</v>
      </c>
      <c r="J87" s="25">
        <v>0</v>
      </c>
      <c r="K87" s="25"/>
      <c r="L87" s="23" t="s">
        <v>116</v>
      </c>
    </row>
    <row r="88" spans="1:12" ht="28.8" x14ac:dyDescent="0.3">
      <c r="A88" s="23" t="s">
        <v>83</v>
      </c>
      <c r="B88" s="23" t="s">
        <v>645</v>
      </c>
      <c r="C88" s="23" t="s">
        <v>593</v>
      </c>
      <c r="D88" s="23" t="s">
        <v>248</v>
      </c>
      <c r="E88" s="23" t="s">
        <v>249</v>
      </c>
      <c r="F88" s="24">
        <v>42587</v>
      </c>
      <c r="G88" s="25"/>
      <c r="H88" s="25"/>
      <c r="I88" s="25">
        <v>1</v>
      </c>
      <c r="J88" s="25">
        <v>0</v>
      </c>
      <c r="K88" s="25"/>
      <c r="L88" s="23" t="s">
        <v>116</v>
      </c>
    </row>
    <row r="89" spans="1:12" ht="28.8" x14ac:dyDescent="0.3">
      <c r="A89" s="23" t="s">
        <v>60</v>
      </c>
      <c r="B89" s="23" t="s">
        <v>567</v>
      </c>
      <c r="C89" s="23" t="s">
        <v>545</v>
      </c>
      <c r="D89" s="23" t="s">
        <v>248</v>
      </c>
      <c r="E89" s="23" t="s">
        <v>249</v>
      </c>
      <c r="F89" s="24">
        <v>42577</v>
      </c>
      <c r="G89" s="25"/>
      <c r="H89" s="25"/>
      <c r="I89" s="25">
        <v>1</v>
      </c>
      <c r="J89" s="25">
        <v>0</v>
      </c>
      <c r="K89" s="25"/>
      <c r="L89" s="23" t="s">
        <v>116</v>
      </c>
    </row>
    <row r="90" spans="1:12" ht="28.8" x14ac:dyDescent="0.3">
      <c r="A90" s="23" t="s">
        <v>405</v>
      </c>
      <c r="B90" s="23" t="s">
        <v>523</v>
      </c>
      <c r="C90" s="23" t="s">
        <v>407</v>
      </c>
      <c r="D90" s="23" t="s">
        <v>248</v>
      </c>
      <c r="E90" s="23" t="s">
        <v>249</v>
      </c>
      <c r="F90" s="24">
        <v>42576</v>
      </c>
      <c r="G90" s="24">
        <v>42591</v>
      </c>
      <c r="H90" s="25"/>
      <c r="I90" s="25">
        <v>1</v>
      </c>
      <c r="J90" s="25">
        <v>1</v>
      </c>
      <c r="K90" s="25"/>
      <c r="L90" s="23" t="s">
        <v>116</v>
      </c>
    </row>
    <row r="91" spans="1:12" ht="28.8" x14ac:dyDescent="0.3">
      <c r="A91" s="23" t="s">
        <v>52</v>
      </c>
      <c r="B91" s="23" t="s">
        <v>524</v>
      </c>
      <c r="C91" s="23" t="s">
        <v>266</v>
      </c>
      <c r="D91" s="23" t="s">
        <v>248</v>
      </c>
      <c r="E91" s="23" t="s">
        <v>249</v>
      </c>
      <c r="F91" s="24">
        <v>42572</v>
      </c>
      <c r="G91" s="24">
        <v>42593</v>
      </c>
      <c r="H91" s="25"/>
      <c r="I91" s="25">
        <v>1</v>
      </c>
      <c r="J91" s="25">
        <v>1</v>
      </c>
      <c r="K91" s="25"/>
      <c r="L91" s="23" t="s">
        <v>116</v>
      </c>
    </row>
    <row r="92" spans="1:12" ht="28.8" x14ac:dyDescent="0.3">
      <c r="A92" s="23" t="s">
        <v>35</v>
      </c>
      <c r="B92" s="23" t="s">
        <v>394</v>
      </c>
      <c r="C92" s="23" t="s">
        <v>395</v>
      </c>
      <c r="D92" s="23" t="s">
        <v>248</v>
      </c>
      <c r="E92" s="23" t="s">
        <v>249</v>
      </c>
      <c r="F92" s="24">
        <v>42571</v>
      </c>
      <c r="G92" s="24">
        <v>42577</v>
      </c>
      <c r="H92" s="24">
        <v>42584</v>
      </c>
      <c r="I92" s="25">
        <v>1</v>
      </c>
      <c r="J92" s="25">
        <v>1</v>
      </c>
      <c r="K92" s="25">
        <v>1</v>
      </c>
      <c r="L92" s="23" t="s">
        <v>116</v>
      </c>
    </row>
    <row r="93" spans="1:12" ht="28.8" x14ac:dyDescent="0.3">
      <c r="A93" s="23" t="s">
        <v>53</v>
      </c>
      <c r="B93" s="23" t="s">
        <v>396</v>
      </c>
      <c r="C93" s="23" t="s">
        <v>336</v>
      </c>
      <c r="D93" s="23" t="s">
        <v>248</v>
      </c>
      <c r="E93" s="23" t="s">
        <v>249</v>
      </c>
      <c r="F93" s="24">
        <v>42570</v>
      </c>
      <c r="G93" s="25"/>
      <c r="H93" s="25"/>
      <c r="I93" s="25">
        <v>1</v>
      </c>
      <c r="J93" s="25">
        <v>0</v>
      </c>
      <c r="K93" s="25"/>
      <c r="L93" s="23" t="s">
        <v>116</v>
      </c>
    </row>
    <row r="94" spans="1:12" ht="28.8" x14ac:dyDescent="0.3">
      <c r="A94" s="23" t="s">
        <v>40</v>
      </c>
      <c r="B94" s="23" t="s">
        <v>397</v>
      </c>
      <c r="C94" s="23" t="s">
        <v>398</v>
      </c>
      <c r="D94" s="23" t="s">
        <v>248</v>
      </c>
      <c r="E94" s="23" t="s">
        <v>249</v>
      </c>
      <c r="F94" s="24">
        <v>42564</v>
      </c>
      <c r="G94" s="25"/>
      <c r="H94" s="25"/>
      <c r="I94" s="25">
        <v>1</v>
      </c>
      <c r="J94" s="25">
        <v>0</v>
      </c>
      <c r="K94" s="25"/>
      <c r="L94" s="23" t="s">
        <v>116</v>
      </c>
    </row>
    <row r="95" spans="1:12" ht="28.8" x14ac:dyDescent="0.3">
      <c r="A95" s="23" t="s">
        <v>75</v>
      </c>
      <c r="B95" s="23" t="s">
        <v>501</v>
      </c>
      <c r="C95" s="23" t="s">
        <v>494</v>
      </c>
      <c r="D95" s="23" t="s">
        <v>502</v>
      </c>
      <c r="E95" s="23" t="s">
        <v>138</v>
      </c>
      <c r="F95" s="24">
        <v>42572</v>
      </c>
      <c r="G95" s="25"/>
      <c r="H95" s="25"/>
      <c r="I95" s="25">
        <v>1</v>
      </c>
      <c r="J95" s="25">
        <v>0</v>
      </c>
      <c r="K95" s="25"/>
      <c r="L95" s="23" t="s">
        <v>116</v>
      </c>
    </row>
    <row r="96" spans="1:12" ht="28.8" x14ac:dyDescent="0.3">
      <c r="A96" s="23" t="s">
        <v>43</v>
      </c>
      <c r="B96" s="23" t="s">
        <v>646</v>
      </c>
      <c r="C96" s="23" t="s">
        <v>647</v>
      </c>
      <c r="D96" s="23" t="s">
        <v>159</v>
      </c>
      <c r="E96" s="23" t="s">
        <v>421</v>
      </c>
      <c r="F96" s="24">
        <v>42585</v>
      </c>
      <c r="G96" s="24">
        <v>42383</v>
      </c>
      <c r="H96" s="25"/>
      <c r="I96" s="25">
        <v>1</v>
      </c>
      <c r="J96" s="25">
        <v>0</v>
      </c>
      <c r="K96" s="25"/>
      <c r="L96" s="23" t="s">
        <v>109</v>
      </c>
    </row>
    <row r="97" spans="1:12" ht="28.8" x14ac:dyDescent="0.3">
      <c r="A97" s="23" t="s">
        <v>69</v>
      </c>
      <c r="B97" s="23" t="s">
        <v>399</v>
      </c>
      <c r="C97" s="23" t="s">
        <v>241</v>
      </c>
      <c r="D97" s="23" t="s">
        <v>159</v>
      </c>
      <c r="E97" s="23" t="s">
        <v>177</v>
      </c>
      <c r="F97" s="24">
        <v>42570</v>
      </c>
      <c r="G97" s="25"/>
      <c r="H97" s="25"/>
      <c r="I97" s="25">
        <v>1</v>
      </c>
      <c r="J97" s="25">
        <v>0</v>
      </c>
      <c r="K97" s="25"/>
      <c r="L97" s="23" t="s">
        <v>109</v>
      </c>
    </row>
    <row r="98" spans="1:12" ht="28.8" x14ac:dyDescent="0.3">
      <c r="A98" s="23" t="s">
        <v>60</v>
      </c>
      <c r="B98" s="23" t="s">
        <v>400</v>
      </c>
      <c r="C98" s="23" t="s">
        <v>205</v>
      </c>
      <c r="D98" s="23" t="s">
        <v>159</v>
      </c>
      <c r="E98" s="23" t="s">
        <v>177</v>
      </c>
      <c r="F98" s="24">
        <v>42565</v>
      </c>
      <c r="G98" s="25"/>
      <c r="H98" s="25"/>
      <c r="I98" s="25">
        <v>0.5</v>
      </c>
      <c r="J98" s="25">
        <v>0</v>
      </c>
      <c r="K98" s="25"/>
      <c r="L98" s="23" t="s">
        <v>109</v>
      </c>
    </row>
    <row r="99" spans="1:12" ht="28.8" x14ac:dyDescent="0.3">
      <c r="A99" s="23" t="s">
        <v>30</v>
      </c>
      <c r="B99" s="23" t="s">
        <v>157</v>
      </c>
      <c r="C99" s="23" t="s">
        <v>158</v>
      </c>
      <c r="D99" s="23" t="s">
        <v>159</v>
      </c>
      <c r="E99" s="23" t="s">
        <v>160</v>
      </c>
      <c r="F99" s="24">
        <v>42557</v>
      </c>
      <c r="G99" s="25"/>
      <c r="H99" s="25"/>
      <c r="I99" s="25">
        <v>1</v>
      </c>
      <c r="J99" s="25">
        <v>0</v>
      </c>
      <c r="K99" s="25"/>
      <c r="L99" s="23" t="s">
        <v>109</v>
      </c>
    </row>
    <row r="100" spans="1:12" ht="28.8" x14ac:dyDescent="0.3">
      <c r="A100" s="23" t="s">
        <v>30</v>
      </c>
      <c r="B100" s="23" t="s">
        <v>161</v>
      </c>
      <c r="C100" s="23" t="s">
        <v>162</v>
      </c>
      <c r="D100" s="23" t="s">
        <v>159</v>
      </c>
      <c r="E100" s="23" t="s">
        <v>160</v>
      </c>
      <c r="F100" s="24">
        <v>42557</v>
      </c>
      <c r="G100" s="25"/>
      <c r="H100" s="25"/>
      <c r="I100" s="25">
        <v>1</v>
      </c>
      <c r="J100" s="25">
        <v>0</v>
      </c>
      <c r="K100" s="25"/>
      <c r="L100" s="23" t="s">
        <v>109</v>
      </c>
    </row>
    <row r="101" spans="1:12" ht="28.8" x14ac:dyDescent="0.3">
      <c r="A101" s="23" t="s">
        <v>55</v>
      </c>
      <c r="B101" s="23" t="s">
        <v>758</v>
      </c>
      <c r="C101" s="23" t="s">
        <v>425</v>
      </c>
      <c r="D101" s="23" t="s">
        <v>649</v>
      </c>
      <c r="E101" s="23" t="s">
        <v>448</v>
      </c>
      <c r="F101" s="24">
        <v>42592</v>
      </c>
      <c r="G101" s="25"/>
      <c r="H101" s="25"/>
      <c r="I101" s="25">
        <v>1</v>
      </c>
      <c r="J101" s="25">
        <v>0</v>
      </c>
      <c r="K101" s="25"/>
      <c r="L101" s="23" t="s">
        <v>109</v>
      </c>
    </row>
    <row r="102" spans="1:12" ht="28.8" x14ac:dyDescent="0.3">
      <c r="A102" s="23" t="s">
        <v>30</v>
      </c>
      <c r="B102" s="23" t="s">
        <v>648</v>
      </c>
      <c r="C102" s="23" t="s">
        <v>274</v>
      </c>
      <c r="D102" s="23" t="s">
        <v>649</v>
      </c>
      <c r="E102" s="23" t="s">
        <v>448</v>
      </c>
      <c r="F102" s="24">
        <v>42590</v>
      </c>
      <c r="G102" s="25"/>
      <c r="H102" s="25"/>
      <c r="I102" s="25">
        <v>1</v>
      </c>
      <c r="J102" s="25">
        <v>0</v>
      </c>
      <c r="K102" s="25"/>
      <c r="L102" s="23" t="s">
        <v>109</v>
      </c>
    </row>
    <row r="103" spans="1:12" ht="28.8" x14ac:dyDescent="0.3">
      <c r="A103" s="23" t="s">
        <v>40</v>
      </c>
      <c r="B103" s="23" t="s">
        <v>650</v>
      </c>
      <c r="C103" s="23" t="s">
        <v>316</v>
      </c>
      <c r="D103" s="23" t="s">
        <v>165</v>
      </c>
      <c r="E103" s="23" t="s">
        <v>651</v>
      </c>
      <c r="F103" s="24">
        <v>42591</v>
      </c>
      <c r="G103" s="25"/>
      <c r="H103" s="25"/>
      <c r="I103" s="25">
        <v>1</v>
      </c>
      <c r="J103" s="25">
        <v>0</v>
      </c>
      <c r="K103" s="25"/>
      <c r="L103" s="23" t="s">
        <v>167</v>
      </c>
    </row>
    <row r="104" spans="1:12" ht="28.8" x14ac:dyDescent="0.3">
      <c r="A104" s="23" t="s">
        <v>75</v>
      </c>
      <c r="B104" s="23" t="s">
        <v>652</v>
      </c>
      <c r="C104" s="23" t="s">
        <v>653</v>
      </c>
      <c r="D104" s="23" t="s">
        <v>165</v>
      </c>
      <c r="E104" s="23" t="s">
        <v>282</v>
      </c>
      <c r="F104" s="24">
        <v>42591</v>
      </c>
      <c r="G104" s="24">
        <v>42606</v>
      </c>
      <c r="H104" s="25"/>
      <c r="I104" s="25">
        <v>1</v>
      </c>
      <c r="J104" s="25">
        <v>1</v>
      </c>
      <c r="K104" s="25"/>
      <c r="L104" s="23" t="s">
        <v>167</v>
      </c>
    </row>
    <row r="105" spans="1:12" ht="28.8" x14ac:dyDescent="0.3">
      <c r="A105" s="23" t="s">
        <v>74</v>
      </c>
      <c r="B105" s="23" t="s">
        <v>654</v>
      </c>
      <c r="C105" s="23" t="s">
        <v>655</v>
      </c>
      <c r="D105" s="23" t="s">
        <v>165</v>
      </c>
      <c r="E105" s="23" t="s">
        <v>282</v>
      </c>
      <c r="F105" s="24">
        <v>42587</v>
      </c>
      <c r="G105" s="25"/>
      <c r="H105" s="25"/>
      <c r="I105" s="25">
        <v>1</v>
      </c>
      <c r="J105" s="25">
        <v>0</v>
      </c>
      <c r="K105" s="25"/>
      <c r="L105" s="23" t="s">
        <v>167</v>
      </c>
    </row>
    <row r="106" spans="1:12" ht="28.8" x14ac:dyDescent="0.3">
      <c r="A106" s="23" t="s">
        <v>61</v>
      </c>
      <c r="B106" s="23" t="s">
        <v>656</v>
      </c>
      <c r="C106" s="23" t="s">
        <v>657</v>
      </c>
      <c r="D106" s="23" t="s">
        <v>165</v>
      </c>
      <c r="E106" s="23" t="s">
        <v>651</v>
      </c>
      <c r="F106" s="24">
        <v>42583</v>
      </c>
      <c r="G106" s="25"/>
      <c r="H106" s="25"/>
      <c r="I106" s="25">
        <v>0.5</v>
      </c>
      <c r="J106" s="25">
        <v>0</v>
      </c>
      <c r="K106" s="25"/>
      <c r="L106" s="23" t="s">
        <v>167</v>
      </c>
    </row>
    <row r="107" spans="1:12" ht="28.8" x14ac:dyDescent="0.3">
      <c r="A107" s="23" t="s">
        <v>72</v>
      </c>
      <c r="B107" s="23" t="s">
        <v>401</v>
      </c>
      <c r="C107" s="23" t="s">
        <v>402</v>
      </c>
      <c r="D107" s="23" t="s">
        <v>165</v>
      </c>
      <c r="E107" s="23" t="s">
        <v>166</v>
      </c>
      <c r="F107" s="24">
        <v>42571</v>
      </c>
      <c r="G107" s="24">
        <v>42597</v>
      </c>
      <c r="H107" s="25"/>
      <c r="I107" s="25">
        <v>1</v>
      </c>
      <c r="J107" s="25">
        <v>1</v>
      </c>
      <c r="K107" s="25"/>
      <c r="L107" s="23" t="s">
        <v>167</v>
      </c>
    </row>
    <row r="108" spans="1:12" ht="28.8" x14ac:dyDescent="0.3">
      <c r="A108" s="23" t="s">
        <v>36</v>
      </c>
      <c r="B108" s="23" t="s">
        <v>403</v>
      </c>
      <c r="C108" s="23" t="s">
        <v>404</v>
      </c>
      <c r="D108" s="23" t="s">
        <v>165</v>
      </c>
      <c r="E108" s="23" t="s">
        <v>166</v>
      </c>
      <c r="F108" s="24">
        <v>42569</v>
      </c>
      <c r="G108" s="25"/>
      <c r="H108" s="25"/>
      <c r="I108" s="25">
        <v>1</v>
      </c>
      <c r="J108" s="25">
        <v>0</v>
      </c>
      <c r="K108" s="25"/>
      <c r="L108" s="23" t="s">
        <v>167</v>
      </c>
    </row>
    <row r="109" spans="1:12" ht="28.8" x14ac:dyDescent="0.3">
      <c r="A109" s="23" t="s">
        <v>405</v>
      </c>
      <c r="B109" s="23" t="s">
        <v>406</v>
      </c>
      <c r="C109" s="23" t="s">
        <v>407</v>
      </c>
      <c r="D109" s="23" t="s">
        <v>165</v>
      </c>
      <c r="E109" s="23" t="s">
        <v>166</v>
      </c>
      <c r="F109" s="24">
        <v>42566</v>
      </c>
      <c r="G109" s="25"/>
      <c r="H109" s="25"/>
      <c r="I109" s="25">
        <v>1</v>
      </c>
      <c r="J109" s="25">
        <v>0</v>
      </c>
      <c r="K109" s="25"/>
      <c r="L109" s="23" t="s">
        <v>167</v>
      </c>
    </row>
    <row r="110" spans="1:12" ht="28.8" x14ac:dyDescent="0.3">
      <c r="A110" s="23" t="s">
        <v>91</v>
      </c>
      <c r="B110" s="23" t="s">
        <v>163</v>
      </c>
      <c r="C110" s="23" t="s">
        <v>164</v>
      </c>
      <c r="D110" s="23" t="s">
        <v>165</v>
      </c>
      <c r="E110" s="23" t="s">
        <v>166</v>
      </c>
      <c r="F110" s="24">
        <v>42563</v>
      </c>
      <c r="G110" s="25"/>
      <c r="H110" s="25"/>
      <c r="I110" s="25">
        <v>1</v>
      </c>
      <c r="J110" s="25">
        <v>0</v>
      </c>
      <c r="K110" s="25"/>
      <c r="L110" s="23" t="s">
        <v>167</v>
      </c>
    </row>
    <row r="111" spans="1:12" ht="28.8" x14ac:dyDescent="0.3">
      <c r="A111" s="23" t="s">
        <v>76</v>
      </c>
      <c r="B111" s="23" t="s">
        <v>168</v>
      </c>
      <c r="C111" s="23" t="s">
        <v>169</v>
      </c>
      <c r="D111" s="23" t="s">
        <v>165</v>
      </c>
      <c r="E111" s="23" t="s">
        <v>166</v>
      </c>
      <c r="F111" s="24">
        <v>42557</v>
      </c>
      <c r="G111" s="25"/>
      <c r="H111" s="25"/>
      <c r="I111" s="25">
        <v>1</v>
      </c>
      <c r="J111" s="25">
        <v>0</v>
      </c>
      <c r="K111" s="25"/>
      <c r="L111" s="23" t="s">
        <v>167</v>
      </c>
    </row>
    <row r="112" spans="1:12" ht="28.8" x14ac:dyDescent="0.3">
      <c r="A112" s="23" t="s">
        <v>77</v>
      </c>
      <c r="B112" s="23" t="s">
        <v>658</v>
      </c>
      <c r="C112" s="23" t="s">
        <v>659</v>
      </c>
      <c r="D112" s="23" t="s">
        <v>172</v>
      </c>
      <c r="E112" s="23" t="s">
        <v>282</v>
      </c>
      <c r="F112" s="24">
        <v>42590</v>
      </c>
      <c r="G112" s="25"/>
      <c r="H112" s="25"/>
      <c r="I112" s="25">
        <v>1</v>
      </c>
      <c r="J112" s="25">
        <v>0</v>
      </c>
      <c r="K112" s="25"/>
      <c r="L112" s="23" t="s">
        <v>167</v>
      </c>
    </row>
    <row r="113" spans="1:12" ht="28.8" x14ac:dyDescent="0.3">
      <c r="A113" s="23" t="s">
        <v>52</v>
      </c>
      <c r="B113" s="23" t="s">
        <v>660</v>
      </c>
      <c r="C113" s="23" t="s">
        <v>106</v>
      </c>
      <c r="D113" s="23" t="s">
        <v>172</v>
      </c>
      <c r="E113" s="23" t="s">
        <v>166</v>
      </c>
      <c r="F113" s="24">
        <v>42584</v>
      </c>
      <c r="G113" s="25"/>
      <c r="H113" s="25"/>
      <c r="I113" s="25">
        <v>1</v>
      </c>
      <c r="J113" s="25">
        <v>0</v>
      </c>
      <c r="K113" s="25"/>
      <c r="L113" s="23" t="s">
        <v>167</v>
      </c>
    </row>
    <row r="114" spans="1:12" ht="28.8" x14ac:dyDescent="0.3">
      <c r="A114" s="23" t="s">
        <v>85</v>
      </c>
      <c r="B114" s="23" t="s">
        <v>661</v>
      </c>
      <c r="C114" s="23" t="s">
        <v>662</v>
      </c>
      <c r="D114" s="23" t="s">
        <v>172</v>
      </c>
      <c r="E114" s="23" t="s">
        <v>166</v>
      </c>
      <c r="F114" s="24">
        <v>42583</v>
      </c>
      <c r="G114" s="24">
        <v>42453</v>
      </c>
      <c r="H114" s="25"/>
      <c r="I114" s="25">
        <v>1</v>
      </c>
      <c r="J114" s="25">
        <v>0</v>
      </c>
      <c r="K114" s="25"/>
      <c r="L114" s="23" t="s">
        <v>167</v>
      </c>
    </row>
    <row r="115" spans="1:12" ht="28.8" x14ac:dyDescent="0.3">
      <c r="A115" s="23" t="s">
        <v>53</v>
      </c>
      <c r="B115" s="23" t="s">
        <v>408</v>
      </c>
      <c r="C115" s="23" t="s">
        <v>409</v>
      </c>
      <c r="D115" s="23" t="s">
        <v>172</v>
      </c>
      <c r="E115" s="23" t="s">
        <v>166</v>
      </c>
      <c r="F115" s="24">
        <v>42570</v>
      </c>
      <c r="G115" s="24">
        <v>42586</v>
      </c>
      <c r="H115" s="25"/>
      <c r="I115" s="25">
        <v>1</v>
      </c>
      <c r="J115" s="25">
        <v>1</v>
      </c>
      <c r="K115" s="25"/>
      <c r="L115" s="23" t="s">
        <v>167</v>
      </c>
    </row>
    <row r="116" spans="1:12" ht="28.8" x14ac:dyDescent="0.3">
      <c r="A116" s="23" t="s">
        <v>58</v>
      </c>
      <c r="B116" s="23" t="s">
        <v>170</v>
      </c>
      <c r="C116" s="23" t="s">
        <v>171</v>
      </c>
      <c r="D116" s="23" t="s">
        <v>172</v>
      </c>
      <c r="E116" s="23" t="s">
        <v>166</v>
      </c>
      <c r="F116" s="24">
        <v>42557</v>
      </c>
      <c r="G116" s="25"/>
      <c r="H116" s="25"/>
      <c r="I116" s="25">
        <v>1</v>
      </c>
      <c r="J116" s="25">
        <v>0</v>
      </c>
      <c r="K116" s="25"/>
      <c r="L116" s="23" t="s">
        <v>167</v>
      </c>
    </row>
    <row r="117" spans="1:12" ht="28.8" x14ac:dyDescent="0.3">
      <c r="A117" s="23" t="s">
        <v>60</v>
      </c>
      <c r="B117" s="23" t="s">
        <v>525</v>
      </c>
      <c r="C117" s="23" t="s">
        <v>376</v>
      </c>
      <c r="D117" s="23" t="s">
        <v>504</v>
      </c>
      <c r="E117" s="23" t="s">
        <v>122</v>
      </c>
      <c r="F117" s="24">
        <v>42572</v>
      </c>
      <c r="G117" s="25"/>
      <c r="H117" s="25"/>
      <c r="I117" s="25">
        <v>0.5</v>
      </c>
      <c r="J117" s="25">
        <v>0</v>
      </c>
      <c r="K117" s="25"/>
      <c r="L117" s="23" t="s">
        <v>116</v>
      </c>
    </row>
    <row r="118" spans="1:12" ht="28.8" x14ac:dyDescent="0.3">
      <c r="A118" s="23" t="s">
        <v>75</v>
      </c>
      <c r="B118" s="23" t="s">
        <v>503</v>
      </c>
      <c r="C118" s="23" t="s">
        <v>494</v>
      </c>
      <c r="D118" s="23" t="s">
        <v>504</v>
      </c>
      <c r="E118" s="23" t="s">
        <v>138</v>
      </c>
      <c r="F118" s="24">
        <v>42572</v>
      </c>
      <c r="G118" s="25"/>
      <c r="H118" s="25"/>
      <c r="I118" s="25">
        <v>1</v>
      </c>
      <c r="J118" s="25">
        <v>0</v>
      </c>
      <c r="K118" s="25"/>
      <c r="L118" s="23" t="s">
        <v>116</v>
      </c>
    </row>
    <row r="119" spans="1:12" ht="28.8" x14ac:dyDescent="0.3">
      <c r="A119" s="23" t="s">
        <v>57</v>
      </c>
      <c r="B119" s="23" t="s">
        <v>663</v>
      </c>
      <c r="C119" s="23" t="s">
        <v>664</v>
      </c>
      <c r="D119" s="23" t="s">
        <v>331</v>
      </c>
      <c r="E119" s="23" t="s">
        <v>444</v>
      </c>
      <c r="F119" s="24">
        <v>42585</v>
      </c>
      <c r="G119" s="25"/>
      <c r="H119" s="25"/>
      <c r="I119" s="25">
        <v>1</v>
      </c>
      <c r="J119" s="25">
        <v>0</v>
      </c>
      <c r="K119" s="25"/>
      <c r="L119" s="23" t="s">
        <v>109</v>
      </c>
    </row>
    <row r="120" spans="1:12" ht="28.8" x14ac:dyDescent="0.3">
      <c r="A120" s="23" t="s">
        <v>58</v>
      </c>
      <c r="B120" s="23" t="s">
        <v>665</v>
      </c>
      <c r="C120" s="23" t="s">
        <v>364</v>
      </c>
      <c r="D120" s="23" t="s">
        <v>331</v>
      </c>
      <c r="E120" s="23" t="s">
        <v>332</v>
      </c>
      <c r="F120" s="24">
        <v>42584</v>
      </c>
      <c r="G120" s="25"/>
      <c r="H120" s="25"/>
      <c r="I120" s="25">
        <v>1</v>
      </c>
      <c r="J120" s="25">
        <v>0</v>
      </c>
      <c r="K120" s="25"/>
      <c r="L120" s="23" t="s">
        <v>109</v>
      </c>
    </row>
    <row r="121" spans="1:12" ht="28.8" x14ac:dyDescent="0.3">
      <c r="A121" s="23" t="s">
        <v>60</v>
      </c>
      <c r="B121" s="23" t="s">
        <v>568</v>
      </c>
      <c r="C121" s="23" t="s">
        <v>545</v>
      </c>
      <c r="D121" s="23" t="s">
        <v>331</v>
      </c>
      <c r="E121" s="23" t="s">
        <v>332</v>
      </c>
      <c r="F121" s="24">
        <v>42577</v>
      </c>
      <c r="G121" s="25"/>
      <c r="H121" s="25"/>
      <c r="I121" s="25">
        <v>1</v>
      </c>
      <c r="J121" s="25">
        <v>0</v>
      </c>
      <c r="K121" s="25"/>
      <c r="L121" s="23" t="s">
        <v>109</v>
      </c>
    </row>
    <row r="122" spans="1:12" ht="28.8" x14ac:dyDescent="0.3">
      <c r="A122" s="23" t="s">
        <v>33</v>
      </c>
      <c r="B122" s="23" t="s">
        <v>410</v>
      </c>
      <c r="C122" s="23" t="s">
        <v>366</v>
      </c>
      <c r="D122" s="23" t="s">
        <v>331</v>
      </c>
      <c r="E122" s="23" t="s">
        <v>332</v>
      </c>
      <c r="F122" s="24">
        <v>42566</v>
      </c>
      <c r="G122" s="24">
        <v>42481</v>
      </c>
      <c r="H122" s="25"/>
      <c r="I122" s="25">
        <v>1</v>
      </c>
      <c r="J122" s="25">
        <v>0</v>
      </c>
      <c r="K122" s="25"/>
      <c r="L122" s="23" t="s">
        <v>109</v>
      </c>
    </row>
    <row r="123" spans="1:12" ht="28.8" x14ac:dyDescent="0.3">
      <c r="A123" s="23" t="s">
        <v>60</v>
      </c>
      <c r="B123" s="23" t="s">
        <v>411</v>
      </c>
      <c r="C123" s="23" t="s">
        <v>412</v>
      </c>
      <c r="D123" s="23" t="s">
        <v>331</v>
      </c>
      <c r="E123" s="23" t="s">
        <v>332</v>
      </c>
      <c r="F123" s="24">
        <v>42565</v>
      </c>
      <c r="G123" s="25"/>
      <c r="H123" s="25"/>
      <c r="I123" s="25">
        <v>1</v>
      </c>
      <c r="J123" s="25">
        <v>0</v>
      </c>
      <c r="K123" s="25"/>
      <c r="L123" s="23" t="s">
        <v>109</v>
      </c>
    </row>
    <row r="124" spans="1:12" ht="28.8" x14ac:dyDescent="0.3">
      <c r="A124" s="23" t="s">
        <v>35</v>
      </c>
      <c r="B124" s="23" t="s">
        <v>666</v>
      </c>
      <c r="C124" s="23" t="s">
        <v>667</v>
      </c>
      <c r="D124" s="23" t="s">
        <v>668</v>
      </c>
      <c r="E124" s="23" t="s">
        <v>146</v>
      </c>
      <c r="F124" s="24">
        <v>42587</v>
      </c>
      <c r="G124" s="25"/>
      <c r="H124" s="25"/>
      <c r="I124" s="25">
        <v>1</v>
      </c>
      <c r="J124" s="25">
        <v>0</v>
      </c>
      <c r="K124" s="25"/>
      <c r="L124" s="23" t="s">
        <v>116</v>
      </c>
    </row>
    <row r="125" spans="1:12" ht="28.8" x14ac:dyDescent="0.3">
      <c r="A125" s="23" t="s">
        <v>39</v>
      </c>
      <c r="B125" s="23" t="s">
        <v>669</v>
      </c>
      <c r="C125" s="23" t="s">
        <v>670</v>
      </c>
      <c r="D125" s="23" t="s">
        <v>668</v>
      </c>
      <c r="E125" s="23" t="s">
        <v>146</v>
      </c>
      <c r="F125" s="24">
        <v>42587</v>
      </c>
      <c r="G125" s="25"/>
      <c r="H125" s="25"/>
      <c r="I125" s="25">
        <v>1</v>
      </c>
      <c r="J125" s="25">
        <v>0</v>
      </c>
      <c r="K125" s="25"/>
      <c r="L125" s="23" t="s">
        <v>116</v>
      </c>
    </row>
    <row r="126" spans="1:12" ht="28.8" x14ac:dyDescent="0.3">
      <c r="A126" s="23" t="s">
        <v>30</v>
      </c>
      <c r="B126" s="23" t="s">
        <v>526</v>
      </c>
      <c r="C126" s="23" t="s">
        <v>435</v>
      </c>
      <c r="D126" s="23" t="s">
        <v>527</v>
      </c>
      <c r="E126" s="23" t="s">
        <v>492</v>
      </c>
      <c r="F126" s="24">
        <v>42576</v>
      </c>
      <c r="G126" s="25"/>
      <c r="H126" s="25"/>
      <c r="I126" s="25">
        <v>1</v>
      </c>
      <c r="J126" s="25">
        <v>0</v>
      </c>
      <c r="K126" s="25"/>
      <c r="L126" s="23" t="s">
        <v>145</v>
      </c>
    </row>
    <row r="127" spans="1:12" ht="28.8" x14ac:dyDescent="0.3">
      <c r="A127" s="23" t="s">
        <v>84</v>
      </c>
      <c r="B127" s="23" t="s">
        <v>413</v>
      </c>
      <c r="C127" s="23" t="s">
        <v>414</v>
      </c>
      <c r="D127" s="23" t="s">
        <v>415</v>
      </c>
      <c r="E127" s="23" t="s">
        <v>160</v>
      </c>
      <c r="F127" s="24">
        <v>42571</v>
      </c>
      <c r="G127" s="25"/>
      <c r="H127" s="25"/>
      <c r="I127" s="25">
        <v>1</v>
      </c>
      <c r="J127" s="25">
        <v>0</v>
      </c>
      <c r="K127" s="25"/>
      <c r="L127" s="23" t="s">
        <v>174</v>
      </c>
    </row>
    <row r="128" spans="1:12" ht="28.8" x14ac:dyDescent="0.3">
      <c r="A128" s="23" t="s">
        <v>48</v>
      </c>
      <c r="B128" s="23" t="s">
        <v>759</v>
      </c>
      <c r="C128" s="23" t="s">
        <v>111</v>
      </c>
      <c r="D128" s="23" t="s">
        <v>173</v>
      </c>
      <c r="E128" s="23" t="s">
        <v>177</v>
      </c>
      <c r="F128" s="24">
        <v>42593</v>
      </c>
      <c r="G128" s="25"/>
      <c r="H128" s="25"/>
      <c r="I128" s="25">
        <v>1</v>
      </c>
      <c r="J128" s="25">
        <v>0</v>
      </c>
      <c r="K128" s="25"/>
      <c r="L128" s="23" t="s">
        <v>174</v>
      </c>
    </row>
    <row r="129" spans="1:12" ht="28.8" x14ac:dyDescent="0.3">
      <c r="A129" s="23" t="s">
        <v>46</v>
      </c>
      <c r="B129" s="23" t="s">
        <v>760</v>
      </c>
      <c r="C129" s="23" t="s">
        <v>761</v>
      </c>
      <c r="D129" s="23" t="s">
        <v>173</v>
      </c>
      <c r="E129" s="23" t="s">
        <v>177</v>
      </c>
      <c r="F129" s="24">
        <v>42593</v>
      </c>
      <c r="G129" s="25"/>
      <c r="H129" s="25"/>
      <c r="I129" s="25">
        <v>1</v>
      </c>
      <c r="J129" s="25">
        <v>0</v>
      </c>
      <c r="K129" s="25"/>
      <c r="L129" s="23" t="s">
        <v>174</v>
      </c>
    </row>
    <row r="130" spans="1:12" ht="28.8" x14ac:dyDescent="0.3">
      <c r="A130" s="23" t="s">
        <v>69</v>
      </c>
      <c r="B130" s="23" t="s">
        <v>762</v>
      </c>
      <c r="C130" s="23" t="s">
        <v>382</v>
      </c>
      <c r="D130" s="23" t="s">
        <v>173</v>
      </c>
      <c r="E130" s="23" t="s">
        <v>177</v>
      </c>
      <c r="F130" s="24">
        <v>42592</v>
      </c>
      <c r="G130" s="25"/>
      <c r="H130" s="25"/>
      <c r="I130" s="25">
        <v>1</v>
      </c>
      <c r="J130" s="25">
        <v>0</v>
      </c>
      <c r="K130" s="25"/>
      <c r="L130" s="23" t="s">
        <v>174</v>
      </c>
    </row>
    <row r="131" spans="1:12" ht="28.8" x14ac:dyDescent="0.3">
      <c r="A131" s="23" t="s">
        <v>88</v>
      </c>
      <c r="B131" s="23" t="s">
        <v>763</v>
      </c>
      <c r="C131" s="23" t="s">
        <v>764</v>
      </c>
      <c r="D131" s="23" t="s">
        <v>173</v>
      </c>
      <c r="E131" s="23" t="s">
        <v>177</v>
      </c>
      <c r="F131" s="24">
        <v>42592</v>
      </c>
      <c r="G131" s="25"/>
      <c r="H131" s="25"/>
      <c r="I131" s="25">
        <v>1</v>
      </c>
      <c r="J131" s="25">
        <v>0</v>
      </c>
      <c r="K131" s="25"/>
      <c r="L131" s="23" t="s">
        <v>174</v>
      </c>
    </row>
    <row r="132" spans="1:12" ht="28.8" x14ac:dyDescent="0.3">
      <c r="A132" s="23" t="s">
        <v>82</v>
      </c>
      <c r="B132" s="23" t="s">
        <v>671</v>
      </c>
      <c r="C132" s="23" t="s">
        <v>672</v>
      </c>
      <c r="D132" s="23" t="s">
        <v>173</v>
      </c>
      <c r="E132" s="23" t="s">
        <v>421</v>
      </c>
      <c r="F132" s="24">
        <v>42592</v>
      </c>
      <c r="G132" s="25"/>
      <c r="H132" s="25"/>
      <c r="I132" s="25">
        <v>1</v>
      </c>
      <c r="J132" s="25">
        <v>0</v>
      </c>
      <c r="K132" s="25"/>
      <c r="L132" s="23" t="s">
        <v>174</v>
      </c>
    </row>
    <row r="133" spans="1:12" ht="28.8" x14ac:dyDescent="0.3">
      <c r="A133" s="23" t="s">
        <v>39</v>
      </c>
      <c r="B133" s="23" t="s">
        <v>673</v>
      </c>
      <c r="C133" s="23" t="s">
        <v>238</v>
      </c>
      <c r="D133" s="23" t="s">
        <v>173</v>
      </c>
      <c r="E133" s="23" t="s">
        <v>177</v>
      </c>
      <c r="F133" s="24">
        <v>42590</v>
      </c>
      <c r="G133" s="25"/>
      <c r="H133" s="25"/>
      <c r="I133" s="25">
        <v>1</v>
      </c>
      <c r="J133" s="25">
        <v>0</v>
      </c>
      <c r="K133" s="25"/>
      <c r="L133" s="23" t="s">
        <v>174</v>
      </c>
    </row>
    <row r="134" spans="1:12" ht="28.8" x14ac:dyDescent="0.3">
      <c r="A134" s="23" t="s">
        <v>57</v>
      </c>
      <c r="B134" s="23" t="s">
        <v>674</v>
      </c>
      <c r="C134" s="23" t="s">
        <v>675</v>
      </c>
      <c r="D134" s="23" t="s">
        <v>173</v>
      </c>
      <c r="E134" s="23" t="s">
        <v>676</v>
      </c>
      <c r="F134" s="24">
        <v>42590</v>
      </c>
      <c r="G134" s="25"/>
      <c r="H134" s="25"/>
      <c r="I134" s="25">
        <v>1</v>
      </c>
      <c r="J134" s="25">
        <v>0</v>
      </c>
      <c r="K134" s="25"/>
      <c r="L134" s="23" t="s">
        <v>174</v>
      </c>
    </row>
    <row r="135" spans="1:12" ht="28.8" x14ac:dyDescent="0.3">
      <c r="A135" s="23" t="s">
        <v>57</v>
      </c>
      <c r="B135" s="23" t="s">
        <v>674</v>
      </c>
      <c r="C135" s="23" t="s">
        <v>675</v>
      </c>
      <c r="D135" s="23" t="s">
        <v>173</v>
      </c>
      <c r="E135" s="23" t="s">
        <v>177</v>
      </c>
      <c r="F135" s="24">
        <v>42590</v>
      </c>
      <c r="G135" s="25"/>
      <c r="H135" s="25"/>
      <c r="I135" s="25">
        <v>1</v>
      </c>
      <c r="J135" s="25">
        <v>0</v>
      </c>
      <c r="K135" s="25"/>
      <c r="L135" s="23" t="s">
        <v>174</v>
      </c>
    </row>
    <row r="136" spans="1:12" ht="28.8" x14ac:dyDescent="0.3">
      <c r="A136" s="23" t="s">
        <v>62</v>
      </c>
      <c r="B136" s="23" t="s">
        <v>677</v>
      </c>
      <c r="C136" s="23" t="s">
        <v>205</v>
      </c>
      <c r="D136" s="23" t="s">
        <v>173</v>
      </c>
      <c r="E136" s="23" t="s">
        <v>177</v>
      </c>
      <c r="F136" s="24">
        <v>42586</v>
      </c>
      <c r="G136" s="25"/>
      <c r="H136" s="25"/>
      <c r="I136" s="25">
        <v>0.5</v>
      </c>
      <c r="J136" s="25">
        <v>0</v>
      </c>
      <c r="K136" s="25"/>
      <c r="L136" s="23" t="s">
        <v>174</v>
      </c>
    </row>
    <row r="137" spans="1:12" ht="28.8" x14ac:dyDescent="0.3">
      <c r="A137" s="23" t="s">
        <v>36</v>
      </c>
      <c r="B137" s="23" t="s">
        <v>678</v>
      </c>
      <c r="C137" s="23" t="s">
        <v>388</v>
      </c>
      <c r="D137" s="23" t="s">
        <v>173</v>
      </c>
      <c r="E137" s="23" t="s">
        <v>177</v>
      </c>
      <c r="F137" s="24">
        <v>42586</v>
      </c>
      <c r="G137" s="25"/>
      <c r="H137" s="25"/>
      <c r="I137" s="25">
        <v>1</v>
      </c>
      <c r="J137" s="25">
        <v>0</v>
      </c>
      <c r="K137" s="25"/>
      <c r="L137" s="23" t="s">
        <v>174</v>
      </c>
    </row>
    <row r="138" spans="1:12" ht="28.8" x14ac:dyDescent="0.3">
      <c r="A138" s="23" t="s">
        <v>52</v>
      </c>
      <c r="B138" s="23" t="s">
        <v>679</v>
      </c>
      <c r="C138" s="23" t="s">
        <v>680</v>
      </c>
      <c r="D138" s="23" t="s">
        <v>173</v>
      </c>
      <c r="E138" s="23" t="s">
        <v>516</v>
      </c>
      <c r="F138" s="24">
        <v>42585</v>
      </c>
      <c r="G138" s="25"/>
      <c r="H138" s="25"/>
      <c r="I138" s="25">
        <v>1</v>
      </c>
      <c r="J138" s="25">
        <v>0</v>
      </c>
      <c r="K138" s="25"/>
      <c r="L138" s="23" t="s">
        <v>174</v>
      </c>
    </row>
    <row r="139" spans="1:12" ht="28.8" x14ac:dyDescent="0.3">
      <c r="A139" s="23" t="s">
        <v>52</v>
      </c>
      <c r="B139" s="23" t="s">
        <v>681</v>
      </c>
      <c r="C139" s="23" t="s">
        <v>545</v>
      </c>
      <c r="D139" s="23" t="s">
        <v>173</v>
      </c>
      <c r="E139" s="23" t="s">
        <v>177</v>
      </c>
      <c r="F139" s="24">
        <v>42584</v>
      </c>
      <c r="G139" s="25"/>
      <c r="H139" s="25"/>
      <c r="I139" s="25">
        <v>1</v>
      </c>
      <c r="J139" s="25">
        <v>0</v>
      </c>
      <c r="K139" s="25"/>
      <c r="L139" s="23" t="s">
        <v>174</v>
      </c>
    </row>
    <row r="140" spans="1:12" ht="28.8" x14ac:dyDescent="0.3">
      <c r="A140" s="23" t="s">
        <v>54</v>
      </c>
      <c r="B140" s="23" t="s">
        <v>682</v>
      </c>
      <c r="C140" s="23" t="s">
        <v>683</v>
      </c>
      <c r="D140" s="23" t="s">
        <v>173</v>
      </c>
      <c r="E140" s="23" t="s">
        <v>177</v>
      </c>
      <c r="F140" s="24">
        <v>42584</v>
      </c>
      <c r="G140" s="25"/>
      <c r="H140" s="25"/>
      <c r="I140" s="25">
        <v>1</v>
      </c>
      <c r="J140" s="25">
        <v>0</v>
      </c>
      <c r="K140" s="25"/>
      <c r="L140" s="23" t="s">
        <v>174</v>
      </c>
    </row>
    <row r="141" spans="1:12" ht="28.8" x14ac:dyDescent="0.3">
      <c r="A141" s="23" t="s">
        <v>60</v>
      </c>
      <c r="B141" s="23" t="s">
        <v>594</v>
      </c>
      <c r="C141" s="23" t="s">
        <v>376</v>
      </c>
      <c r="D141" s="23" t="s">
        <v>173</v>
      </c>
      <c r="E141" s="23" t="s">
        <v>177</v>
      </c>
      <c r="F141" s="24">
        <v>42580</v>
      </c>
      <c r="G141" s="25"/>
      <c r="H141" s="25"/>
      <c r="I141" s="25">
        <v>1</v>
      </c>
      <c r="J141" s="25">
        <v>0</v>
      </c>
      <c r="K141" s="25"/>
      <c r="L141" s="23" t="s">
        <v>174</v>
      </c>
    </row>
    <row r="142" spans="1:12" ht="28.8" x14ac:dyDescent="0.3">
      <c r="A142" s="23" t="s">
        <v>75</v>
      </c>
      <c r="B142" s="23" t="s">
        <v>595</v>
      </c>
      <c r="C142" s="23" t="s">
        <v>199</v>
      </c>
      <c r="D142" s="23" t="s">
        <v>173</v>
      </c>
      <c r="E142" s="23" t="s">
        <v>445</v>
      </c>
      <c r="F142" s="24">
        <v>42579</v>
      </c>
      <c r="G142" s="25"/>
      <c r="H142" s="25"/>
      <c r="I142" s="25">
        <v>0.5</v>
      </c>
      <c r="J142" s="25">
        <v>0</v>
      </c>
      <c r="K142" s="25"/>
      <c r="L142" s="23" t="s">
        <v>174</v>
      </c>
    </row>
    <row r="143" spans="1:12" ht="28.8" x14ac:dyDescent="0.3">
      <c r="A143" s="23" t="s">
        <v>74</v>
      </c>
      <c r="B143" s="23" t="s">
        <v>595</v>
      </c>
      <c r="C143" s="23" t="s">
        <v>199</v>
      </c>
      <c r="D143" s="23" t="s">
        <v>173</v>
      </c>
      <c r="E143" s="23" t="s">
        <v>445</v>
      </c>
      <c r="F143" s="24">
        <v>42579</v>
      </c>
      <c r="G143" s="25"/>
      <c r="H143" s="25"/>
      <c r="I143" s="25">
        <v>0.5</v>
      </c>
      <c r="J143" s="25">
        <v>0</v>
      </c>
      <c r="K143" s="25"/>
      <c r="L143" s="23" t="s">
        <v>174</v>
      </c>
    </row>
    <row r="144" spans="1:12" ht="28.8" x14ac:dyDescent="0.3">
      <c r="A144" s="23" t="s">
        <v>47</v>
      </c>
      <c r="B144" s="23" t="s">
        <v>596</v>
      </c>
      <c r="C144" s="23" t="s">
        <v>597</v>
      </c>
      <c r="D144" s="23" t="s">
        <v>173</v>
      </c>
      <c r="E144" s="23" t="s">
        <v>177</v>
      </c>
      <c r="F144" s="24">
        <v>42579</v>
      </c>
      <c r="G144" s="25"/>
      <c r="H144" s="24">
        <v>42586</v>
      </c>
      <c r="I144" s="25">
        <v>0.5</v>
      </c>
      <c r="J144" s="25">
        <v>0</v>
      </c>
      <c r="K144" s="25">
        <v>0.5</v>
      </c>
      <c r="L144" s="23" t="s">
        <v>174</v>
      </c>
    </row>
    <row r="145" spans="1:12" ht="28.8" x14ac:dyDescent="0.3">
      <c r="A145" s="23" t="s">
        <v>43</v>
      </c>
      <c r="B145" s="23" t="s">
        <v>569</v>
      </c>
      <c r="C145" s="23" t="s">
        <v>420</v>
      </c>
      <c r="D145" s="23" t="s">
        <v>173</v>
      </c>
      <c r="E145" s="23" t="s">
        <v>421</v>
      </c>
      <c r="F145" s="24">
        <v>42578</v>
      </c>
      <c r="G145" s="25"/>
      <c r="H145" s="25"/>
      <c r="I145" s="25">
        <v>1</v>
      </c>
      <c r="J145" s="25">
        <v>0</v>
      </c>
      <c r="K145" s="25"/>
      <c r="L145" s="23" t="s">
        <v>174</v>
      </c>
    </row>
    <row r="146" spans="1:12" ht="28.8" x14ac:dyDescent="0.3">
      <c r="A146" s="23" t="s">
        <v>39</v>
      </c>
      <c r="B146" s="23" t="s">
        <v>570</v>
      </c>
      <c r="C146" s="23" t="s">
        <v>193</v>
      </c>
      <c r="D146" s="23" t="s">
        <v>173</v>
      </c>
      <c r="E146" s="23" t="s">
        <v>177</v>
      </c>
      <c r="F146" s="24">
        <v>42577</v>
      </c>
      <c r="G146" s="25"/>
      <c r="H146" s="25"/>
      <c r="I146" s="25">
        <v>1</v>
      </c>
      <c r="J146" s="25">
        <v>0</v>
      </c>
      <c r="K146" s="25"/>
      <c r="L146" s="23" t="s">
        <v>174</v>
      </c>
    </row>
    <row r="147" spans="1:12" ht="28.8" x14ac:dyDescent="0.3">
      <c r="A147" s="23" t="s">
        <v>47</v>
      </c>
      <c r="B147" s="23" t="s">
        <v>528</v>
      </c>
      <c r="C147" s="23" t="s">
        <v>529</v>
      </c>
      <c r="D147" s="23" t="s">
        <v>173</v>
      </c>
      <c r="E147" s="23" t="s">
        <v>421</v>
      </c>
      <c r="F147" s="24">
        <v>42576</v>
      </c>
      <c r="G147" s="25"/>
      <c r="H147" s="25"/>
      <c r="I147" s="25">
        <v>1</v>
      </c>
      <c r="J147" s="25">
        <v>0</v>
      </c>
      <c r="K147" s="25"/>
      <c r="L147" s="23" t="s">
        <v>174</v>
      </c>
    </row>
    <row r="148" spans="1:12" ht="28.8" x14ac:dyDescent="0.3">
      <c r="A148" s="23" t="s">
        <v>30</v>
      </c>
      <c r="B148" s="23" t="s">
        <v>530</v>
      </c>
      <c r="C148" s="23" t="s">
        <v>531</v>
      </c>
      <c r="D148" s="23" t="s">
        <v>173</v>
      </c>
      <c r="E148" s="23" t="s">
        <v>421</v>
      </c>
      <c r="F148" s="24">
        <v>42576</v>
      </c>
      <c r="G148" s="25"/>
      <c r="H148" s="25"/>
      <c r="I148" s="25">
        <v>1</v>
      </c>
      <c r="J148" s="25">
        <v>0</v>
      </c>
      <c r="K148" s="25"/>
      <c r="L148" s="23" t="s">
        <v>174</v>
      </c>
    </row>
    <row r="149" spans="1:12" ht="28.8" x14ac:dyDescent="0.3">
      <c r="A149" s="23" t="s">
        <v>30</v>
      </c>
      <c r="B149" s="23" t="s">
        <v>532</v>
      </c>
      <c r="C149" s="23" t="s">
        <v>353</v>
      </c>
      <c r="D149" s="23" t="s">
        <v>173</v>
      </c>
      <c r="E149" s="23" t="s">
        <v>421</v>
      </c>
      <c r="F149" s="24">
        <v>42576</v>
      </c>
      <c r="G149" s="25"/>
      <c r="H149" s="25"/>
      <c r="I149" s="25">
        <v>1</v>
      </c>
      <c r="J149" s="25">
        <v>0</v>
      </c>
      <c r="K149" s="25"/>
      <c r="L149" s="23" t="s">
        <v>174</v>
      </c>
    </row>
    <row r="150" spans="1:12" ht="28.8" x14ac:dyDescent="0.3">
      <c r="A150" s="23" t="s">
        <v>30</v>
      </c>
      <c r="B150" s="23" t="s">
        <v>533</v>
      </c>
      <c r="C150" s="23" t="s">
        <v>158</v>
      </c>
      <c r="D150" s="23" t="s">
        <v>173</v>
      </c>
      <c r="E150" s="23" t="s">
        <v>421</v>
      </c>
      <c r="F150" s="24">
        <v>42576</v>
      </c>
      <c r="G150" s="25"/>
      <c r="H150" s="25"/>
      <c r="I150" s="25">
        <v>1</v>
      </c>
      <c r="J150" s="25">
        <v>0</v>
      </c>
      <c r="K150" s="25"/>
      <c r="L150" s="23" t="s">
        <v>174</v>
      </c>
    </row>
    <row r="151" spans="1:12" ht="28.8" x14ac:dyDescent="0.3">
      <c r="A151" s="23" t="s">
        <v>30</v>
      </c>
      <c r="B151" s="23" t="s">
        <v>534</v>
      </c>
      <c r="C151" s="23" t="s">
        <v>435</v>
      </c>
      <c r="D151" s="23" t="s">
        <v>173</v>
      </c>
      <c r="E151" s="23" t="s">
        <v>160</v>
      </c>
      <c r="F151" s="24">
        <v>42576</v>
      </c>
      <c r="G151" s="25"/>
      <c r="H151" s="25"/>
      <c r="I151" s="25">
        <v>1</v>
      </c>
      <c r="J151" s="25">
        <v>0</v>
      </c>
      <c r="K151" s="25"/>
      <c r="L151" s="23" t="s">
        <v>174</v>
      </c>
    </row>
    <row r="152" spans="1:12" ht="28.8" x14ac:dyDescent="0.3">
      <c r="A152" s="23" t="s">
        <v>46</v>
      </c>
      <c r="B152" s="23" t="s">
        <v>416</v>
      </c>
      <c r="C152" s="23" t="s">
        <v>417</v>
      </c>
      <c r="D152" s="23" t="s">
        <v>173</v>
      </c>
      <c r="E152" s="23" t="s">
        <v>418</v>
      </c>
      <c r="F152" s="24">
        <v>42571</v>
      </c>
      <c r="G152" s="24">
        <v>42594</v>
      </c>
      <c r="H152" s="25"/>
      <c r="I152" s="25">
        <v>1</v>
      </c>
      <c r="J152" s="25">
        <v>1</v>
      </c>
      <c r="K152" s="25"/>
      <c r="L152" s="23" t="s">
        <v>174</v>
      </c>
    </row>
    <row r="153" spans="1:12" ht="28.8" x14ac:dyDescent="0.3">
      <c r="A153" s="23" t="s">
        <v>41</v>
      </c>
      <c r="B153" s="23" t="s">
        <v>419</v>
      </c>
      <c r="C153" s="23" t="s">
        <v>420</v>
      </c>
      <c r="D153" s="23" t="s">
        <v>173</v>
      </c>
      <c r="E153" s="23" t="s">
        <v>421</v>
      </c>
      <c r="F153" s="24">
        <v>42570</v>
      </c>
      <c r="G153" s="25"/>
      <c r="H153" s="25"/>
      <c r="I153" s="25">
        <v>1</v>
      </c>
      <c r="J153" s="25">
        <v>0</v>
      </c>
      <c r="K153" s="25"/>
      <c r="L153" s="23" t="s">
        <v>174</v>
      </c>
    </row>
    <row r="154" spans="1:12" ht="28.8" x14ac:dyDescent="0.3">
      <c r="A154" s="23" t="s">
        <v>92</v>
      </c>
      <c r="B154" s="23" t="s">
        <v>422</v>
      </c>
      <c r="C154" s="23" t="s">
        <v>423</v>
      </c>
      <c r="D154" s="23" t="s">
        <v>173</v>
      </c>
      <c r="E154" s="23" t="s">
        <v>160</v>
      </c>
      <c r="F154" s="24">
        <v>42566</v>
      </c>
      <c r="G154" s="25"/>
      <c r="H154" s="25"/>
      <c r="I154" s="25">
        <v>1</v>
      </c>
      <c r="J154" s="25">
        <v>0</v>
      </c>
      <c r="K154" s="25"/>
      <c r="L154" s="23" t="s">
        <v>174</v>
      </c>
    </row>
    <row r="155" spans="1:12" ht="28.8" x14ac:dyDescent="0.3">
      <c r="A155" s="23" t="s">
        <v>45</v>
      </c>
      <c r="B155" s="23" t="s">
        <v>424</v>
      </c>
      <c r="C155" s="23" t="s">
        <v>425</v>
      </c>
      <c r="D155" s="23" t="s">
        <v>173</v>
      </c>
      <c r="E155" s="23" t="s">
        <v>418</v>
      </c>
      <c r="F155" s="24">
        <v>42564</v>
      </c>
      <c r="G155" s="25"/>
      <c r="H155" s="25"/>
      <c r="I155" s="25">
        <v>1</v>
      </c>
      <c r="J155" s="25">
        <v>0</v>
      </c>
      <c r="K155" s="25"/>
      <c r="L155" s="23" t="s">
        <v>174</v>
      </c>
    </row>
    <row r="156" spans="1:12" ht="28.8" x14ac:dyDescent="0.3">
      <c r="A156" s="23" t="s">
        <v>40</v>
      </c>
      <c r="B156" s="23" t="s">
        <v>175</v>
      </c>
      <c r="C156" s="23" t="s">
        <v>176</v>
      </c>
      <c r="D156" s="23" t="s">
        <v>173</v>
      </c>
      <c r="E156" s="23" t="s">
        <v>177</v>
      </c>
      <c r="F156" s="24">
        <v>42563</v>
      </c>
      <c r="G156" s="25"/>
      <c r="H156" s="25"/>
      <c r="I156" s="25">
        <v>1</v>
      </c>
      <c r="J156" s="25">
        <v>0</v>
      </c>
      <c r="K156" s="25"/>
      <c r="L156" s="23" t="s">
        <v>174</v>
      </c>
    </row>
    <row r="157" spans="1:12" ht="28.8" x14ac:dyDescent="0.3">
      <c r="A157" s="23" t="s">
        <v>54</v>
      </c>
      <c r="B157" s="23" t="s">
        <v>178</v>
      </c>
      <c r="C157" s="23" t="s">
        <v>179</v>
      </c>
      <c r="D157" s="23" t="s">
        <v>173</v>
      </c>
      <c r="E157" s="23" t="s">
        <v>177</v>
      </c>
      <c r="F157" s="24">
        <v>42562</v>
      </c>
      <c r="G157" s="25"/>
      <c r="H157" s="25"/>
      <c r="I157" s="25">
        <v>1</v>
      </c>
      <c r="J157" s="25">
        <v>0</v>
      </c>
      <c r="K157" s="25"/>
      <c r="L157" s="23" t="s">
        <v>174</v>
      </c>
    </row>
    <row r="158" spans="1:12" ht="28.8" x14ac:dyDescent="0.3">
      <c r="A158" s="23" t="s">
        <v>40</v>
      </c>
      <c r="B158" s="23" t="s">
        <v>180</v>
      </c>
      <c r="C158" s="23" t="s">
        <v>181</v>
      </c>
      <c r="D158" s="23" t="s">
        <v>173</v>
      </c>
      <c r="E158" s="23" t="s">
        <v>177</v>
      </c>
      <c r="F158" s="24">
        <v>42558</v>
      </c>
      <c r="G158" s="24">
        <v>42580</v>
      </c>
      <c r="H158" s="25"/>
      <c r="I158" s="25">
        <v>1</v>
      </c>
      <c r="J158" s="25">
        <v>1</v>
      </c>
      <c r="K158" s="25"/>
      <c r="L158" s="23" t="s">
        <v>174</v>
      </c>
    </row>
    <row r="159" spans="1:12" ht="28.8" x14ac:dyDescent="0.3">
      <c r="A159" s="23" t="s">
        <v>51</v>
      </c>
      <c r="B159" s="23" t="s">
        <v>505</v>
      </c>
      <c r="C159" s="23" t="s">
        <v>506</v>
      </c>
      <c r="D159" s="23" t="s">
        <v>507</v>
      </c>
      <c r="E159" s="23" t="s">
        <v>160</v>
      </c>
      <c r="F159" s="24">
        <v>42572</v>
      </c>
      <c r="G159" s="25"/>
      <c r="H159" s="25"/>
      <c r="I159" s="25">
        <v>1</v>
      </c>
      <c r="J159" s="25">
        <v>0</v>
      </c>
      <c r="K159" s="25"/>
      <c r="L159" s="23" t="s">
        <v>174</v>
      </c>
    </row>
    <row r="160" spans="1:12" ht="28.8" x14ac:dyDescent="0.3">
      <c r="A160" s="23" t="s">
        <v>51</v>
      </c>
      <c r="B160" s="23" t="s">
        <v>508</v>
      </c>
      <c r="C160" s="23" t="s">
        <v>509</v>
      </c>
      <c r="D160" s="23" t="s">
        <v>507</v>
      </c>
      <c r="E160" s="23" t="s">
        <v>160</v>
      </c>
      <c r="F160" s="24">
        <v>42572</v>
      </c>
      <c r="G160" s="25"/>
      <c r="H160" s="25"/>
      <c r="I160" s="25">
        <v>1</v>
      </c>
      <c r="J160" s="25">
        <v>0</v>
      </c>
      <c r="K160" s="25"/>
      <c r="L160" s="23" t="s">
        <v>174</v>
      </c>
    </row>
    <row r="161" spans="1:12" ht="28.8" x14ac:dyDescent="0.3">
      <c r="A161" s="23" t="s">
        <v>76</v>
      </c>
      <c r="B161" s="23" t="s">
        <v>684</v>
      </c>
      <c r="C161" s="23" t="s">
        <v>136</v>
      </c>
      <c r="D161" s="23" t="s">
        <v>292</v>
      </c>
      <c r="E161" s="23" t="s">
        <v>138</v>
      </c>
      <c r="F161" s="24">
        <v>42592</v>
      </c>
      <c r="G161" s="25"/>
      <c r="H161" s="25"/>
      <c r="I161" s="25">
        <v>1</v>
      </c>
      <c r="J161" s="25">
        <v>0</v>
      </c>
      <c r="K161" s="25"/>
      <c r="L161" s="23" t="s">
        <v>116</v>
      </c>
    </row>
    <row r="162" spans="1:12" ht="28.8" x14ac:dyDescent="0.3">
      <c r="A162" s="23" t="s">
        <v>75</v>
      </c>
      <c r="B162" s="23" t="s">
        <v>685</v>
      </c>
      <c r="C162" s="23" t="s">
        <v>686</v>
      </c>
      <c r="D162" s="23" t="s">
        <v>292</v>
      </c>
      <c r="E162" s="23" t="s">
        <v>138</v>
      </c>
      <c r="F162" s="24">
        <v>42590</v>
      </c>
      <c r="G162" s="25"/>
      <c r="H162" s="25"/>
      <c r="I162" s="25">
        <v>1</v>
      </c>
      <c r="J162" s="25">
        <v>0</v>
      </c>
      <c r="K162" s="25"/>
      <c r="L162" s="23" t="s">
        <v>116</v>
      </c>
    </row>
    <row r="163" spans="1:12" ht="28.8" x14ac:dyDescent="0.3">
      <c r="A163" s="23" t="s">
        <v>36</v>
      </c>
      <c r="B163" s="23" t="s">
        <v>687</v>
      </c>
      <c r="C163" s="23" t="s">
        <v>688</v>
      </c>
      <c r="D163" s="23" t="s">
        <v>292</v>
      </c>
      <c r="E163" s="23" t="s">
        <v>146</v>
      </c>
      <c r="F163" s="24">
        <v>42586</v>
      </c>
      <c r="G163" s="25"/>
      <c r="H163" s="25"/>
      <c r="I163" s="25">
        <v>1</v>
      </c>
      <c r="J163" s="25">
        <v>0</v>
      </c>
      <c r="K163" s="25"/>
      <c r="L163" s="23" t="s">
        <v>116</v>
      </c>
    </row>
    <row r="164" spans="1:12" ht="28.8" x14ac:dyDescent="0.3">
      <c r="A164" s="23" t="s">
        <v>84</v>
      </c>
      <c r="B164" s="23" t="s">
        <v>689</v>
      </c>
      <c r="C164" s="23" t="s">
        <v>690</v>
      </c>
      <c r="D164" s="23" t="s">
        <v>292</v>
      </c>
      <c r="E164" s="23" t="s">
        <v>115</v>
      </c>
      <c r="F164" s="24">
        <v>42585</v>
      </c>
      <c r="G164" s="25"/>
      <c r="H164" s="25"/>
      <c r="I164" s="25">
        <v>0.5</v>
      </c>
      <c r="J164" s="25">
        <v>0</v>
      </c>
      <c r="K164" s="25"/>
      <c r="L164" s="23" t="s">
        <v>116</v>
      </c>
    </row>
    <row r="165" spans="1:12" ht="28.8" x14ac:dyDescent="0.3">
      <c r="A165" s="23" t="s">
        <v>71</v>
      </c>
      <c r="B165" s="23" t="s">
        <v>535</v>
      </c>
      <c r="C165" s="23" t="s">
        <v>536</v>
      </c>
      <c r="D165" s="23" t="s">
        <v>292</v>
      </c>
      <c r="E165" s="23" t="s">
        <v>122</v>
      </c>
      <c r="F165" s="24">
        <v>42572</v>
      </c>
      <c r="G165" s="24">
        <v>42625</v>
      </c>
      <c r="H165" s="25"/>
      <c r="I165" s="25">
        <v>1</v>
      </c>
      <c r="J165" s="25">
        <v>1</v>
      </c>
      <c r="K165" s="25"/>
      <c r="L165" s="23" t="s">
        <v>116</v>
      </c>
    </row>
    <row r="166" spans="1:12" ht="28.8" x14ac:dyDescent="0.3">
      <c r="A166" s="23" t="s">
        <v>75</v>
      </c>
      <c r="B166" s="23" t="s">
        <v>510</v>
      </c>
      <c r="C166" s="23" t="s">
        <v>494</v>
      </c>
      <c r="D166" s="23" t="s">
        <v>292</v>
      </c>
      <c r="E166" s="23" t="s">
        <v>138</v>
      </c>
      <c r="F166" s="24">
        <v>42572</v>
      </c>
      <c r="G166" s="25"/>
      <c r="H166" s="25"/>
      <c r="I166" s="25">
        <v>1</v>
      </c>
      <c r="J166" s="25">
        <v>0</v>
      </c>
      <c r="K166" s="25"/>
      <c r="L166" s="23" t="s">
        <v>116</v>
      </c>
    </row>
    <row r="167" spans="1:12" ht="28.8" x14ac:dyDescent="0.3">
      <c r="A167" s="23" t="s">
        <v>58</v>
      </c>
      <c r="B167" s="23" t="s">
        <v>426</v>
      </c>
      <c r="C167" s="23" t="s">
        <v>427</v>
      </c>
      <c r="D167" s="23" t="s">
        <v>292</v>
      </c>
      <c r="E167" s="23" t="s">
        <v>115</v>
      </c>
      <c r="F167" s="24">
        <v>42570</v>
      </c>
      <c r="G167" s="25"/>
      <c r="H167" s="25"/>
      <c r="I167" s="25">
        <v>1</v>
      </c>
      <c r="J167" s="25">
        <v>0</v>
      </c>
      <c r="K167" s="25"/>
      <c r="L167" s="23" t="s">
        <v>116</v>
      </c>
    </row>
    <row r="168" spans="1:12" ht="28.8" x14ac:dyDescent="0.3">
      <c r="A168" s="23" t="s">
        <v>30</v>
      </c>
      <c r="B168" s="23" t="s">
        <v>691</v>
      </c>
      <c r="C168" s="23" t="s">
        <v>692</v>
      </c>
      <c r="D168" s="23" t="s">
        <v>183</v>
      </c>
      <c r="E168" s="23" t="s">
        <v>184</v>
      </c>
      <c r="F168" s="24">
        <v>42590</v>
      </c>
      <c r="G168" s="25"/>
      <c r="H168" s="25"/>
      <c r="I168" s="25">
        <v>1</v>
      </c>
      <c r="J168" s="25">
        <v>0</v>
      </c>
      <c r="K168" s="25"/>
      <c r="L168" s="23" t="s">
        <v>109</v>
      </c>
    </row>
    <row r="169" spans="1:12" ht="28.8" x14ac:dyDescent="0.3">
      <c r="A169" s="23" t="s">
        <v>84</v>
      </c>
      <c r="B169" s="23" t="s">
        <v>693</v>
      </c>
      <c r="C169" s="23" t="s">
        <v>414</v>
      </c>
      <c r="D169" s="23" t="s">
        <v>183</v>
      </c>
      <c r="E169" s="23" t="s">
        <v>188</v>
      </c>
      <c r="F169" s="24">
        <v>42585</v>
      </c>
      <c r="G169" s="25"/>
      <c r="H169" s="25"/>
      <c r="I169" s="25">
        <v>1</v>
      </c>
      <c r="J169" s="25">
        <v>0</v>
      </c>
      <c r="K169" s="25"/>
      <c r="L169" s="23" t="s">
        <v>109</v>
      </c>
    </row>
    <row r="170" spans="1:12" ht="28.8" x14ac:dyDescent="0.3">
      <c r="A170" s="23" t="s">
        <v>84</v>
      </c>
      <c r="B170" s="23" t="s">
        <v>694</v>
      </c>
      <c r="C170" s="23" t="s">
        <v>690</v>
      </c>
      <c r="D170" s="23" t="s">
        <v>183</v>
      </c>
      <c r="E170" s="23" t="s">
        <v>188</v>
      </c>
      <c r="F170" s="24">
        <v>42585</v>
      </c>
      <c r="G170" s="25"/>
      <c r="H170" s="25"/>
      <c r="I170" s="25">
        <v>1</v>
      </c>
      <c r="J170" s="25">
        <v>0</v>
      </c>
      <c r="K170" s="25"/>
      <c r="L170" s="23" t="s">
        <v>109</v>
      </c>
    </row>
    <row r="171" spans="1:12" ht="28.8" x14ac:dyDescent="0.3">
      <c r="A171" s="23" t="s">
        <v>60</v>
      </c>
      <c r="B171" s="23" t="s">
        <v>537</v>
      </c>
      <c r="C171" s="23" t="s">
        <v>376</v>
      </c>
      <c r="D171" s="23" t="s">
        <v>183</v>
      </c>
      <c r="E171" s="23" t="s">
        <v>184</v>
      </c>
      <c r="F171" s="24">
        <v>42572</v>
      </c>
      <c r="G171" s="25"/>
      <c r="H171" s="25"/>
      <c r="I171" s="25">
        <v>1</v>
      </c>
      <c r="J171" s="25">
        <v>0</v>
      </c>
      <c r="K171" s="25"/>
      <c r="L171" s="23" t="s">
        <v>109</v>
      </c>
    </row>
    <row r="172" spans="1:12" ht="28.8" x14ac:dyDescent="0.3">
      <c r="A172" s="23" t="s">
        <v>428</v>
      </c>
      <c r="B172" s="23" t="s">
        <v>429</v>
      </c>
      <c r="C172" s="23" t="s">
        <v>430</v>
      </c>
      <c r="D172" s="23" t="s">
        <v>183</v>
      </c>
      <c r="E172" s="23" t="s">
        <v>431</v>
      </c>
      <c r="F172" s="24">
        <v>42563</v>
      </c>
      <c r="G172" s="25"/>
      <c r="H172" s="25"/>
      <c r="I172" s="25">
        <v>1</v>
      </c>
      <c r="J172" s="25">
        <v>0</v>
      </c>
      <c r="K172" s="25"/>
      <c r="L172" s="23" t="s">
        <v>109</v>
      </c>
    </row>
    <row r="173" spans="1:12" ht="28.8" x14ac:dyDescent="0.3">
      <c r="A173" s="23" t="s">
        <v>75</v>
      </c>
      <c r="B173" s="23" t="s">
        <v>182</v>
      </c>
      <c r="C173" s="23" t="s">
        <v>132</v>
      </c>
      <c r="D173" s="23" t="s">
        <v>183</v>
      </c>
      <c r="E173" s="23" t="s">
        <v>184</v>
      </c>
      <c r="F173" s="24">
        <v>42562</v>
      </c>
      <c r="G173" s="24">
        <v>42578</v>
      </c>
      <c r="H173" s="25"/>
      <c r="I173" s="25">
        <v>1</v>
      </c>
      <c r="J173" s="25">
        <v>1</v>
      </c>
      <c r="K173" s="25"/>
      <c r="L173" s="23" t="s">
        <v>109</v>
      </c>
    </row>
    <row r="174" spans="1:12" ht="28.8" x14ac:dyDescent="0.3">
      <c r="A174" s="23" t="s">
        <v>75</v>
      </c>
      <c r="B174" s="23" t="s">
        <v>185</v>
      </c>
      <c r="C174" s="23" t="s">
        <v>132</v>
      </c>
      <c r="D174" s="23" t="s">
        <v>183</v>
      </c>
      <c r="E174" s="23" t="s">
        <v>184</v>
      </c>
      <c r="F174" s="24">
        <v>42557</v>
      </c>
      <c r="G174" s="24">
        <v>42578</v>
      </c>
      <c r="H174" s="25"/>
      <c r="I174" s="25">
        <v>1</v>
      </c>
      <c r="J174" s="25">
        <v>1</v>
      </c>
      <c r="K174" s="25"/>
      <c r="L174" s="23" t="s">
        <v>109</v>
      </c>
    </row>
    <row r="175" spans="1:12" ht="28.8" x14ac:dyDescent="0.3">
      <c r="A175" s="23" t="s">
        <v>91</v>
      </c>
      <c r="B175" s="23" t="s">
        <v>186</v>
      </c>
      <c r="C175" s="23" t="s">
        <v>187</v>
      </c>
      <c r="D175" s="23" t="s">
        <v>183</v>
      </c>
      <c r="E175" s="23" t="s">
        <v>188</v>
      </c>
      <c r="F175" s="24">
        <v>42556</v>
      </c>
      <c r="G175" s="25"/>
      <c r="H175" s="25"/>
      <c r="I175" s="25">
        <v>1</v>
      </c>
      <c r="J175" s="25">
        <v>0</v>
      </c>
      <c r="K175" s="25"/>
      <c r="L175" s="23" t="s">
        <v>109</v>
      </c>
    </row>
    <row r="176" spans="1:12" ht="28.8" x14ac:dyDescent="0.3">
      <c r="A176" s="23" t="s">
        <v>91</v>
      </c>
      <c r="B176" s="23" t="s">
        <v>186</v>
      </c>
      <c r="C176" s="23" t="s">
        <v>187</v>
      </c>
      <c r="D176" s="23" t="s">
        <v>183</v>
      </c>
      <c r="E176" s="23" t="s">
        <v>188</v>
      </c>
      <c r="F176" s="24">
        <v>42556</v>
      </c>
      <c r="G176" s="24">
        <v>42443</v>
      </c>
      <c r="H176" s="25"/>
      <c r="I176" s="25">
        <v>1</v>
      </c>
      <c r="J176" s="25">
        <v>0</v>
      </c>
      <c r="K176" s="25"/>
      <c r="L176" s="23" t="s">
        <v>109</v>
      </c>
    </row>
    <row r="177" spans="1:12" ht="28.8" x14ac:dyDescent="0.3">
      <c r="A177" s="23" t="s">
        <v>69</v>
      </c>
      <c r="B177" s="23" t="s">
        <v>765</v>
      </c>
      <c r="C177" s="23" t="s">
        <v>382</v>
      </c>
      <c r="D177" s="23" t="s">
        <v>191</v>
      </c>
      <c r="E177" s="23" t="s">
        <v>676</v>
      </c>
      <c r="F177" s="24">
        <v>42592</v>
      </c>
      <c r="G177" s="25"/>
      <c r="H177" s="25"/>
      <c r="I177" s="25">
        <v>1</v>
      </c>
      <c r="J177" s="25">
        <v>0</v>
      </c>
      <c r="K177" s="25"/>
      <c r="L177" s="23" t="s">
        <v>174</v>
      </c>
    </row>
    <row r="178" spans="1:12" ht="28.8" x14ac:dyDescent="0.3">
      <c r="A178" s="23" t="s">
        <v>39</v>
      </c>
      <c r="B178" s="23" t="s">
        <v>695</v>
      </c>
      <c r="C178" s="23" t="s">
        <v>696</v>
      </c>
      <c r="D178" s="23" t="s">
        <v>191</v>
      </c>
      <c r="E178" s="23" t="s">
        <v>130</v>
      </c>
      <c r="F178" s="24">
        <v>42587</v>
      </c>
      <c r="G178" s="25"/>
      <c r="H178" s="25"/>
      <c r="I178" s="25">
        <v>0.5</v>
      </c>
      <c r="J178" s="25">
        <v>0</v>
      </c>
      <c r="K178" s="25"/>
      <c r="L178" s="23" t="s">
        <v>174</v>
      </c>
    </row>
    <row r="179" spans="1:12" ht="28.8" x14ac:dyDescent="0.3">
      <c r="A179" s="23" t="s">
        <v>84</v>
      </c>
      <c r="B179" s="23" t="s">
        <v>697</v>
      </c>
      <c r="C179" s="23" t="s">
        <v>414</v>
      </c>
      <c r="D179" s="23" t="s">
        <v>191</v>
      </c>
      <c r="E179" s="23" t="s">
        <v>130</v>
      </c>
      <c r="F179" s="24">
        <v>42586</v>
      </c>
      <c r="G179" s="25"/>
      <c r="H179" s="25"/>
      <c r="I179" s="25">
        <v>1</v>
      </c>
      <c r="J179" s="25">
        <v>0</v>
      </c>
      <c r="K179" s="25"/>
      <c r="L179" s="23" t="s">
        <v>174</v>
      </c>
    </row>
    <row r="180" spans="1:12" ht="28.8" x14ac:dyDescent="0.3">
      <c r="A180" s="23" t="s">
        <v>47</v>
      </c>
      <c r="B180" s="23" t="s">
        <v>432</v>
      </c>
      <c r="C180" s="23" t="s">
        <v>351</v>
      </c>
      <c r="D180" s="23" t="s">
        <v>191</v>
      </c>
      <c r="E180" s="23" t="s">
        <v>269</v>
      </c>
      <c r="F180" s="24">
        <v>42566</v>
      </c>
      <c r="G180" s="25"/>
      <c r="H180" s="25"/>
      <c r="I180" s="25">
        <v>1</v>
      </c>
      <c r="J180" s="25">
        <v>0</v>
      </c>
      <c r="K180" s="25"/>
      <c r="L180" s="23" t="s">
        <v>174</v>
      </c>
    </row>
    <row r="181" spans="1:12" ht="28.8" x14ac:dyDescent="0.3">
      <c r="A181" s="23" t="s">
        <v>47</v>
      </c>
      <c r="B181" s="23" t="s">
        <v>433</v>
      </c>
      <c r="C181" s="23" t="s">
        <v>351</v>
      </c>
      <c r="D181" s="23" t="s">
        <v>191</v>
      </c>
      <c r="E181" s="23" t="s">
        <v>269</v>
      </c>
      <c r="F181" s="24">
        <v>42565</v>
      </c>
      <c r="G181" s="25"/>
      <c r="H181" s="25"/>
      <c r="I181" s="25">
        <v>1</v>
      </c>
      <c r="J181" s="25">
        <v>0</v>
      </c>
      <c r="K181" s="25"/>
      <c r="L181" s="23" t="s">
        <v>174</v>
      </c>
    </row>
    <row r="182" spans="1:12" ht="28.8" x14ac:dyDescent="0.3">
      <c r="A182" s="23" t="s">
        <v>29</v>
      </c>
      <c r="B182" s="23" t="s">
        <v>189</v>
      </c>
      <c r="C182" s="23" t="s">
        <v>190</v>
      </c>
      <c r="D182" s="23" t="s">
        <v>191</v>
      </c>
      <c r="E182" s="23" t="s">
        <v>29</v>
      </c>
      <c r="F182" s="24">
        <v>42562</v>
      </c>
      <c r="G182" s="24">
        <v>42608</v>
      </c>
      <c r="H182" s="25"/>
      <c r="I182" s="25">
        <v>1</v>
      </c>
      <c r="J182" s="25">
        <v>1</v>
      </c>
      <c r="K182" s="25"/>
      <c r="L182" s="23" t="s">
        <v>174</v>
      </c>
    </row>
    <row r="183" spans="1:12" ht="28.8" x14ac:dyDescent="0.3">
      <c r="A183" s="23" t="s">
        <v>91</v>
      </c>
      <c r="B183" s="23" t="s">
        <v>598</v>
      </c>
      <c r="C183" s="23" t="s">
        <v>164</v>
      </c>
      <c r="D183" s="23" t="s">
        <v>491</v>
      </c>
      <c r="E183" s="23" t="s">
        <v>385</v>
      </c>
      <c r="F183" s="24">
        <v>42580</v>
      </c>
      <c r="G183" s="25"/>
      <c r="H183" s="25"/>
      <c r="I183" s="25">
        <v>1</v>
      </c>
      <c r="J183" s="25">
        <v>0</v>
      </c>
      <c r="K183" s="25"/>
      <c r="L183" s="23" t="s">
        <v>145</v>
      </c>
    </row>
    <row r="184" spans="1:12" ht="28.8" x14ac:dyDescent="0.3">
      <c r="A184" s="23" t="s">
        <v>33</v>
      </c>
      <c r="B184" s="23" t="s">
        <v>698</v>
      </c>
      <c r="C184" s="23" t="s">
        <v>637</v>
      </c>
      <c r="D184" s="23" t="s">
        <v>258</v>
      </c>
      <c r="E184" s="23" t="s">
        <v>272</v>
      </c>
      <c r="F184" s="24">
        <v>42585</v>
      </c>
      <c r="G184" s="24">
        <v>42492</v>
      </c>
      <c r="H184" s="25"/>
      <c r="I184" s="25">
        <v>1</v>
      </c>
      <c r="J184" s="25">
        <v>0</v>
      </c>
      <c r="K184" s="25"/>
      <c r="L184" s="23" t="s">
        <v>145</v>
      </c>
    </row>
    <row r="185" spans="1:12" ht="28.8" x14ac:dyDescent="0.3">
      <c r="A185" s="23" t="s">
        <v>445</v>
      </c>
      <c r="B185" s="23" t="s">
        <v>538</v>
      </c>
      <c r="C185" s="23" t="s">
        <v>514</v>
      </c>
      <c r="D185" s="23" t="s">
        <v>258</v>
      </c>
      <c r="E185" s="23" t="s">
        <v>269</v>
      </c>
      <c r="F185" s="24">
        <v>42576</v>
      </c>
      <c r="G185" s="25"/>
      <c r="H185" s="25"/>
      <c r="I185" s="25">
        <v>1</v>
      </c>
      <c r="J185" s="25">
        <v>0</v>
      </c>
      <c r="K185" s="25"/>
      <c r="L185" s="23" t="s">
        <v>145</v>
      </c>
    </row>
    <row r="186" spans="1:12" ht="28.8" x14ac:dyDescent="0.3">
      <c r="A186" s="23" t="s">
        <v>30</v>
      </c>
      <c r="B186" s="23" t="s">
        <v>539</v>
      </c>
      <c r="C186" s="23" t="s">
        <v>435</v>
      </c>
      <c r="D186" s="23" t="s">
        <v>258</v>
      </c>
      <c r="E186" s="23" t="s">
        <v>269</v>
      </c>
      <c r="F186" s="24">
        <v>42576</v>
      </c>
      <c r="G186" s="25"/>
      <c r="H186" s="25"/>
      <c r="I186" s="25">
        <v>1</v>
      </c>
      <c r="J186" s="25">
        <v>0</v>
      </c>
      <c r="K186" s="25"/>
      <c r="L186" s="23" t="s">
        <v>145</v>
      </c>
    </row>
    <row r="187" spans="1:12" ht="28.8" x14ac:dyDescent="0.3">
      <c r="A187" s="23" t="s">
        <v>30</v>
      </c>
      <c r="B187" s="23" t="s">
        <v>434</v>
      </c>
      <c r="C187" s="23" t="s">
        <v>435</v>
      </c>
      <c r="D187" s="23" t="s">
        <v>258</v>
      </c>
      <c r="E187" s="23" t="s">
        <v>269</v>
      </c>
      <c r="F187" s="24">
        <v>42570</v>
      </c>
      <c r="G187" s="25"/>
      <c r="H187" s="25"/>
      <c r="I187" s="25">
        <v>0.5</v>
      </c>
      <c r="J187" s="25">
        <v>0</v>
      </c>
      <c r="K187" s="25"/>
      <c r="L187" s="23" t="s">
        <v>145</v>
      </c>
    </row>
    <row r="188" spans="1:12" ht="28.8" x14ac:dyDescent="0.3">
      <c r="A188" s="23" t="s">
        <v>29</v>
      </c>
      <c r="B188" s="23" t="s">
        <v>434</v>
      </c>
      <c r="C188" s="23" t="s">
        <v>435</v>
      </c>
      <c r="D188" s="23" t="s">
        <v>258</v>
      </c>
      <c r="E188" s="23" t="s">
        <v>269</v>
      </c>
      <c r="F188" s="24">
        <v>42570</v>
      </c>
      <c r="G188" s="25"/>
      <c r="H188" s="25"/>
      <c r="I188" s="25">
        <v>0.5</v>
      </c>
      <c r="J188" s="25">
        <v>0</v>
      </c>
      <c r="K188" s="25"/>
      <c r="L188" s="23" t="s">
        <v>145</v>
      </c>
    </row>
    <row r="189" spans="1:12" ht="28.8" x14ac:dyDescent="0.3">
      <c r="A189" s="23" t="s">
        <v>29</v>
      </c>
      <c r="B189" s="23" t="s">
        <v>436</v>
      </c>
      <c r="C189" s="23" t="s">
        <v>353</v>
      </c>
      <c r="D189" s="23" t="s">
        <v>258</v>
      </c>
      <c r="E189" s="23" t="s">
        <v>269</v>
      </c>
      <c r="F189" s="24">
        <v>42566</v>
      </c>
      <c r="G189" s="24">
        <v>42585</v>
      </c>
      <c r="H189" s="25"/>
      <c r="I189" s="25">
        <v>1</v>
      </c>
      <c r="J189" s="25">
        <v>1</v>
      </c>
      <c r="K189" s="25"/>
      <c r="L189" s="23" t="s">
        <v>145</v>
      </c>
    </row>
    <row r="190" spans="1:12" ht="28.8" x14ac:dyDescent="0.3">
      <c r="A190" s="23" t="s">
        <v>91</v>
      </c>
      <c r="B190" s="23" t="s">
        <v>766</v>
      </c>
      <c r="C190" s="23" t="s">
        <v>164</v>
      </c>
      <c r="D190" s="23" t="s">
        <v>194</v>
      </c>
      <c r="E190" s="23" t="s">
        <v>50</v>
      </c>
      <c r="F190" s="24">
        <v>42593</v>
      </c>
      <c r="G190" s="25"/>
      <c r="H190" s="25"/>
      <c r="I190" s="25">
        <v>1</v>
      </c>
      <c r="J190" s="25">
        <v>0</v>
      </c>
      <c r="K190" s="25"/>
      <c r="L190" s="23" t="s">
        <v>174</v>
      </c>
    </row>
    <row r="191" spans="1:12" ht="28.8" x14ac:dyDescent="0.3">
      <c r="A191" s="23" t="s">
        <v>69</v>
      </c>
      <c r="B191" s="23" t="s">
        <v>767</v>
      </c>
      <c r="C191" s="23" t="s">
        <v>382</v>
      </c>
      <c r="D191" s="23" t="s">
        <v>194</v>
      </c>
      <c r="E191" s="23" t="s">
        <v>47</v>
      </c>
      <c r="F191" s="24">
        <v>42592</v>
      </c>
      <c r="G191" s="25"/>
      <c r="H191" s="25"/>
      <c r="I191" s="25">
        <v>1</v>
      </c>
      <c r="J191" s="25">
        <v>0</v>
      </c>
      <c r="K191" s="25"/>
      <c r="L191" s="23" t="s">
        <v>174</v>
      </c>
    </row>
    <row r="192" spans="1:12" ht="28.8" x14ac:dyDescent="0.3">
      <c r="A192" s="23" t="s">
        <v>52</v>
      </c>
      <c r="B192" s="23" t="s">
        <v>699</v>
      </c>
      <c r="C192" s="23" t="s">
        <v>680</v>
      </c>
      <c r="D192" s="23" t="s">
        <v>194</v>
      </c>
      <c r="E192" s="23" t="s">
        <v>516</v>
      </c>
      <c r="F192" s="24">
        <v>42585</v>
      </c>
      <c r="G192" s="25"/>
      <c r="H192" s="25"/>
      <c r="I192" s="25">
        <v>1</v>
      </c>
      <c r="J192" s="25">
        <v>0</v>
      </c>
      <c r="K192" s="25"/>
      <c r="L192" s="23" t="s">
        <v>174</v>
      </c>
    </row>
    <row r="193" spans="1:12" ht="28.8" x14ac:dyDescent="0.3">
      <c r="A193" s="23" t="s">
        <v>31</v>
      </c>
      <c r="B193" s="23" t="s">
        <v>700</v>
      </c>
      <c r="C193" s="23" t="s">
        <v>286</v>
      </c>
      <c r="D193" s="23" t="s">
        <v>194</v>
      </c>
      <c r="E193" s="23" t="s">
        <v>701</v>
      </c>
      <c r="F193" s="24">
        <v>42585</v>
      </c>
      <c r="G193" s="25"/>
      <c r="H193" s="25"/>
      <c r="I193" s="25">
        <v>1</v>
      </c>
      <c r="J193" s="25">
        <v>0</v>
      </c>
      <c r="K193" s="25"/>
      <c r="L193" s="23" t="s">
        <v>174</v>
      </c>
    </row>
    <row r="194" spans="1:12" ht="28.8" x14ac:dyDescent="0.3">
      <c r="A194" s="23" t="s">
        <v>29</v>
      </c>
      <c r="B194" s="23" t="s">
        <v>437</v>
      </c>
      <c r="C194" s="23" t="s">
        <v>353</v>
      </c>
      <c r="D194" s="23" t="s">
        <v>194</v>
      </c>
      <c r="E194" s="23" t="s">
        <v>29</v>
      </c>
      <c r="F194" s="24">
        <v>42566</v>
      </c>
      <c r="G194" s="25"/>
      <c r="H194" s="25"/>
      <c r="I194" s="25">
        <v>1</v>
      </c>
      <c r="J194" s="25">
        <v>0</v>
      </c>
      <c r="K194" s="25"/>
      <c r="L194" s="23" t="s">
        <v>174</v>
      </c>
    </row>
    <row r="195" spans="1:12" ht="28.8" x14ac:dyDescent="0.3">
      <c r="A195" s="23" t="s">
        <v>40</v>
      </c>
      <c r="B195" s="23" t="s">
        <v>192</v>
      </c>
      <c r="C195" s="23" t="s">
        <v>193</v>
      </c>
      <c r="D195" s="23" t="s">
        <v>194</v>
      </c>
      <c r="E195" s="23" t="s">
        <v>37</v>
      </c>
      <c r="F195" s="24">
        <v>42558</v>
      </c>
      <c r="G195" s="25"/>
      <c r="H195" s="25"/>
      <c r="I195" s="25">
        <v>1</v>
      </c>
      <c r="J195" s="25">
        <v>0</v>
      </c>
      <c r="K195" s="25"/>
      <c r="L195" s="23" t="s">
        <v>174</v>
      </c>
    </row>
    <row r="196" spans="1:12" ht="28.8" x14ac:dyDescent="0.3">
      <c r="A196" s="23" t="s">
        <v>75</v>
      </c>
      <c r="B196" s="23" t="s">
        <v>702</v>
      </c>
      <c r="C196" s="23" t="s">
        <v>686</v>
      </c>
      <c r="D196" s="23" t="s">
        <v>339</v>
      </c>
      <c r="E196" s="23" t="s">
        <v>703</v>
      </c>
      <c r="F196" s="24">
        <v>42590</v>
      </c>
      <c r="G196" s="25"/>
      <c r="H196" s="25"/>
      <c r="I196" s="25">
        <v>1</v>
      </c>
      <c r="J196" s="25">
        <v>0</v>
      </c>
      <c r="K196" s="25"/>
      <c r="L196" s="23" t="s">
        <v>174</v>
      </c>
    </row>
    <row r="197" spans="1:12" ht="28.8" x14ac:dyDescent="0.3">
      <c r="A197" s="23" t="s">
        <v>57</v>
      </c>
      <c r="B197" s="23" t="s">
        <v>704</v>
      </c>
      <c r="C197" s="23" t="s">
        <v>664</v>
      </c>
      <c r="D197" s="23" t="s">
        <v>339</v>
      </c>
      <c r="E197" s="23" t="s">
        <v>332</v>
      </c>
      <c r="F197" s="24">
        <v>42585</v>
      </c>
      <c r="G197" s="25"/>
      <c r="H197" s="25"/>
      <c r="I197" s="25">
        <v>1</v>
      </c>
      <c r="J197" s="25">
        <v>0</v>
      </c>
      <c r="K197" s="25"/>
      <c r="L197" s="23" t="s">
        <v>174</v>
      </c>
    </row>
    <row r="198" spans="1:12" ht="28.8" x14ac:dyDescent="0.3">
      <c r="A198" s="23" t="s">
        <v>33</v>
      </c>
      <c r="B198" s="23" t="s">
        <v>705</v>
      </c>
      <c r="C198" s="23" t="s">
        <v>637</v>
      </c>
      <c r="D198" s="23" t="s">
        <v>339</v>
      </c>
      <c r="E198" s="23" t="s">
        <v>332</v>
      </c>
      <c r="F198" s="24">
        <v>42585</v>
      </c>
      <c r="G198" s="25"/>
      <c r="H198" s="25"/>
      <c r="I198" s="25">
        <v>1</v>
      </c>
      <c r="J198" s="25">
        <v>0</v>
      </c>
      <c r="K198" s="25"/>
      <c r="L198" s="23" t="s">
        <v>174</v>
      </c>
    </row>
    <row r="199" spans="1:12" ht="28.8" x14ac:dyDescent="0.3">
      <c r="A199" s="23" t="s">
        <v>52</v>
      </c>
      <c r="B199" s="23" t="s">
        <v>706</v>
      </c>
      <c r="C199" s="23" t="s">
        <v>707</v>
      </c>
      <c r="D199" s="23" t="s">
        <v>339</v>
      </c>
      <c r="E199" s="23" t="s">
        <v>332</v>
      </c>
      <c r="F199" s="24">
        <v>42584</v>
      </c>
      <c r="G199" s="25"/>
      <c r="H199" s="25"/>
      <c r="I199" s="25">
        <v>1</v>
      </c>
      <c r="J199" s="25">
        <v>0</v>
      </c>
      <c r="K199" s="25"/>
      <c r="L199" s="23" t="s">
        <v>174</v>
      </c>
    </row>
    <row r="200" spans="1:12" ht="28.8" x14ac:dyDescent="0.3">
      <c r="A200" s="23" t="s">
        <v>48</v>
      </c>
      <c r="B200" s="23" t="s">
        <v>599</v>
      </c>
      <c r="C200" s="23" t="s">
        <v>600</v>
      </c>
      <c r="D200" s="23" t="s">
        <v>339</v>
      </c>
      <c r="E200" s="23" t="s">
        <v>332</v>
      </c>
      <c r="F200" s="24">
        <v>42579</v>
      </c>
      <c r="G200" s="25"/>
      <c r="H200" s="25"/>
      <c r="I200" s="25">
        <v>1</v>
      </c>
      <c r="J200" s="25">
        <v>0</v>
      </c>
      <c r="K200" s="25"/>
      <c r="L200" s="23" t="s">
        <v>174</v>
      </c>
    </row>
    <row r="201" spans="1:12" ht="28.8" x14ac:dyDescent="0.3">
      <c r="A201" s="23" t="s">
        <v>47</v>
      </c>
      <c r="B201" s="23" t="s">
        <v>438</v>
      </c>
      <c r="C201" s="23" t="s">
        <v>439</v>
      </c>
      <c r="D201" s="23" t="s">
        <v>339</v>
      </c>
      <c r="E201" s="23" t="s">
        <v>332</v>
      </c>
      <c r="F201" s="24">
        <v>42571</v>
      </c>
      <c r="G201" s="25"/>
      <c r="H201" s="25"/>
      <c r="I201" s="25">
        <v>1</v>
      </c>
      <c r="J201" s="25">
        <v>0</v>
      </c>
      <c r="K201" s="25"/>
      <c r="L201" s="23" t="s">
        <v>174</v>
      </c>
    </row>
    <row r="202" spans="1:12" ht="28.8" x14ac:dyDescent="0.3">
      <c r="A202" s="23" t="s">
        <v>87</v>
      </c>
      <c r="B202" s="23" t="s">
        <v>440</v>
      </c>
      <c r="C202" s="23" t="s">
        <v>441</v>
      </c>
      <c r="D202" s="23" t="s">
        <v>339</v>
      </c>
      <c r="E202" s="23" t="s">
        <v>54</v>
      </c>
      <c r="F202" s="24">
        <v>42570</v>
      </c>
      <c r="G202" s="25"/>
      <c r="H202" s="25"/>
      <c r="I202" s="25">
        <v>1</v>
      </c>
      <c r="J202" s="25">
        <v>0</v>
      </c>
      <c r="K202" s="25"/>
      <c r="L202" s="23" t="s">
        <v>174</v>
      </c>
    </row>
    <row r="203" spans="1:12" ht="28.8" x14ac:dyDescent="0.3">
      <c r="A203" s="23" t="s">
        <v>29</v>
      </c>
      <c r="B203" s="23" t="s">
        <v>442</v>
      </c>
      <c r="C203" s="23" t="s">
        <v>353</v>
      </c>
      <c r="D203" s="23" t="s">
        <v>339</v>
      </c>
      <c r="E203" s="23" t="s">
        <v>29</v>
      </c>
      <c r="F203" s="24">
        <v>42566</v>
      </c>
      <c r="G203" s="25"/>
      <c r="H203" s="25"/>
      <c r="I203" s="25">
        <v>1</v>
      </c>
      <c r="J203" s="25">
        <v>0</v>
      </c>
      <c r="K203" s="25"/>
      <c r="L203" s="23" t="s">
        <v>174</v>
      </c>
    </row>
    <row r="204" spans="1:12" ht="28.8" x14ac:dyDescent="0.3">
      <c r="A204" s="23" t="s">
        <v>30</v>
      </c>
      <c r="B204" s="23" t="s">
        <v>708</v>
      </c>
      <c r="C204" s="23" t="s">
        <v>190</v>
      </c>
      <c r="D204" s="23" t="s">
        <v>261</v>
      </c>
      <c r="E204" s="23" t="s">
        <v>262</v>
      </c>
      <c r="F204" s="24">
        <v>42591</v>
      </c>
      <c r="G204" s="24">
        <v>42517</v>
      </c>
      <c r="H204" s="25"/>
      <c r="I204" s="25">
        <v>1</v>
      </c>
      <c r="J204" s="25">
        <v>0</v>
      </c>
      <c r="K204" s="25"/>
      <c r="L204" s="23" t="s">
        <v>109</v>
      </c>
    </row>
    <row r="205" spans="1:12" ht="28.8" x14ac:dyDescent="0.3">
      <c r="A205" s="23" t="s">
        <v>46</v>
      </c>
      <c r="B205" s="23" t="s">
        <v>709</v>
      </c>
      <c r="C205" s="23" t="s">
        <v>609</v>
      </c>
      <c r="D205" s="23" t="s">
        <v>261</v>
      </c>
      <c r="E205" s="23" t="s">
        <v>444</v>
      </c>
      <c r="F205" s="24">
        <v>42586</v>
      </c>
      <c r="G205" s="25"/>
      <c r="H205" s="25"/>
      <c r="I205" s="25">
        <v>1</v>
      </c>
      <c r="J205" s="25">
        <v>0</v>
      </c>
      <c r="K205" s="25"/>
      <c r="L205" s="23" t="s">
        <v>109</v>
      </c>
    </row>
    <row r="206" spans="1:12" ht="28.8" x14ac:dyDescent="0.3">
      <c r="A206" s="23" t="s">
        <v>33</v>
      </c>
      <c r="B206" s="23" t="s">
        <v>710</v>
      </c>
      <c r="C206" s="23" t="s">
        <v>637</v>
      </c>
      <c r="D206" s="23" t="s">
        <v>261</v>
      </c>
      <c r="E206" s="23" t="s">
        <v>444</v>
      </c>
      <c r="F206" s="24">
        <v>42585</v>
      </c>
      <c r="G206" s="25"/>
      <c r="H206" s="25"/>
      <c r="I206" s="25">
        <v>1</v>
      </c>
      <c r="J206" s="25">
        <v>0</v>
      </c>
      <c r="K206" s="25"/>
      <c r="L206" s="23" t="s">
        <v>109</v>
      </c>
    </row>
    <row r="207" spans="1:12" ht="28.8" x14ac:dyDescent="0.3">
      <c r="A207" s="23" t="s">
        <v>29</v>
      </c>
      <c r="B207" s="23" t="s">
        <v>711</v>
      </c>
      <c r="C207" s="23" t="s">
        <v>619</v>
      </c>
      <c r="D207" s="23" t="s">
        <v>261</v>
      </c>
      <c r="E207" s="23" t="s">
        <v>262</v>
      </c>
      <c r="F207" s="24">
        <v>42584</v>
      </c>
      <c r="G207" s="25"/>
      <c r="H207" s="25"/>
      <c r="I207" s="25">
        <v>0.5</v>
      </c>
      <c r="J207" s="25">
        <v>0</v>
      </c>
      <c r="K207" s="25"/>
      <c r="L207" s="23" t="s">
        <v>109</v>
      </c>
    </row>
    <row r="208" spans="1:12" ht="28.8" x14ac:dyDescent="0.3">
      <c r="A208" s="23" t="s">
        <v>30</v>
      </c>
      <c r="B208" s="23" t="s">
        <v>711</v>
      </c>
      <c r="C208" s="23" t="s">
        <v>619</v>
      </c>
      <c r="D208" s="23" t="s">
        <v>261</v>
      </c>
      <c r="E208" s="23" t="s">
        <v>262</v>
      </c>
      <c r="F208" s="24">
        <v>42584</v>
      </c>
      <c r="G208" s="25"/>
      <c r="H208" s="25"/>
      <c r="I208" s="25">
        <v>0.5</v>
      </c>
      <c r="J208" s="25">
        <v>0</v>
      </c>
      <c r="K208" s="25"/>
      <c r="L208" s="23" t="s">
        <v>109</v>
      </c>
    </row>
    <row r="209" spans="1:12" ht="28.8" x14ac:dyDescent="0.3">
      <c r="A209" s="23" t="s">
        <v>85</v>
      </c>
      <c r="B209" s="23" t="s">
        <v>712</v>
      </c>
      <c r="C209" s="23" t="s">
        <v>713</v>
      </c>
      <c r="D209" s="23" t="s">
        <v>261</v>
      </c>
      <c r="E209" s="23" t="s">
        <v>262</v>
      </c>
      <c r="F209" s="24">
        <v>42583</v>
      </c>
      <c r="G209" s="25"/>
      <c r="H209" s="25"/>
      <c r="I209" s="25">
        <v>1</v>
      </c>
      <c r="J209" s="25">
        <v>0</v>
      </c>
      <c r="K209" s="25"/>
      <c r="L209" s="23" t="s">
        <v>109</v>
      </c>
    </row>
    <row r="210" spans="1:12" ht="28.8" x14ac:dyDescent="0.3">
      <c r="A210" s="23" t="s">
        <v>33</v>
      </c>
      <c r="B210" s="23" t="s">
        <v>443</v>
      </c>
      <c r="C210" s="23" t="s">
        <v>366</v>
      </c>
      <c r="D210" s="23" t="s">
        <v>261</v>
      </c>
      <c r="E210" s="23" t="s">
        <v>444</v>
      </c>
      <c r="F210" s="24">
        <v>42566</v>
      </c>
      <c r="G210" s="24">
        <v>42600</v>
      </c>
      <c r="H210" s="25"/>
      <c r="I210" s="25">
        <v>1</v>
      </c>
      <c r="J210" s="25">
        <v>1</v>
      </c>
      <c r="K210" s="25"/>
      <c r="L210" s="23" t="s">
        <v>109</v>
      </c>
    </row>
    <row r="211" spans="1:12" ht="28.8" x14ac:dyDescent="0.3">
      <c r="A211" s="23" t="s">
        <v>445</v>
      </c>
      <c r="B211" s="23" t="s">
        <v>446</v>
      </c>
      <c r="C211" s="23" t="s">
        <v>136</v>
      </c>
      <c r="D211" s="23" t="s">
        <v>447</v>
      </c>
      <c r="E211" s="23" t="s">
        <v>448</v>
      </c>
      <c r="F211" s="24">
        <v>42570</v>
      </c>
      <c r="G211" s="25"/>
      <c r="H211" s="25"/>
      <c r="I211" s="25">
        <v>1</v>
      </c>
      <c r="J211" s="25">
        <v>0</v>
      </c>
      <c r="K211" s="25"/>
      <c r="L211" s="23" t="s">
        <v>109</v>
      </c>
    </row>
    <row r="212" spans="1:12" ht="28.8" x14ac:dyDescent="0.3">
      <c r="A212" s="23" t="s">
        <v>80</v>
      </c>
      <c r="B212" s="23" t="s">
        <v>540</v>
      </c>
      <c r="C212" s="23" t="s">
        <v>541</v>
      </c>
      <c r="D212" s="23" t="s">
        <v>450</v>
      </c>
      <c r="E212" s="23" t="s">
        <v>80</v>
      </c>
      <c r="F212" s="24">
        <v>42573</v>
      </c>
      <c r="G212" s="25"/>
      <c r="H212" s="25"/>
      <c r="I212" s="25">
        <v>1</v>
      </c>
      <c r="J212" s="25">
        <v>0</v>
      </c>
      <c r="K212" s="25"/>
      <c r="L212" s="23" t="s">
        <v>109</v>
      </c>
    </row>
    <row r="213" spans="1:12" ht="28.8" x14ac:dyDescent="0.3">
      <c r="A213" s="23" t="s">
        <v>33</v>
      </c>
      <c r="B213" s="23" t="s">
        <v>449</v>
      </c>
      <c r="C213" s="23" t="s">
        <v>366</v>
      </c>
      <c r="D213" s="23" t="s">
        <v>450</v>
      </c>
      <c r="E213" s="23" t="s">
        <v>332</v>
      </c>
      <c r="F213" s="24">
        <v>42566</v>
      </c>
      <c r="G213" s="24">
        <v>42481</v>
      </c>
      <c r="H213" s="25"/>
      <c r="I213" s="25">
        <v>1</v>
      </c>
      <c r="J213" s="25">
        <v>0</v>
      </c>
      <c r="K213" s="25"/>
      <c r="L213" s="23" t="s">
        <v>109</v>
      </c>
    </row>
    <row r="214" spans="1:12" ht="28.8" x14ac:dyDescent="0.3">
      <c r="A214" s="23" t="s">
        <v>54</v>
      </c>
      <c r="B214" s="23" t="s">
        <v>195</v>
      </c>
      <c r="C214" s="23" t="s">
        <v>179</v>
      </c>
      <c r="D214" s="23" t="s">
        <v>196</v>
      </c>
      <c r="E214" s="23" t="s">
        <v>197</v>
      </c>
      <c r="F214" s="24">
        <v>42556</v>
      </c>
      <c r="G214" s="24">
        <v>42269</v>
      </c>
      <c r="H214" s="25"/>
      <c r="I214" s="25">
        <v>1</v>
      </c>
      <c r="J214" s="25">
        <v>0</v>
      </c>
      <c r="K214" s="25"/>
      <c r="L214" s="23" t="s">
        <v>109</v>
      </c>
    </row>
    <row r="215" spans="1:12" ht="28.8" x14ac:dyDescent="0.3">
      <c r="A215" s="23" t="s">
        <v>75</v>
      </c>
      <c r="B215" s="23" t="s">
        <v>198</v>
      </c>
      <c r="C215" s="23" t="s">
        <v>199</v>
      </c>
      <c r="D215" s="23" t="s">
        <v>200</v>
      </c>
      <c r="E215" s="23" t="s">
        <v>160</v>
      </c>
      <c r="F215" s="24">
        <v>42558</v>
      </c>
      <c r="G215" s="25"/>
      <c r="H215" s="24">
        <v>42559</v>
      </c>
      <c r="I215" s="25">
        <v>1</v>
      </c>
      <c r="J215" s="25">
        <v>0</v>
      </c>
      <c r="K215" s="25"/>
      <c r="L215" s="23" t="s">
        <v>174</v>
      </c>
    </row>
    <row r="216" spans="1:12" ht="28.8" x14ac:dyDescent="0.3">
      <c r="A216" s="23" t="s">
        <v>75</v>
      </c>
      <c r="B216" s="23" t="s">
        <v>511</v>
      </c>
      <c r="C216" s="23" t="s">
        <v>494</v>
      </c>
      <c r="D216" s="23" t="s">
        <v>203</v>
      </c>
      <c r="E216" s="23" t="s">
        <v>138</v>
      </c>
      <c r="F216" s="24">
        <v>42572</v>
      </c>
      <c r="G216" s="25"/>
      <c r="H216" s="25"/>
      <c r="I216" s="25">
        <v>1</v>
      </c>
      <c r="J216" s="25">
        <v>0</v>
      </c>
      <c r="K216" s="25"/>
      <c r="L216" s="23" t="s">
        <v>116</v>
      </c>
    </row>
    <row r="217" spans="1:12" ht="28.8" x14ac:dyDescent="0.3">
      <c r="A217" s="23" t="s">
        <v>29</v>
      </c>
      <c r="B217" s="23" t="s">
        <v>451</v>
      </c>
      <c r="C217" s="23" t="s">
        <v>353</v>
      </c>
      <c r="D217" s="23" t="s">
        <v>203</v>
      </c>
      <c r="E217" s="23" t="s">
        <v>138</v>
      </c>
      <c r="F217" s="24">
        <v>42566</v>
      </c>
      <c r="G217" s="25"/>
      <c r="H217" s="25"/>
      <c r="I217" s="25">
        <v>1</v>
      </c>
      <c r="J217" s="25">
        <v>0</v>
      </c>
      <c r="K217" s="25"/>
      <c r="L217" s="23" t="s">
        <v>116</v>
      </c>
    </row>
    <row r="218" spans="1:12" ht="28.8" x14ac:dyDescent="0.3">
      <c r="A218" s="23" t="s">
        <v>76</v>
      </c>
      <c r="B218" s="23" t="s">
        <v>201</v>
      </c>
      <c r="C218" s="23" t="s">
        <v>202</v>
      </c>
      <c r="D218" s="23" t="s">
        <v>203</v>
      </c>
      <c r="E218" s="23" t="s">
        <v>138</v>
      </c>
      <c r="F218" s="24">
        <v>42562</v>
      </c>
      <c r="G218" s="25"/>
      <c r="H218" s="25"/>
      <c r="I218" s="25">
        <v>1</v>
      </c>
      <c r="J218" s="25">
        <v>0</v>
      </c>
      <c r="K218" s="25"/>
      <c r="L218" s="23" t="s">
        <v>116</v>
      </c>
    </row>
    <row r="219" spans="1:12" ht="28.8" x14ac:dyDescent="0.3">
      <c r="A219" s="23" t="s">
        <v>60</v>
      </c>
      <c r="B219" s="23" t="s">
        <v>204</v>
      </c>
      <c r="C219" s="23" t="s">
        <v>205</v>
      </c>
      <c r="D219" s="23" t="s">
        <v>203</v>
      </c>
      <c r="E219" s="23" t="s">
        <v>122</v>
      </c>
      <c r="F219" s="24">
        <v>42562</v>
      </c>
      <c r="G219" s="25"/>
      <c r="H219" s="25"/>
      <c r="I219" s="25">
        <v>1</v>
      </c>
      <c r="J219" s="25">
        <v>0</v>
      </c>
      <c r="K219" s="25"/>
      <c r="L219" s="23" t="s">
        <v>116</v>
      </c>
    </row>
    <row r="220" spans="1:12" ht="28.8" x14ac:dyDescent="0.3">
      <c r="A220" s="23" t="s">
        <v>30</v>
      </c>
      <c r="B220" s="23" t="s">
        <v>714</v>
      </c>
      <c r="C220" s="23" t="s">
        <v>158</v>
      </c>
      <c r="D220" s="23" t="s">
        <v>208</v>
      </c>
      <c r="E220" s="23" t="s">
        <v>188</v>
      </c>
      <c r="F220" s="24">
        <v>42584</v>
      </c>
      <c r="G220" s="25"/>
      <c r="H220" s="25"/>
      <c r="I220" s="25">
        <v>0.5</v>
      </c>
      <c r="J220" s="25">
        <v>0</v>
      </c>
      <c r="K220" s="25"/>
      <c r="L220" s="23" t="s">
        <v>109</v>
      </c>
    </row>
    <row r="221" spans="1:12" ht="28.8" x14ac:dyDescent="0.3">
      <c r="A221" s="23" t="s">
        <v>29</v>
      </c>
      <c r="B221" s="23" t="s">
        <v>714</v>
      </c>
      <c r="C221" s="23" t="s">
        <v>158</v>
      </c>
      <c r="D221" s="23" t="s">
        <v>208</v>
      </c>
      <c r="E221" s="23" t="s">
        <v>188</v>
      </c>
      <c r="F221" s="24">
        <v>42584</v>
      </c>
      <c r="G221" s="25"/>
      <c r="H221" s="25"/>
      <c r="I221" s="25">
        <v>0.5</v>
      </c>
      <c r="J221" s="25">
        <v>0</v>
      </c>
      <c r="K221" s="25"/>
      <c r="L221" s="23" t="s">
        <v>109</v>
      </c>
    </row>
    <row r="222" spans="1:12" ht="28.8" x14ac:dyDescent="0.3">
      <c r="A222" s="23" t="s">
        <v>52</v>
      </c>
      <c r="B222" s="23" t="s">
        <v>571</v>
      </c>
      <c r="C222" s="23" t="s">
        <v>266</v>
      </c>
      <c r="D222" s="23" t="s">
        <v>208</v>
      </c>
      <c r="E222" s="23" t="s">
        <v>209</v>
      </c>
      <c r="F222" s="24">
        <v>42577</v>
      </c>
      <c r="G222" s="25"/>
      <c r="H222" s="25"/>
      <c r="I222" s="25">
        <v>1</v>
      </c>
      <c r="J222" s="25">
        <v>0</v>
      </c>
      <c r="K222" s="25"/>
      <c r="L222" s="23" t="s">
        <v>109</v>
      </c>
    </row>
    <row r="223" spans="1:12" ht="28.8" x14ac:dyDescent="0.3">
      <c r="A223" s="23" t="s">
        <v>60</v>
      </c>
      <c r="B223" s="23" t="s">
        <v>572</v>
      </c>
      <c r="C223" s="23" t="s">
        <v>545</v>
      </c>
      <c r="D223" s="23" t="s">
        <v>208</v>
      </c>
      <c r="E223" s="23" t="s">
        <v>209</v>
      </c>
      <c r="F223" s="24">
        <v>42577</v>
      </c>
      <c r="G223" s="25"/>
      <c r="H223" s="25"/>
      <c r="I223" s="25">
        <v>1</v>
      </c>
      <c r="J223" s="25">
        <v>0</v>
      </c>
      <c r="K223" s="25"/>
      <c r="L223" s="23" t="s">
        <v>109</v>
      </c>
    </row>
    <row r="224" spans="1:12" ht="28.8" x14ac:dyDescent="0.3">
      <c r="A224" s="23" t="s">
        <v>47</v>
      </c>
      <c r="B224" s="23" t="s">
        <v>542</v>
      </c>
      <c r="C224" s="23" t="s">
        <v>543</v>
      </c>
      <c r="D224" s="23" t="s">
        <v>208</v>
      </c>
      <c r="E224" s="23" t="s">
        <v>209</v>
      </c>
      <c r="F224" s="24">
        <v>42569</v>
      </c>
      <c r="G224" s="24">
        <v>42600</v>
      </c>
      <c r="H224" s="25"/>
      <c r="I224" s="25">
        <v>1</v>
      </c>
      <c r="J224" s="25">
        <v>1</v>
      </c>
      <c r="K224" s="25"/>
      <c r="L224" s="23" t="s">
        <v>109</v>
      </c>
    </row>
    <row r="225" spans="1:12" ht="28.8" x14ac:dyDescent="0.3">
      <c r="A225" s="23" t="s">
        <v>47</v>
      </c>
      <c r="B225" s="23" t="s">
        <v>206</v>
      </c>
      <c r="C225" s="23" t="s">
        <v>207</v>
      </c>
      <c r="D225" s="23" t="s">
        <v>208</v>
      </c>
      <c r="E225" s="23" t="s">
        <v>209</v>
      </c>
      <c r="F225" s="24">
        <v>42558</v>
      </c>
      <c r="G225" s="24">
        <v>42600</v>
      </c>
      <c r="H225" s="25"/>
      <c r="I225" s="25">
        <v>1</v>
      </c>
      <c r="J225" s="25">
        <v>1</v>
      </c>
      <c r="K225" s="25"/>
      <c r="L225" s="23" t="s">
        <v>109</v>
      </c>
    </row>
    <row r="226" spans="1:12" ht="28.8" x14ac:dyDescent="0.3">
      <c r="A226" s="23" t="s">
        <v>54</v>
      </c>
      <c r="B226" s="23" t="s">
        <v>210</v>
      </c>
      <c r="C226" s="23" t="s">
        <v>179</v>
      </c>
      <c r="D226" s="23" t="s">
        <v>208</v>
      </c>
      <c r="E226" s="23" t="s">
        <v>188</v>
      </c>
      <c r="F226" s="24">
        <v>42556</v>
      </c>
      <c r="G226" s="25"/>
      <c r="H226" s="25"/>
      <c r="I226" s="25">
        <v>1</v>
      </c>
      <c r="J226" s="25">
        <v>0</v>
      </c>
      <c r="K226" s="25"/>
      <c r="L226" s="23" t="s">
        <v>109</v>
      </c>
    </row>
    <row r="227" spans="1:12" ht="28.8" x14ac:dyDescent="0.3">
      <c r="A227" s="23" t="s">
        <v>30</v>
      </c>
      <c r="B227" s="23" t="s">
        <v>573</v>
      </c>
      <c r="C227" s="23" t="s">
        <v>435</v>
      </c>
      <c r="D227" s="23" t="s">
        <v>574</v>
      </c>
      <c r="E227" s="23" t="s">
        <v>575</v>
      </c>
      <c r="F227" s="24">
        <v>42578</v>
      </c>
      <c r="G227" s="25"/>
      <c r="H227" s="25"/>
      <c r="I227" s="25">
        <v>1</v>
      </c>
      <c r="J227" s="25">
        <v>0</v>
      </c>
      <c r="K227" s="25"/>
      <c r="L227" s="23" t="s">
        <v>109</v>
      </c>
    </row>
    <row r="228" spans="1:12" ht="28.8" x14ac:dyDescent="0.3">
      <c r="A228" s="23" t="s">
        <v>88</v>
      </c>
      <c r="B228" s="23" t="s">
        <v>768</v>
      </c>
      <c r="C228" s="23" t="s">
        <v>729</v>
      </c>
      <c r="D228" s="23" t="s">
        <v>717</v>
      </c>
      <c r="E228" s="23" t="s">
        <v>209</v>
      </c>
      <c r="F228" s="24">
        <v>42592</v>
      </c>
      <c r="G228" s="25"/>
      <c r="H228" s="25"/>
      <c r="I228" s="25">
        <v>1</v>
      </c>
      <c r="J228" s="25">
        <v>0</v>
      </c>
      <c r="K228" s="25"/>
      <c r="L228" s="23" t="s">
        <v>109</v>
      </c>
    </row>
    <row r="229" spans="1:12" ht="28.8" x14ac:dyDescent="0.3">
      <c r="A229" s="23" t="s">
        <v>85</v>
      </c>
      <c r="B229" s="23" t="s">
        <v>715</v>
      </c>
      <c r="C229" s="23" t="s">
        <v>716</v>
      </c>
      <c r="D229" s="23" t="s">
        <v>717</v>
      </c>
      <c r="E229" s="23" t="s">
        <v>188</v>
      </c>
      <c r="F229" s="24">
        <v>42586</v>
      </c>
      <c r="G229" s="25"/>
      <c r="H229" s="25"/>
      <c r="I229" s="25">
        <v>1</v>
      </c>
      <c r="J229" s="25">
        <v>0</v>
      </c>
      <c r="K229" s="25"/>
      <c r="L229" s="23" t="s">
        <v>109</v>
      </c>
    </row>
    <row r="230" spans="1:12" ht="28.8" x14ac:dyDescent="0.3">
      <c r="A230" s="23" t="s">
        <v>30</v>
      </c>
      <c r="B230" s="23" t="s">
        <v>718</v>
      </c>
      <c r="C230" s="23" t="s">
        <v>619</v>
      </c>
      <c r="D230" s="23" t="s">
        <v>717</v>
      </c>
      <c r="E230" s="23" t="s">
        <v>188</v>
      </c>
      <c r="F230" s="24">
        <v>42584</v>
      </c>
      <c r="G230" s="25"/>
      <c r="H230" s="25"/>
      <c r="I230" s="25">
        <v>0.5</v>
      </c>
      <c r="J230" s="25">
        <v>0</v>
      </c>
      <c r="K230" s="25"/>
      <c r="L230" s="23" t="s">
        <v>109</v>
      </c>
    </row>
    <row r="231" spans="1:12" ht="28.8" x14ac:dyDescent="0.3">
      <c r="A231" s="23" t="s">
        <v>29</v>
      </c>
      <c r="B231" s="23" t="s">
        <v>718</v>
      </c>
      <c r="C231" s="23" t="s">
        <v>619</v>
      </c>
      <c r="D231" s="23" t="s">
        <v>717</v>
      </c>
      <c r="E231" s="23" t="s">
        <v>188</v>
      </c>
      <c r="F231" s="24">
        <v>42584</v>
      </c>
      <c r="G231" s="25"/>
      <c r="H231" s="25"/>
      <c r="I231" s="25">
        <v>0.5</v>
      </c>
      <c r="J231" s="25">
        <v>0</v>
      </c>
      <c r="K231" s="25"/>
      <c r="L231" s="23" t="s">
        <v>109</v>
      </c>
    </row>
    <row r="232" spans="1:12" ht="28.8" x14ac:dyDescent="0.3">
      <c r="A232" s="23" t="s">
        <v>58</v>
      </c>
      <c r="B232" s="23" t="s">
        <v>719</v>
      </c>
      <c r="C232" s="23" t="s">
        <v>720</v>
      </c>
      <c r="D232" s="23" t="s">
        <v>454</v>
      </c>
      <c r="E232" s="23" t="s">
        <v>289</v>
      </c>
      <c r="F232" s="24">
        <v>42592</v>
      </c>
      <c r="G232" s="25"/>
      <c r="H232" s="25"/>
      <c r="I232" s="25">
        <v>1</v>
      </c>
      <c r="J232" s="25">
        <v>0</v>
      </c>
      <c r="K232" s="25"/>
      <c r="L232" s="23" t="s">
        <v>109</v>
      </c>
    </row>
    <row r="233" spans="1:12" ht="28.8" x14ac:dyDescent="0.3">
      <c r="A233" s="23" t="s">
        <v>83</v>
      </c>
      <c r="B233" s="23" t="s">
        <v>452</v>
      </c>
      <c r="C233" s="23" t="s">
        <v>453</v>
      </c>
      <c r="D233" s="23" t="s">
        <v>454</v>
      </c>
      <c r="E233" s="23" t="s">
        <v>85</v>
      </c>
      <c r="F233" s="24">
        <v>42571</v>
      </c>
      <c r="G233" s="25"/>
      <c r="H233" s="25"/>
      <c r="I233" s="25">
        <v>1</v>
      </c>
      <c r="J233" s="25">
        <v>0</v>
      </c>
      <c r="K233" s="25"/>
      <c r="L233" s="23" t="s">
        <v>109</v>
      </c>
    </row>
    <row r="234" spans="1:12" ht="28.8" x14ac:dyDescent="0.3">
      <c r="A234" s="23" t="s">
        <v>60</v>
      </c>
      <c r="B234" s="23" t="s">
        <v>721</v>
      </c>
      <c r="C234" s="23" t="s">
        <v>205</v>
      </c>
      <c r="D234" s="23" t="s">
        <v>213</v>
      </c>
      <c r="E234" s="23" t="s">
        <v>264</v>
      </c>
      <c r="F234" s="24">
        <v>42592</v>
      </c>
      <c r="G234" s="25"/>
      <c r="H234" s="25"/>
      <c r="I234" s="25">
        <v>1</v>
      </c>
      <c r="J234" s="25">
        <v>0</v>
      </c>
      <c r="K234" s="25"/>
      <c r="L234" s="23" t="s">
        <v>215</v>
      </c>
    </row>
    <row r="235" spans="1:12" ht="28.8" x14ac:dyDescent="0.3">
      <c r="A235" s="23" t="s">
        <v>39</v>
      </c>
      <c r="B235" s="23" t="s">
        <v>722</v>
      </c>
      <c r="C235" s="23" t="s">
        <v>238</v>
      </c>
      <c r="D235" s="23" t="s">
        <v>213</v>
      </c>
      <c r="E235" s="23" t="s">
        <v>214</v>
      </c>
      <c r="F235" s="24">
        <v>42591</v>
      </c>
      <c r="G235" s="25"/>
      <c r="H235" s="25"/>
      <c r="I235" s="25">
        <v>1</v>
      </c>
      <c r="J235" s="25">
        <v>0</v>
      </c>
      <c r="K235" s="25"/>
      <c r="L235" s="23" t="s">
        <v>215</v>
      </c>
    </row>
    <row r="236" spans="1:12" ht="28.8" x14ac:dyDescent="0.3">
      <c r="A236" s="23" t="s">
        <v>39</v>
      </c>
      <c r="B236" s="23" t="s">
        <v>723</v>
      </c>
      <c r="C236" s="23" t="s">
        <v>696</v>
      </c>
      <c r="D236" s="23" t="s">
        <v>213</v>
      </c>
      <c r="E236" s="23" t="s">
        <v>724</v>
      </c>
      <c r="F236" s="24">
        <v>42587</v>
      </c>
      <c r="G236" s="25"/>
      <c r="H236" s="25"/>
      <c r="I236" s="25">
        <v>0.5</v>
      </c>
      <c r="J236" s="25">
        <v>0</v>
      </c>
      <c r="K236" s="25"/>
      <c r="L236" s="23" t="s">
        <v>215</v>
      </c>
    </row>
    <row r="237" spans="1:12" ht="28.8" x14ac:dyDescent="0.3">
      <c r="A237" s="23" t="s">
        <v>37</v>
      </c>
      <c r="B237" s="23" t="s">
        <v>725</v>
      </c>
      <c r="C237" s="23" t="s">
        <v>696</v>
      </c>
      <c r="D237" s="23" t="s">
        <v>213</v>
      </c>
      <c r="E237" s="23" t="s">
        <v>461</v>
      </c>
      <c r="F237" s="24">
        <v>42584</v>
      </c>
      <c r="G237" s="25"/>
      <c r="H237" s="25"/>
      <c r="I237" s="25">
        <v>1</v>
      </c>
      <c r="J237" s="25">
        <v>0</v>
      </c>
      <c r="K237" s="25"/>
      <c r="L237" s="23" t="s">
        <v>215</v>
      </c>
    </row>
    <row r="238" spans="1:12" ht="28.8" x14ac:dyDescent="0.3">
      <c r="A238" s="23" t="s">
        <v>45</v>
      </c>
      <c r="B238" s="23" t="s">
        <v>726</v>
      </c>
      <c r="C238" s="23" t="s">
        <v>727</v>
      </c>
      <c r="D238" s="23" t="s">
        <v>213</v>
      </c>
      <c r="E238" s="23" t="s">
        <v>214</v>
      </c>
      <c r="F238" s="24">
        <v>42584</v>
      </c>
      <c r="G238" s="24">
        <v>42594</v>
      </c>
      <c r="H238" s="25"/>
      <c r="I238" s="25">
        <v>1</v>
      </c>
      <c r="J238" s="25">
        <v>1</v>
      </c>
      <c r="K238" s="25"/>
      <c r="L238" s="23" t="s">
        <v>215</v>
      </c>
    </row>
    <row r="239" spans="1:12" ht="28.8" x14ac:dyDescent="0.3">
      <c r="A239" s="23" t="s">
        <v>86</v>
      </c>
      <c r="B239" s="23" t="s">
        <v>728</v>
      </c>
      <c r="C239" s="23" t="s">
        <v>729</v>
      </c>
      <c r="D239" s="23" t="s">
        <v>213</v>
      </c>
      <c r="E239" s="23" t="s">
        <v>214</v>
      </c>
      <c r="F239" s="24">
        <v>42583</v>
      </c>
      <c r="G239" s="25"/>
      <c r="H239" s="25"/>
      <c r="I239" s="25">
        <v>0.5</v>
      </c>
      <c r="J239" s="25">
        <v>0</v>
      </c>
      <c r="K239" s="25"/>
      <c r="L239" s="23" t="s">
        <v>215</v>
      </c>
    </row>
    <row r="240" spans="1:12" ht="28.8" x14ac:dyDescent="0.3">
      <c r="A240" s="23" t="s">
        <v>88</v>
      </c>
      <c r="B240" s="23" t="s">
        <v>728</v>
      </c>
      <c r="C240" s="23" t="s">
        <v>729</v>
      </c>
      <c r="D240" s="23" t="s">
        <v>213</v>
      </c>
      <c r="E240" s="23" t="s">
        <v>214</v>
      </c>
      <c r="F240" s="24">
        <v>42583</v>
      </c>
      <c r="G240" s="25"/>
      <c r="H240" s="25"/>
      <c r="I240" s="25">
        <v>0.5</v>
      </c>
      <c r="J240" s="25">
        <v>0</v>
      </c>
      <c r="K240" s="25"/>
      <c r="L240" s="23" t="s">
        <v>215</v>
      </c>
    </row>
    <row r="241" spans="1:12" ht="28.8" x14ac:dyDescent="0.3">
      <c r="A241" s="23" t="s">
        <v>52</v>
      </c>
      <c r="B241" s="23" t="s">
        <v>576</v>
      </c>
      <c r="C241" s="23" t="s">
        <v>577</v>
      </c>
      <c r="D241" s="23" t="s">
        <v>213</v>
      </c>
      <c r="E241" s="23" t="s">
        <v>264</v>
      </c>
      <c r="F241" s="24">
        <v>42577</v>
      </c>
      <c r="G241" s="25"/>
      <c r="H241" s="25"/>
      <c r="I241" s="25">
        <v>1</v>
      </c>
      <c r="J241" s="25">
        <v>0</v>
      </c>
      <c r="K241" s="25"/>
      <c r="L241" s="23" t="s">
        <v>215</v>
      </c>
    </row>
    <row r="242" spans="1:12" ht="28.8" x14ac:dyDescent="0.3">
      <c r="A242" s="23" t="s">
        <v>60</v>
      </c>
      <c r="B242" s="23" t="s">
        <v>578</v>
      </c>
      <c r="C242" s="23" t="s">
        <v>545</v>
      </c>
      <c r="D242" s="23" t="s">
        <v>213</v>
      </c>
      <c r="E242" s="23" t="s">
        <v>264</v>
      </c>
      <c r="F242" s="24">
        <v>42577</v>
      </c>
      <c r="G242" s="25"/>
      <c r="H242" s="25"/>
      <c r="I242" s="25">
        <v>0.5</v>
      </c>
      <c r="J242" s="25">
        <v>0</v>
      </c>
      <c r="K242" s="25"/>
      <c r="L242" s="23" t="s">
        <v>215</v>
      </c>
    </row>
    <row r="243" spans="1:12" ht="28.8" x14ac:dyDescent="0.3">
      <c r="A243" s="23" t="s">
        <v>52</v>
      </c>
      <c r="B243" s="23" t="s">
        <v>578</v>
      </c>
      <c r="C243" s="23" t="s">
        <v>545</v>
      </c>
      <c r="D243" s="23" t="s">
        <v>213</v>
      </c>
      <c r="E243" s="23" t="s">
        <v>264</v>
      </c>
      <c r="F243" s="24">
        <v>42577</v>
      </c>
      <c r="G243" s="25"/>
      <c r="H243" s="25"/>
      <c r="I243" s="25">
        <v>0.5</v>
      </c>
      <c r="J243" s="25">
        <v>0</v>
      </c>
      <c r="K243" s="25"/>
      <c r="L243" s="23" t="s">
        <v>215</v>
      </c>
    </row>
    <row r="244" spans="1:12" ht="28.8" x14ac:dyDescent="0.3">
      <c r="A244" s="23" t="s">
        <v>52</v>
      </c>
      <c r="B244" s="23" t="s">
        <v>544</v>
      </c>
      <c r="C244" s="23" t="s">
        <v>545</v>
      </c>
      <c r="D244" s="23" t="s">
        <v>213</v>
      </c>
      <c r="E244" s="23" t="s">
        <v>264</v>
      </c>
      <c r="F244" s="24">
        <v>42572</v>
      </c>
      <c r="G244" s="25"/>
      <c r="H244" s="25"/>
      <c r="I244" s="25">
        <v>1</v>
      </c>
      <c r="J244" s="25">
        <v>0</v>
      </c>
      <c r="K244" s="25"/>
      <c r="L244" s="23" t="s">
        <v>215</v>
      </c>
    </row>
    <row r="245" spans="1:12" ht="28.8" x14ac:dyDescent="0.3">
      <c r="A245" s="23" t="s">
        <v>84</v>
      </c>
      <c r="B245" s="23" t="s">
        <v>455</v>
      </c>
      <c r="C245" s="23" t="s">
        <v>414</v>
      </c>
      <c r="D245" s="23" t="s">
        <v>213</v>
      </c>
      <c r="E245" s="23" t="s">
        <v>456</v>
      </c>
      <c r="F245" s="24">
        <v>42571</v>
      </c>
      <c r="G245" s="25"/>
      <c r="H245" s="25"/>
      <c r="I245" s="25">
        <v>1</v>
      </c>
      <c r="J245" s="25">
        <v>0</v>
      </c>
      <c r="K245" s="25"/>
      <c r="L245" s="23" t="s">
        <v>215</v>
      </c>
    </row>
    <row r="246" spans="1:12" ht="28.8" x14ac:dyDescent="0.3">
      <c r="A246" s="23" t="s">
        <v>85</v>
      </c>
      <c r="B246" s="23" t="s">
        <v>457</v>
      </c>
      <c r="C246" s="23" t="s">
        <v>330</v>
      </c>
      <c r="D246" s="23" t="s">
        <v>213</v>
      </c>
      <c r="E246" s="23" t="s">
        <v>214</v>
      </c>
      <c r="F246" s="24">
        <v>42570</v>
      </c>
      <c r="G246" s="25"/>
      <c r="H246" s="25"/>
      <c r="I246" s="25">
        <v>1</v>
      </c>
      <c r="J246" s="25">
        <v>0</v>
      </c>
      <c r="K246" s="25"/>
      <c r="L246" s="23" t="s">
        <v>215</v>
      </c>
    </row>
    <row r="247" spans="1:12" ht="28.8" x14ac:dyDescent="0.3">
      <c r="A247" s="23" t="s">
        <v>67</v>
      </c>
      <c r="B247" s="23" t="s">
        <v>458</v>
      </c>
      <c r="C247" s="23" t="s">
        <v>379</v>
      </c>
      <c r="D247" s="23" t="s">
        <v>213</v>
      </c>
      <c r="E247" s="23" t="s">
        <v>264</v>
      </c>
      <c r="F247" s="24">
        <v>42570</v>
      </c>
      <c r="G247" s="25"/>
      <c r="H247" s="25"/>
      <c r="I247" s="25">
        <v>0.5</v>
      </c>
      <c r="J247" s="25">
        <v>0</v>
      </c>
      <c r="K247" s="25"/>
      <c r="L247" s="23" t="s">
        <v>215</v>
      </c>
    </row>
    <row r="248" spans="1:12" ht="28.8" x14ac:dyDescent="0.3">
      <c r="A248" s="23" t="s">
        <v>29</v>
      </c>
      <c r="B248" s="23" t="s">
        <v>459</v>
      </c>
      <c r="C248" s="23" t="s">
        <v>353</v>
      </c>
      <c r="D248" s="23" t="s">
        <v>213</v>
      </c>
      <c r="E248" s="23" t="s">
        <v>29</v>
      </c>
      <c r="F248" s="24">
        <v>42566</v>
      </c>
      <c r="G248" s="24">
        <v>42544</v>
      </c>
      <c r="H248" s="25"/>
      <c r="I248" s="25">
        <v>1</v>
      </c>
      <c r="J248" s="25">
        <v>0</v>
      </c>
      <c r="K248" s="25"/>
      <c r="L248" s="23" t="s">
        <v>215</v>
      </c>
    </row>
    <row r="249" spans="1:12" ht="28.8" x14ac:dyDescent="0.3">
      <c r="A249" s="23" t="s">
        <v>29</v>
      </c>
      <c r="B249" s="23" t="s">
        <v>459</v>
      </c>
      <c r="C249" s="23" t="s">
        <v>353</v>
      </c>
      <c r="D249" s="23" t="s">
        <v>213</v>
      </c>
      <c r="E249" s="23" t="s">
        <v>264</v>
      </c>
      <c r="F249" s="24">
        <v>42566</v>
      </c>
      <c r="G249" s="24">
        <v>42544</v>
      </c>
      <c r="H249" s="25"/>
      <c r="I249" s="25">
        <v>1</v>
      </c>
      <c r="J249" s="25">
        <v>0</v>
      </c>
      <c r="K249" s="25"/>
      <c r="L249" s="23" t="s">
        <v>215</v>
      </c>
    </row>
    <row r="250" spans="1:12" ht="28.8" x14ac:dyDescent="0.3">
      <c r="A250" s="23" t="s">
        <v>33</v>
      </c>
      <c r="B250" s="23" t="s">
        <v>460</v>
      </c>
      <c r="C250" s="23" t="s">
        <v>366</v>
      </c>
      <c r="D250" s="23" t="s">
        <v>213</v>
      </c>
      <c r="E250" s="23" t="s">
        <v>461</v>
      </c>
      <c r="F250" s="24">
        <v>42566</v>
      </c>
      <c r="G250" s="24">
        <v>42481</v>
      </c>
      <c r="H250" s="25"/>
      <c r="I250" s="25">
        <v>1</v>
      </c>
      <c r="J250" s="25">
        <v>0</v>
      </c>
      <c r="K250" s="25"/>
      <c r="L250" s="23" t="s">
        <v>215</v>
      </c>
    </row>
    <row r="251" spans="1:12" ht="28.8" x14ac:dyDescent="0.3">
      <c r="A251" s="23" t="s">
        <v>33</v>
      </c>
      <c r="B251" s="23" t="s">
        <v>460</v>
      </c>
      <c r="C251" s="23" t="s">
        <v>366</v>
      </c>
      <c r="D251" s="23" t="s">
        <v>213</v>
      </c>
      <c r="E251" s="23" t="s">
        <v>264</v>
      </c>
      <c r="F251" s="24">
        <v>42566</v>
      </c>
      <c r="G251" s="24">
        <v>42481</v>
      </c>
      <c r="H251" s="25"/>
      <c r="I251" s="25">
        <v>1</v>
      </c>
      <c r="J251" s="25">
        <v>0</v>
      </c>
      <c r="K251" s="25"/>
      <c r="L251" s="23" t="s">
        <v>215</v>
      </c>
    </row>
    <row r="252" spans="1:12" ht="28.8" x14ac:dyDescent="0.3">
      <c r="A252" s="23" t="s">
        <v>48</v>
      </c>
      <c r="B252" s="23" t="s">
        <v>462</v>
      </c>
      <c r="C252" s="23" t="s">
        <v>379</v>
      </c>
      <c r="D252" s="23" t="s">
        <v>213</v>
      </c>
      <c r="E252" s="23" t="s">
        <v>264</v>
      </c>
      <c r="F252" s="24">
        <v>42566</v>
      </c>
      <c r="G252" s="25"/>
      <c r="H252" s="25"/>
      <c r="I252" s="25">
        <v>1</v>
      </c>
      <c r="J252" s="25">
        <v>0</v>
      </c>
      <c r="K252" s="25"/>
      <c r="L252" s="23" t="s">
        <v>215</v>
      </c>
    </row>
    <row r="253" spans="1:12" ht="28.8" x14ac:dyDescent="0.3">
      <c r="A253" s="23" t="s">
        <v>75</v>
      </c>
      <c r="B253" s="23" t="s">
        <v>463</v>
      </c>
      <c r="C253" s="23" t="s">
        <v>199</v>
      </c>
      <c r="D253" s="23" t="s">
        <v>213</v>
      </c>
      <c r="E253" s="23" t="s">
        <v>264</v>
      </c>
      <c r="F253" s="24">
        <v>42565</v>
      </c>
      <c r="G253" s="25"/>
      <c r="H253" s="25"/>
      <c r="I253" s="25">
        <v>1</v>
      </c>
      <c r="J253" s="25">
        <v>0</v>
      </c>
      <c r="K253" s="25"/>
      <c r="L253" s="23" t="s">
        <v>215</v>
      </c>
    </row>
    <row r="254" spans="1:12" ht="28.8" x14ac:dyDescent="0.3">
      <c r="A254" s="23" t="s">
        <v>47</v>
      </c>
      <c r="B254" s="23" t="s">
        <v>464</v>
      </c>
      <c r="C254" s="23" t="s">
        <v>465</v>
      </c>
      <c r="D254" s="23" t="s">
        <v>213</v>
      </c>
      <c r="E254" s="23" t="s">
        <v>264</v>
      </c>
      <c r="F254" s="24">
        <v>42565</v>
      </c>
      <c r="G254" s="25"/>
      <c r="H254" s="25"/>
      <c r="I254" s="25">
        <v>1</v>
      </c>
      <c r="J254" s="25">
        <v>0</v>
      </c>
      <c r="K254" s="25"/>
      <c r="L254" s="23" t="s">
        <v>215</v>
      </c>
    </row>
    <row r="255" spans="1:12" ht="28.8" x14ac:dyDescent="0.3">
      <c r="A255" s="23" t="s">
        <v>47</v>
      </c>
      <c r="B255" s="23" t="s">
        <v>466</v>
      </c>
      <c r="C255" s="23" t="s">
        <v>351</v>
      </c>
      <c r="D255" s="23" t="s">
        <v>213</v>
      </c>
      <c r="E255" s="23" t="s">
        <v>47</v>
      </c>
      <c r="F255" s="24">
        <v>42564</v>
      </c>
      <c r="G255" s="25"/>
      <c r="H255" s="25"/>
      <c r="I255" s="25">
        <v>1</v>
      </c>
      <c r="J255" s="25">
        <v>0</v>
      </c>
      <c r="K255" s="25"/>
      <c r="L255" s="23" t="s">
        <v>215</v>
      </c>
    </row>
    <row r="256" spans="1:12" ht="28.8" x14ac:dyDescent="0.3">
      <c r="A256" s="23" t="s">
        <v>86</v>
      </c>
      <c r="B256" s="23" t="s">
        <v>211</v>
      </c>
      <c r="C256" s="23" t="s">
        <v>212</v>
      </c>
      <c r="D256" s="23" t="s">
        <v>213</v>
      </c>
      <c r="E256" s="23" t="s">
        <v>214</v>
      </c>
      <c r="F256" s="24">
        <v>42556</v>
      </c>
      <c r="G256" s="25"/>
      <c r="H256" s="25"/>
      <c r="I256" s="25">
        <v>1</v>
      </c>
      <c r="J256" s="25">
        <v>0</v>
      </c>
      <c r="K256" s="25"/>
      <c r="L256" s="23" t="s">
        <v>215</v>
      </c>
    </row>
    <row r="257" spans="1:12" ht="28.8" x14ac:dyDescent="0.3">
      <c r="A257" s="23" t="s">
        <v>43</v>
      </c>
      <c r="B257" s="23" t="s">
        <v>216</v>
      </c>
      <c r="C257" s="23" t="s">
        <v>217</v>
      </c>
      <c r="D257" s="23" t="s">
        <v>213</v>
      </c>
      <c r="E257" s="23" t="s">
        <v>41</v>
      </c>
      <c r="F257" s="24">
        <v>42556</v>
      </c>
      <c r="G257" s="25"/>
      <c r="H257" s="25"/>
      <c r="I257" s="25">
        <v>1</v>
      </c>
      <c r="J257" s="25">
        <v>0</v>
      </c>
      <c r="K257" s="25"/>
      <c r="L257" s="23" t="s">
        <v>215</v>
      </c>
    </row>
    <row r="258" spans="1:12" ht="28.8" x14ac:dyDescent="0.3">
      <c r="A258" s="23" t="s">
        <v>87</v>
      </c>
      <c r="B258" s="23" t="s">
        <v>467</v>
      </c>
      <c r="C258" s="23" t="s">
        <v>441</v>
      </c>
      <c r="D258" s="23" t="s">
        <v>346</v>
      </c>
      <c r="E258" s="23" t="s">
        <v>54</v>
      </c>
      <c r="F258" s="24">
        <v>42570</v>
      </c>
      <c r="G258" s="25"/>
      <c r="H258" s="25"/>
      <c r="I258" s="25">
        <v>1</v>
      </c>
      <c r="J258" s="25">
        <v>0</v>
      </c>
      <c r="K258" s="25"/>
      <c r="L258" s="23" t="s">
        <v>215</v>
      </c>
    </row>
    <row r="259" spans="1:12" ht="28.8" x14ac:dyDescent="0.3">
      <c r="A259" s="23" t="s">
        <v>80</v>
      </c>
      <c r="B259" s="23" t="s">
        <v>546</v>
      </c>
      <c r="C259" s="23" t="s">
        <v>541</v>
      </c>
      <c r="D259" s="23" t="s">
        <v>547</v>
      </c>
      <c r="E259" s="23" t="s">
        <v>80</v>
      </c>
      <c r="F259" s="24">
        <v>42573</v>
      </c>
      <c r="G259" s="25"/>
      <c r="H259" s="25"/>
      <c r="I259" s="25">
        <v>1</v>
      </c>
      <c r="J259" s="25">
        <v>0</v>
      </c>
      <c r="K259" s="25"/>
      <c r="L259" s="23" t="s">
        <v>109</v>
      </c>
    </row>
    <row r="260" spans="1:12" ht="28.8" x14ac:dyDescent="0.3">
      <c r="A260" s="23" t="s">
        <v>87</v>
      </c>
      <c r="B260" s="23" t="s">
        <v>468</v>
      </c>
      <c r="C260" s="23" t="s">
        <v>371</v>
      </c>
      <c r="D260" s="23" t="s">
        <v>469</v>
      </c>
      <c r="E260" s="23" t="s">
        <v>289</v>
      </c>
      <c r="F260" s="24">
        <v>42569</v>
      </c>
      <c r="G260" s="25"/>
      <c r="H260" s="25"/>
      <c r="I260" s="25">
        <v>1</v>
      </c>
      <c r="J260" s="25">
        <v>0</v>
      </c>
      <c r="K260" s="25"/>
      <c r="L260" s="23" t="s">
        <v>116</v>
      </c>
    </row>
    <row r="261" spans="1:12" ht="28.8" x14ac:dyDescent="0.3">
      <c r="A261" s="23" t="s">
        <v>75</v>
      </c>
      <c r="B261" s="23" t="s">
        <v>512</v>
      </c>
      <c r="C261" s="23" t="s">
        <v>494</v>
      </c>
      <c r="D261" s="23" t="s">
        <v>219</v>
      </c>
      <c r="E261" s="23" t="s">
        <v>138</v>
      </c>
      <c r="F261" s="24">
        <v>42572</v>
      </c>
      <c r="G261" s="25"/>
      <c r="H261" s="25"/>
      <c r="I261" s="25">
        <v>1</v>
      </c>
      <c r="J261" s="25">
        <v>0</v>
      </c>
      <c r="K261" s="25"/>
      <c r="L261" s="23" t="s">
        <v>116</v>
      </c>
    </row>
    <row r="262" spans="1:12" ht="28.8" x14ac:dyDescent="0.3">
      <c r="A262" s="23" t="s">
        <v>35</v>
      </c>
      <c r="B262" s="23" t="s">
        <v>470</v>
      </c>
      <c r="C262" s="23" t="s">
        <v>471</v>
      </c>
      <c r="D262" s="23" t="s">
        <v>219</v>
      </c>
      <c r="E262" s="23" t="s">
        <v>122</v>
      </c>
      <c r="F262" s="24">
        <v>42564</v>
      </c>
      <c r="G262" s="24">
        <v>42598</v>
      </c>
      <c r="H262" s="25"/>
      <c r="I262" s="25">
        <v>1</v>
      </c>
      <c r="J262" s="25">
        <v>1</v>
      </c>
      <c r="K262" s="25"/>
      <c r="L262" s="23" t="s">
        <v>116</v>
      </c>
    </row>
    <row r="263" spans="1:12" ht="28.8" x14ac:dyDescent="0.3">
      <c r="A263" s="23" t="s">
        <v>75</v>
      </c>
      <c r="B263" s="23" t="s">
        <v>472</v>
      </c>
      <c r="C263" s="23" t="s">
        <v>132</v>
      </c>
      <c r="D263" s="23" t="s">
        <v>219</v>
      </c>
      <c r="E263" s="23" t="s">
        <v>138</v>
      </c>
      <c r="F263" s="24">
        <v>42564</v>
      </c>
      <c r="G263" s="25"/>
      <c r="H263" s="25"/>
      <c r="I263" s="25">
        <v>1</v>
      </c>
      <c r="J263" s="25">
        <v>0</v>
      </c>
      <c r="K263" s="25"/>
      <c r="L263" s="23" t="s">
        <v>116</v>
      </c>
    </row>
    <row r="264" spans="1:12" ht="28.8" x14ac:dyDescent="0.3">
      <c r="A264" s="23" t="s">
        <v>30</v>
      </c>
      <c r="B264" s="23" t="s">
        <v>473</v>
      </c>
      <c r="C264" s="23" t="s">
        <v>274</v>
      </c>
      <c r="D264" s="23" t="s">
        <v>219</v>
      </c>
      <c r="E264" s="23" t="s">
        <v>138</v>
      </c>
      <c r="F264" s="24">
        <v>42564</v>
      </c>
      <c r="G264" s="25"/>
      <c r="H264" s="25"/>
      <c r="I264" s="25">
        <v>1</v>
      </c>
      <c r="J264" s="25">
        <v>0</v>
      </c>
      <c r="K264" s="25"/>
      <c r="L264" s="23" t="s">
        <v>116</v>
      </c>
    </row>
    <row r="265" spans="1:12" ht="28.8" x14ac:dyDescent="0.3">
      <c r="A265" s="23" t="s">
        <v>30</v>
      </c>
      <c r="B265" s="23" t="s">
        <v>474</v>
      </c>
      <c r="C265" s="23" t="s">
        <v>319</v>
      </c>
      <c r="D265" s="23" t="s">
        <v>219</v>
      </c>
      <c r="E265" s="23" t="s">
        <v>138</v>
      </c>
      <c r="F265" s="24">
        <v>42564</v>
      </c>
      <c r="G265" s="24">
        <v>42486</v>
      </c>
      <c r="H265" s="24">
        <v>42578</v>
      </c>
      <c r="I265" s="25">
        <v>1</v>
      </c>
      <c r="J265" s="25">
        <v>0</v>
      </c>
      <c r="K265" s="25">
        <v>1</v>
      </c>
      <c r="L265" s="23" t="s">
        <v>116</v>
      </c>
    </row>
    <row r="266" spans="1:12" ht="28.8" x14ac:dyDescent="0.3">
      <c r="A266" s="23" t="s">
        <v>75</v>
      </c>
      <c r="B266" s="23" t="s">
        <v>475</v>
      </c>
      <c r="C266" s="23" t="s">
        <v>199</v>
      </c>
      <c r="D266" s="23" t="s">
        <v>219</v>
      </c>
      <c r="E266" s="23" t="s">
        <v>138</v>
      </c>
      <c r="F266" s="24">
        <v>42564</v>
      </c>
      <c r="G266" s="25"/>
      <c r="H266" s="25"/>
      <c r="I266" s="25">
        <v>1</v>
      </c>
      <c r="J266" s="25">
        <v>0</v>
      </c>
      <c r="K266" s="25"/>
      <c r="L266" s="23" t="s">
        <v>116</v>
      </c>
    </row>
    <row r="267" spans="1:12" ht="28.8" x14ac:dyDescent="0.3">
      <c r="A267" s="23" t="s">
        <v>78</v>
      </c>
      <c r="B267" s="23" t="s">
        <v>220</v>
      </c>
      <c r="C267" s="23" t="s">
        <v>221</v>
      </c>
      <c r="D267" s="23" t="s">
        <v>219</v>
      </c>
      <c r="E267" s="23" t="s">
        <v>222</v>
      </c>
      <c r="F267" s="24">
        <v>42558</v>
      </c>
      <c r="G267" s="25"/>
      <c r="H267" s="25"/>
      <c r="I267" s="25">
        <v>1</v>
      </c>
      <c r="J267" s="25">
        <v>0</v>
      </c>
      <c r="K267" s="25"/>
      <c r="L267" s="23" t="s">
        <v>116</v>
      </c>
    </row>
    <row r="268" spans="1:12" ht="28.8" x14ac:dyDescent="0.3">
      <c r="A268" s="23" t="s">
        <v>78</v>
      </c>
      <c r="B268" s="23" t="s">
        <v>223</v>
      </c>
      <c r="C268" s="23" t="s">
        <v>224</v>
      </c>
      <c r="D268" s="23" t="s">
        <v>219</v>
      </c>
      <c r="E268" s="23" t="s">
        <v>225</v>
      </c>
      <c r="F268" s="24">
        <v>42558</v>
      </c>
      <c r="G268" s="24">
        <v>42628</v>
      </c>
      <c r="H268" s="25"/>
      <c r="I268" s="25">
        <v>1</v>
      </c>
      <c r="J268" s="25">
        <v>1</v>
      </c>
      <c r="K268" s="25"/>
      <c r="L268" s="23" t="s">
        <v>116</v>
      </c>
    </row>
    <row r="269" spans="1:12" ht="28.8" x14ac:dyDescent="0.3">
      <c r="A269" s="23" t="s">
        <v>84</v>
      </c>
      <c r="B269" s="23" t="s">
        <v>548</v>
      </c>
      <c r="C269" s="23" t="s">
        <v>549</v>
      </c>
      <c r="D269" s="23" t="s">
        <v>550</v>
      </c>
      <c r="E269" s="23" t="s">
        <v>551</v>
      </c>
      <c r="F269" s="24">
        <v>42572</v>
      </c>
      <c r="G269" s="24">
        <v>42611</v>
      </c>
      <c r="H269" s="25"/>
      <c r="I269" s="25">
        <v>1</v>
      </c>
      <c r="J269" s="25">
        <v>1</v>
      </c>
      <c r="K269" s="25"/>
      <c r="L269" s="23" t="s">
        <v>116</v>
      </c>
    </row>
    <row r="270" spans="1:12" ht="28.8" x14ac:dyDescent="0.3">
      <c r="A270" s="23" t="s">
        <v>91</v>
      </c>
      <c r="B270" s="23" t="s">
        <v>769</v>
      </c>
      <c r="C270" s="23" t="s">
        <v>770</v>
      </c>
      <c r="D270" s="23" t="s">
        <v>228</v>
      </c>
      <c r="E270" s="23" t="s">
        <v>229</v>
      </c>
      <c r="F270" s="24">
        <v>42592</v>
      </c>
      <c r="G270" s="25"/>
      <c r="H270" s="25"/>
      <c r="I270" s="25">
        <v>1</v>
      </c>
      <c r="J270" s="25">
        <v>0</v>
      </c>
      <c r="K270" s="25"/>
      <c r="L270" s="23" t="s">
        <v>174</v>
      </c>
    </row>
    <row r="271" spans="1:12" ht="28.8" x14ac:dyDescent="0.3">
      <c r="A271" s="23" t="s">
        <v>69</v>
      </c>
      <c r="B271" s="23" t="s">
        <v>771</v>
      </c>
      <c r="C271" s="23" t="s">
        <v>382</v>
      </c>
      <c r="D271" s="23" t="s">
        <v>228</v>
      </c>
      <c r="E271" s="23" t="s">
        <v>229</v>
      </c>
      <c r="F271" s="24">
        <v>42592</v>
      </c>
      <c r="G271" s="25"/>
      <c r="H271" s="25"/>
      <c r="I271" s="25">
        <v>1</v>
      </c>
      <c r="J271" s="25">
        <v>0</v>
      </c>
      <c r="K271" s="25"/>
      <c r="L271" s="23" t="s">
        <v>174</v>
      </c>
    </row>
    <row r="272" spans="1:12" ht="28.8" x14ac:dyDescent="0.3">
      <c r="A272" s="23" t="s">
        <v>91</v>
      </c>
      <c r="B272" s="23" t="s">
        <v>730</v>
      </c>
      <c r="C272" s="23" t="s">
        <v>187</v>
      </c>
      <c r="D272" s="23" t="s">
        <v>228</v>
      </c>
      <c r="E272" s="23" t="s">
        <v>229</v>
      </c>
      <c r="F272" s="24">
        <v>42590</v>
      </c>
      <c r="G272" s="25"/>
      <c r="H272" s="25"/>
      <c r="I272" s="25">
        <v>1</v>
      </c>
      <c r="J272" s="25">
        <v>0</v>
      </c>
      <c r="K272" s="25"/>
      <c r="L272" s="23" t="s">
        <v>174</v>
      </c>
    </row>
    <row r="273" spans="1:12" ht="28.8" x14ac:dyDescent="0.3">
      <c r="A273" s="23" t="s">
        <v>43</v>
      </c>
      <c r="B273" s="23" t="s">
        <v>731</v>
      </c>
      <c r="C273" s="23" t="s">
        <v>420</v>
      </c>
      <c r="D273" s="23" t="s">
        <v>228</v>
      </c>
      <c r="E273" s="23" t="s">
        <v>229</v>
      </c>
      <c r="F273" s="24">
        <v>42583</v>
      </c>
      <c r="G273" s="25"/>
      <c r="H273" s="25"/>
      <c r="I273" s="25">
        <v>1</v>
      </c>
      <c r="J273" s="25">
        <v>0</v>
      </c>
      <c r="K273" s="25"/>
      <c r="L273" s="23" t="s">
        <v>174</v>
      </c>
    </row>
    <row r="274" spans="1:12" ht="28.8" x14ac:dyDescent="0.3">
      <c r="A274" s="23" t="s">
        <v>405</v>
      </c>
      <c r="B274" s="23" t="s">
        <v>601</v>
      </c>
      <c r="C274" s="23" t="s">
        <v>602</v>
      </c>
      <c r="D274" s="23" t="s">
        <v>228</v>
      </c>
      <c r="E274" s="23" t="s">
        <v>229</v>
      </c>
      <c r="F274" s="24">
        <v>42580</v>
      </c>
      <c r="G274" s="25"/>
      <c r="H274" s="25"/>
      <c r="I274" s="25">
        <v>1</v>
      </c>
      <c r="J274" s="25">
        <v>0</v>
      </c>
      <c r="K274" s="25"/>
      <c r="L274" s="23" t="s">
        <v>174</v>
      </c>
    </row>
    <row r="275" spans="1:12" ht="28.8" x14ac:dyDescent="0.3">
      <c r="A275" s="23" t="s">
        <v>66</v>
      </c>
      <c r="B275" s="23" t="s">
        <v>579</v>
      </c>
      <c r="C275" s="23" t="s">
        <v>580</v>
      </c>
      <c r="D275" s="23" t="s">
        <v>228</v>
      </c>
      <c r="E275" s="23" t="s">
        <v>48</v>
      </c>
      <c r="F275" s="24">
        <v>42577</v>
      </c>
      <c r="G275" s="25"/>
      <c r="H275" s="25"/>
      <c r="I275" s="25">
        <v>1</v>
      </c>
      <c r="J275" s="25">
        <v>0</v>
      </c>
      <c r="K275" s="25"/>
      <c r="L275" s="23" t="s">
        <v>174</v>
      </c>
    </row>
    <row r="276" spans="1:12" ht="28.8" x14ac:dyDescent="0.3">
      <c r="A276" s="23" t="s">
        <v>44</v>
      </c>
      <c r="B276" s="23" t="s">
        <v>552</v>
      </c>
      <c r="C276" s="23" t="s">
        <v>553</v>
      </c>
      <c r="D276" s="23" t="s">
        <v>228</v>
      </c>
      <c r="E276" s="23" t="s">
        <v>41</v>
      </c>
      <c r="F276" s="24">
        <v>42572</v>
      </c>
      <c r="G276" s="25"/>
      <c r="H276" s="25"/>
      <c r="I276" s="25">
        <v>1</v>
      </c>
      <c r="J276" s="25">
        <v>0</v>
      </c>
      <c r="K276" s="25"/>
      <c r="L276" s="23" t="s">
        <v>174</v>
      </c>
    </row>
    <row r="277" spans="1:12" ht="28.8" x14ac:dyDescent="0.3">
      <c r="A277" s="23" t="s">
        <v>33</v>
      </c>
      <c r="B277" s="23" t="s">
        <v>476</v>
      </c>
      <c r="C277" s="23" t="s">
        <v>271</v>
      </c>
      <c r="D277" s="23" t="s">
        <v>228</v>
      </c>
      <c r="E277" s="23" t="s">
        <v>33</v>
      </c>
      <c r="F277" s="24">
        <v>42565</v>
      </c>
      <c r="G277" s="25"/>
      <c r="H277" s="25"/>
      <c r="I277" s="25">
        <v>1</v>
      </c>
      <c r="J277" s="25">
        <v>0</v>
      </c>
      <c r="K277" s="25"/>
      <c r="L277" s="23" t="s">
        <v>174</v>
      </c>
    </row>
    <row r="278" spans="1:12" ht="28.8" x14ac:dyDescent="0.3">
      <c r="A278" s="23" t="s">
        <v>91</v>
      </c>
      <c r="B278" s="23" t="s">
        <v>226</v>
      </c>
      <c r="C278" s="23" t="s">
        <v>227</v>
      </c>
      <c r="D278" s="23" t="s">
        <v>228</v>
      </c>
      <c r="E278" s="23" t="s">
        <v>229</v>
      </c>
      <c r="F278" s="24">
        <v>42557</v>
      </c>
      <c r="G278" s="25"/>
      <c r="H278" s="25"/>
      <c r="I278" s="25">
        <v>1</v>
      </c>
      <c r="J278" s="25">
        <v>0</v>
      </c>
      <c r="K278" s="25"/>
      <c r="L278" s="23" t="s">
        <v>174</v>
      </c>
    </row>
    <row r="279" spans="1:12" ht="28.8" x14ac:dyDescent="0.3">
      <c r="A279" s="23" t="s">
        <v>29</v>
      </c>
      <c r="B279" s="23" t="s">
        <v>732</v>
      </c>
      <c r="C279" s="23" t="s">
        <v>619</v>
      </c>
      <c r="D279" s="23" t="s">
        <v>232</v>
      </c>
      <c r="E279" s="23" t="s">
        <v>233</v>
      </c>
      <c r="F279" s="24">
        <v>42584</v>
      </c>
      <c r="G279" s="25"/>
      <c r="H279" s="25"/>
      <c r="I279" s="25">
        <v>0.5</v>
      </c>
      <c r="J279" s="25">
        <v>0</v>
      </c>
      <c r="K279" s="25"/>
      <c r="L279" s="23" t="s">
        <v>109</v>
      </c>
    </row>
    <row r="280" spans="1:12" ht="28.8" x14ac:dyDescent="0.3">
      <c r="A280" s="23" t="s">
        <v>30</v>
      </c>
      <c r="B280" s="23" t="s">
        <v>732</v>
      </c>
      <c r="C280" s="23" t="s">
        <v>619</v>
      </c>
      <c r="D280" s="23" t="s">
        <v>232</v>
      </c>
      <c r="E280" s="23" t="s">
        <v>233</v>
      </c>
      <c r="F280" s="24">
        <v>42584</v>
      </c>
      <c r="G280" s="25"/>
      <c r="H280" s="25"/>
      <c r="I280" s="25">
        <v>0.5</v>
      </c>
      <c r="J280" s="25">
        <v>0</v>
      </c>
      <c r="K280" s="25"/>
      <c r="L280" s="23" t="s">
        <v>109</v>
      </c>
    </row>
    <row r="281" spans="1:12" ht="28.8" x14ac:dyDescent="0.3">
      <c r="A281" s="23" t="s">
        <v>31</v>
      </c>
      <c r="B281" s="23" t="s">
        <v>581</v>
      </c>
      <c r="C281" s="23" t="s">
        <v>435</v>
      </c>
      <c r="D281" s="23" t="s">
        <v>232</v>
      </c>
      <c r="E281" s="23" t="s">
        <v>233</v>
      </c>
      <c r="F281" s="24">
        <v>42578</v>
      </c>
      <c r="G281" s="25"/>
      <c r="H281" s="25"/>
      <c r="I281" s="25">
        <v>1</v>
      </c>
      <c r="J281" s="25">
        <v>0</v>
      </c>
      <c r="K281" s="25"/>
      <c r="L281" s="23" t="s">
        <v>109</v>
      </c>
    </row>
    <row r="282" spans="1:12" ht="28.8" x14ac:dyDescent="0.3">
      <c r="A282" s="23" t="s">
        <v>46</v>
      </c>
      <c r="B282" s="23" t="s">
        <v>554</v>
      </c>
      <c r="C282" s="23" t="s">
        <v>555</v>
      </c>
      <c r="D282" s="23" t="s">
        <v>232</v>
      </c>
      <c r="E282" s="23" t="s">
        <v>289</v>
      </c>
      <c r="F282" s="24">
        <v>42572</v>
      </c>
      <c r="G282" s="24">
        <v>42501</v>
      </c>
      <c r="H282" s="25"/>
      <c r="I282" s="25">
        <v>1</v>
      </c>
      <c r="J282" s="25">
        <v>0</v>
      </c>
      <c r="K282" s="25"/>
      <c r="L282" s="23" t="s">
        <v>109</v>
      </c>
    </row>
    <row r="283" spans="1:12" ht="28.8" x14ac:dyDescent="0.3">
      <c r="A283" s="23" t="s">
        <v>80</v>
      </c>
      <c r="B283" s="23" t="s">
        <v>556</v>
      </c>
      <c r="C283" s="23" t="s">
        <v>557</v>
      </c>
      <c r="D283" s="23" t="s">
        <v>232</v>
      </c>
      <c r="E283" s="23" t="s">
        <v>233</v>
      </c>
      <c r="F283" s="24">
        <v>42572</v>
      </c>
      <c r="G283" s="25"/>
      <c r="H283" s="25"/>
      <c r="I283" s="25">
        <v>1</v>
      </c>
      <c r="J283" s="25">
        <v>0</v>
      </c>
      <c r="K283" s="25"/>
      <c r="L283" s="23" t="s">
        <v>109</v>
      </c>
    </row>
    <row r="284" spans="1:12" ht="28.8" x14ac:dyDescent="0.3">
      <c r="A284" s="23" t="s">
        <v>39</v>
      </c>
      <c r="B284" s="23" t="s">
        <v>477</v>
      </c>
      <c r="C284" s="23" t="s">
        <v>478</v>
      </c>
      <c r="D284" s="23" t="s">
        <v>232</v>
      </c>
      <c r="E284" s="23" t="s">
        <v>233</v>
      </c>
      <c r="F284" s="24">
        <v>42571</v>
      </c>
      <c r="G284" s="24">
        <v>42471</v>
      </c>
      <c r="H284" s="25"/>
      <c r="I284" s="25">
        <v>0.5</v>
      </c>
      <c r="J284" s="25">
        <v>0</v>
      </c>
      <c r="K284" s="25"/>
      <c r="L284" s="23" t="s">
        <v>109</v>
      </c>
    </row>
    <row r="285" spans="1:12" ht="28.8" x14ac:dyDescent="0.3">
      <c r="A285" s="23" t="s">
        <v>55</v>
      </c>
      <c r="B285" s="23" t="s">
        <v>479</v>
      </c>
      <c r="C285" s="23" t="s">
        <v>425</v>
      </c>
      <c r="D285" s="23" t="s">
        <v>232</v>
      </c>
      <c r="E285" s="23" t="s">
        <v>289</v>
      </c>
      <c r="F285" s="24">
        <v>42564</v>
      </c>
      <c r="G285" s="24">
        <v>42612</v>
      </c>
      <c r="H285" s="25"/>
      <c r="I285" s="25">
        <v>1</v>
      </c>
      <c r="J285" s="25">
        <v>1</v>
      </c>
      <c r="K285" s="25"/>
      <c r="L285" s="23" t="s">
        <v>109</v>
      </c>
    </row>
    <row r="286" spans="1:12" ht="28.8" x14ac:dyDescent="0.3">
      <c r="A286" s="23" t="s">
        <v>40</v>
      </c>
      <c r="B286" s="23" t="s">
        <v>230</v>
      </c>
      <c r="C286" s="23" t="s">
        <v>231</v>
      </c>
      <c r="D286" s="23" t="s">
        <v>232</v>
      </c>
      <c r="E286" s="23" t="s">
        <v>233</v>
      </c>
      <c r="F286" s="24">
        <v>42558</v>
      </c>
      <c r="G286" s="25"/>
      <c r="H286" s="25"/>
      <c r="I286" s="25">
        <v>1</v>
      </c>
      <c r="J286" s="25">
        <v>0</v>
      </c>
      <c r="K286" s="25"/>
      <c r="L286" s="23" t="s">
        <v>109</v>
      </c>
    </row>
    <row r="287" spans="1:12" ht="28.8" x14ac:dyDescent="0.3">
      <c r="A287" s="23" t="s">
        <v>69</v>
      </c>
      <c r="B287" s="23" t="s">
        <v>772</v>
      </c>
      <c r="C287" s="23" t="s">
        <v>382</v>
      </c>
      <c r="D287" s="23" t="s">
        <v>773</v>
      </c>
      <c r="E287" s="23" t="s">
        <v>233</v>
      </c>
      <c r="F287" s="24">
        <v>42592</v>
      </c>
      <c r="G287" s="25"/>
      <c r="H287" s="25"/>
      <c r="I287" s="25">
        <v>1</v>
      </c>
      <c r="J287" s="25">
        <v>0</v>
      </c>
      <c r="K287" s="25"/>
      <c r="L287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opLeftCell="A85" workbookViewId="0">
      <selection activeCell="D94" sqref="D94"/>
    </sheetView>
  </sheetViews>
  <sheetFormatPr defaultRowHeight="14.4" x14ac:dyDescent="0.3"/>
  <cols>
    <col min="1" max="1" width="20.33203125" bestFit="1" customWidth="1"/>
    <col min="2" max="4" width="36.5546875" bestFit="1" customWidth="1"/>
    <col min="5" max="5" width="23" bestFit="1" customWidth="1"/>
    <col min="6" max="6" width="10.6640625" bestFit="1" customWidth="1"/>
    <col min="7" max="7" width="15.33203125" bestFit="1" customWidth="1"/>
    <col min="8" max="8" width="11" bestFit="1" customWidth="1"/>
    <col min="9" max="9" width="10.88671875" bestFit="1" customWidth="1"/>
    <col min="10" max="10" width="16.44140625" bestFit="1" customWidth="1"/>
    <col min="11" max="11" width="15.109375" bestFit="1" customWidth="1"/>
    <col min="12" max="12" width="21" bestFit="1" customWidth="1"/>
    <col min="13" max="13" width="8.33203125" bestFit="1" customWidth="1"/>
  </cols>
  <sheetData>
    <row r="1" spans="1:13" ht="30" x14ac:dyDescent="0.25">
      <c r="A1" s="22" t="s">
        <v>93</v>
      </c>
      <c r="B1" s="22" t="s">
        <v>94</v>
      </c>
      <c r="C1" s="22" t="s">
        <v>95</v>
      </c>
      <c r="D1" s="22" t="s">
        <v>96</v>
      </c>
      <c r="E1" s="22" t="s">
        <v>97</v>
      </c>
      <c r="F1" s="22" t="s">
        <v>98</v>
      </c>
      <c r="G1" s="22" t="s">
        <v>99</v>
      </c>
      <c r="H1" s="22" t="s">
        <v>100</v>
      </c>
      <c r="I1" s="22" t="s">
        <v>101</v>
      </c>
      <c r="J1" s="22" t="s">
        <v>102</v>
      </c>
      <c r="K1" s="22" t="s">
        <v>103</v>
      </c>
      <c r="L1" s="22" t="s">
        <v>104</v>
      </c>
      <c r="M1" s="22" t="s">
        <v>606</v>
      </c>
    </row>
    <row r="2" spans="1:13" ht="28.8" x14ac:dyDescent="0.3">
      <c r="A2" s="23" t="s">
        <v>234</v>
      </c>
      <c r="B2" s="23" t="s">
        <v>235</v>
      </c>
      <c r="C2" s="23" t="s">
        <v>169</v>
      </c>
      <c r="D2" s="23" t="s">
        <v>203</v>
      </c>
      <c r="E2" s="23" t="s">
        <v>138</v>
      </c>
      <c r="F2" s="24">
        <v>42492</v>
      </c>
      <c r="G2" s="24">
        <v>42556</v>
      </c>
      <c r="H2" s="25"/>
      <c r="I2" s="25">
        <v>1</v>
      </c>
      <c r="J2" s="25">
        <v>1</v>
      </c>
      <c r="K2" s="25"/>
      <c r="L2" s="23" t="s">
        <v>116</v>
      </c>
      <c r="M2" t="str">
        <f>CONCATENATE(A:A,G:G)</f>
        <v>Sarah Larsen42556</v>
      </c>
    </row>
    <row r="3" spans="1:13" ht="28.8" x14ac:dyDescent="0.3">
      <c r="A3" s="23" t="s">
        <v>76</v>
      </c>
      <c r="B3" s="23" t="s">
        <v>236</v>
      </c>
      <c r="C3" s="23" t="s">
        <v>169</v>
      </c>
      <c r="D3" s="23" t="s">
        <v>203</v>
      </c>
      <c r="E3" s="23" t="s">
        <v>138</v>
      </c>
      <c r="F3" s="24">
        <v>42522</v>
      </c>
      <c r="G3" s="24">
        <v>42556</v>
      </c>
      <c r="H3" s="25"/>
      <c r="I3" s="25">
        <v>1</v>
      </c>
      <c r="J3" s="25">
        <v>1</v>
      </c>
      <c r="K3" s="25"/>
      <c r="L3" s="23" t="s">
        <v>116</v>
      </c>
      <c r="M3" t="str">
        <f t="shared" ref="M3:M66" si="0">CONCATENATE(A:A,G:G)</f>
        <v>Brian Pate42556</v>
      </c>
    </row>
    <row r="4" spans="1:13" ht="28.8" x14ac:dyDescent="0.3">
      <c r="A4" s="23" t="s">
        <v>39</v>
      </c>
      <c r="B4" s="23" t="s">
        <v>237</v>
      </c>
      <c r="C4" s="23" t="s">
        <v>238</v>
      </c>
      <c r="D4" s="23" t="s">
        <v>232</v>
      </c>
      <c r="E4" s="23" t="s">
        <v>233</v>
      </c>
      <c r="F4" s="24">
        <v>42531</v>
      </c>
      <c r="G4" s="24">
        <v>42556</v>
      </c>
      <c r="H4" s="25"/>
      <c r="I4" s="25">
        <v>1</v>
      </c>
      <c r="J4" s="25">
        <v>1</v>
      </c>
      <c r="K4" s="25"/>
      <c r="L4" s="23" t="s">
        <v>109</v>
      </c>
      <c r="M4" t="str">
        <f t="shared" si="0"/>
        <v>Mary Allyn Johnson42556</v>
      </c>
    </row>
    <row r="5" spans="1:13" ht="28.8" x14ac:dyDescent="0.3">
      <c r="A5" s="23" t="s">
        <v>239</v>
      </c>
      <c r="B5" s="23" t="s">
        <v>240</v>
      </c>
      <c r="C5" s="23" t="s">
        <v>241</v>
      </c>
      <c r="D5" s="23" t="s">
        <v>173</v>
      </c>
      <c r="E5" s="23" t="s">
        <v>177</v>
      </c>
      <c r="F5" s="24">
        <v>42452</v>
      </c>
      <c r="G5" s="24">
        <v>42557</v>
      </c>
      <c r="H5" s="25"/>
      <c r="I5" s="25">
        <v>1</v>
      </c>
      <c r="J5" s="25">
        <v>1</v>
      </c>
      <c r="K5" s="25"/>
      <c r="L5" s="23" t="s">
        <v>174</v>
      </c>
      <c r="M5" t="str">
        <f t="shared" si="0"/>
        <v>Claire Worley42557</v>
      </c>
    </row>
    <row r="6" spans="1:13" ht="28.8" x14ac:dyDescent="0.3">
      <c r="A6" s="23" t="s">
        <v>69</v>
      </c>
      <c r="B6" s="23" t="s">
        <v>242</v>
      </c>
      <c r="C6" s="23" t="s">
        <v>241</v>
      </c>
      <c r="D6" s="23" t="s">
        <v>173</v>
      </c>
      <c r="E6" s="23" t="s">
        <v>177</v>
      </c>
      <c r="F6" s="24">
        <v>42474</v>
      </c>
      <c r="G6" s="24">
        <v>42557</v>
      </c>
      <c r="H6" s="25"/>
      <c r="I6" s="25">
        <v>1</v>
      </c>
      <c r="J6" s="25">
        <v>1</v>
      </c>
      <c r="K6" s="25"/>
      <c r="L6" s="23" t="s">
        <v>174</v>
      </c>
      <c r="M6" t="str">
        <f t="shared" si="0"/>
        <v>Beth Carney42557</v>
      </c>
    </row>
    <row r="7" spans="1:13" ht="28.8" x14ac:dyDescent="0.3">
      <c r="A7" s="23" t="s">
        <v>33</v>
      </c>
      <c r="B7" s="23" t="s">
        <v>243</v>
      </c>
      <c r="C7" s="23" t="s">
        <v>244</v>
      </c>
      <c r="D7" s="23" t="s">
        <v>245</v>
      </c>
      <c r="E7" s="23" t="s">
        <v>233</v>
      </c>
      <c r="F7" s="24">
        <v>42486</v>
      </c>
      <c r="G7" s="24">
        <v>42557</v>
      </c>
      <c r="H7" s="25"/>
      <c r="I7" s="25">
        <v>1</v>
      </c>
      <c r="J7" s="25">
        <v>1</v>
      </c>
      <c r="K7" s="25"/>
      <c r="L7" s="23" t="s">
        <v>109</v>
      </c>
      <c r="M7" t="str">
        <f t="shared" si="0"/>
        <v>Jessica Dasher42557</v>
      </c>
    </row>
    <row r="8" spans="1:13" ht="28.8" x14ac:dyDescent="0.3">
      <c r="A8" s="23" t="s">
        <v>146</v>
      </c>
      <c r="B8" s="23" t="s">
        <v>733</v>
      </c>
      <c r="C8" s="23" t="s">
        <v>368</v>
      </c>
      <c r="D8" s="23" t="s">
        <v>734</v>
      </c>
      <c r="E8" s="23" t="s">
        <v>282</v>
      </c>
      <c r="F8" s="24">
        <v>42508</v>
      </c>
      <c r="G8" s="24">
        <v>42558</v>
      </c>
      <c r="H8" s="25"/>
      <c r="I8" s="25">
        <v>1</v>
      </c>
      <c r="J8" s="25">
        <v>1</v>
      </c>
      <c r="K8" s="25"/>
      <c r="L8" s="23" t="s">
        <v>167</v>
      </c>
      <c r="M8" t="str">
        <f t="shared" si="0"/>
        <v>Ann Silberstein42558</v>
      </c>
    </row>
    <row r="9" spans="1:13" ht="28.8" x14ac:dyDescent="0.3">
      <c r="A9" s="23" t="s">
        <v>72</v>
      </c>
      <c r="B9" s="23" t="s">
        <v>246</v>
      </c>
      <c r="C9" s="23" t="s">
        <v>247</v>
      </c>
      <c r="D9" s="23" t="s">
        <v>248</v>
      </c>
      <c r="E9" s="23" t="s">
        <v>249</v>
      </c>
      <c r="F9" s="24">
        <v>42530</v>
      </c>
      <c r="G9" s="24">
        <v>42558</v>
      </c>
      <c r="H9" s="25"/>
      <c r="I9" s="25">
        <v>1</v>
      </c>
      <c r="J9" s="25">
        <v>1</v>
      </c>
      <c r="K9" s="25"/>
      <c r="L9" s="23" t="s">
        <v>116</v>
      </c>
      <c r="M9" t="str">
        <f t="shared" si="0"/>
        <v>Kelly McKenna42558</v>
      </c>
    </row>
    <row r="10" spans="1:13" ht="28.8" x14ac:dyDescent="0.3">
      <c r="A10" s="23" t="s">
        <v>32</v>
      </c>
      <c r="B10" s="23" t="s">
        <v>250</v>
      </c>
      <c r="C10" s="23" t="s">
        <v>158</v>
      </c>
      <c r="D10" s="23" t="s">
        <v>251</v>
      </c>
      <c r="E10" s="23" t="s">
        <v>184</v>
      </c>
      <c r="F10" s="24">
        <v>42531</v>
      </c>
      <c r="G10" s="24">
        <v>42558</v>
      </c>
      <c r="H10" s="25"/>
      <c r="I10" s="25">
        <v>1</v>
      </c>
      <c r="J10" s="25">
        <v>1</v>
      </c>
      <c r="K10" s="25"/>
      <c r="L10" s="23" t="s">
        <v>109</v>
      </c>
      <c r="M10" t="str">
        <f t="shared" si="0"/>
        <v>Kelsey Shea42558</v>
      </c>
    </row>
    <row r="11" spans="1:13" ht="28.8" x14ac:dyDescent="0.3">
      <c r="A11" s="23" t="s">
        <v>53</v>
      </c>
      <c r="B11" s="23" t="s">
        <v>252</v>
      </c>
      <c r="C11" s="23" t="s">
        <v>253</v>
      </c>
      <c r="D11" s="23" t="s">
        <v>213</v>
      </c>
      <c r="E11" s="23" t="s">
        <v>214</v>
      </c>
      <c r="F11" s="24">
        <v>42443</v>
      </c>
      <c r="G11" s="24">
        <v>42559</v>
      </c>
      <c r="H11" s="25"/>
      <c r="I11" s="25">
        <v>1</v>
      </c>
      <c r="J11" s="25">
        <v>1</v>
      </c>
      <c r="K11" s="25"/>
      <c r="L11" s="23" t="s">
        <v>215</v>
      </c>
      <c r="M11" t="str">
        <f t="shared" si="0"/>
        <v>Brian Taylor42559</v>
      </c>
    </row>
    <row r="12" spans="1:13" ht="28.8" x14ac:dyDescent="0.3">
      <c r="A12" s="23" t="s">
        <v>33</v>
      </c>
      <c r="B12" s="23" t="s">
        <v>254</v>
      </c>
      <c r="C12" s="23" t="s">
        <v>255</v>
      </c>
      <c r="D12" s="23" t="s">
        <v>137</v>
      </c>
      <c r="E12" s="23" t="s">
        <v>122</v>
      </c>
      <c r="F12" s="24">
        <v>42480</v>
      </c>
      <c r="G12" s="24">
        <v>42559</v>
      </c>
      <c r="H12" s="25"/>
      <c r="I12" s="25">
        <v>1</v>
      </c>
      <c r="J12" s="25">
        <v>1</v>
      </c>
      <c r="K12" s="25"/>
      <c r="L12" s="23" t="s">
        <v>116</v>
      </c>
      <c r="M12" t="str">
        <f t="shared" si="0"/>
        <v>Jessica Dasher42559</v>
      </c>
    </row>
    <row r="13" spans="1:13" ht="28.8" x14ac:dyDescent="0.3">
      <c r="A13" s="23" t="s">
        <v>234</v>
      </c>
      <c r="B13" s="23" t="s">
        <v>256</v>
      </c>
      <c r="C13" s="23" t="s">
        <v>257</v>
      </c>
      <c r="D13" s="23" t="s">
        <v>258</v>
      </c>
      <c r="E13" s="23" t="s">
        <v>259</v>
      </c>
      <c r="F13" s="24">
        <v>42444</v>
      </c>
      <c r="G13" s="24">
        <v>42559</v>
      </c>
      <c r="H13" s="25"/>
      <c r="I13" s="25">
        <v>1</v>
      </c>
      <c r="J13" s="25">
        <v>1</v>
      </c>
      <c r="K13" s="25"/>
      <c r="L13" s="23" t="s">
        <v>145</v>
      </c>
      <c r="M13" t="str">
        <f t="shared" si="0"/>
        <v>Sarah Larsen42559</v>
      </c>
    </row>
    <row r="14" spans="1:13" ht="28.8" x14ac:dyDescent="0.3">
      <c r="A14" s="23" t="s">
        <v>54</v>
      </c>
      <c r="B14" s="23" t="s">
        <v>260</v>
      </c>
      <c r="C14" s="23" t="s">
        <v>212</v>
      </c>
      <c r="D14" s="23" t="s">
        <v>261</v>
      </c>
      <c r="E14" s="23" t="s">
        <v>262</v>
      </c>
      <c r="F14" s="24">
        <v>42516</v>
      </c>
      <c r="G14" s="24">
        <v>42559</v>
      </c>
      <c r="H14" s="25"/>
      <c r="I14" s="25">
        <v>1</v>
      </c>
      <c r="J14" s="25">
        <v>1</v>
      </c>
      <c r="K14" s="25"/>
      <c r="L14" s="23" t="s">
        <v>109</v>
      </c>
      <c r="M14" t="str">
        <f t="shared" si="0"/>
        <v>Arnie Zissman42559</v>
      </c>
    </row>
    <row r="15" spans="1:13" ht="28.8" x14ac:dyDescent="0.3">
      <c r="A15" s="23" t="s">
        <v>53</v>
      </c>
      <c r="B15" s="23" t="s">
        <v>263</v>
      </c>
      <c r="C15" s="23" t="s">
        <v>253</v>
      </c>
      <c r="D15" s="23" t="s">
        <v>213</v>
      </c>
      <c r="E15" s="23" t="s">
        <v>264</v>
      </c>
      <c r="F15" s="24">
        <v>42530</v>
      </c>
      <c r="G15" s="24">
        <v>42559</v>
      </c>
      <c r="H15" s="25"/>
      <c r="I15" s="25">
        <v>1</v>
      </c>
      <c r="J15" s="25">
        <v>1</v>
      </c>
      <c r="K15" s="25"/>
      <c r="L15" s="23" t="s">
        <v>215</v>
      </c>
      <c r="M15" t="str">
        <f t="shared" si="0"/>
        <v>Brian Taylor42559</v>
      </c>
    </row>
    <row r="16" spans="1:13" ht="28.8" x14ac:dyDescent="0.3">
      <c r="A16" s="23" t="s">
        <v>46</v>
      </c>
      <c r="B16" s="23" t="s">
        <v>267</v>
      </c>
      <c r="C16" s="23" t="s">
        <v>268</v>
      </c>
      <c r="D16" s="23" t="s">
        <v>258</v>
      </c>
      <c r="E16" s="23" t="s">
        <v>269</v>
      </c>
      <c r="F16" s="24">
        <v>42535</v>
      </c>
      <c r="G16" s="24">
        <v>42564</v>
      </c>
      <c r="H16" s="25"/>
      <c r="I16" s="25">
        <v>1</v>
      </c>
      <c r="J16" s="25">
        <v>1</v>
      </c>
      <c r="K16" s="25"/>
      <c r="L16" s="23" t="s">
        <v>145</v>
      </c>
      <c r="M16" t="str">
        <f t="shared" si="0"/>
        <v>Thad Glavin42564</v>
      </c>
    </row>
    <row r="17" spans="1:13" ht="28.8" x14ac:dyDescent="0.3">
      <c r="A17" s="23" t="s">
        <v>33</v>
      </c>
      <c r="B17" s="23" t="s">
        <v>270</v>
      </c>
      <c r="C17" s="23" t="s">
        <v>271</v>
      </c>
      <c r="D17" s="23" t="s">
        <v>258</v>
      </c>
      <c r="E17" s="23" t="s">
        <v>272</v>
      </c>
      <c r="F17" s="24">
        <v>42537</v>
      </c>
      <c r="G17" s="24">
        <v>42564</v>
      </c>
      <c r="H17" s="25"/>
      <c r="I17" s="25">
        <v>1</v>
      </c>
      <c r="J17" s="25">
        <v>1</v>
      </c>
      <c r="K17" s="25"/>
      <c r="L17" s="23" t="s">
        <v>145</v>
      </c>
      <c r="M17" t="str">
        <f t="shared" si="0"/>
        <v>Jessica Dasher42564</v>
      </c>
    </row>
    <row r="18" spans="1:13" ht="28.8" x14ac:dyDescent="0.3">
      <c r="A18" s="23" t="s">
        <v>30</v>
      </c>
      <c r="B18" s="23" t="s">
        <v>276</v>
      </c>
      <c r="C18" s="23" t="s">
        <v>277</v>
      </c>
      <c r="D18" s="23" t="s">
        <v>165</v>
      </c>
      <c r="E18" s="23" t="s">
        <v>166</v>
      </c>
      <c r="F18" s="24">
        <v>42501</v>
      </c>
      <c r="G18" s="24">
        <v>42565</v>
      </c>
      <c r="H18" s="25"/>
      <c r="I18" s="25">
        <v>1</v>
      </c>
      <c r="J18" s="25">
        <v>1</v>
      </c>
      <c r="K18" s="25"/>
      <c r="L18" s="23" t="s">
        <v>167</v>
      </c>
      <c r="M18" t="str">
        <f t="shared" si="0"/>
        <v>Kimberly Vinci42565</v>
      </c>
    </row>
    <row r="19" spans="1:13" ht="28.8" x14ac:dyDescent="0.3">
      <c r="A19" s="23" t="s">
        <v>91</v>
      </c>
      <c r="B19" s="23" t="s">
        <v>279</v>
      </c>
      <c r="C19" s="23" t="s">
        <v>280</v>
      </c>
      <c r="D19" s="23" t="s">
        <v>173</v>
      </c>
      <c r="E19" s="23" t="s">
        <v>160</v>
      </c>
      <c r="F19" s="24">
        <v>42535</v>
      </c>
      <c r="G19" s="24">
        <v>42565</v>
      </c>
      <c r="H19" s="25"/>
      <c r="I19" s="25">
        <v>1</v>
      </c>
      <c r="J19" s="25">
        <v>1</v>
      </c>
      <c r="K19" s="25"/>
      <c r="L19" s="23" t="s">
        <v>174</v>
      </c>
      <c r="M19" t="str">
        <f t="shared" si="0"/>
        <v>Sara Godfrey42565</v>
      </c>
    </row>
    <row r="20" spans="1:13" ht="28.8" x14ac:dyDescent="0.3">
      <c r="A20" s="23" t="s">
        <v>76</v>
      </c>
      <c r="B20" s="23" t="s">
        <v>283</v>
      </c>
      <c r="C20" s="23" t="s">
        <v>284</v>
      </c>
      <c r="D20" s="23" t="s">
        <v>159</v>
      </c>
      <c r="E20" s="23" t="s">
        <v>160</v>
      </c>
      <c r="F20" s="24">
        <v>42473</v>
      </c>
      <c r="G20" s="24">
        <v>42566</v>
      </c>
      <c r="H20" s="25"/>
      <c r="I20" s="25">
        <v>1</v>
      </c>
      <c r="J20" s="25">
        <v>1</v>
      </c>
      <c r="K20" s="25"/>
      <c r="L20" s="23" t="s">
        <v>109</v>
      </c>
      <c r="M20" t="str">
        <f t="shared" si="0"/>
        <v>Brian Pate42566</v>
      </c>
    </row>
    <row r="21" spans="1:13" ht="28.8" x14ac:dyDescent="0.3">
      <c r="A21" s="23" t="s">
        <v>29</v>
      </c>
      <c r="B21" s="23" t="s">
        <v>285</v>
      </c>
      <c r="C21" s="23" t="s">
        <v>286</v>
      </c>
      <c r="D21" s="23" t="s">
        <v>194</v>
      </c>
      <c r="E21" s="23" t="s">
        <v>29</v>
      </c>
      <c r="F21" s="24">
        <v>42492</v>
      </c>
      <c r="G21" s="24">
        <v>42566</v>
      </c>
      <c r="H21" s="25"/>
      <c r="I21" s="25">
        <v>1</v>
      </c>
      <c r="J21" s="25">
        <v>1</v>
      </c>
      <c r="K21" s="25"/>
      <c r="L21" s="23" t="s">
        <v>174</v>
      </c>
      <c r="M21" t="str">
        <f t="shared" si="0"/>
        <v>Elizabeth K. Bitton42566</v>
      </c>
    </row>
    <row r="22" spans="1:13" ht="28.8" x14ac:dyDescent="0.3">
      <c r="A22" s="23" t="s">
        <v>87</v>
      </c>
      <c r="B22" s="23" t="s">
        <v>735</v>
      </c>
      <c r="C22" s="23" t="s">
        <v>736</v>
      </c>
      <c r="D22" s="23" t="s">
        <v>302</v>
      </c>
      <c r="E22" s="23" t="s">
        <v>249</v>
      </c>
      <c r="F22" s="24">
        <v>42492</v>
      </c>
      <c r="G22" s="24">
        <v>42569</v>
      </c>
      <c r="H22" s="24">
        <v>42569</v>
      </c>
      <c r="I22" s="25">
        <v>1</v>
      </c>
      <c r="J22" s="25">
        <v>1</v>
      </c>
      <c r="K22" s="25">
        <v>0.5</v>
      </c>
      <c r="L22" s="23" t="s">
        <v>116</v>
      </c>
      <c r="M22" t="str">
        <f t="shared" si="0"/>
        <v>Margaret Rives42569</v>
      </c>
    </row>
    <row r="23" spans="1:13" ht="28.8" x14ac:dyDescent="0.3">
      <c r="A23" s="23" t="s">
        <v>44</v>
      </c>
      <c r="B23" s="23" t="s">
        <v>287</v>
      </c>
      <c r="C23" s="23" t="s">
        <v>288</v>
      </c>
      <c r="D23" s="23" t="s">
        <v>245</v>
      </c>
      <c r="E23" s="23" t="s">
        <v>289</v>
      </c>
      <c r="F23" s="24">
        <v>42437</v>
      </c>
      <c r="G23" s="24">
        <v>42570</v>
      </c>
      <c r="H23" s="25"/>
      <c r="I23" s="25">
        <v>1</v>
      </c>
      <c r="J23" s="25">
        <v>1</v>
      </c>
      <c r="K23" s="25"/>
      <c r="L23" s="23" t="s">
        <v>109</v>
      </c>
      <c r="M23" t="str">
        <f t="shared" si="0"/>
        <v>Alexa Diaz42570</v>
      </c>
    </row>
    <row r="24" spans="1:13" ht="28.8" x14ac:dyDescent="0.3">
      <c r="A24" s="23" t="s">
        <v>239</v>
      </c>
      <c r="B24" s="23" t="s">
        <v>290</v>
      </c>
      <c r="C24" s="23" t="s">
        <v>291</v>
      </c>
      <c r="D24" s="23" t="s">
        <v>292</v>
      </c>
      <c r="E24" s="23" t="s">
        <v>122</v>
      </c>
      <c r="F24" s="24">
        <v>42460</v>
      </c>
      <c r="G24" s="24">
        <v>42570</v>
      </c>
      <c r="H24" s="25"/>
      <c r="I24" s="25">
        <v>1</v>
      </c>
      <c r="J24" s="25">
        <v>1</v>
      </c>
      <c r="K24" s="25"/>
      <c r="L24" s="23" t="s">
        <v>116</v>
      </c>
      <c r="M24" t="str">
        <f t="shared" si="0"/>
        <v>Claire Worley42570</v>
      </c>
    </row>
    <row r="25" spans="1:13" ht="28.8" x14ac:dyDescent="0.3">
      <c r="A25" s="23" t="s">
        <v>44</v>
      </c>
      <c r="B25" s="23" t="s">
        <v>293</v>
      </c>
      <c r="C25" s="23" t="s">
        <v>288</v>
      </c>
      <c r="D25" s="23" t="s">
        <v>245</v>
      </c>
      <c r="E25" s="23" t="s">
        <v>294</v>
      </c>
      <c r="F25" s="24">
        <v>42397</v>
      </c>
      <c r="G25" s="24">
        <v>42570</v>
      </c>
      <c r="H25" s="25"/>
      <c r="I25" s="25">
        <v>1</v>
      </c>
      <c r="J25" s="25">
        <v>1</v>
      </c>
      <c r="K25" s="25"/>
      <c r="L25" s="23" t="s">
        <v>109</v>
      </c>
      <c r="M25" t="str">
        <f t="shared" si="0"/>
        <v>Alexa Diaz42570</v>
      </c>
    </row>
    <row r="26" spans="1:13" ht="28.8" x14ac:dyDescent="0.3">
      <c r="A26" s="23" t="s">
        <v>239</v>
      </c>
      <c r="B26" s="23" t="s">
        <v>295</v>
      </c>
      <c r="C26" s="23" t="s">
        <v>291</v>
      </c>
      <c r="D26" s="23" t="s">
        <v>114</v>
      </c>
      <c r="E26" s="23" t="s">
        <v>122</v>
      </c>
      <c r="F26" s="24">
        <v>42486</v>
      </c>
      <c r="G26" s="24">
        <v>42570</v>
      </c>
      <c r="H26" s="25"/>
      <c r="I26" s="25">
        <v>1</v>
      </c>
      <c r="J26" s="25">
        <v>1</v>
      </c>
      <c r="K26" s="25"/>
      <c r="L26" s="23" t="s">
        <v>116</v>
      </c>
      <c r="M26" t="str">
        <f t="shared" si="0"/>
        <v>Claire Worley42570</v>
      </c>
    </row>
    <row r="27" spans="1:13" ht="28.8" x14ac:dyDescent="0.3">
      <c r="A27" s="23" t="s">
        <v>82</v>
      </c>
      <c r="B27" s="23" t="s">
        <v>296</v>
      </c>
      <c r="C27" s="23" t="s">
        <v>253</v>
      </c>
      <c r="D27" s="23" t="s">
        <v>297</v>
      </c>
      <c r="E27" s="23" t="s">
        <v>197</v>
      </c>
      <c r="F27" s="24">
        <v>42426</v>
      </c>
      <c r="G27" s="24">
        <v>42576</v>
      </c>
      <c r="H27" s="25"/>
      <c r="I27" s="25">
        <v>1</v>
      </c>
      <c r="J27" s="25">
        <v>1</v>
      </c>
      <c r="K27" s="25"/>
      <c r="L27" s="23" t="s">
        <v>109</v>
      </c>
      <c r="M27" t="str">
        <f t="shared" si="0"/>
        <v>Erin Reagan42576</v>
      </c>
    </row>
    <row r="28" spans="1:13" ht="28.8" x14ac:dyDescent="0.3">
      <c r="A28" s="23" t="s">
        <v>84</v>
      </c>
      <c r="B28" s="23" t="s">
        <v>298</v>
      </c>
      <c r="C28" s="23" t="s">
        <v>299</v>
      </c>
      <c r="D28" s="23" t="s">
        <v>165</v>
      </c>
      <c r="E28" s="23" t="s">
        <v>166</v>
      </c>
      <c r="F28" s="24">
        <v>42516</v>
      </c>
      <c r="G28" s="24">
        <v>42576</v>
      </c>
      <c r="H28" s="25"/>
      <c r="I28" s="25">
        <v>1</v>
      </c>
      <c r="J28" s="25">
        <v>1</v>
      </c>
      <c r="K28" s="25"/>
      <c r="L28" s="23" t="s">
        <v>167</v>
      </c>
      <c r="M28" t="str">
        <f t="shared" si="0"/>
        <v>Lyssa Searcy42576</v>
      </c>
    </row>
    <row r="29" spans="1:13" ht="28.8" x14ac:dyDescent="0.3">
      <c r="A29" s="23" t="s">
        <v>29</v>
      </c>
      <c r="B29" s="23" t="s">
        <v>273</v>
      </c>
      <c r="C29" s="23" t="s">
        <v>274</v>
      </c>
      <c r="D29" s="23" t="s">
        <v>165</v>
      </c>
      <c r="E29" s="23" t="s">
        <v>166</v>
      </c>
      <c r="F29" s="24">
        <v>42468</v>
      </c>
      <c r="G29" s="24">
        <v>42577</v>
      </c>
      <c r="H29" s="25"/>
      <c r="I29" s="25">
        <v>1</v>
      </c>
      <c r="J29" s="25">
        <v>1</v>
      </c>
      <c r="K29" s="25"/>
      <c r="L29" s="23" t="s">
        <v>167</v>
      </c>
      <c r="M29" t="str">
        <f t="shared" si="0"/>
        <v>Elizabeth K. Bitton42577</v>
      </c>
    </row>
    <row r="30" spans="1:13" ht="28.8" x14ac:dyDescent="0.3">
      <c r="A30" s="23" t="s">
        <v>29</v>
      </c>
      <c r="B30" s="23" t="s">
        <v>275</v>
      </c>
      <c r="C30" s="23" t="s">
        <v>274</v>
      </c>
      <c r="D30" s="23" t="s">
        <v>165</v>
      </c>
      <c r="E30" s="23" t="s">
        <v>166</v>
      </c>
      <c r="F30" s="24">
        <v>42300</v>
      </c>
      <c r="G30" s="24">
        <v>42577</v>
      </c>
      <c r="H30" s="25"/>
      <c r="I30" s="25">
        <v>1</v>
      </c>
      <c r="J30" s="25">
        <v>1</v>
      </c>
      <c r="K30" s="25"/>
      <c r="L30" s="23" t="s">
        <v>167</v>
      </c>
      <c r="M30" t="str">
        <f t="shared" si="0"/>
        <v>Elizabeth K. Bitton42577</v>
      </c>
    </row>
    <row r="31" spans="1:13" ht="28.8" x14ac:dyDescent="0.3">
      <c r="A31" s="23" t="s">
        <v>58</v>
      </c>
      <c r="B31" s="23" t="s">
        <v>300</v>
      </c>
      <c r="C31" s="23" t="s">
        <v>301</v>
      </c>
      <c r="D31" s="23" t="s">
        <v>302</v>
      </c>
      <c r="E31" s="23" t="s">
        <v>249</v>
      </c>
      <c r="F31" s="24">
        <v>42408</v>
      </c>
      <c r="G31" s="24">
        <v>42577</v>
      </c>
      <c r="H31" s="25"/>
      <c r="I31" s="25">
        <v>1</v>
      </c>
      <c r="J31" s="25">
        <v>1</v>
      </c>
      <c r="K31" s="25"/>
      <c r="L31" s="23" t="s">
        <v>116</v>
      </c>
      <c r="M31" t="str">
        <f t="shared" si="0"/>
        <v>Samantha Goldman42577</v>
      </c>
    </row>
    <row r="32" spans="1:13" ht="28.8" x14ac:dyDescent="0.3">
      <c r="A32" s="23" t="s">
        <v>29</v>
      </c>
      <c r="B32" s="23" t="s">
        <v>278</v>
      </c>
      <c r="C32" s="23" t="s">
        <v>274</v>
      </c>
      <c r="D32" s="23" t="s">
        <v>165</v>
      </c>
      <c r="E32" s="23" t="s">
        <v>166</v>
      </c>
      <c r="F32" s="24">
        <v>42517</v>
      </c>
      <c r="G32" s="24">
        <v>42577</v>
      </c>
      <c r="H32" s="25"/>
      <c r="I32" s="25">
        <v>1</v>
      </c>
      <c r="J32" s="25">
        <v>1</v>
      </c>
      <c r="K32" s="25"/>
      <c r="L32" s="23" t="s">
        <v>167</v>
      </c>
      <c r="M32" t="str">
        <f t="shared" si="0"/>
        <v>Elizabeth K. Bitton42577</v>
      </c>
    </row>
    <row r="33" spans="1:13" ht="28.8" x14ac:dyDescent="0.3">
      <c r="A33" s="23" t="s">
        <v>40</v>
      </c>
      <c r="B33" s="23" t="s">
        <v>303</v>
      </c>
      <c r="C33" s="23" t="s">
        <v>304</v>
      </c>
      <c r="D33" s="23" t="s">
        <v>248</v>
      </c>
      <c r="E33" s="23" t="s">
        <v>249</v>
      </c>
      <c r="F33" s="24">
        <v>42516</v>
      </c>
      <c r="G33" s="24">
        <v>42577</v>
      </c>
      <c r="H33" s="25"/>
      <c r="I33" s="25">
        <v>1</v>
      </c>
      <c r="J33" s="25">
        <v>1</v>
      </c>
      <c r="K33" s="25"/>
      <c r="L33" s="23" t="s">
        <v>116</v>
      </c>
      <c r="M33" t="str">
        <f t="shared" si="0"/>
        <v>Sean Tivnan42577</v>
      </c>
    </row>
    <row r="34" spans="1:13" ht="28.8" x14ac:dyDescent="0.3">
      <c r="A34" s="23" t="s">
        <v>40</v>
      </c>
      <c r="B34" s="23" t="s">
        <v>305</v>
      </c>
      <c r="C34" s="23" t="s">
        <v>304</v>
      </c>
      <c r="D34" s="23" t="s">
        <v>302</v>
      </c>
      <c r="E34" s="23" t="s">
        <v>249</v>
      </c>
      <c r="F34" s="24">
        <v>42516</v>
      </c>
      <c r="G34" s="24">
        <v>42577</v>
      </c>
      <c r="H34" s="25"/>
      <c r="I34" s="25">
        <v>1</v>
      </c>
      <c r="J34" s="25">
        <v>1</v>
      </c>
      <c r="K34" s="25"/>
      <c r="L34" s="23" t="s">
        <v>116</v>
      </c>
      <c r="M34" t="str">
        <f t="shared" si="0"/>
        <v>Sean Tivnan42577</v>
      </c>
    </row>
    <row r="35" spans="1:13" ht="28.8" x14ac:dyDescent="0.3">
      <c r="A35" s="23" t="s">
        <v>91</v>
      </c>
      <c r="B35" s="23" t="s">
        <v>306</v>
      </c>
      <c r="C35" s="23" t="s">
        <v>164</v>
      </c>
      <c r="D35" s="23" t="s">
        <v>159</v>
      </c>
      <c r="E35" s="23" t="s">
        <v>177</v>
      </c>
      <c r="F35" s="24">
        <v>42531</v>
      </c>
      <c r="G35" s="24">
        <v>42577</v>
      </c>
      <c r="H35" s="25"/>
      <c r="I35" s="25">
        <v>1</v>
      </c>
      <c r="J35" s="25">
        <v>1</v>
      </c>
      <c r="K35" s="25"/>
      <c r="L35" s="23" t="s">
        <v>109</v>
      </c>
      <c r="M35" t="str">
        <f t="shared" si="0"/>
        <v>Sara Godfrey42577</v>
      </c>
    </row>
    <row r="36" spans="1:13" ht="28.8" x14ac:dyDescent="0.3">
      <c r="A36" s="23" t="s">
        <v>30</v>
      </c>
      <c r="B36" s="23" t="s">
        <v>281</v>
      </c>
      <c r="C36" s="23" t="s">
        <v>274</v>
      </c>
      <c r="D36" s="23" t="s">
        <v>165</v>
      </c>
      <c r="E36" s="23" t="s">
        <v>282</v>
      </c>
      <c r="F36" s="24">
        <v>42541</v>
      </c>
      <c r="G36" s="24">
        <v>42577</v>
      </c>
      <c r="H36" s="25"/>
      <c r="I36" s="25">
        <v>1</v>
      </c>
      <c r="J36" s="25">
        <v>1</v>
      </c>
      <c r="K36" s="25"/>
      <c r="L36" s="23" t="s">
        <v>167</v>
      </c>
      <c r="M36" t="str">
        <f t="shared" si="0"/>
        <v>Kimberly Vinci42577</v>
      </c>
    </row>
    <row r="37" spans="1:13" ht="28.8" x14ac:dyDescent="0.3">
      <c r="A37" s="23" t="s">
        <v>35</v>
      </c>
      <c r="B37" s="23" t="s">
        <v>394</v>
      </c>
      <c r="C37" s="23" t="s">
        <v>395</v>
      </c>
      <c r="D37" s="23" t="s">
        <v>248</v>
      </c>
      <c r="E37" s="23" t="s">
        <v>249</v>
      </c>
      <c r="F37" s="24">
        <v>42571</v>
      </c>
      <c r="G37" s="24">
        <v>42577</v>
      </c>
      <c r="H37" s="24">
        <v>42584</v>
      </c>
      <c r="I37" s="25">
        <v>1</v>
      </c>
      <c r="J37" s="25">
        <v>1</v>
      </c>
      <c r="K37" s="25">
        <v>1</v>
      </c>
      <c r="L37" s="23" t="s">
        <v>116</v>
      </c>
      <c r="M37" t="str">
        <f t="shared" si="0"/>
        <v>Allison Major42577</v>
      </c>
    </row>
    <row r="38" spans="1:13" ht="28.8" x14ac:dyDescent="0.3">
      <c r="A38" s="23" t="s">
        <v>44</v>
      </c>
      <c r="B38" s="23" t="s">
        <v>308</v>
      </c>
      <c r="C38" s="23" t="s">
        <v>309</v>
      </c>
      <c r="D38" s="23" t="s">
        <v>232</v>
      </c>
      <c r="E38" s="23" t="s">
        <v>289</v>
      </c>
      <c r="F38" s="24">
        <v>42494</v>
      </c>
      <c r="G38" s="24">
        <v>42578</v>
      </c>
      <c r="H38" s="25"/>
      <c r="I38" s="25">
        <v>1</v>
      </c>
      <c r="J38" s="25">
        <v>1</v>
      </c>
      <c r="K38" s="25"/>
      <c r="L38" s="23" t="s">
        <v>109</v>
      </c>
      <c r="M38" t="str">
        <f t="shared" si="0"/>
        <v>Alexa Diaz42578</v>
      </c>
    </row>
    <row r="39" spans="1:13" ht="28.8" x14ac:dyDescent="0.3">
      <c r="A39" s="23" t="s">
        <v>75</v>
      </c>
      <c r="B39" s="23" t="s">
        <v>185</v>
      </c>
      <c r="C39" s="23" t="s">
        <v>132</v>
      </c>
      <c r="D39" s="23" t="s">
        <v>183</v>
      </c>
      <c r="E39" s="23" t="s">
        <v>184</v>
      </c>
      <c r="F39" s="24">
        <v>42557</v>
      </c>
      <c r="G39" s="24">
        <v>42578</v>
      </c>
      <c r="H39" s="25"/>
      <c r="I39" s="25">
        <v>1</v>
      </c>
      <c r="J39" s="25">
        <v>1</v>
      </c>
      <c r="K39" s="25"/>
      <c r="L39" s="23" t="s">
        <v>109</v>
      </c>
      <c r="M39" t="str">
        <f t="shared" si="0"/>
        <v>Luis Ferreira42578</v>
      </c>
    </row>
    <row r="40" spans="1:13" ht="28.8" x14ac:dyDescent="0.3">
      <c r="A40" s="23" t="s">
        <v>75</v>
      </c>
      <c r="B40" s="23" t="s">
        <v>182</v>
      </c>
      <c r="C40" s="23" t="s">
        <v>132</v>
      </c>
      <c r="D40" s="23" t="s">
        <v>183</v>
      </c>
      <c r="E40" s="23" t="s">
        <v>184</v>
      </c>
      <c r="F40" s="24">
        <v>42562</v>
      </c>
      <c r="G40" s="24">
        <v>42578</v>
      </c>
      <c r="H40" s="25"/>
      <c r="I40" s="25">
        <v>1</v>
      </c>
      <c r="J40" s="25">
        <v>1</v>
      </c>
      <c r="K40" s="25"/>
      <c r="L40" s="23" t="s">
        <v>109</v>
      </c>
      <c r="M40" t="str">
        <f t="shared" si="0"/>
        <v>Luis Ferreira42578</v>
      </c>
    </row>
    <row r="41" spans="1:13" ht="28.8" x14ac:dyDescent="0.3">
      <c r="A41" s="23" t="s">
        <v>75</v>
      </c>
      <c r="B41" s="23" t="s">
        <v>310</v>
      </c>
      <c r="C41" s="23" t="s">
        <v>132</v>
      </c>
      <c r="D41" s="23" t="s">
        <v>258</v>
      </c>
      <c r="E41" s="23" t="s">
        <v>259</v>
      </c>
      <c r="F41" s="24">
        <v>42538</v>
      </c>
      <c r="G41" s="24">
        <v>42579</v>
      </c>
      <c r="H41" s="25"/>
      <c r="I41" s="25">
        <v>1</v>
      </c>
      <c r="J41" s="25">
        <v>1</v>
      </c>
      <c r="K41" s="25"/>
      <c r="L41" s="23" t="s">
        <v>145</v>
      </c>
      <c r="M41" t="str">
        <f t="shared" si="0"/>
        <v>Luis Ferreira42579</v>
      </c>
    </row>
    <row r="42" spans="1:13" ht="28.8" x14ac:dyDescent="0.3">
      <c r="A42" s="23" t="s">
        <v>40</v>
      </c>
      <c r="B42" s="23" t="s">
        <v>180</v>
      </c>
      <c r="C42" s="23" t="s">
        <v>181</v>
      </c>
      <c r="D42" s="23" t="s">
        <v>173</v>
      </c>
      <c r="E42" s="23" t="s">
        <v>177</v>
      </c>
      <c r="F42" s="24">
        <v>42558</v>
      </c>
      <c r="G42" s="24">
        <v>42580</v>
      </c>
      <c r="H42" s="25"/>
      <c r="I42" s="25">
        <v>1</v>
      </c>
      <c r="J42" s="25">
        <v>1</v>
      </c>
      <c r="K42" s="25"/>
      <c r="L42" s="23" t="s">
        <v>174</v>
      </c>
      <c r="M42" t="str">
        <f t="shared" si="0"/>
        <v>Sean Tivnan42580</v>
      </c>
    </row>
    <row r="43" spans="1:13" ht="43.2" x14ac:dyDescent="0.3">
      <c r="A43" s="23" t="s">
        <v>91</v>
      </c>
      <c r="B43" s="23" t="s">
        <v>480</v>
      </c>
      <c r="C43" s="23" t="s">
        <v>481</v>
      </c>
      <c r="D43" s="23" t="s">
        <v>165</v>
      </c>
      <c r="E43" s="23" t="s">
        <v>482</v>
      </c>
      <c r="F43" s="24">
        <v>42543</v>
      </c>
      <c r="G43" s="24">
        <v>42583</v>
      </c>
      <c r="H43" s="25"/>
      <c r="I43" s="25">
        <v>1</v>
      </c>
      <c r="J43" s="25">
        <v>1</v>
      </c>
      <c r="K43" s="25"/>
      <c r="L43" s="23" t="s">
        <v>167</v>
      </c>
      <c r="M43" t="str">
        <f t="shared" si="0"/>
        <v>Sara Godfrey42583</v>
      </c>
    </row>
    <row r="44" spans="1:13" ht="28.8" x14ac:dyDescent="0.3">
      <c r="A44" s="23" t="s">
        <v>29</v>
      </c>
      <c r="B44" s="23" t="s">
        <v>582</v>
      </c>
      <c r="C44" s="23" t="s">
        <v>489</v>
      </c>
      <c r="D44" s="23" t="s">
        <v>248</v>
      </c>
      <c r="E44" s="23" t="s">
        <v>249</v>
      </c>
      <c r="F44" s="24">
        <v>42527</v>
      </c>
      <c r="G44" s="24">
        <v>42584</v>
      </c>
      <c r="H44" s="25"/>
      <c r="I44" s="25">
        <v>1</v>
      </c>
      <c r="J44" s="25">
        <v>1</v>
      </c>
      <c r="K44" s="25"/>
      <c r="L44" s="23" t="s">
        <v>116</v>
      </c>
      <c r="M44" t="str">
        <f t="shared" si="0"/>
        <v>Elizabeth K. Bitton42584</v>
      </c>
    </row>
    <row r="45" spans="1:13" ht="28.8" x14ac:dyDescent="0.3">
      <c r="A45" s="23" t="s">
        <v>30</v>
      </c>
      <c r="B45" s="23" t="s">
        <v>483</v>
      </c>
      <c r="C45" s="23" t="s">
        <v>484</v>
      </c>
      <c r="D45" s="23" t="s">
        <v>307</v>
      </c>
      <c r="E45" s="23" t="s">
        <v>138</v>
      </c>
      <c r="F45" s="24">
        <v>42548</v>
      </c>
      <c r="G45" s="24">
        <v>42584</v>
      </c>
      <c r="H45" s="25"/>
      <c r="I45" s="25">
        <v>0.5</v>
      </c>
      <c r="J45" s="25">
        <v>1</v>
      </c>
      <c r="K45" s="25"/>
      <c r="L45" s="23" t="s">
        <v>116</v>
      </c>
      <c r="M45" t="str">
        <f t="shared" si="0"/>
        <v>Kimberly Vinci42584</v>
      </c>
    </row>
    <row r="46" spans="1:13" ht="28.8" x14ac:dyDescent="0.3">
      <c r="A46" s="23" t="s">
        <v>30</v>
      </c>
      <c r="B46" s="23" t="s">
        <v>318</v>
      </c>
      <c r="C46" s="23" t="s">
        <v>319</v>
      </c>
      <c r="D46" s="23" t="s">
        <v>232</v>
      </c>
      <c r="E46" s="23" t="s">
        <v>233</v>
      </c>
      <c r="F46" s="24">
        <v>42536</v>
      </c>
      <c r="G46" s="24">
        <v>42584</v>
      </c>
      <c r="H46" s="25"/>
      <c r="I46" s="25">
        <v>1</v>
      </c>
      <c r="J46" s="25">
        <v>1</v>
      </c>
      <c r="K46" s="25"/>
      <c r="L46" s="23" t="s">
        <v>109</v>
      </c>
      <c r="M46" t="str">
        <f t="shared" si="0"/>
        <v>Kimberly Vinci42584</v>
      </c>
    </row>
    <row r="47" spans="1:13" ht="28.8" x14ac:dyDescent="0.3">
      <c r="A47" s="23" t="s">
        <v>146</v>
      </c>
      <c r="B47" s="23" t="s">
        <v>320</v>
      </c>
      <c r="C47" s="23" t="s">
        <v>321</v>
      </c>
      <c r="D47" s="23" t="s">
        <v>203</v>
      </c>
      <c r="E47" s="23" t="s">
        <v>322</v>
      </c>
      <c r="F47" s="24">
        <v>42458</v>
      </c>
      <c r="G47" s="24">
        <v>42585</v>
      </c>
      <c r="H47" s="25"/>
      <c r="I47" s="25">
        <v>1</v>
      </c>
      <c r="J47" s="25">
        <v>1</v>
      </c>
      <c r="K47" s="25"/>
      <c r="L47" s="23" t="s">
        <v>116</v>
      </c>
      <c r="M47" t="str">
        <f t="shared" si="0"/>
        <v>Ann Silberstein42585</v>
      </c>
    </row>
    <row r="48" spans="1:13" ht="28.8" x14ac:dyDescent="0.3">
      <c r="A48" s="23" t="s">
        <v>29</v>
      </c>
      <c r="B48" s="23" t="s">
        <v>436</v>
      </c>
      <c r="C48" s="23" t="s">
        <v>353</v>
      </c>
      <c r="D48" s="23" t="s">
        <v>258</v>
      </c>
      <c r="E48" s="23" t="s">
        <v>269</v>
      </c>
      <c r="F48" s="24">
        <v>42566</v>
      </c>
      <c r="G48" s="24">
        <v>42585</v>
      </c>
      <c r="H48" s="25"/>
      <c r="I48" s="25">
        <v>1</v>
      </c>
      <c r="J48" s="25">
        <v>1</v>
      </c>
      <c r="K48" s="25"/>
      <c r="L48" s="23" t="s">
        <v>145</v>
      </c>
      <c r="M48" t="str">
        <f t="shared" si="0"/>
        <v>Elizabeth K. Bitton42585</v>
      </c>
    </row>
    <row r="49" spans="1:13" ht="28.8" x14ac:dyDescent="0.3">
      <c r="A49" s="23" t="s">
        <v>40</v>
      </c>
      <c r="B49" s="23" t="s">
        <v>323</v>
      </c>
      <c r="C49" s="23" t="s">
        <v>304</v>
      </c>
      <c r="D49" s="23" t="s">
        <v>324</v>
      </c>
      <c r="E49" s="23" t="s">
        <v>325</v>
      </c>
      <c r="F49" s="24">
        <v>42516</v>
      </c>
      <c r="G49" s="24">
        <v>42586</v>
      </c>
      <c r="H49" s="25"/>
      <c r="I49" s="25">
        <v>1</v>
      </c>
      <c r="J49" s="25">
        <v>1</v>
      </c>
      <c r="K49" s="25"/>
      <c r="L49" s="23" t="s">
        <v>145</v>
      </c>
      <c r="M49" t="str">
        <f t="shared" si="0"/>
        <v>Sean Tivnan42586</v>
      </c>
    </row>
    <row r="50" spans="1:13" ht="28.8" x14ac:dyDescent="0.3">
      <c r="A50" s="23" t="s">
        <v>326</v>
      </c>
      <c r="B50" s="23" t="s">
        <v>327</v>
      </c>
      <c r="C50" s="23" t="s">
        <v>304</v>
      </c>
      <c r="D50" s="23" t="s">
        <v>324</v>
      </c>
      <c r="E50" s="23" t="s">
        <v>325</v>
      </c>
      <c r="F50" s="24">
        <v>42517</v>
      </c>
      <c r="G50" s="24">
        <v>42586</v>
      </c>
      <c r="H50" s="25"/>
      <c r="I50" s="25">
        <v>1</v>
      </c>
      <c r="J50" s="25">
        <v>1</v>
      </c>
      <c r="K50" s="25"/>
      <c r="L50" s="23" t="s">
        <v>145</v>
      </c>
      <c r="M50" t="str">
        <f t="shared" si="0"/>
        <v>Geoff McHugh42586</v>
      </c>
    </row>
    <row r="51" spans="1:13" ht="28.8" x14ac:dyDescent="0.3">
      <c r="A51" s="23" t="s">
        <v>326</v>
      </c>
      <c r="B51" s="23" t="s">
        <v>328</v>
      </c>
      <c r="C51" s="23" t="s">
        <v>329</v>
      </c>
      <c r="D51" s="23" t="s">
        <v>324</v>
      </c>
      <c r="E51" s="23" t="s">
        <v>325</v>
      </c>
      <c r="F51" s="24">
        <v>42527</v>
      </c>
      <c r="G51" s="24">
        <v>42586</v>
      </c>
      <c r="H51" s="25"/>
      <c r="I51" s="25">
        <v>1</v>
      </c>
      <c r="J51" s="25">
        <v>1</v>
      </c>
      <c r="K51" s="25"/>
      <c r="L51" s="23" t="s">
        <v>145</v>
      </c>
      <c r="M51" t="str">
        <f t="shared" si="0"/>
        <v>Geoff McHugh42586</v>
      </c>
    </row>
    <row r="52" spans="1:13" ht="28.8" x14ac:dyDescent="0.3">
      <c r="A52" s="23" t="s">
        <v>53</v>
      </c>
      <c r="B52" s="23" t="s">
        <v>408</v>
      </c>
      <c r="C52" s="23" t="s">
        <v>409</v>
      </c>
      <c r="D52" s="23" t="s">
        <v>172</v>
      </c>
      <c r="E52" s="23" t="s">
        <v>166</v>
      </c>
      <c r="F52" s="24">
        <v>42570</v>
      </c>
      <c r="G52" s="24">
        <v>42586</v>
      </c>
      <c r="H52" s="25"/>
      <c r="I52" s="25">
        <v>1</v>
      </c>
      <c r="J52" s="25">
        <v>1</v>
      </c>
      <c r="K52" s="25"/>
      <c r="L52" s="23" t="s">
        <v>167</v>
      </c>
      <c r="M52" t="str">
        <f t="shared" si="0"/>
        <v>Brian Taylor42586</v>
      </c>
    </row>
    <row r="53" spans="1:13" ht="28.8" x14ac:dyDescent="0.3">
      <c r="A53" s="23" t="s">
        <v>405</v>
      </c>
      <c r="B53" s="23" t="s">
        <v>523</v>
      </c>
      <c r="C53" s="23" t="s">
        <v>407</v>
      </c>
      <c r="D53" s="23" t="s">
        <v>248</v>
      </c>
      <c r="E53" s="23" t="s">
        <v>249</v>
      </c>
      <c r="F53" s="24">
        <v>42576</v>
      </c>
      <c r="G53" s="24">
        <v>42591</v>
      </c>
      <c r="H53" s="25"/>
      <c r="I53" s="25">
        <v>1</v>
      </c>
      <c r="J53" s="25">
        <v>1</v>
      </c>
      <c r="K53" s="25"/>
      <c r="L53" s="23" t="s">
        <v>116</v>
      </c>
      <c r="M53" t="str">
        <f t="shared" si="0"/>
        <v>Amanda Schechter42591</v>
      </c>
    </row>
    <row r="54" spans="1:13" ht="28.8" x14ac:dyDescent="0.3">
      <c r="A54" s="23" t="s">
        <v>91</v>
      </c>
      <c r="B54" s="23" t="s">
        <v>311</v>
      </c>
      <c r="C54" s="23" t="s">
        <v>312</v>
      </c>
      <c r="D54" s="23" t="s">
        <v>313</v>
      </c>
      <c r="E54" s="23" t="s">
        <v>314</v>
      </c>
      <c r="F54" s="24">
        <v>42445</v>
      </c>
      <c r="G54" s="24">
        <v>42592</v>
      </c>
      <c r="H54" s="25"/>
      <c r="I54" s="25">
        <v>1</v>
      </c>
      <c r="J54" s="25">
        <v>1</v>
      </c>
      <c r="K54" s="25"/>
      <c r="L54" s="23" t="s">
        <v>109</v>
      </c>
      <c r="M54" t="str">
        <f t="shared" si="0"/>
        <v>Sara Godfrey42592</v>
      </c>
    </row>
    <row r="55" spans="1:13" ht="28.8" x14ac:dyDescent="0.3">
      <c r="A55" s="23" t="s">
        <v>80</v>
      </c>
      <c r="B55" s="23" t="s">
        <v>335</v>
      </c>
      <c r="C55" s="23" t="s">
        <v>336</v>
      </c>
      <c r="D55" s="23" t="s">
        <v>297</v>
      </c>
      <c r="E55" s="23" t="s">
        <v>197</v>
      </c>
      <c r="F55" s="24">
        <v>42551</v>
      </c>
      <c r="G55" s="24">
        <v>42592</v>
      </c>
      <c r="H55" s="25"/>
      <c r="I55" s="25">
        <v>1</v>
      </c>
      <c r="J55" s="25">
        <v>1</v>
      </c>
      <c r="K55" s="25"/>
      <c r="L55" s="23" t="s">
        <v>109</v>
      </c>
      <c r="M55" t="str">
        <f t="shared" si="0"/>
        <v>Greg Quantz42592</v>
      </c>
    </row>
    <row r="56" spans="1:13" ht="28.8" x14ac:dyDescent="0.3">
      <c r="A56" s="23" t="s">
        <v>36</v>
      </c>
      <c r="B56" s="23" t="s">
        <v>737</v>
      </c>
      <c r="C56" s="23" t="s">
        <v>738</v>
      </c>
      <c r="D56" s="23" t="s">
        <v>165</v>
      </c>
      <c r="E56" s="23" t="s">
        <v>166</v>
      </c>
      <c r="F56" s="24">
        <v>42510</v>
      </c>
      <c r="G56" s="24">
        <v>42593</v>
      </c>
      <c r="H56" s="25"/>
      <c r="I56" s="25">
        <v>1</v>
      </c>
      <c r="J56" s="25">
        <v>1</v>
      </c>
      <c r="K56" s="25"/>
      <c r="L56" s="23" t="s">
        <v>167</v>
      </c>
      <c r="M56" t="str">
        <f t="shared" si="0"/>
        <v>Benjamin Gregory42593</v>
      </c>
    </row>
    <row r="57" spans="1:13" ht="28.8" x14ac:dyDescent="0.3">
      <c r="A57" s="23" t="s">
        <v>52</v>
      </c>
      <c r="B57" s="23" t="s">
        <v>486</v>
      </c>
      <c r="C57" s="23" t="s">
        <v>266</v>
      </c>
      <c r="D57" s="23" t="s">
        <v>302</v>
      </c>
      <c r="E57" s="23" t="s">
        <v>249</v>
      </c>
      <c r="F57" s="24">
        <v>42548</v>
      </c>
      <c r="G57" s="24">
        <v>42593</v>
      </c>
      <c r="H57" s="25"/>
      <c r="I57" s="25">
        <v>1</v>
      </c>
      <c r="J57" s="25">
        <v>1</v>
      </c>
      <c r="K57" s="25"/>
      <c r="L57" s="23" t="s">
        <v>116</v>
      </c>
      <c r="M57" t="str">
        <f t="shared" si="0"/>
        <v>Brad Rose42593</v>
      </c>
    </row>
    <row r="58" spans="1:13" ht="28.8" x14ac:dyDescent="0.3">
      <c r="A58" s="23" t="s">
        <v>52</v>
      </c>
      <c r="B58" s="23" t="s">
        <v>524</v>
      </c>
      <c r="C58" s="23" t="s">
        <v>266</v>
      </c>
      <c r="D58" s="23" t="s">
        <v>248</v>
      </c>
      <c r="E58" s="23" t="s">
        <v>249</v>
      </c>
      <c r="F58" s="24">
        <v>42572</v>
      </c>
      <c r="G58" s="24">
        <v>42593</v>
      </c>
      <c r="H58" s="25"/>
      <c r="I58" s="25">
        <v>1</v>
      </c>
      <c r="J58" s="25">
        <v>1</v>
      </c>
      <c r="K58" s="25"/>
      <c r="L58" s="23" t="s">
        <v>116</v>
      </c>
      <c r="M58" t="str">
        <f t="shared" si="0"/>
        <v>Brad Rose42593</v>
      </c>
    </row>
    <row r="59" spans="1:13" ht="28.8" x14ac:dyDescent="0.3">
      <c r="A59" s="23" t="s">
        <v>55</v>
      </c>
      <c r="B59" s="23" t="s">
        <v>739</v>
      </c>
      <c r="C59" s="23" t="s">
        <v>727</v>
      </c>
      <c r="D59" s="23" t="s">
        <v>213</v>
      </c>
      <c r="E59" s="23" t="s">
        <v>214</v>
      </c>
      <c r="F59" s="24">
        <v>42452</v>
      </c>
      <c r="G59" s="24">
        <v>42594</v>
      </c>
      <c r="H59" s="25"/>
      <c r="I59" s="25">
        <v>1</v>
      </c>
      <c r="J59" s="25">
        <v>1</v>
      </c>
      <c r="K59" s="25"/>
      <c r="L59" s="23" t="s">
        <v>215</v>
      </c>
      <c r="M59" t="str">
        <f t="shared" si="0"/>
        <v>Jill Maydak42594</v>
      </c>
    </row>
    <row r="60" spans="1:13" ht="28.8" x14ac:dyDescent="0.3">
      <c r="A60" s="23" t="s">
        <v>46</v>
      </c>
      <c r="B60" s="23" t="s">
        <v>416</v>
      </c>
      <c r="C60" s="23" t="s">
        <v>417</v>
      </c>
      <c r="D60" s="23" t="s">
        <v>173</v>
      </c>
      <c r="E60" s="23" t="s">
        <v>418</v>
      </c>
      <c r="F60" s="24">
        <v>42571</v>
      </c>
      <c r="G60" s="24">
        <v>42594</v>
      </c>
      <c r="H60" s="25"/>
      <c r="I60" s="25">
        <v>1</v>
      </c>
      <c r="J60" s="25">
        <v>1</v>
      </c>
      <c r="K60" s="25"/>
      <c r="L60" s="23" t="s">
        <v>174</v>
      </c>
      <c r="M60" t="str">
        <f t="shared" si="0"/>
        <v>Thad Glavin42594</v>
      </c>
    </row>
    <row r="61" spans="1:13" ht="28.8" x14ac:dyDescent="0.3">
      <c r="A61" s="23" t="s">
        <v>45</v>
      </c>
      <c r="B61" s="23" t="s">
        <v>726</v>
      </c>
      <c r="C61" s="23" t="s">
        <v>727</v>
      </c>
      <c r="D61" s="23" t="s">
        <v>213</v>
      </c>
      <c r="E61" s="23" t="s">
        <v>214</v>
      </c>
      <c r="F61" s="24">
        <v>42584</v>
      </c>
      <c r="G61" s="24">
        <v>42594</v>
      </c>
      <c r="H61" s="25"/>
      <c r="I61" s="25">
        <v>1</v>
      </c>
      <c r="J61" s="25">
        <v>1</v>
      </c>
      <c r="K61" s="25"/>
      <c r="L61" s="23" t="s">
        <v>215</v>
      </c>
      <c r="M61" t="str">
        <f t="shared" si="0"/>
        <v>Carle Falk42594</v>
      </c>
    </row>
    <row r="62" spans="1:13" ht="28.8" x14ac:dyDescent="0.3">
      <c r="A62" s="23" t="s">
        <v>72</v>
      </c>
      <c r="B62" s="23" t="s">
        <v>401</v>
      </c>
      <c r="C62" s="23" t="s">
        <v>402</v>
      </c>
      <c r="D62" s="23" t="s">
        <v>165</v>
      </c>
      <c r="E62" s="23" t="s">
        <v>166</v>
      </c>
      <c r="F62" s="24">
        <v>42571</v>
      </c>
      <c r="G62" s="24">
        <v>42597</v>
      </c>
      <c r="H62" s="25"/>
      <c r="I62" s="25">
        <v>1</v>
      </c>
      <c r="J62" s="25">
        <v>1</v>
      </c>
      <c r="K62" s="25"/>
      <c r="L62" s="23" t="s">
        <v>167</v>
      </c>
      <c r="M62" t="str">
        <f t="shared" si="0"/>
        <v>Kelly McKenna42597</v>
      </c>
    </row>
    <row r="63" spans="1:13" ht="28.8" x14ac:dyDescent="0.3">
      <c r="A63" s="23" t="s">
        <v>35</v>
      </c>
      <c r="B63" s="23" t="s">
        <v>470</v>
      </c>
      <c r="C63" s="23" t="s">
        <v>471</v>
      </c>
      <c r="D63" s="23" t="s">
        <v>219</v>
      </c>
      <c r="E63" s="23" t="s">
        <v>122</v>
      </c>
      <c r="F63" s="24">
        <v>42564</v>
      </c>
      <c r="G63" s="24">
        <v>42598</v>
      </c>
      <c r="H63" s="25"/>
      <c r="I63" s="25">
        <v>1</v>
      </c>
      <c r="J63" s="25">
        <v>1</v>
      </c>
      <c r="K63" s="25"/>
      <c r="L63" s="23" t="s">
        <v>116</v>
      </c>
      <c r="M63" t="str">
        <f t="shared" si="0"/>
        <v>Allison Major42598</v>
      </c>
    </row>
    <row r="64" spans="1:13" ht="28.8" x14ac:dyDescent="0.3">
      <c r="A64" s="23" t="s">
        <v>48</v>
      </c>
      <c r="B64" s="23" t="s">
        <v>337</v>
      </c>
      <c r="C64" s="23" t="s">
        <v>338</v>
      </c>
      <c r="D64" s="23" t="s">
        <v>339</v>
      </c>
      <c r="E64" s="23" t="s">
        <v>48</v>
      </c>
      <c r="F64" s="24">
        <v>42450</v>
      </c>
      <c r="G64" s="24">
        <v>42599</v>
      </c>
      <c r="H64" s="25"/>
      <c r="I64" s="25">
        <v>1</v>
      </c>
      <c r="J64" s="25">
        <v>1</v>
      </c>
      <c r="K64" s="25"/>
      <c r="L64" s="23" t="s">
        <v>174</v>
      </c>
      <c r="M64" t="str">
        <f t="shared" si="0"/>
        <v>Liz Davenport Hughes42599</v>
      </c>
    </row>
    <row r="65" spans="1:13" ht="28.8" x14ac:dyDescent="0.3">
      <c r="A65" s="23" t="s">
        <v>40</v>
      </c>
      <c r="B65" s="23" t="s">
        <v>340</v>
      </c>
      <c r="C65" s="23" t="s">
        <v>341</v>
      </c>
      <c r="D65" s="23" t="s">
        <v>213</v>
      </c>
      <c r="E65" s="23" t="s">
        <v>214</v>
      </c>
      <c r="F65" s="24">
        <v>42419</v>
      </c>
      <c r="G65" s="24">
        <v>42599</v>
      </c>
      <c r="H65" s="25"/>
      <c r="I65" s="25">
        <v>1</v>
      </c>
      <c r="J65" s="25">
        <v>1</v>
      </c>
      <c r="K65" s="25"/>
      <c r="L65" s="23" t="s">
        <v>215</v>
      </c>
      <c r="M65" t="str">
        <f t="shared" si="0"/>
        <v>Sean Tivnan42599</v>
      </c>
    </row>
    <row r="66" spans="1:13" ht="28.8" x14ac:dyDescent="0.3">
      <c r="A66" s="23" t="s">
        <v>40</v>
      </c>
      <c r="B66" s="23" t="s">
        <v>344</v>
      </c>
      <c r="C66" s="23" t="s">
        <v>345</v>
      </c>
      <c r="D66" s="23" t="s">
        <v>346</v>
      </c>
      <c r="E66" s="23" t="s">
        <v>214</v>
      </c>
      <c r="F66" s="24">
        <v>42515</v>
      </c>
      <c r="G66" s="24">
        <v>42599</v>
      </c>
      <c r="H66" s="25"/>
      <c r="I66" s="25">
        <v>1</v>
      </c>
      <c r="J66" s="25">
        <v>1</v>
      </c>
      <c r="K66" s="25"/>
      <c r="L66" s="23" t="s">
        <v>215</v>
      </c>
      <c r="M66" t="str">
        <f t="shared" si="0"/>
        <v>Sean Tivnan42599</v>
      </c>
    </row>
    <row r="67" spans="1:13" ht="28.8" x14ac:dyDescent="0.3">
      <c r="A67" s="23" t="s">
        <v>60</v>
      </c>
      <c r="B67" s="23" t="s">
        <v>265</v>
      </c>
      <c r="C67" s="23" t="s">
        <v>266</v>
      </c>
      <c r="D67" s="23" t="s">
        <v>183</v>
      </c>
      <c r="E67" s="23" t="s">
        <v>184</v>
      </c>
      <c r="F67" s="24">
        <v>42528</v>
      </c>
      <c r="G67" s="24">
        <v>42599</v>
      </c>
      <c r="H67" s="25"/>
      <c r="I67" s="25">
        <v>1</v>
      </c>
      <c r="J67" s="25">
        <v>1</v>
      </c>
      <c r="K67" s="25"/>
      <c r="L67" s="23" t="s">
        <v>109</v>
      </c>
      <c r="M67" t="str">
        <f t="shared" ref="M67:M82" si="1">CONCATENATE(A:A,G:G)</f>
        <v>Morgan Eackles42599</v>
      </c>
    </row>
    <row r="68" spans="1:13" ht="28.8" x14ac:dyDescent="0.3">
      <c r="A68" s="23" t="s">
        <v>44</v>
      </c>
      <c r="B68" s="23" t="s">
        <v>522</v>
      </c>
      <c r="C68" s="23" t="s">
        <v>288</v>
      </c>
      <c r="D68" s="23" t="s">
        <v>149</v>
      </c>
      <c r="E68" s="23" t="s">
        <v>144</v>
      </c>
      <c r="F68" s="24">
        <v>42573</v>
      </c>
      <c r="G68" s="24">
        <v>42599</v>
      </c>
      <c r="H68" s="25"/>
      <c r="I68" s="25">
        <v>1</v>
      </c>
      <c r="J68" s="25">
        <v>1</v>
      </c>
      <c r="K68" s="25"/>
      <c r="L68" s="23" t="s">
        <v>145</v>
      </c>
      <c r="M68" t="str">
        <f t="shared" si="1"/>
        <v>Alexa Diaz42599</v>
      </c>
    </row>
    <row r="69" spans="1:13" ht="28.8" x14ac:dyDescent="0.3">
      <c r="A69" s="23" t="s">
        <v>146</v>
      </c>
      <c r="B69" s="23" t="s">
        <v>487</v>
      </c>
      <c r="C69" s="23" t="s">
        <v>148</v>
      </c>
      <c r="D69" s="23" t="s">
        <v>172</v>
      </c>
      <c r="E69" s="23" t="s">
        <v>166</v>
      </c>
      <c r="F69" s="24">
        <v>42454</v>
      </c>
      <c r="G69" s="24">
        <v>42600</v>
      </c>
      <c r="H69" s="25"/>
      <c r="I69" s="25">
        <v>0.5</v>
      </c>
      <c r="J69" s="25">
        <v>1</v>
      </c>
      <c r="K69" s="25"/>
      <c r="L69" s="23" t="s">
        <v>167</v>
      </c>
      <c r="M69" t="str">
        <f t="shared" si="1"/>
        <v>Ann Silberstein42600</v>
      </c>
    </row>
    <row r="70" spans="1:13" ht="28.8" x14ac:dyDescent="0.3">
      <c r="A70" s="23" t="s">
        <v>80</v>
      </c>
      <c r="B70" s="23" t="s">
        <v>487</v>
      </c>
      <c r="C70" s="23" t="s">
        <v>148</v>
      </c>
      <c r="D70" s="23" t="s">
        <v>172</v>
      </c>
      <c r="E70" s="23" t="s">
        <v>166</v>
      </c>
      <c r="F70" s="24">
        <v>42454</v>
      </c>
      <c r="G70" s="24">
        <v>42600</v>
      </c>
      <c r="H70" s="25"/>
      <c r="I70" s="25">
        <v>0.5</v>
      </c>
      <c r="J70" s="25">
        <v>1</v>
      </c>
      <c r="K70" s="25"/>
      <c r="L70" s="23" t="s">
        <v>167</v>
      </c>
      <c r="M70" t="str">
        <f t="shared" si="1"/>
        <v>Greg Quantz42600</v>
      </c>
    </row>
    <row r="71" spans="1:13" ht="28.8" x14ac:dyDescent="0.3">
      <c r="A71" s="23" t="s">
        <v>47</v>
      </c>
      <c r="B71" s="23" t="s">
        <v>206</v>
      </c>
      <c r="C71" s="23" t="s">
        <v>207</v>
      </c>
      <c r="D71" s="23" t="s">
        <v>208</v>
      </c>
      <c r="E71" s="23" t="s">
        <v>209</v>
      </c>
      <c r="F71" s="24">
        <v>42558</v>
      </c>
      <c r="G71" s="24">
        <v>42600</v>
      </c>
      <c r="H71" s="25"/>
      <c r="I71" s="25">
        <v>1</v>
      </c>
      <c r="J71" s="25">
        <v>1</v>
      </c>
      <c r="K71" s="25"/>
      <c r="L71" s="23" t="s">
        <v>109</v>
      </c>
      <c r="M71" t="str">
        <f t="shared" si="1"/>
        <v>Michael Higgins42600</v>
      </c>
    </row>
    <row r="72" spans="1:13" ht="28.8" x14ac:dyDescent="0.3">
      <c r="A72" s="23" t="s">
        <v>33</v>
      </c>
      <c r="B72" s="23" t="s">
        <v>443</v>
      </c>
      <c r="C72" s="23" t="s">
        <v>366</v>
      </c>
      <c r="D72" s="23" t="s">
        <v>261</v>
      </c>
      <c r="E72" s="23" t="s">
        <v>444</v>
      </c>
      <c r="F72" s="24">
        <v>42566</v>
      </c>
      <c r="G72" s="24">
        <v>42600</v>
      </c>
      <c r="H72" s="25"/>
      <c r="I72" s="25">
        <v>1</v>
      </c>
      <c r="J72" s="25">
        <v>1</v>
      </c>
      <c r="K72" s="25"/>
      <c r="L72" s="23" t="s">
        <v>109</v>
      </c>
      <c r="M72" t="str">
        <f t="shared" si="1"/>
        <v>Jessica Dasher42600</v>
      </c>
    </row>
    <row r="73" spans="1:13" ht="28.8" x14ac:dyDescent="0.3">
      <c r="A73" s="23" t="s">
        <v>47</v>
      </c>
      <c r="B73" s="23" t="s">
        <v>542</v>
      </c>
      <c r="C73" s="23" t="s">
        <v>543</v>
      </c>
      <c r="D73" s="23" t="s">
        <v>208</v>
      </c>
      <c r="E73" s="23" t="s">
        <v>209</v>
      </c>
      <c r="F73" s="24">
        <v>42569</v>
      </c>
      <c r="G73" s="24">
        <v>42600</v>
      </c>
      <c r="H73" s="25"/>
      <c r="I73" s="25">
        <v>1</v>
      </c>
      <c r="J73" s="25">
        <v>1</v>
      </c>
      <c r="K73" s="25"/>
      <c r="L73" s="23" t="s">
        <v>109</v>
      </c>
      <c r="M73" t="str">
        <f t="shared" si="1"/>
        <v>Michael Higgins42600</v>
      </c>
    </row>
    <row r="74" spans="1:13" ht="28.8" x14ac:dyDescent="0.3">
      <c r="A74" s="23" t="s">
        <v>29</v>
      </c>
      <c r="B74" s="23" t="s">
        <v>488</v>
      </c>
      <c r="C74" s="23" t="s">
        <v>489</v>
      </c>
      <c r="D74" s="23" t="s">
        <v>200</v>
      </c>
      <c r="E74" s="23" t="s">
        <v>160</v>
      </c>
      <c r="F74" s="24">
        <v>42523</v>
      </c>
      <c r="G74" s="24">
        <v>42605</v>
      </c>
      <c r="H74" s="25"/>
      <c r="I74" s="25">
        <v>1</v>
      </c>
      <c r="J74" s="25">
        <v>1</v>
      </c>
      <c r="K74" s="25"/>
      <c r="L74" s="23" t="s">
        <v>174</v>
      </c>
      <c r="M74" t="str">
        <f t="shared" si="1"/>
        <v>Elizabeth K. Bitton42605</v>
      </c>
    </row>
    <row r="75" spans="1:13" ht="28.8" x14ac:dyDescent="0.3">
      <c r="A75" s="23" t="s">
        <v>58</v>
      </c>
      <c r="B75" s="23" t="s">
        <v>117</v>
      </c>
      <c r="C75" s="23" t="s">
        <v>118</v>
      </c>
      <c r="D75" s="23" t="s">
        <v>119</v>
      </c>
      <c r="E75" s="23" t="s">
        <v>115</v>
      </c>
      <c r="F75" s="24">
        <v>42558</v>
      </c>
      <c r="G75" s="24">
        <v>42605</v>
      </c>
      <c r="H75" s="25"/>
      <c r="I75" s="25">
        <v>1</v>
      </c>
      <c r="J75" s="25">
        <v>1</v>
      </c>
      <c r="K75" s="25"/>
      <c r="L75" s="23" t="s">
        <v>116</v>
      </c>
      <c r="M75" t="str">
        <f t="shared" si="1"/>
        <v>Samantha Goldman42605</v>
      </c>
    </row>
    <row r="76" spans="1:13" ht="28.8" x14ac:dyDescent="0.3">
      <c r="A76" s="23" t="s">
        <v>81</v>
      </c>
      <c r="B76" s="23" t="s">
        <v>520</v>
      </c>
      <c r="C76" s="23" t="s">
        <v>521</v>
      </c>
      <c r="D76" s="23" t="s">
        <v>369</v>
      </c>
      <c r="E76" s="23" t="s">
        <v>146</v>
      </c>
      <c r="F76" s="24">
        <v>42572</v>
      </c>
      <c r="G76" s="24">
        <v>42605</v>
      </c>
      <c r="H76" s="25"/>
      <c r="I76" s="25">
        <v>1</v>
      </c>
      <c r="J76" s="25">
        <v>1</v>
      </c>
      <c r="K76" s="25"/>
      <c r="L76" s="23" t="s">
        <v>116</v>
      </c>
      <c r="M76" t="str">
        <f t="shared" si="1"/>
        <v>Chloe Potash42605</v>
      </c>
    </row>
    <row r="77" spans="1:13" ht="28.8" x14ac:dyDescent="0.3">
      <c r="A77" s="23" t="s">
        <v>58</v>
      </c>
      <c r="B77" s="23" t="s">
        <v>623</v>
      </c>
      <c r="C77" s="23" t="s">
        <v>364</v>
      </c>
      <c r="D77" s="23" t="s">
        <v>129</v>
      </c>
      <c r="E77" s="23" t="s">
        <v>130</v>
      </c>
      <c r="F77" s="24">
        <v>42584</v>
      </c>
      <c r="G77" s="24">
        <v>42605</v>
      </c>
      <c r="H77" s="25"/>
      <c r="I77" s="25">
        <v>1</v>
      </c>
      <c r="J77" s="25">
        <v>1</v>
      </c>
      <c r="K77" s="25"/>
      <c r="L77" s="23" t="s">
        <v>109</v>
      </c>
      <c r="M77" t="str">
        <f t="shared" si="1"/>
        <v>Samantha Goldman42605</v>
      </c>
    </row>
    <row r="78" spans="1:13" ht="28.8" x14ac:dyDescent="0.3">
      <c r="A78" s="23" t="s">
        <v>75</v>
      </c>
      <c r="B78" s="23" t="s">
        <v>652</v>
      </c>
      <c r="C78" s="23" t="s">
        <v>653</v>
      </c>
      <c r="D78" s="23" t="s">
        <v>165</v>
      </c>
      <c r="E78" s="23" t="s">
        <v>282</v>
      </c>
      <c r="F78" s="24">
        <v>42591</v>
      </c>
      <c r="G78" s="24">
        <v>42606</v>
      </c>
      <c r="H78" s="25"/>
      <c r="I78" s="25">
        <v>1</v>
      </c>
      <c r="J78" s="25">
        <v>1</v>
      </c>
      <c r="K78" s="25"/>
      <c r="L78" s="23" t="s">
        <v>167</v>
      </c>
      <c r="M78" t="str">
        <f t="shared" si="1"/>
        <v>Luis Ferreira42606</v>
      </c>
    </row>
    <row r="79" spans="1:13" ht="28.8" x14ac:dyDescent="0.3">
      <c r="A79" s="23" t="s">
        <v>76</v>
      </c>
      <c r="B79" s="23" t="s">
        <v>151</v>
      </c>
      <c r="C79" s="23" t="s">
        <v>136</v>
      </c>
      <c r="D79" s="23" t="s">
        <v>152</v>
      </c>
      <c r="E79" s="23" t="s">
        <v>138</v>
      </c>
      <c r="F79" s="24">
        <v>42562</v>
      </c>
      <c r="G79" s="24">
        <v>42607</v>
      </c>
      <c r="H79" s="25"/>
      <c r="I79" s="25">
        <v>1</v>
      </c>
      <c r="J79" s="25">
        <v>1</v>
      </c>
      <c r="K79" s="25"/>
      <c r="L79" s="23" t="s">
        <v>116</v>
      </c>
      <c r="M79" t="str">
        <f t="shared" si="1"/>
        <v>Brian Pate42607</v>
      </c>
    </row>
    <row r="80" spans="1:13" ht="28.8" x14ac:dyDescent="0.3">
      <c r="A80" s="23" t="s">
        <v>81</v>
      </c>
      <c r="B80" s="23" t="s">
        <v>367</v>
      </c>
      <c r="C80" s="23" t="s">
        <v>368</v>
      </c>
      <c r="D80" s="23" t="s">
        <v>369</v>
      </c>
      <c r="E80" s="23" t="s">
        <v>146</v>
      </c>
      <c r="F80" s="24">
        <v>42569</v>
      </c>
      <c r="G80" s="24">
        <v>42607</v>
      </c>
      <c r="H80" s="25"/>
      <c r="I80" s="25">
        <v>1</v>
      </c>
      <c r="J80" s="25">
        <v>1</v>
      </c>
      <c r="K80" s="25"/>
      <c r="L80" s="23" t="s">
        <v>116</v>
      </c>
      <c r="M80" t="str">
        <f t="shared" si="1"/>
        <v>Chloe Potash42607</v>
      </c>
    </row>
    <row r="81" spans="1:13" ht="28.8" x14ac:dyDescent="0.3">
      <c r="A81" s="23" t="s">
        <v>29</v>
      </c>
      <c r="B81" s="23" t="s">
        <v>189</v>
      </c>
      <c r="C81" s="23" t="s">
        <v>190</v>
      </c>
      <c r="D81" s="23" t="s">
        <v>191</v>
      </c>
      <c r="E81" s="23" t="s">
        <v>29</v>
      </c>
      <c r="F81" s="24">
        <v>42562</v>
      </c>
      <c r="G81" s="24">
        <v>42608</v>
      </c>
      <c r="H81" s="25"/>
      <c r="I81" s="25">
        <v>1</v>
      </c>
      <c r="J81" s="25">
        <v>1</v>
      </c>
      <c r="K81" s="25"/>
      <c r="L81" s="23" t="s">
        <v>174</v>
      </c>
      <c r="M81" t="str">
        <f t="shared" si="1"/>
        <v>Elizabeth K. Bitton42608</v>
      </c>
    </row>
    <row r="82" spans="1:13" ht="28.8" x14ac:dyDescent="0.3">
      <c r="A82" s="23" t="s">
        <v>84</v>
      </c>
      <c r="B82" s="23" t="s">
        <v>548</v>
      </c>
      <c r="C82" s="23" t="s">
        <v>549</v>
      </c>
      <c r="D82" s="23" t="s">
        <v>550</v>
      </c>
      <c r="E82" s="23" t="s">
        <v>551</v>
      </c>
      <c r="F82" s="24">
        <v>42572</v>
      </c>
      <c r="G82" s="24">
        <v>42611</v>
      </c>
      <c r="H82" s="25"/>
      <c r="I82" s="25">
        <v>1</v>
      </c>
      <c r="J82" s="25">
        <v>1</v>
      </c>
      <c r="K82" s="25"/>
      <c r="L82" s="23" t="s">
        <v>116</v>
      </c>
      <c r="M82" t="str">
        <f t="shared" si="1"/>
        <v>Lyssa Searcy42611</v>
      </c>
    </row>
    <row r="83" spans="1:13" ht="28.8" x14ac:dyDescent="0.3">
      <c r="A83" s="23" t="s">
        <v>55</v>
      </c>
      <c r="B83" s="23" t="s">
        <v>479</v>
      </c>
      <c r="C83" s="23" t="s">
        <v>425</v>
      </c>
      <c r="D83" s="23" t="s">
        <v>232</v>
      </c>
      <c r="E83" s="23" t="s">
        <v>289</v>
      </c>
      <c r="F83" s="24">
        <v>42564</v>
      </c>
      <c r="G83" s="24">
        <v>42612</v>
      </c>
      <c r="H83" s="25"/>
      <c r="I83" s="25">
        <v>1</v>
      </c>
      <c r="J83" s="25">
        <v>1</v>
      </c>
      <c r="K83" s="25"/>
      <c r="L83" s="23" t="s">
        <v>109</v>
      </c>
    </row>
    <row r="84" spans="1:13" ht="28.8" x14ac:dyDescent="0.3">
      <c r="A84" s="23" t="s">
        <v>48</v>
      </c>
      <c r="B84" s="23" t="s">
        <v>740</v>
      </c>
      <c r="C84" s="23" t="s">
        <v>358</v>
      </c>
      <c r="D84" s="23" t="s">
        <v>324</v>
      </c>
      <c r="E84" s="23" t="s">
        <v>294</v>
      </c>
      <c r="F84" s="24">
        <v>42482</v>
      </c>
      <c r="G84" s="24">
        <v>42613</v>
      </c>
      <c r="H84" s="25"/>
      <c r="I84" s="25">
        <v>1</v>
      </c>
      <c r="J84" s="25">
        <v>1</v>
      </c>
      <c r="K84" s="25"/>
      <c r="L84" s="23" t="s">
        <v>145</v>
      </c>
    </row>
    <row r="85" spans="1:13" ht="28.8" x14ac:dyDescent="0.3">
      <c r="A85" s="23" t="s">
        <v>40</v>
      </c>
      <c r="B85" s="23" t="s">
        <v>315</v>
      </c>
      <c r="C85" s="23" t="s">
        <v>316</v>
      </c>
      <c r="D85" s="23" t="s">
        <v>317</v>
      </c>
      <c r="E85" s="23" t="s">
        <v>249</v>
      </c>
      <c r="F85" s="24">
        <v>42482</v>
      </c>
      <c r="G85" s="24">
        <v>42614</v>
      </c>
      <c r="H85" s="25"/>
      <c r="I85" s="25">
        <v>1</v>
      </c>
      <c r="J85" s="25">
        <v>1</v>
      </c>
      <c r="K85" s="25"/>
      <c r="L85" s="23" t="s">
        <v>116</v>
      </c>
    </row>
    <row r="86" spans="1:13" ht="28.8" x14ac:dyDescent="0.3">
      <c r="A86" s="23" t="s">
        <v>59</v>
      </c>
      <c r="B86" s="23" t="s">
        <v>603</v>
      </c>
      <c r="C86" s="23" t="s">
        <v>604</v>
      </c>
      <c r="D86" s="23" t="s">
        <v>507</v>
      </c>
      <c r="E86" s="23" t="s">
        <v>177</v>
      </c>
      <c r="F86" s="24">
        <v>42500</v>
      </c>
      <c r="G86" s="24">
        <v>42614</v>
      </c>
      <c r="H86" s="25"/>
      <c r="I86" s="25">
        <v>0.5</v>
      </c>
      <c r="J86" s="25">
        <v>1</v>
      </c>
      <c r="K86" s="25"/>
      <c r="L86" s="23" t="s">
        <v>174</v>
      </c>
    </row>
    <row r="87" spans="1:13" ht="28.8" x14ac:dyDescent="0.3">
      <c r="A87" s="23" t="s">
        <v>39</v>
      </c>
      <c r="B87" s="23" t="s">
        <v>741</v>
      </c>
      <c r="C87" s="23" t="s">
        <v>742</v>
      </c>
      <c r="D87" s="23" t="s">
        <v>152</v>
      </c>
      <c r="E87" s="23" t="s">
        <v>122</v>
      </c>
      <c r="F87" s="24">
        <v>42502</v>
      </c>
      <c r="G87" s="24">
        <v>42620</v>
      </c>
      <c r="H87" s="25"/>
      <c r="I87" s="25">
        <v>1</v>
      </c>
      <c r="J87" s="25">
        <v>1</v>
      </c>
      <c r="K87" s="25"/>
      <c r="L87" s="23" t="s">
        <v>116</v>
      </c>
    </row>
    <row r="88" spans="1:13" ht="28.8" x14ac:dyDescent="0.3">
      <c r="A88" s="23" t="s">
        <v>47</v>
      </c>
      <c r="B88" s="23" t="s">
        <v>485</v>
      </c>
      <c r="C88" s="23" t="s">
        <v>439</v>
      </c>
      <c r="D88" s="23" t="s">
        <v>213</v>
      </c>
      <c r="E88" s="23" t="s">
        <v>264</v>
      </c>
      <c r="F88" s="24">
        <v>42537</v>
      </c>
      <c r="G88" s="24">
        <v>42622</v>
      </c>
      <c r="H88" s="25"/>
      <c r="I88" s="25">
        <v>1</v>
      </c>
      <c r="J88" s="25">
        <v>1</v>
      </c>
      <c r="K88" s="25"/>
      <c r="L88" s="23" t="s">
        <v>215</v>
      </c>
    </row>
    <row r="89" spans="1:13" ht="28.8" x14ac:dyDescent="0.3">
      <c r="A89" s="23" t="s">
        <v>29</v>
      </c>
      <c r="B89" s="23" t="s">
        <v>352</v>
      </c>
      <c r="C89" s="23" t="s">
        <v>353</v>
      </c>
      <c r="D89" s="23" t="s">
        <v>324</v>
      </c>
      <c r="E89" s="23" t="s">
        <v>294</v>
      </c>
      <c r="F89" s="24">
        <v>42566</v>
      </c>
      <c r="G89" s="24">
        <v>42622</v>
      </c>
      <c r="H89" s="25"/>
      <c r="I89" s="25">
        <v>1</v>
      </c>
      <c r="J89" s="25">
        <v>1</v>
      </c>
      <c r="K89" s="25"/>
      <c r="L89" s="23" t="s">
        <v>145</v>
      </c>
    </row>
    <row r="90" spans="1:13" ht="28.8" x14ac:dyDescent="0.3">
      <c r="A90" s="23" t="s">
        <v>60</v>
      </c>
      <c r="B90" s="23" t="s">
        <v>333</v>
      </c>
      <c r="C90" s="23" t="s">
        <v>334</v>
      </c>
      <c r="D90" s="23" t="s">
        <v>297</v>
      </c>
      <c r="E90" s="23" t="s">
        <v>197</v>
      </c>
      <c r="F90" s="24">
        <v>42543</v>
      </c>
      <c r="G90" s="24">
        <v>42625</v>
      </c>
      <c r="H90" s="25"/>
      <c r="I90" s="25">
        <v>1</v>
      </c>
      <c r="J90" s="25">
        <v>1</v>
      </c>
      <c r="K90" s="25"/>
      <c r="L90" s="23" t="s">
        <v>109</v>
      </c>
    </row>
    <row r="91" spans="1:13" ht="28.8" x14ac:dyDescent="0.3">
      <c r="A91" s="23" t="s">
        <v>71</v>
      </c>
      <c r="B91" s="23" t="s">
        <v>535</v>
      </c>
      <c r="C91" s="23" t="s">
        <v>536</v>
      </c>
      <c r="D91" s="23" t="s">
        <v>292</v>
      </c>
      <c r="E91" s="23" t="s">
        <v>122</v>
      </c>
      <c r="F91" s="24">
        <v>42572</v>
      </c>
      <c r="G91" s="24">
        <v>42625</v>
      </c>
      <c r="H91" s="25"/>
      <c r="I91" s="25">
        <v>1</v>
      </c>
      <c r="J91" s="25">
        <v>1</v>
      </c>
      <c r="K91" s="25"/>
      <c r="L91" s="23" t="s">
        <v>116</v>
      </c>
    </row>
    <row r="92" spans="1:13" ht="28.8" x14ac:dyDescent="0.3">
      <c r="A92" s="23" t="s">
        <v>55</v>
      </c>
      <c r="B92" s="23" t="s">
        <v>342</v>
      </c>
      <c r="C92" s="23" t="s">
        <v>343</v>
      </c>
      <c r="D92" s="23" t="s">
        <v>339</v>
      </c>
      <c r="E92" s="23" t="s">
        <v>332</v>
      </c>
      <c r="F92" s="24">
        <v>42501</v>
      </c>
      <c r="G92" s="24">
        <v>42626</v>
      </c>
      <c r="H92" s="25"/>
      <c r="I92" s="25">
        <v>1</v>
      </c>
      <c r="J92" s="25">
        <v>1</v>
      </c>
      <c r="K92" s="25"/>
      <c r="L92" s="23" t="s">
        <v>174</v>
      </c>
    </row>
    <row r="93" spans="1:13" ht="28.8" x14ac:dyDescent="0.3">
      <c r="A93" s="23" t="s">
        <v>78</v>
      </c>
      <c r="B93" s="23" t="s">
        <v>223</v>
      </c>
      <c r="C93" s="23" t="s">
        <v>224</v>
      </c>
      <c r="D93" s="23" t="s">
        <v>219</v>
      </c>
      <c r="E93" s="23" t="s">
        <v>225</v>
      </c>
      <c r="F93" s="24">
        <v>42558</v>
      </c>
      <c r="G93" s="24">
        <v>42628</v>
      </c>
      <c r="H93" s="25"/>
      <c r="I93" s="25">
        <v>1</v>
      </c>
      <c r="J93" s="25">
        <v>1</v>
      </c>
      <c r="K93" s="25"/>
      <c r="L93" s="23" t="s">
        <v>116</v>
      </c>
    </row>
    <row r="94" spans="1:13" ht="28.8" x14ac:dyDescent="0.3">
      <c r="A94" s="23" t="s">
        <v>40</v>
      </c>
      <c r="B94" s="23" t="s">
        <v>490</v>
      </c>
      <c r="C94" s="23" t="s">
        <v>304</v>
      </c>
      <c r="D94" s="23" t="s">
        <v>491</v>
      </c>
      <c r="E94" s="23" t="s">
        <v>492</v>
      </c>
      <c r="F94" s="24">
        <v>42513</v>
      </c>
      <c r="G94" s="24">
        <v>42639</v>
      </c>
      <c r="H94" s="25"/>
      <c r="I94" s="25">
        <v>1</v>
      </c>
      <c r="J94" s="25">
        <v>1</v>
      </c>
      <c r="K94" s="25"/>
      <c r="L94" s="23" t="s">
        <v>145</v>
      </c>
    </row>
    <row r="95" spans="1:13" ht="28.8" x14ac:dyDescent="0.3">
      <c r="A95" s="23" t="s">
        <v>75</v>
      </c>
      <c r="B95" s="23" t="s">
        <v>605</v>
      </c>
      <c r="C95" s="23" t="s">
        <v>199</v>
      </c>
      <c r="D95" s="23" t="s">
        <v>245</v>
      </c>
      <c r="E95" s="23" t="s">
        <v>233</v>
      </c>
      <c r="F95" s="24">
        <v>42454</v>
      </c>
      <c r="G95" s="24">
        <v>42646</v>
      </c>
      <c r="H95" s="25"/>
      <c r="I95" s="25">
        <v>1</v>
      </c>
      <c r="J95" s="25">
        <v>1</v>
      </c>
      <c r="K95" s="25"/>
      <c r="L95" s="23" t="s">
        <v>109</v>
      </c>
    </row>
    <row r="96" spans="1:13" ht="28.8" x14ac:dyDescent="0.3">
      <c r="A96" s="23" t="s">
        <v>53</v>
      </c>
      <c r="B96" s="23" t="s">
        <v>607</v>
      </c>
      <c r="C96" s="23" t="s">
        <v>148</v>
      </c>
      <c r="D96" s="23" t="s">
        <v>324</v>
      </c>
      <c r="E96" s="23" t="s">
        <v>294</v>
      </c>
      <c r="F96" s="24">
        <v>42590</v>
      </c>
      <c r="G96" s="24">
        <v>42647</v>
      </c>
      <c r="H96" s="25"/>
      <c r="I96" s="25">
        <v>1</v>
      </c>
      <c r="J96" s="25">
        <v>1</v>
      </c>
      <c r="K96" s="25"/>
      <c r="L96" s="23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Scoreboard</vt:lpstr>
      <vt:lpstr>July</vt:lpstr>
      <vt:lpstr>August</vt:lpstr>
      <vt:lpstr>September</vt:lpstr>
      <vt:lpstr>October</vt:lpstr>
      <vt:lpstr>November</vt:lpstr>
      <vt:lpstr>December</vt:lpstr>
      <vt:lpstr>Lead Data</vt:lpstr>
      <vt:lpstr>Visit Data</vt:lpstr>
      <vt:lpstr>NBB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2016-07-12T19:35:35Z</dcterms:created>
  <dcterms:modified xsi:type="dcterms:W3CDTF">2016-08-11T19:24:01Z</dcterms:modified>
</cp:coreProperties>
</file>