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F7" i="1"/>
  <c r="D7" i="1"/>
  <c r="A7" i="1"/>
  <c r="I5" i="1"/>
  <c r="G5" i="1"/>
  <c r="E5" i="1"/>
  <c r="C5" i="1"/>
  <c r="H5" i="1"/>
  <c r="D5" i="1"/>
  <c r="F5" i="1"/>
  <c r="B5" i="1"/>
</calcChain>
</file>

<file path=xl/sharedStrings.xml><?xml version="1.0" encoding="utf-8"?>
<sst xmlns="http://schemas.openxmlformats.org/spreadsheetml/2006/main" count="3473" uniqueCount="10">
  <si>
    <t>Start Date</t>
  </si>
  <si>
    <t>End Date</t>
  </si>
  <si>
    <t>FBB1 Comdty</t>
  </si>
  <si>
    <t>SPA1 Comdty</t>
  </si>
  <si>
    <t>SPT1 Comdty</t>
  </si>
  <si>
    <t>SPO1 Comdty</t>
  </si>
  <si>
    <t>Dates</t>
  </si>
  <si>
    <t>PX_LAST</t>
  </si>
  <si>
    <t>#N/A N/A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</si>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</sst>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N/A</v>
        <stp/>
        <stp>##V3_BDHV12</stp>
        <stp>SPA1 Comdty</stp>
        <stp>PX_LAST_x0002_PX_VOLUME</stp>
        <stp>01.01.1980</stp>
        <stp/>
        <stp>[spain futures.xlsx]Sheet1!R7C4</stp>
        <stp>Dir=V</stp>
        <stp>FX=USD</stp>
        <stp>Days=A</stp>
        <stp>Per=M</stp>
        <stp>Dts=H</stp>
        <stp>cols=2;rows=482</stp>
        <tr r="D7" s="1"/>
      </tp>
      <tp>
        <v>29251</v>
        <stp/>
        <stp>##V3_BDHV12</stp>
        <stp>FBB1 Comdty</stp>
        <stp>PX_LAST_x0002_PX_VOLUME</stp>
        <stp>01.01.1980</stp>
        <stp/>
        <stp>[spain futures.xlsx]Sheet1!R7C1</stp>
        <stp>Dir=V</stp>
        <stp>FX=USD</stp>
        <stp>Days=A</stp>
        <stp>Per=M</stp>
        <stp>Dts=S</stp>
        <stp>cols=3;rows=482</stp>
        <tr r="A7" s="1"/>
      </tp>
      <tp t="s">
        <v>#N/A N/A</v>
        <stp/>
        <stp>##V3_BDHV12</stp>
        <stp>SPO1 Comdty</stp>
        <stp>PX_LAST_x0002_PX_VOLUME</stp>
        <stp>01.01.1980</stp>
        <stp/>
        <stp>[spain futures.xlsx]Sheet1!R7C8</stp>
        <stp>Dir=V</stp>
        <stp>FX=USD</stp>
        <stp>Days=A</stp>
        <stp>Per=M</stp>
        <stp>Dts=H</stp>
        <stp>cols=2;rows=482</stp>
        <tr r="H7" s="1"/>
      </tp>
      <tp t="s">
        <v>#N/A N/A</v>
        <stp/>
        <stp>##V3_BDHV12</stp>
        <stp>SPT1 Comdty</stp>
        <stp>PX_LAST_x0002_PX_VOLUME</stp>
        <stp>01.01.1980</stp>
        <stp/>
        <stp>[spain futures.xlsx]Sheet1!R7C6</stp>
        <stp>Dir=V</stp>
        <stp>FX=USD</stp>
        <stp>Days=A</stp>
        <stp>Per=M</stp>
        <stp>Dts=H</stp>
        <stp>cols=2;rows=482</stp>
        <tr r="F7" s="1"/>
      </tp>
    </main>
    <main first="bloomberg.rtd">
      <tp t="s">
        <v>#N/A Requesting Data...</v>
        <stp/>
        <stp>##V3_BFIELDINFOV12</stp>
        <stp>[spain futures.xlsx]Sheet1!R5C8</stp>
        <stp>PX_LAST</stp>
        <tr r="H5" s="1"/>
      </tp>
      <tp t="s">
        <v>#N/A Requesting Data...</v>
        <stp/>
        <stp>##V3_BFIELDINFOV12</stp>
        <stp>[spain futures.xlsx]Sheet1!R5C2</stp>
        <stp>PX_LAST</stp>
        <tr r="B5" s="1"/>
      </tp>
      <tp t="s">
        <v>#N/A Requesting Data...</v>
        <stp/>
        <stp>##V3_BFIELDINFOV12</stp>
        <stp>[spain futures.xlsx]Sheet1!R5C4</stp>
        <stp>PX_LAST</stp>
        <tr r="D5" s="1"/>
      </tp>
      <tp t="s">
        <v>#N/A Requesting Data...</v>
        <stp/>
        <stp>##V3_BFIELDINFOV12</stp>
        <stp>[spain futures.xlsx]Sheet1!R5C6</stp>
        <stp>PX_LAST</stp>
        <tr r="F5" s="1"/>
      </tp>
      <tp t="s">
        <v>#N/A Requesting Data...</v>
        <stp/>
        <stp>##V3_BFIELDINFOV12</stp>
        <stp>[spain futures.xlsx]Sheet1!R5C9</stp>
        <stp>PX_VOLUME</stp>
        <tr r="I5" s="1"/>
      </tp>
      <tp t="s">
        <v>#N/A Requesting Data...</v>
        <stp/>
        <stp>##V3_BFIELDINFOV12</stp>
        <stp>[spain futures.xlsx]Sheet1!R5C3</stp>
        <stp>PX_VOLUME</stp>
        <tr r="C5" s="1"/>
      </tp>
      <tp t="s">
        <v>#N/A Requesting Data...</v>
        <stp/>
        <stp>##V3_BFIELDINFOV12</stp>
        <stp>[spain futures.xlsx]Sheet1!R5C5</stp>
        <stp>PX_VOLUME</stp>
        <tr r="E5" s="1"/>
      </tp>
      <tp t="s">
        <v>#N/A Requesting Data...</v>
        <stp/>
        <stp>##V3_BFIELDINFOV12</stp>
        <stp>[spain futures.xlsx]Sheet1!R5C7</stp>
        <stp>PX_VOLUME</stp>
        <tr r="G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"/>
  <sheetViews>
    <sheetView tabSelected="1" workbookViewId="0">
      <selection activeCell="H8" sqref="H8"/>
    </sheetView>
  </sheetViews>
  <sheetFormatPr defaultRowHeight="15" x14ac:dyDescent="0.25"/>
  <cols>
    <col min="1" max="1" width="10.140625" bestFit="1" customWidth="1"/>
    <col min="2" max="2" width="22.5703125" bestFit="1" customWidth="1"/>
    <col min="3" max="3" width="22.5703125" customWidth="1"/>
    <col min="4" max="4" width="22.5703125" bestFit="1" customWidth="1"/>
    <col min="5" max="5" width="22.5703125" customWidth="1"/>
    <col min="6" max="6" width="22.5703125" bestFit="1" customWidth="1"/>
    <col min="7" max="7" width="22.5703125" customWidth="1"/>
    <col min="8" max="8" width="22.5703125" bestFit="1" customWidth="1"/>
  </cols>
  <sheetData>
    <row r="1" spans="1:9" x14ac:dyDescent="0.25">
      <c r="A1" t="s">
        <v>0</v>
      </c>
      <c r="B1" s="1">
        <v>29221</v>
      </c>
      <c r="C1" s="1"/>
    </row>
    <row r="2" spans="1:9" x14ac:dyDescent="0.25">
      <c r="A2" t="s">
        <v>1</v>
      </c>
    </row>
    <row r="4" spans="1:9" x14ac:dyDescent="0.25">
      <c r="B4" t="s">
        <v>2</v>
      </c>
      <c r="D4" t="s">
        <v>3</v>
      </c>
      <c r="F4" t="s">
        <v>4</v>
      </c>
      <c r="H4" t="s">
        <v>5</v>
      </c>
    </row>
    <row r="5" spans="1:9" x14ac:dyDescent="0.25">
      <c r="B5" t="str">
        <f>_xll.BFieldInfo(B$6)</f>
        <v>#N/A Requesting Data...</v>
      </c>
      <c r="C5" t="str">
        <f>_xll.BFieldInfo(C$6)</f>
        <v>#N/A Requesting Data...</v>
      </c>
      <c r="D5" t="str">
        <f>_xll.BFieldInfo(D$6)</f>
        <v>#N/A Requesting Data...</v>
      </c>
      <c r="E5" t="str">
        <f>_xll.BFieldInfo(E$6)</f>
        <v>#N/A Requesting Data...</v>
      </c>
      <c r="F5" t="str">
        <f>_xll.BFieldInfo(F$6)</f>
        <v>#N/A Requesting Data...</v>
      </c>
      <c r="G5" t="str">
        <f>_xll.BFieldInfo(G$6)</f>
        <v>#N/A Requesting Data...</v>
      </c>
      <c r="H5" t="str">
        <f>_xll.BFieldInfo(H$6)</f>
        <v>#N/A Requesting Data...</v>
      </c>
      <c r="I5" t="str">
        <f>_xll.BFieldInfo(I$6)</f>
        <v>#N/A Requesting Data...</v>
      </c>
    </row>
    <row r="6" spans="1:9" x14ac:dyDescent="0.25">
      <c r="A6" t="s">
        <v>6</v>
      </c>
      <c r="B6" t="s">
        <v>7</v>
      </c>
      <c r="C6" t="s">
        <v>9</v>
      </c>
      <c r="D6" t="s">
        <v>7</v>
      </c>
      <c r="E6" t="s">
        <v>9</v>
      </c>
      <c r="F6" t="s">
        <v>7</v>
      </c>
      <c r="G6" t="s">
        <v>9</v>
      </c>
      <c r="H6" t="s">
        <v>7</v>
      </c>
      <c r="I6" t="s">
        <v>9</v>
      </c>
    </row>
    <row r="7" spans="1:9" x14ac:dyDescent="0.25">
      <c r="A7" s="2">
        <f>_xll.BDH(B$4,B$6:C$6,$B1,$B2,"Dir=V","FX=USD","Days=A","Per=M","Dts=S","cols=3;rows=482")</f>
        <v>29251</v>
      </c>
      <c r="B7" t="s">
        <v>8</v>
      </c>
      <c r="C7" t="s">
        <v>8</v>
      </c>
      <c r="D7" t="str">
        <f>_xll.BDH(D$4,D$6:E$6,$B1,$B2,"Dir=V","FX=USD","Days=A","Per=M","Dts=H","cols=2;rows=482")</f>
        <v>#N/A N/A</v>
      </c>
      <c r="E7" t="s">
        <v>8</v>
      </c>
      <c r="F7" t="str">
        <f>_xll.BDH(F$4,F$6:G$6,$B1,$B2,"Dir=V","FX=USD","Days=A","Per=M","Dts=H","cols=2;rows=482")</f>
        <v>#N/A N/A</v>
      </c>
      <c r="G7" t="s">
        <v>8</v>
      </c>
      <c r="H7" t="str">
        <f>_xll.BDH(H$4,H$6:I$6,$B1,$B2,"Dir=V","FX=USD","Days=A","Per=M","Dts=H","cols=2;rows=482")</f>
        <v>#N/A N/A</v>
      </c>
      <c r="I7" t="s">
        <v>8</v>
      </c>
    </row>
    <row r="8" spans="1:9" x14ac:dyDescent="0.25">
      <c r="A8" s="1">
        <v>29280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1">
        <v>29311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1">
        <v>29341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1">
        <v>29371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1">
        <v>29402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s="1">
        <v>29433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1">
        <v>29462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1">
        <v>29494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1">
        <v>29525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 s="1">
        <v>29553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1">
        <v>29586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s="1">
        <v>29616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s="1">
        <v>29644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s="1">
        <v>29676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 s="1">
        <v>29706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25">
      <c r="A23" s="1">
        <v>29735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25">
      <c r="A24" s="1">
        <v>29767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 s="1">
        <v>29798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 s="1">
        <v>29829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 s="1">
        <v>29859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 s="1">
        <v>29889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</row>
    <row r="29" spans="1:9" x14ac:dyDescent="0.25">
      <c r="A29" s="1">
        <v>29920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 s="1">
        <v>29951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25">
      <c r="A31" s="1">
        <v>29980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 s="1">
        <v>30008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</row>
    <row r="33" spans="1:9" x14ac:dyDescent="0.25">
      <c r="A33" s="1">
        <v>30041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</row>
    <row r="34" spans="1:9" x14ac:dyDescent="0.25">
      <c r="A34" s="1">
        <v>30071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A35" s="1">
        <v>30102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</row>
    <row r="36" spans="1:9" x14ac:dyDescent="0.25">
      <c r="A36" s="1">
        <v>30132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A37" s="1">
        <v>30162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</row>
    <row r="38" spans="1:9" x14ac:dyDescent="0.25">
      <c r="A38" s="1">
        <v>30194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</row>
    <row r="39" spans="1:9" x14ac:dyDescent="0.25">
      <c r="A39" s="1">
        <v>30224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</row>
    <row r="40" spans="1:9" x14ac:dyDescent="0.25">
      <c r="A40" s="1">
        <v>30253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</row>
    <row r="41" spans="1:9" x14ac:dyDescent="0.25">
      <c r="A41" s="1">
        <v>30285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 spans="1:9" x14ac:dyDescent="0.25">
      <c r="A42" s="1">
        <v>30316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25">
      <c r="A43" s="1">
        <v>30347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 spans="1:9" x14ac:dyDescent="0.25">
      <c r="A44" s="1">
        <v>30375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</row>
    <row r="45" spans="1:9" x14ac:dyDescent="0.25">
      <c r="A45" s="1">
        <v>30406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</row>
    <row r="46" spans="1:9" x14ac:dyDescent="0.25">
      <c r="A46" s="1">
        <v>30435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</row>
    <row r="47" spans="1:9" x14ac:dyDescent="0.25">
      <c r="A47" s="1">
        <v>30467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</row>
    <row r="48" spans="1:9" x14ac:dyDescent="0.25">
      <c r="A48" s="1">
        <v>30497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</row>
    <row r="49" spans="1:9" x14ac:dyDescent="0.25">
      <c r="A49" s="1">
        <v>30526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</row>
    <row r="50" spans="1:9" x14ac:dyDescent="0.25">
      <c r="A50" s="1">
        <v>30559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25">
      <c r="A51" s="1">
        <v>30589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</row>
    <row r="52" spans="1:9" x14ac:dyDescent="0.25">
      <c r="A52" s="1">
        <v>30620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25">
      <c r="A53" s="1">
        <v>30650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 s="1">
        <v>30680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s="1">
        <v>30712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25">
      <c r="A56" s="1">
        <v>30741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25">
      <c r="A57" s="1">
        <v>30771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 s="1">
        <v>30802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 s="1">
        <v>30833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 s="1">
        <v>30862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s="1">
        <v>30894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 s="1">
        <v>30925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25">
      <c r="A63" s="1">
        <v>30953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25">
      <c r="A64" s="1">
        <v>30986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</row>
    <row r="65" spans="1:9" x14ac:dyDescent="0.25">
      <c r="A65" s="1">
        <v>31016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25">
      <c r="A66" s="1">
        <v>31047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25">
      <c r="A67" s="1">
        <v>31078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</row>
    <row r="68" spans="1:9" x14ac:dyDescent="0.25">
      <c r="A68" s="1">
        <v>31106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</row>
    <row r="69" spans="1:9" x14ac:dyDescent="0.25">
      <c r="A69" s="1">
        <v>31135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</row>
    <row r="70" spans="1:9" x14ac:dyDescent="0.25">
      <c r="A70" s="1">
        <v>31167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</row>
    <row r="71" spans="1:9" x14ac:dyDescent="0.25">
      <c r="A71" s="1">
        <v>31198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</row>
    <row r="72" spans="1:9" x14ac:dyDescent="0.25">
      <c r="A72" s="1">
        <v>31226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</row>
    <row r="73" spans="1:9" x14ac:dyDescent="0.25">
      <c r="A73" s="1">
        <v>31259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</row>
    <row r="74" spans="1:9" x14ac:dyDescent="0.25">
      <c r="A74" s="1">
        <v>31289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</row>
    <row r="75" spans="1:9" x14ac:dyDescent="0.25">
      <c r="A75" s="1">
        <v>31320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</row>
    <row r="76" spans="1:9" x14ac:dyDescent="0.25">
      <c r="A76" s="1">
        <v>31351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</row>
    <row r="77" spans="1:9" x14ac:dyDescent="0.25">
      <c r="A77" s="1">
        <v>31380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</row>
    <row r="78" spans="1:9" x14ac:dyDescent="0.25">
      <c r="A78" s="1">
        <v>31412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25">
      <c r="A79" s="1">
        <v>31443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</row>
    <row r="80" spans="1:9" x14ac:dyDescent="0.25">
      <c r="A80" s="1">
        <v>31471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25">
      <c r="A81" s="1">
        <v>31502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</row>
    <row r="82" spans="1:9" x14ac:dyDescent="0.25">
      <c r="A82" s="1">
        <v>31532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</row>
    <row r="83" spans="1:9" x14ac:dyDescent="0.25">
      <c r="A83" s="1">
        <v>31562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</row>
    <row r="84" spans="1:9" x14ac:dyDescent="0.25">
      <c r="A84" s="1">
        <v>31593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</row>
    <row r="85" spans="1:9" x14ac:dyDescent="0.25">
      <c r="A85" s="1">
        <v>31624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</row>
    <row r="86" spans="1:9" x14ac:dyDescent="0.25">
      <c r="A86" s="1">
        <v>31653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</row>
    <row r="87" spans="1:9" x14ac:dyDescent="0.25">
      <c r="A87" s="1">
        <v>31685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</row>
    <row r="88" spans="1:9" x14ac:dyDescent="0.25">
      <c r="A88" s="1">
        <v>31716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</row>
    <row r="89" spans="1:9" x14ac:dyDescent="0.25">
      <c r="A89" s="1">
        <v>31744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25">
      <c r="A90" s="1">
        <v>31777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25">
      <c r="A91" s="1">
        <v>31807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</row>
    <row r="92" spans="1:9" x14ac:dyDescent="0.25">
      <c r="A92" s="1">
        <v>31835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</row>
    <row r="93" spans="1:9" x14ac:dyDescent="0.25">
      <c r="A93" s="1">
        <v>31867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</row>
    <row r="94" spans="1:9" x14ac:dyDescent="0.25">
      <c r="A94" s="1">
        <v>31897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</row>
    <row r="95" spans="1:9" x14ac:dyDescent="0.25">
      <c r="A95" s="1">
        <v>31926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</row>
    <row r="96" spans="1:9" x14ac:dyDescent="0.25">
      <c r="A96" s="1">
        <v>31958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</row>
    <row r="97" spans="1:9" x14ac:dyDescent="0.25">
      <c r="A97" s="1">
        <v>31989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</row>
    <row r="98" spans="1:9" x14ac:dyDescent="0.25">
      <c r="A98" s="1">
        <v>32020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25">
      <c r="A99" s="1">
        <v>32050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</row>
    <row r="100" spans="1:9" x14ac:dyDescent="0.25">
      <c r="A100" s="1">
        <v>32080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</row>
    <row r="101" spans="1:9" x14ac:dyDescent="0.25">
      <c r="A101" s="1">
        <v>32111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</row>
    <row r="102" spans="1:9" x14ac:dyDescent="0.25">
      <c r="A102" s="1">
        <v>32142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</row>
    <row r="103" spans="1:9" x14ac:dyDescent="0.25">
      <c r="A103" s="1">
        <v>32171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</row>
    <row r="104" spans="1:9" x14ac:dyDescent="0.25">
      <c r="A104" s="1">
        <v>32202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</row>
    <row r="105" spans="1:9" x14ac:dyDescent="0.25">
      <c r="A105" s="1">
        <v>32233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</row>
    <row r="106" spans="1:9" x14ac:dyDescent="0.25">
      <c r="A106" s="1">
        <v>32262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</row>
    <row r="107" spans="1:9" x14ac:dyDescent="0.25">
      <c r="A107" s="1">
        <v>32294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</row>
    <row r="108" spans="1:9" x14ac:dyDescent="0.25">
      <c r="A108" s="1">
        <v>32324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</row>
    <row r="109" spans="1:9" x14ac:dyDescent="0.25">
      <c r="A109" s="1">
        <v>32353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</row>
    <row r="110" spans="1:9" x14ac:dyDescent="0.25">
      <c r="A110" s="1">
        <v>32386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</row>
    <row r="111" spans="1:9" x14ac:dyDescent="0.25">
      <c r="A111" s="1">
        <v>32416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</row>
    <row r="112" spans="1:9" x14ac:dyDescent="0.25">
      <c r="A112" s="1">
        <v>32447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</row>
    <row r="113" spans="1:9" x14ac:dyDescent="0.25">
      <c r="A113" s="1">
        <v>32477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</row>
    <row r="114" spans="1:9" x14ac:dyDescent="0.25">
      <c r="A114" s="1">
        <v>32507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</row>
    <row r="115" spans="1:9" x14ac:dyDescent="0.25">
      <c r="A115" s="1">
        <v>32539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</row>
    <row r="116" spans="1:9" x14ac:dyDescent="0.25">
      <c r="A116" s="1">
        <v>32567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</row>
    <row r="117" spans="1:9" x14ac:dyDescent="0.25">
      <c r="A117" s="1">
        <v>32598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</row>
    <row r="118" spans="1:9" x14ac:dyDescent="0.25">
      <c r="A118" s="1">
        <v>32626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</row>
    <row r="119" spans="1:9" x14ac:dyDescent="0.25">
      <c r="A119" s="1">
        <v>32659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</row>
    <row r="120" spans="1:9" x14ac:dyDescent="0.25">
      <c r="A120" s="1">
        <v>32689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</row>
    <row r="121" spans="1:9" x14ac:dyDescent="0.25">
      <c r="A121" s="1">
        <v>32720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</row>
    <row r="122" spans="1:9" x14ac:dyDescent="0.25">
      <c r="A122" s="1">
        <v>32751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</row>
    <row r="123" spans="1:9" x14ac:dyDescent="0.25">
      <c r="A123" s="1">
        <v>32780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</row>
    <row r="124" spans="1:9" x14ac:dyDescent="0.25">
      <c r="A124" s="1">
        <v>32812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</row>
    <row r="125" spans="1:9" x14ac:dyDescent="0.25">
      <c r="A125" s="1">
        <v>32842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</row>
    <row r="126" spans="1:9" x14ac:dyDescent="0.25">
      <c r="A126" s="1">
        <v>32871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</row>
    <row r="127" spans="1:9" x14ac:dyDescent="0.25">
      <c r="A127" s="1">
        <v>32904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</row>
    <row r="128" spans="1:9" x14ac:dyDescent="0.25">
      <c r="A128" s="1">
        <v>32932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</row>
    <row r="129" spans="1:9" x14ac:dyDescent="0.25">
      <c r="A129" s="1">
        <v>32962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</row>
    <row r="130" spans="1:9" x14ac:dyDescent="0.25">
      <c r="A130" s="1">
        <v>32993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</row>
    <row r="131" spans="1:9" x14ac:dyDescent="0.25">
      <c r="A131" s="1">
        <v>33024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</row>
    <row r="132" spans="1:9" x14ac:dyDescent="0.25">
      <c r="A132" s="1">
        <v>33053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</row>
    <row r="133" spans="1:9" x14ac:dyDescent="0.25">
      <c r="A133" s="1">
        <v>33085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</row>
    <row r="134" spans="1:9" x14ac:dyDescent="0.25">
      <c r="A134" s="1">
        <v>33116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</row>
    <row r="135" spans="1:9" x14ac:dyDescent="0.25">
      <c r="A135" s="1">
        <v>33144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</row>
    <row r="136" spans="1:9" x14ac:dyDescent="0.25">
      <c r="A136" s="1">
        <v>33177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</row>
    <row r="137" spans="1:9" x14ac:dyDescent="0.25">
      <c r="A137" s="1">
        <v>33207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</row>
    <row r="138" spans="1:9" x14ac:dyDescent="0.25">
      <c r="A138" s="1">
        <v>33238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</row>
    <row r="139" spans="1:9" x14ac:dyDescent="0.25">
      <c r="A139" s="1">
        <v>33269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</row>
    <row r="140" spans="1:9" x14ac:dyDescent="0.25">
      <c r="A140" s="1">
        <v>33297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</row>
    <row r="141" spans="1:9" x14ac:dyDescent="0.25">
      <c r="A141" s="1">
        <v>33326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</row>
    <row r="142" spans="1:9" x14ac:dyDescent="0.25">
      <c r="A142" s="1">
        <v>33358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</row>
    <row r="143" spans="1:9" x14ac:dyDescent="0.25">
      <c r="A143" s="1">
        <v>33389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</row>
    <row r="144" spans="1:9" x14ac:dyDescent="0.25">
      <c r="A144" s="1">
        <v>33417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</row>
    <row r="145" spans="1:9" x14ac:dyDescent="0.25">
      <c r="A145" s="1">
        <v>33450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</row>
    <row r="146" spans="1:9" x14ac:dyDescent="0.25">
      <c r="A146" s="1">
        <v>33480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</row>
    <row r="147" spans="1:9" x14ac:dyDescent="0.25">
      <c r="A147" s="1">
        <v>33511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</row>
    <row r="148" spans="1:9" x14ac:dyDescent="0.25">
      <c r="A148" s="1">
        <v>33542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</row>
    <row r="149" spans="1:9" x14ac:dyDescent="0.25">
      <c r="A149" s="1">
        <v>33571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</row>
    <row r="150" spans="1:9" x14ac:dyDescent="0.25">
      <c r="A150" s="1">
        <v>33603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</row>
    <row r="151" spans="1:9" x14ac:dyDescent="0.25">
      <c r="A151" s="1">
        <v>33634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</row>
    <row r="152" spans="1:9" x14ac:dyDescent="0.25">
      <c r="A152" s="1">
        <v>33662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</row>
    <row r="153" spans="1:9" x14ac:dyDescent="0.25">
      <c r="A153" s="1">
        <v>33694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</row>
    <row r="154" spans="1:9" x14ac:dyDescent="0.25">
      <c r="A154" s="1">
        <v>33724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</row>
    <row r="155" spans="1:9" x14ac:dyDescent="0.25">
      <c r="A155" s="1">
        <v>33753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</row>
    <row r="156" spans="1:9" x14ac:dyDescent="0.25">
      <c r="A156" s="1">
        <v>33785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</row>
    <row r="157" spans="1:9" x14ac:dyDescent="0.25">
      <c r="A157" s="1">
        <v>33816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</row>
    <row r="158" spans="1:9" x14ac:dyDescent="0.25">
      <c r="A158" s="1">
        <v>33847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</row>
    <row r="159" spans="1:9" x14ac:dyDescent="0.25">
      <c r="A159" s="1">
        <v>33877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</row>
    <row r="160" spans="1:9" x14ac:dyDescent="0.25">
      <c r="A160" s="1">
        <v>33907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</row>
    <row r="161" spans="1:9" x14ac:dyDescent="0.25">
      <c r="A161" s="1">
        <v>33938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</row>
    <row r="162" spans="1:9" x14ac:dyDescent="0.25">
      <c r="A162" s="1">
        <v>33969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</row>
    <row r="163" spans="1:9" x14ac:dyDescent="0.25">
      <c r="A163" s="1">
        <v>33998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</row>
    <row r="164" spans="1:9" x14ac:dyDescent="0.25">
      <c r="A164" s="1">
        <v>34026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</row>
    <row r="165" spans="1:9" x14ac:dyDescent="0.25">
      <c r="A165" s="1">
        <v>34059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</row>
    <row r="166" spans="1:9" x14ac:dyDescent="0.25">
      <c r="A166" s="1">
        <v>34089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</row>
    <row r="167" spans="1:9" x14ac:dyDescent="0.25">
      <c r="A167" s="1">
        <v>34120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</row>
    <row r="168" spans="1:9" x14ac:dyDescent="0.25">
      <c r="A168" s="1">
        <v>34150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</row>
    <row r="169" spans="1:9" x14ac:dyDescent="0.25">
      <c r="A169" s="1">
        <v>34180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</row>
    <row r="170" spans="1:9" x14ac:dyDescent="0.25">
      <c r="A170" s="1">
        <v>34212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</row>
    <row r="171" spans="1:9" x14ac:dyDescent="0.25">
      <c r="A171" s="1">
        <v>34242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</row>
    <row r="172" spans="1:9" x14ac:dyDescent="0.25">
      <c r="A172" s="1">
        <v>34271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</row>
    <row r="173" spans="1:9" x14ac:dyDescent="0.25">
      <c r="A173" s="1">
        <v>34303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</row>
    <row r="174" spans="1:9" x14ac:dyDescent="0.25">
      <c r="A174" s="1">
        <v>34334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</row>
    <row r="175" spans="1:9" x14ac:dyDescent="0.25">
      <c r="A175" s="1">
        <v>34365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</row>
    <row r="176" spans="1:9" x14ac:dyDescent="0.25">
      <c r="A176" s="1">
        <v>34393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</row>
    <row r="177" spans="1:9" x14ac:dyDescent="0.25">
      <c r="A177" s="1">
        <v>34424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</row>
    <row r="178" spans="1:9" x14ac:dyDescent="0.25">
      <c r="A178" s="1">
        <v>34453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</row>
    <row r="179" spans="1:9" x14ac:dyDescent="0.25">
      <c r="A179" s="1">
        <v>34485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</row>
    <row r="180" spans="1:9" x14ac:dyDescent="0.25">
      <c r="A180" s="1">
        <v>34515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</row>
    <row r="181" spans="1:9" x14ac:dyDescent="0.25">
      <c r="A181" s="1">
        <v>34544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</row>
    <row r="182" spans="1:9" x14ac:dyDescent="0.25">
      <c r="A182" s="1">
        <v>34577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</row>
    <row r="183" spans="1:9" x14ac:dyDescent="0.25">
      <c r="A183" s="1">
        <v>34607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</row>
    <row r="184" spans="1:9" x14ac:dyDescent="0.25">
      <c r="A184" s="1">
        <v>34638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</row>
    <row r="185" spans="1:9" x14ac:dyDescent="0.25">
      <c r="A185" s="1">
        <v>34668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</row>
    <row r="186" spans="1:9" x14ac:dyDescent="0.25">
      <c r="A186" s="1">
        <v>34698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</row>
    <row r="187" spans="1:9" x14ac:dyDescent="0.25">
      <c r="A187" s="1">
        <v>34730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</row>
    <row r="188" spans="1:9" x14ac:dyDescent="0.25">
      <c r="A188" s="1">
        <v>34758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</row>
    <row r="189" spans="1:9" x14ac:dyDescent="0.25">
      <c r="A189" s="1">
        <v>34789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</row>
    <row r="190" spans="1:9" x14ac:dyDescent="0.25">
      <c r="A190" s="1">
        <v>34817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</row>
    <row r="191" spans="1:9" x14ac:dyDescent="0.25">
      <c r="A191" s="1">
        <v>34850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</row>
    <row r="192" spans="1:9" x14ac:dyDescent="0.25">
      <c r="A192" s="1">
        <v>34880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8</v>
      </c>
    </row>
    <row r="193" spans="1:9" x14ac:dyDescent="0.25">
      <c r="A193" s="1">
        <v>34911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</row>
    <row r="194" spans="1:9" x14ac:dyDescent="0.25">
      <c r="A194" s="1">
        <v>34942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</row>
    <row r="195" spans="1:9" x14ac:dyDescent="0.25">
      <c r="A195" s="1">
        <v>34971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</row>
    <row r="196" spans="1:9" x14ac:dyDescent="0.25">
      <c r="A196" s="1">
        <v>35003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</row>
    <row r="197" spans="1:9" x14ac:dyDescent="0.25">
      <c r="A197" s="1">
        <v>35033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</row>
    <row r="198" spans="1:9" x14ac:dyDescent="0.25">
      <c r="A198" s="1">
        <v>35062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</row>
    <row r="199" spans="1:9" x14ac:dyDescent="0.25">
      <c r="A199" s="1">
        <v>35095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</row>
    <row r="200" spans="1:9" x14ac:dyDescent="0.25">
      <c r="A200" s="1">
        <v>35124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</row>
    <row r="201" spans="1:9" x14ac:dyDescent="0.25">
      <c r="A201" s="1">
        <v>35153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</row>
    <row r="202" spans="1:9" x14ac:dyDescent="0.25">
      <c r="A202" s="1">
        <v>35185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</row>
    <row r="203" spans="1:9" x14ac:dyDescent="0.25">
      <c r="A203" s="1">
        <v>35216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</row>
    <row r="204" spans="1:9" x14ac:dyDescent="0.25">
      <c r="A204" s="1">
        <v>35244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</row>
    <row r="205" spans="1:9" x14ac:dyDescent="0.25">
      <c r="A205" s="1">
        <v>35277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</row>
    <row r="206" spans="1:9" x14ac:dyDescent="0.25">
      <c r="A206" s="1">
        <v>35307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</row>
    <row r="207" spans="1:9" x14ac:dyDescent="0.25">
      <c r="A207" s="1">
        <v>35338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</row>
    <row r="208" spans="1:9" x14ac:dyDescent="0.25">
      <c r="A208" s="1">
        <v>35369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</row>
    <row r="209" spans="1:9" x14ac:dyDescent="0.25">
      <c r="A209" s="1">
        <v>35398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</row>
    <row r="210" spans="1:9" x14ac:dyDescent="0.25">
      <c r="A210" s="1">
        <v>35430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</row>
    <row r="211" spans="1:9" x14ac:dyDescent="0.25">
      <c r="A211" s="1">
        <v>35461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</row>
    <row r="212" spans="1:9" x14ac:dyDescent="0.25">
      <c r="A212" s="1">
        <v>35489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</row>
    <row r="213" spans="1:9" x14ac:dyDescent="0.25">
      <c r="A213" s="1">
        <v>35520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</row>
    <row r="214" spans="1:9" x14ac:dyDescent="0.25">
      <c r="A214" s="1">
        <v>35550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</row>
    <row r="215" spans="1:9" x14ac:dyDescent="0.25">
      <c r="A215" s="1">
        <v>35580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</row>
    <row r="216" spans="1:9" x14ac:dyDescent="0.25">
      <c r="A216" s="1">
        <v>35611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</row>
    <row r="217" spans="1:9" x14ac:dyDescent="0.25">
      <c r="A217" s="1">
        <v>35642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</row>
    <row r="218" spans="1:9" x14ac:dyDescent="0.25">
      <c r="A218" s="1">
        <v>35671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</row>
    <row r="219" spans="1:9" x14ac:dyDescent="0.25">
      <c r="A219" s="1">
        <v>35703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</row>
    <row r="220" spans="1:9" x14ac:dyDescent="0.25">
      <c r="A220" s="1">
        <v>35734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</row>
    <row r="221" spans="1:9" x14ac:dyDescent="0.25">
      <c r="A221" s="1">
        <v>35762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</row>
    <row r="222" spans="1:9" x14ac:dyDescent="0.25">
      <c r="A222" s="1">
        <v>35795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</row>
    <row r="223" spans="1:9" x14ac:dyDescent="0.25">
      <c r="A223" s="1">
        <v>35825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</row>
    <row r="224" spans="1:9" x14ac:dyDescent="0.25">
      <c r="A224" s="1">
        <v>35853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</row>
    <row r="225" spans="1:9" x14ac:dyDescent="0.25">
      <c r="A225" s="1">
        <v>35885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</row>
    <row r="226" spans="1:9" x14ac:dyDescent="0.25">
      <c r="A226" s="1">
        <v>35915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</row>
    <row r="227" spans="1:9" x14ac:dyDescent="0.25">
      <c r="A227" s="1">
        <v>35944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</row>
    <row r="228" spans="1:9" x14ac:dyDescent="0.25">
      <c r="A228" s="1">
        <v>35976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</row>
    <row r="229" spans="1:9" x14ac:dyDescent="0.25">
      <c r="A229" s="1">
        <v>36007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</row>
    <row r="230" spans="1:9" x14ac:dyDescent="0.25">
      <c r="A230" s="1">
        <v>36038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</row>
    <row r="231" spans="1:9" x14ac:dyDescent="0.25">
      <c r="A231" s="1">
        <v>36068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</row>
    <row r="232" spans="1:9" x14ac:dyDescent="0.25">
      <c r="A232" s="1">
        <v>36098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</row>
    <row r="233" spans="1:9" x14ac:dyDescent="0.25">
      <c r="A233" s="1">
        <v>36129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</row>
    <row r="234" spans="1:9" x14ac:dyDescent="0.25">
      <c r="A234" s="1">
        <v>36160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</row>
    <row r="235" spans="1:9" x14ac:dyDescent="0.25">
      <c r="A235" s="1">
        <v>36189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</row>
    <row r="236" spans="1:9" x14ac:dyDescent="0.25">
      <c r="A236" s="1">
        <v>36217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</row>
    <row r="237" spans="1:9" x14ac:dyDescent="0.25">
      <c r="A237" s="1">
        <v>36250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</row>
    <row r="238" spans="1:9" x14ac:dyDescent="0.25">
      <c r="A238" s="1">
        <v>36280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</row>
    <row r="239" spans="1:9" x14ac:dyDescent="0.25">
      <c r="A239" s="1">
        <v>36311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</row>
    <row r="240" spans="1:9" x14ac:dyDescent="0.25">
      <c r="A240" s="1">
        <v>36341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</row>
    <row r="241" spans="1:9" x14ac:dyDescent="0.25">
      <c r="A241" s="1">
        <v>36371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</row>
    <row r="242" spans="1:9" x14ac:dyDescent="0.25">
      <c r="A242" s="1">
        <v>36403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</row>
    <row r="243" spans="1:9" x14ac:dyDescent="0.25">
      <c r="A243" s="1">
        <v>36433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</row>
    <row r="244" spans="1:9" x14ac:dyDescent="0.25">
      <c r="A244" s="1">
        <v>36462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</row>
    <row r="245" spans="1:9" x14ac:dyDescent="0.25">
      <c r="A245" s="1">
        <v>36494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</row>
    <row r="246" spans="1:9" x14ac:dyDescent="0.25">
      <c r="A246" s="1">
        <v>36525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 t="s">
        <v>8</v>
      </c>
    </row>
    <row r="247" spans="1:9" x14ac:dyDescent="0.25">
      <c r="A247" s="1">
        <v>36556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</row>
    <row r="248" spans="1:9" x14ac:dyDescent="0.25">
      <c r="A248" s="1">
        <v>36585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</row>
    <row r="249" spans="1:9" x14ac:dyDescent="0.25">
      <c r="A249" s="1">
        <v>36616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</row>
    <row r="250" spans="1:9" x14ac:dyDescent="0.25">
      <c r="A250" s="1">
        <v>36644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</row>
    <row r="251" spans="1:9" x14ac:dyDescent="0.25">
      <c r="A251" s="1">
        <v>36677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</row>
    <row r="252" spans="1:9" x14ac:dyDescent="0.25">
      <c r="A252" s="1">
        <v>36707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</row>
    <row r="253" spans="1:9" x14ac:dyDescent="0.25">
      <c r="A253" s="1">
        <v>36738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</row>
    <row r="254" spans="1:9" x14ac:dyDescent="0.25">
      <c r="A254" s="1">
        <v>36769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</row>
    <row r="255" spans="1:9" x14ac:dyDescent="0.25">
      <c r="A255" s="1">
        <v>36798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</row>
    <row r="256" spans="1:9" x14ac:dyDescent="0.25">
      <c r="A256" s="1">
        <v>36830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</row>
    <row r="257" spans="1:9" x14ac:dyDescent="0.25">
      <c r="A257" s="1">
        <v>36860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 t="s">
        <v>8</v>
      </c>
    </row>
    <row r="258" spans="1:9" x14ac:dyDescent="0.25">
      <c r="A258" s="1">
        <v>36889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</row>
    <row r="259" spans="1:9" x14ac:dyDescent="0.25">
      <c r="A259" s="1">
        <v>36922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</row>
    <row r="260" spans="1:9" x14ac:dyDescent="0.25">
      <c r="A260" s="1">
        <v>36950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</row>
    <row r="261" spans="1:9" x14ac:dyDescent="0.25">
      <c r="A261" s="1">
        <v>36980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</row>
    <row r="262" spans="1:9" x14ac:dyDescent="0.25">
      <c r="A262" s="1">
        <v>37011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</row>
    <row r="263" spans="1:9" x14ac:dyDescent="0.25">
      <c r="A263" s="1">
        <v>37042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</row>
    <row r="264" spans="1:9" x14ac:dyDescent="0.25">
      <c r="A264" s="1">
        <v>37071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</row>
    <row r="265" spans="1:9" x14ac:dyDescent="0.25">
      <c r="A265" s="1">
        <v>37103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</row>
    <row r="266" spans="1:9" x14ac:dyDescent="0.25">
      <c r="A266" s="1">
        <v>37134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</row>
    <row r="267" spans="1:9" x14ac:dyDescent="0.25">
      <c r="A267" s="1">
        <v>37162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</row>
    <row r="268" spans="1:9" x14ac:dyDescent="0.25">
      <c r="A268" s="1">
        <v>37195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</row>
    <row r="269" spans="1:9" x14ac:dyDescent="0.25">
      <c r="A269" s="1">
        <v>37225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</row>
    <row r="270" spans="1:9" x14ac:dyDescent="0.25">
      <c r="A270" s="1">
        <v>37256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  <c r="I270" t="s">
        <v>8</v>
      </c>
    </row>
    <row r="271" spans="1:9" x14ac:dyDescent="0.25">
      <c r="A271" s="1">
        <v>37287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</row>
    <row r="272" spans="1:9" x14ac:dyDescent="0.25">
      <c r="A272" s="1">
        <v>37315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</row>
    <row r="273" spans="1:9" x14ac:dyDescent="0.25">
      <c r="A273" s="1">
        <v>37344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 t="s">
        <v>8</v>
      </c>
    </row>
    <row r="274" spans="1:9" x14ac:dyDescent="0.25">
      <c r="A274" s="1">
        <v>37376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</row>
    <row r="275" spans="1:9" x14ac:dyDescent="0.25">
      <c r="A275" s="1">
        <v>37407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</row>
    <row r="276" spans="1:9" x14ac:dyDescent="0.25">
      <c r="A276" s="1">
        <v>37435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</row>
    <row r="277" spans="1:9" x14ac:dyDescent="0.25">
      <c r="A277" s="1">
        <v>37468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 t="s">
        <v>8</v>
      </c>
    </row>
    <row r="278" spans="1:9" x14ac:dyDescent="0.25">
      <c r="A278" s="1">
        <v>37498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</row>
    <row r="279" spans="1:9" x14ac:dyDescent="0.25">
      <c r="A279" s="1">
        <v>37529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</row>
    <row r="280" spans="1:9" x14ac:dyDescent="0.25">
      <c r="A280" s="1">
        <v>37560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 t="s">
        <v>8</v>
      </c>
    </row>
    <row r="281" spans="1:9" x14ac:dyDescent="0.25">
      <c r="A281" s="1">
        <v>37589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</row>
    <row r="282" spans="1:9" x14ac:dyDescent="0.25">
      <c r="A282" s="1">
        <v>37621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</row>
    <row r="283" spans="1:9" x14ac:dyDescent="0.25">
      <c r="A283" s="1">
        <v>37652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</row>
    <row r="284" spans="1:9" x14ac:dyDescent="0.25">
      <c r="A284" s="1">
        <v>37680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</row>
    <row r="285" spans="1:9" x14ac:dyDescent="0.25">
      <c r="A285" s="1">
        <v>37711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 t="s">
        <v>8</v>
      </c>
    </row>
    <row r="286" spans="1:9" x14ac:dyDescent="0.25">
      <c r="A286" s="1">
        <v>37741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</row>
    <row r="287" spans="1:9" x14ac:dyDescent="0.25">
      <c r="A287" s="1">
        <v>37771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</row>
    <row r="288" spans="1:9" x14ac:dyDescent="0.25">
      <c r="A288" s="1">
        <v>37802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</row>
    <row r="289" spans="1:9" x14ac:dyDescent="0.25">
      <c r="A289" s="1">
        <v>37833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</row>
    <row r="290" spans="1:9" x14ac:dyDescent="0.25">
      <c r="A290" s="1">
        <v>37862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</row>
    <row r="291" spans="1:9" x14ac:dyDescent="0.25">
      <c r="A291" s="1">
        <v>37894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</row>
    <row r="292" spans="1:9" x14ac:dyDescent="0.25">
      <c r="A292" s="1">
        <v>37925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 t="s">
        <v>8</v>
      </c>
    </row>
    <row r="293" spans="1:9" x14ac:dyDescent="0.25">
      <c r="A293" s="1">
        <v>37953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</row>
    <row r="294" spans="1:9" x14ac:dyDescent="0.25">
      <c r="A294" s="1">
        <v>37986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</row>
    <row r="295" spans="1:9" x14ac:dyDescent="0.25">
      <c r="A295" s="1">
        <v>38016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</row>
    <row r="296" spans="1:9" x14ac:dyDescent="0.25">
      <c r="A296" s="1">
        <v>38044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</row>
    <row r="297" spans="1:9" x14ac:dyDescent="0.25">
      <c r="A297" s="1">
        <v>38077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 t="s">
        <v>8</v>
      </c>
    </row>
    <row r="298" spans="1:9" x14ac:dyDescent="0.25">
      <c r="A298" s="1">
        <v>38107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</row>
    <row r="299" spans="1:9" x14ac:dyDescent="0.25">
      <c r="A299" s="1">
        <v>38138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</row>
    <row r="300" spans="1:9" x14ac:dyDescent="0.25">
      <c r="A300" s="1">
        <v>38168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</row>
    <row r="301" spans="1:9" x14ac:dyDescent="0.25">
      <c r="A301" s="1">
        <v>38198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</row>
    <row r="302" spans="1:9" x14ac:dyDescent="0.25">
      <c r="A302" s="1">
        <v>38230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 t="s">
        <v>8</v>
      </c>
    </row>
    <row r="303" spans="1:9" x14ac:dyDescent="0.25">
      <c r="A303" s="1">
        <v>38260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 t="s">
        <v>8</v>
      </c>
    </row>
    <row r="304" spans="1:9" x14ac:dyDescent="0.25">
      <c r="A304" s="1">
        <v>38289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</row>
    <row r="305" spans="1:9" x14ac:dyDescent="0.25">
      <c r="A305" s="1">
        <v>38321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</row>
    <row r="306" spans="1:9" x14ac:dyDescent="0.25">
      <c r="A306" s="1">
        <v>38352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</row>
    <row r="307" spans="1:9" x14ac:dyDescent="0.25">
      <c r="A307" s="1">
        <v>38383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</row>
    <row r="308" spans="1:9" x14ac:dyDescent="0.25">
      <c r="A308" s="1">
        <v>38411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</row>
    <row r="309" spans="1:9" x14ac:dyDescent="0.25">
      <c r="A309" s="1">
        <v>38442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</row>
    <row r="310" spans="1:9" x14ac:dyDescent="0.25">
      <c r="A310" s="1">
        <v>38471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</row>
    <row r="311" spans="1:9" x14ac:dyDescent="0.25">
      <c r="A311" s="1">
        <v>38503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</row>
    <row r="312" spans="1:9" x14ac:dyDescent="0.25">
      <c r="A312" s="1">
        <v>38533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 t="s">
        <v>8</v>
      </c>
    </row>
    <row r="313" spans="1:9" x14ac:dyDescent="0.25">
      <c r="A313" s="1">
        <v>38562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</row>
    <row r="314" spans="1:9" x14ac:dyDescent="0.25">
      <c r="A314" s="1">
        <v>38595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</row>
    <row r="315" spans="1:9" x14ac:dyDescent="0.25">
      <c r="A315" s="1">
        <v>38625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</row>
    <row r="316" spans="1:9" x14ac:dyDescent="0.25">
      <c r="A316" s="1">
        <v>38656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</row>
    <row r="317" spans="1:9" x14ac:dyDescent="0.25">
      <c r="A317" s="1">
        <v>38686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 t="s">
        <v>8</v>
      </c>
    </row>
    <row r="318" spans="1:9" x14ac:dyDescent="0.25">
      <c r="A318" s="1">
        <v>38716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</row>
    <row r="319" spans="1:9" x14ac:dyDescent="0.25">
      <c r="A319" s="1">
        <v>38748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</row>
    <row r="320" spans="1:9" x14ac:dyDescent="0.25">
      <c r="A320" s="1">
        <v>38776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 t="s">
        <v>8</v>
      </c>
    </row>
    <row r="321" spans="1:9" x14ac:dyDescent="0.25">
      <c r="A321" s="1">
        <v>38807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</row>
    <row r="322" spans="1:9" x14ac:dyDescent="0.25">
      <c r="A322" s="1">
        <v>38835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</row>
    <row r="323" spans="1:9" x14ac:dyDescent="0.25">
      <c r="A323" s="1">
        <v>38868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</row>
    <row r="324" spans="1:9" x14ac:dyDescent="0.25">
      <c r="A324" s="1">
        <v>38898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</row>
    <row r="325" spans="1:9" x14ac:dyDescent="0.25">
      <c r="A325" s="1">
        <v>38929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 t="s">
        <v>8</v>
      </c>
    </row>
    <row r="326" spans="1:9" x14ac:dyDescent="0.25">
      <c r="A326" s="1">
        <v>38960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 t="s">
        <v>8</v>
      </c>
    </row>
    <row r="327" spans="1:9" x14ac:dyDescent="0.25">
      <c r="A327" s="1">
        <v>38989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</row>
    <row r="328" spans="1:9" x14ac:dyDescent="0.25">
      <c r="A328" s="1">
        <v>39021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</row>
    <row r="329" spans="1:9" x14ac:dyDescent="0.25">
      <c r="A329" s="1">
        <v>39051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</row>
    <row r="330" spans="1:9" x14ac:dyDescent="0.25">
      <c r="A330" s="1">
        <v>39080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 t="s">
        <v>8</v>
      </c>
    </row>
    <row r="331" spans="1:9" x14ac:dyDescent="0.25">
      <c r="A331" s="1">
        <v>39113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</row>
    <row r="332" spans="1:9" x14ac:dyDescent="0.25">
      <c r="A332" s="1">
        <v>39141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  <c r="I332" t="s">
        <v>8</v>
      </c>
    </row>
    <row r="333" spans="1:9" x14ac:dyDescent="0.25">
      <c r="A333" s="1">
        <v>39171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</row>
    <row r="334" spans="1:9" x14ac:dyDescent="0.25">
      <c r="A334" s="1">
        <v>39202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</row>
    <row r="335" spans="1:9" x14ac:dyDescent="0.25">
      <c r="A335" s="1">
        <v>39233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</row>
    <row r="336" spans="1:9" x14ac:dyDescent="0.25">
      <c r="A336" s="1">
        <v>39262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</row>
    <row r="337" spans="1:9" x14ac:dyDescent="0.25">
      <c r="A337" s="1">
        <v>39294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</row>
    <row r="338" spans="1:9" x14ac:dyDescent="0.25">
      <c r="A338" s="1">
        <v>39325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</row>
    <row r="339" spans="1:9" x14ac:dyDescent="0.25">
      <c r="A339" s="1">
        <v>39353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</row>
    <row r="340" spans="1:9" x14ac:dyDescent="0.25">
      <c r="A340" s="1">
        <v>39386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</row>
    <row r="341" spans="1:9" x14ac:dyDescent="0.25">
      <c r="A341" s="1">
        <v>39416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</row>
    <row r="342" spans="1:9" x14ac:dyDescent="0.25">
      <c r="A342" s="1">
        <v>39447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 t="s">
        <v>8</v>
      </c>
    </row>
    <row r="343" spans="1:9" x14ac:dyDescent="0.25">
      <c r="A343" s="1">
        <v>39478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 t="s">
        <v>8</v>
      </c>
    </row>
    <row r="344" spans="1:9" x14ac:dyDescent="0.25">
      <c r="A344" s="1">
        <v>39507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</row>
    <row r="345" spans="1:9" x14ac:dyDescent="0.25">
      <c r="A345" s="1">
        <v>39538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</row>
    <row r="346" spans="1:9" x14ac:dyDescent="0.25">
      <c r="A346" s="1">
        <v>39568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  <c r="I346" t="s">
        <v>8</v>
      </c>
    </row>
    <row r="347" spans="1:9" x14ac:dyDescent="0.25">
      <c r="A347" s="1">
        <v>39598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 t="s">
        <v>8</v>
      </c>
    </row>
    <row r="348" spans="1:9" x14ac:dyDescent="0.25">
      <c r="A348" s="1">
        <v>39629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</row>
    <row r="349" spans="1:9" x14ac:dyDescent="0.25">
      <c r="A349" s="1">
        <v>39660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</row>
    <row r="350" spans="1:9" x14ac:dyDescent="0.25">
      <c r="A350" s="1">
        <v>39689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</row>
    <row r="351" spans="1:9" x14ac:dyDescent="0.25">
      <c r="A351" s="1">
        <v>39721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</row>
    <row r="352" spans="1:9" x14ac:dyDescent="0.25">
      <c r="A352" s="1">
        <v>39752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 t="s">
        <v>8</v>
      </c>
    </row>
    <row r="353" spans="1:9" x14ac:dyDescent="0.25">
      <c r="A353" s="1">
        <v>39780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 t="s">
        <v>8</v>
      </c>
    </row>
    <row r="354" spans="1:9" x14ac:dyDescent="0.25">
      <c r="A354" s="1">
        <v>39813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</row>
    <row r="355" spans="1:9" x14ac:dyDescent="0.25">
      <c r="A355" s="1">
        <v>39843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</row>
    <row r="356" spans="1:9" x14ac:dyDescent="0.25">
      <c r="A356" s="1">
        <v>39871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</row>
    <row r="357" spans="1:9" x14ac:dyDescent="0.25">
      <c r="A357" s="1">
        <v>39903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</row>
    <row r="358" spans="1:9" x14ac:dyDescent="0.25">
      <c r="A358" s="1">
        <v>39933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</row>
    <row r="359" spans="1:9" x14ac:dyDescent="0.25">
      <c r="A359" s="1">
        <v>39962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</row>
    <row r="360" spans="1:9" x14ac:dyDescent="0.25">
      <c r="A360" s="1">
        <v>39994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 t="s">
        <v>8</v>
      </c>
    </row>
    <row r="361" spans="1:9" x14ac:dyDescent="0.25">
      <c r="A361" s="1">
        <v>40025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</row>
    <row r="362" spans="1:9" x14ac:dyDescent="0.25">
      <c r="A362" s="1">
        <v>40056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</row>
    <row r="363" spans="1:9" x14ac:dyDescent="0.25">
      <c r="A363" s="1">
        <v>40086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</row>
    <row r="364" spans="1:9" x14ac:dyDescent="0.25">
      <c r="A364" s="1">
        <v>40116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</row>
    <row r="365" spans="1:9" x14ac:dyDescent="0.25">
      <c r="A365" s="1">
        <v>40147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</row>
    <row r="366" spans="1:9" x14ac:dyDescent="0.25">
      <c r="A366" s="1">
        <v>40178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</row>
    <row r="367" spans="1:9" x14ac:dyDescent="0.25">
      <c r="A367" s="1">
        <v>40207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  <c r="I367" t="s">
        <v>8</v>
      </c>
    </row>
    <row r="368" spans="1:9" x14ac:dyDescent="0.25">
      <c r="A368" s="1">
        <v>40235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 t="s">
        <v>8</v>
      </c>
    </row>
    <row r="369" spans="1:9" x14ac:dyDescent="0.25">
      <c r="A369" s="1">
        <v>40268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</row>
    <row r="370" spans="1:9" x14ac:dyDescent="0.25">
      <c r="A370" s="1">
        <v>40298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  <c r="I370" t="s">
        <v>8</v>
      </c>
    </row>
    <row r="371" spans="1:9" x14ac:dyDescent="0.25">
      <c r="A371" s="1">
        <v>40329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</row>
    <row r="372" spans="1:9" x14ac:dyDescent="0.25">
      <c r="A372" s="1">
        <v>40359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</row>
    <row r="373" spans="1:9" x14ac:dyDescent="0.25">
      <c r="A373" s="1">
        <v>40389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 t="s">
        <v>8</v>
      </c>
    </row>
    <row r="374" spans="1:9" x14ac:dyDescent="0.25">
      <c r="A374" s="1">
        <v>40421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</row>
    <row r="375" spans="1:9" x14ac:dyDescent="0.25">
      <c r="A375" s="1">
        <v>40451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</row>
    <row r="376" spans="1:9" x14ac:dyDescent="0.25">
      <c r="A376" s="1">
        <v>40480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 t="s">
        <v>8</v>
      </c>
    </row>
    <row r="377" spans="1:9" x14ac:dyDescent="0.25">
      <c r="A377" s="1">
        <v>40512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</row>
    <row r="378" spans="1:9" x14ac:dyDescent="0.25">
      <c r="A378" s="1">
        <v>40543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</row>
    <row r="379" spans="1:9" x14ac:dyDescent="0.25">
      <c r="A379" s="1">
        <v>40574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</row>
    <row r="380" spans="1:9" x14ac:dyDescent="0.25">
      <c r="A380" s="1">
        <v>40602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</row>
    <row r="381" spans="1:9" x14ac:dyDescent="0.25">
      <c r="A381" s="1">
        <v>40633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</row>
    <row r="382" spans="1:9" x14ac:dyDescent="0.25">
      <c r="A382" s="1">
        <v>40662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</row>
    <row r="383" spans="1:9" x14ac:dyDescent="0.25">
      <c r="A383" s="1">
        <v>40694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</row>
    <row r="384" spans="1:9" x14ac:dyDescent="0.25">
      <c r="A384" s="1">
        <v>40724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</row>
    <row r="385" spans="1:9" x14ac:dyDescent="0.25">
      <c r="A385" s="1">
        <v>40753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</row>
    <row r="386" spans="1:9" x14ac:dyDescent="0.25">
      <c r="A386" s="1">
        <v>40786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 t="s">
        <v>8</v>
      </c>
    </row>
    <row r="387" spans="1:9" x14ac:dyDescent="0.25">
      <c r="A387" s="1">
        <v>40816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</row>
    <row r="388" spans="1:9" x14ac:dyDescent="0.25">
      <c r="A388" s="1">
        <v>40847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</row>
    <row r="389" spans="1:9" x14ac:dyDescent="0.25">
      <c r="A389" s="1">
        <v>40877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</row>
    <row r="390" spans="1:9" x14ac:dyDescent="0.25">
      <c r="A390" s="1">
        <v>40907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</row>
    <row r="391" spans="1:9" x14ac:dyDescent="0.25">
      <c r="A391" s="1">
        <v>40939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</row>
    <row r="392" spans="1:9" x14ac:dyDescent="0.25">
      <c r="A392" s="1">
        <v>40968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</row>
    <row r="393" spans="1:9" x14ac:dyDescent="0.25">
      <c r="A393" s="1">
        <v>40998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</row>
    <row r="394" spans="1:9" x14ac:dyDescent="0.25">
      <c r="A394" s="1">
        <v>41029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 t="s">
        <v>8</v>
      </c>
    </row>
    <row r="395" spans="1:9" x14ac:dyDescent="0.25">
      <c r="A395" s="1">
        <v>41060</v>
      </c>
      <c r="B395">
        <v>94.49</v>
      </c>
      <c r="C395">
        <v>1139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 t="s">
        <v>8</v>
      </c>
    </row>
    <row r="396" spans="1:9" x14ac:dyDescent="0.25">
      <c r="A396" s="1">
        <v>41089</v>
      </c>
      <c r="B396">
        <v>96.49</v>
      </c>
      <c r="C396">
        <v>9657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</row>
    <row r="397" spans="1:9" x14ac:dyDescent="0.25">
      <c r="A397" s="1">
        <v>41121</v>
      </c>
      <c r="B397">
        <v>94.28</v>
      </c>
      <c r="C397">
        <v>8019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</row>
    <row r="398" spans="1:9" x14ac:dyDescent="0.25">
      <c r="A398" s="1">
        <v>41152</v>
      </c>
      <c r="B398">
        <v>94.41</v>
      </c>
      <c r="C398">
        <v>4679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</row>
    <row r="399" spans="1:9" x14ac:dyDescent="0.25">
      <c r="A399" s="1">
        <v>41180</v>
      </c>
      <c r="B399">
        <v>99.44</v>
      </c>
      <c r="C399">
        <v>5310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</row>
    <row r="400" spans="1:9" x14ac:dyDescent="0.25">
      <c r="A400" s="1">
        <v>41213</v>
      </c>
      <c r="B400">
        <v>102.41</v>
      </c>
      <c r="C400">
        <v>10647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</row>
    <row r="401" spans="1:9" x14ac:dyDescent="0.25">
      <c r="A401" s="1">
        <v>41243</v>
      </c>
      <c r="B401">
        <v>104.87</v>
      </c>
      <c r="C401">
        <v>3794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</row>
    <row r="402" spans="1:9" x14ac:dyDescent="0.25">
      <c r="A402" s="1">
        <v>41274</v>
      </c>
      <c r="B402">
        <v>103.85</v>
      </c>
      <c r="C402">
        <v>945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  <c r="I402" t="s">
        <v>8</v>
      </c>
    </row>
    <row r="403" spans="1:9" x14ac:dyDescent="0.25">
      <c r="A403" s="1">
        <v>41305</v>
      </c>
      <c r="B403">
        <v>106.85</v>
      </c>
      <c r="C403">
        <v>2387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 t="s">
        <v>8</v>
      </c>
    </row>
    <row r="404" spans="1:9" x14ac:dyDescent="0.25">
      <c r="A404" s="1">
        <v>41333</v>
      </c>
      <c r="B404">
        <v>107.85</v>
      </c>
      <c r="C404">
        <v>1132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</row>
    <row r="405" spans="1:9" x14ac:dyDescent="0.25">
      <c r="A405" s="1">
        <v>41362</v>
      </c>
      <c r="B405">
        <v>105.9</v>
      </c>
      <c r="C405">
        <v>1160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</row>
    <row r="406" spans="1:9" x14ac:dyDescent="0.25">
      <c r="A406" s="1">
        <v>41394</v>
      </c>
      <c r="B406">
        <v>114.55</v>
      </c>
      <c r="C406">
        <v>666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</row>
    <row r="407" spans="1:9" x14ac:dyDescent="0.25">
      <c r="A407" s="1">
        <v>41425</v>
      </c>
      <c r="B407">
        <v>112.16</v>
      </c>
      <c r="C407">
        <v>479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</row>
    <row r="408" spans="1:9" x14ac:dyDescent="0.25">
      <c r="A408" s="1">
        <v>41453</v>
      </c>
      <c r="B408">
        <v>108.8</v>
      </c>
      <c r="C408">
        <v>1514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</row>
    <row r="409" spans="1:9" x14ac:dyDescent="0.25">
      <c r="A409" s="1">
        <v>41486</v>
      </c>
      <c r="B409">
        <v>109.78</v>
      </c>
      <c r="C409">
        <v>376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</row>
    <row r="410" spans="1:9" x14ac:dyDescent="0.25">
      <c r="A410" s="1">
        <v>41516</v>
      </c>
      <c r="B410">
        <v>111.43</v>
      </c>
      <c r="C410">
        <v>718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 t="s">
        <v>8</v>
      </c>
    </row>
    <row r="411" spans="1:9" x14ac:dyDescent="0.25">
      <c r="A411" s="1">
        <v>41547</v>
      </c>
      <c r="B411">
        <v>112.58</v>
      </c>
      <c r="C411">
        <v>895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 t="s">
        <v>8</v>
      </c>
    </row>
    <row r="412" spans="1:9" x14ac:dyDescent="0.25">
      <c r="A412" s="1">
        <v>41578</v>
      </c>
      <c r="B412">
        <v>115.38</v>
      </c>
      <c r="C412">
        <v>253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</row>
    <row r="413" spans="1:9" x14ac:dyDescent="0.25">
      <c r="A413" s="1">
        <v>41607</v>
      </c>
      <c r="B413">
        <v>114.93</v>
      </c>
      <c r="C413">
        <v>153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 t="s">
        <v>8</v>
      </c>
    </row>
    <row r="414" spans="1:9" x14ac:dyDescent="0.25">
      <c r="A414" s="1">
        <v>41639</v>
      </c>
      <c r="B414">
        <v>113.8</v>
      </c>
      <c r="C414">
        <v>554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</row>
    <row r="415" spans="1:9" x14ac:dyDescent="0.25">
      <c r="A415" s="1">
        <v>41670</v>
      </c>
      <c r="B415">
        <v>118.39</v>
      </c>
      <c r="C415">
        <v>399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  <c r="I415" t="s">
        <v>8</v>
      </c>
    </row>
    <row r="416" spans="1:9" x14ac:dyDescent="0.25">
      <c r="A416" s="1">
        <v>41698</v>
      </c>
      <c r="B416">
        <v>120.82</v>
      </c>
      <c r="C416">
        <v>163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</row>
    <row r="417" spans="1:9" x14ac:dyDescent="0.25">
      <c r="A417" s="1">
        <v>41729</v>
      </c>
      <c r="B417">
        <v>122.04</v>
      </c>
      <c r="C417">
        <v>447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</row>
    <row r="418" spans="1:9" x14ac:dyDescent="0.25">
      <c r="A418" s="1">
        <v>41759</v>
      </c>
      <c r="B418">
        <v>124.14</v>
      </c>
      <c r="C418">
        <v>111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 t="s">
        <v>8</v>
      </c>
    </row>
    <row r="419" spans="1:9" x14ac:dyDescent="0.25">
      <c r="A419" s="1">
        <v>41789</v>
      </c>
      <c r="B419">
        <v>126.07</v>
      </c>
      <c r="C419">
        <v>150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</row>
    <row r="420" spans="1:9" x14ac:dyDescent="0.25">
      <c r="A420" s="1">
        <v>41820</v>
      </c>
      <c r="B420">
        <v>128.46</v>
      </c>
      <c r="C420">
        <v>549</v>
      </c>
      <c r="D420">
        <v>128.22999999999999</v>
      </c>
      <c r="E420" t="s">
        <v>8</v>
      </c>
      <c r="F420">
        <v>106.3</v>
      </c>
      <c r="G420" t="s">
        <v>8</v>
      </c>
      <c r="H420">
        <v>119.74</v>
      </c>
      <c r="I420" t="s">
        <v>8</v>
      </c>
    </row>
    <row r="421" spans="1:9" x14ac:dyDescent="0.25">
      <c r="A421" s="1">
        <v>41851</v>
      </c>
      <c r="B421">
        <v>130.44999999999999</v>
      </c>
      <c r="C421">
        <v>201</v>
      </c>
      <c r="D421">
        <v>128.22999999999999</v>
      </c>
      <c r="E421" t="s">
        <v>8</v>
      </c>
      <c r="F421">
        <v>106.3</v>
      </c>
      <c r="G421" t="s">
        <v>8</v>
      </c>
      <c r="H421">
        <v>119.74</v>
      </c>
      <c r="I421" t="s">
        <v>8</v>
      </c>
    </row>
    <row r="422" spans="1:9" x14ac:dyDescent="0.25">
      <c r="A422" s="1">
        <v>41880</v>
      </c>
      <c r="B422">
        <v>134.63</v>
      </c>
      <c r="C422">
        <v>146</v>
      </c>
      <c r="D422">
        <v>128.22999999999999</v>
      </c>
      <c r="E422" t="s">
        <v>8</v>
      </c>
      <c r="F422">
        <v>106.3</v>
      </c>
      <c r="G422" t="s">
        <v>8</v>
      </c>
      <c r="H422">
        <v>119.74</v>
      </c>
      <c r="I422" t="s">
        <v>8</v>
      </c>
    </row>
    <row r="423" spans="1:9" x14ac:dyDescent="0.25">
      <c r="A423" s="1">
        <v>41912</v>
      </c>
      <c r="B423">
        <v>134.04</v>
      </c>
      <c r="C423">
        <v>682</v>
      </c>
      <c r="D423">
        <v>136.22</v>
      </c>
      <c r="E423" t="s">
        <v>8</v>
      </c>
      <c r="F423">
        <v>106.71</v>
      </c>
      <c r="G423" t="s">
        <v>8</v>
      </c>
      <c r="H423">
        <v>122.49</v>
      </c>
      <c r="I423" t="s">
        <v>8</v>
      </c>
    </row>
    <row r="424" spans="1:9" x14ac:dyDescent="0.25">
      <c r="A424" s="1">
        <v>41943</v>
      </c>
      <c r="B424">
        <v>135.13</v>
      </c>
      <c r="C424">
        <v>481</v>
      </c>
      <c r="D424">
        <v>134.94</v>
      </c>
      <c r="E424" t="s">
        <v>8</v>
      </c>
      <c r="F424">
        <v>107.32</v>
      </c>
      <c r="G424" t="s">
        <v>8</v>
      </c>
      <c r="H424">
        <v>115.98</v>
      </c>
      <c r="I424" t="s">
        <v>8</v>
      </c>
    </row>
    <row r="425" spans="1:9" x14ac:dyDescent="0.25">
      <c r="A425" s="1">
        <v>41971</v>
      </c>
      <c r="B425">
        <v>137.31</v>
      </c>
      <c r="C425">
        <v>278</v>
      </c>
      <c r="D425">
        <v>137.21</v>
      </c>
      <c r="E425" t="s">
        <v>8</v>
      </c>
      <c r="F425">
        <v>107.28</v>
      </c>
      <c r="G425" t="s">
        <v>8</v>
      </c>
      <c r="H425">
        <v>116.34</v>
      </c>
      <c r="I425" t="s">
        <v>8</v>
      </c>
    </row>
    <row r="426" spans="1:9" x14ac:dyDescent="0.25">
      <c r="A426" s="1">
        <v>42004</v>
      </c>
      <c r="B426">
        <v>138.54</v>
      </c>
      <c r="C426">
        <v>599</v>
      </c>
      <c r="D426">
        <v>138.51</v>
      </c>
      <c r="E426" t="s">
        <v>8</v>
      </c>
      <c r="F426">
        <v>106.97</v>
      </c>
      <c r="G426" t="s">
        <v>8</v>
      </c>
      <c r="H426">
        <v>116.67</v>
      </c>
      <c r="I426" t="s">
        <v>8</v>
      </c>
    </row>
    <row r="427" spans="1:9" x14ac:dyDescent="0.25">
      <c r="A427" s="1">
        <v>42034</v>
      </c>
      <c r="B427">
        <v>139.56</v>
      </c>
      <c r="C427">
        <v>415</v>
      </c>
      <c r="D427">
        <v>139.22</v>
      </c>
      <c r="E427" t="s">
        <v>8</v>
      </c>
      <c r="F427">
        <v>106.86</v>
      </c>
      <c r="G427" t="s">
        <v>8</v>
      </c>
      <c r="H427">
        <v>116.32</v>
      </c>
      <c r="I427" t="s">
        <v>8</v>
      </c>
    </row>
    <row r="428" spans="1:9" x14ac:dyDescent="0.25">
      <c r="A428" s="1">
        <v>42062</v>
      </c>
      <c r="B428">
        <v>141.71</v>
      </c>
      <c r="C428">
        <v>507</v>
      </c>
      <c r="D428">
        <v>141.53</v>
      </c>
      <c r="E428" t="s">
        <v>8</v>
      </c>
      <c r="F428">
        <v>106.83</v>
      </c>
      <c r="G428" t="s">
        <v>8</v>
      </c>
      <c r="H428">
        <v>117.33</v>
      </c>
      <c r="I428" t="s">
        <v>8</v>
      </c>
    </row>
    <row r="429" spans="1:9" x14ac:dyDescent="0.25">
      <c r="A429" s="1">
        <v>42094</v>
      </c>
      <c r="B429">
        <v>143.68</v>
      </c>
      <c r="C429">
        <v>1335</v>
      </c>
      <c r="D429">
        <v>143.63999999999999</v>
      </c>
      <c r="E429" t="s">
        <v>8</v>
      </c>
      <c r="F429">
        <v>103.49</v>
      </c>
      <c r="G429" t="s">
        <v>8</v>
      </c>
      <c r="H429">
        <v>109.44</v>
      </c>
      <c r="I429" t="s">
        <v>8</v>
      </c>
    </row>
    <row r="430" spans="1:9" x14ac:dyDescent="0.25">
      <c r="A430" s="1">
        <v>42124</v>
      </c>
      <c r="B430">
        <v>140.78</v>
      </c>
      <c r="C430">
        <v>400</v>
      </c>
      <c r="D430">
        <v>140.61000000000001</v>
      </c>
      <c r="E430" t="s">
        <v>8</v>
      </c>
      <c r="F430">
        <v>103.19</v>
      </c>
      <c r="G430" t="s">
        <v>8</v>
      </c>
      <c r="H430">
        <v>109.16</v>
      </c>
      <c r="I430" t="s">
        <v>8</v>
      </c>
    </row>
    <row r="431" spans="1:9" x14ac:dyDescent="0.25">
      <c r="A431" s="1">
        <v>42153</v>
      </c>
      <c r="B431">
        <v>136.96</v>
      </c>
      <c r="C431">
        <v>462</v>
      </c>
      <c r="D431">
        <v>136.97</v>
      </c>
      <c r="E431" t="s">
        <v>8</v>
      </c>
      <c r="F431">
        <v>102.93</v>
      </c>
      <c r="G431" t="s">
        <v>8</v>
      </c>
      <c r="H431">
        <v>108.51</v>
      </c>
      <c r="I431" t="s">
        <v>8</v>
      </c>
    </row>
    <row r="432" spans="1:9" x14ac:dyDescent="0.25">
      <c r="A432" s="1">
        <v>42185</v>
      </c>
      <c r="B432">
        <v>131.32</v>
      </c>
      <c r="C432">
        <v>1269</v>
      </c>
      <c r="D432">
        <v>131.47</v>
      </c>
      <c r="E432" t="s">
        <v>8</v>
      </c>
      <c r="F432">
        <v>105.41</v>
      </c>
      <c r="G432" t="s">
        <v>8</v>
      </c>
      <c r="H432">
        <v>113.83</v>
      </c>
      <c r="I432" t="s">
        <v>8</v>
      </c>
    </row>
    <row r="433" spans="1:9" x14ac:dyDescent="0.25">
      <c r="A433" s="1">
        <v>42216</v>
      </c>
      <c r="B433">
        <v>135.88</v>
      </c>
      <c r="C433">
        <v>225</v>
      </c>
      <c r="D433">
        <v>135.76</v>
      </c>
      <c r="E433" t="s">
        <v>8</v>
      </c>
      <c r="F433">
        <v>105.28</v>
      </c>
      <c r="G433" t="s">
        <v>8</v>
      </c>
      <c r="H433">
        <v>115.27</v>
      </c>
      <c r="I433" t="s">
        <v>8</v>
      </c>
    </row>
    <row r="434" spans="1:9" x14ac:dyDescent="0.25">
      <c r="A434" s="1">
        <v>42247</v>
      </c>
      <c r="B434">
        <v>134.15</v>
      </c>
      <c r="C434">
        <v>28</v>
      </c>
      <c r="D434">
        <v>134.33000000000001</v>
      </c>
      <c r="E434" t="s">
        <v>8</v>
      </c>
      <c r="F434">
        <v>104.91</v>
      </c>
      <c r="G434" t="s">
        <v>8</v>
      </c>
      <c r="H434">
        <v>114.4</v>
      </c>
      <c r="I434" t="s">
        <v>8</v>
      </c>
    </row>
    <row r="435" spans="1:9" x14ac:dyDescent="0.25">
      <c r="A435" s="1">
        <v>42277</v>
      </c>
      <c r="B435">
        <v>137.58000000000001</v>
      </c>
      <c r="C435">
        <v>639</v>
      </c>
      <c r="D435">
        <v>137.5</v>
      </c>
      <c r="E435" t="s">
        <v>8</v>
      </c>
      <c r="F435">
        <v>104.57</v>
      </c>
      <c r="G435" t="s">
        <v>8</v>
      </c>
      <c r="H435">
        <v>114.63</v>
      </c>
      <c r="I435" t="s">
        <v>8</v>
      </c>
    </row>
    <row r="436" spans="1:9" x14ac:dyDescent="0.25">
      <c r="A436" s="1">
        <v>42307</v>
      </c>
      <c r="B436">
        <v>140.43</v>
      </c>
      <c r="C436">
        <v>116</v>
      </c>
      <c r="D436">
        <v>140.30000000000001</v>
      </c>
      <c r="E436" t="s">
        <v>8</v>
      </c>
      <c r="F436">
        <v>104.26</v>
      </c>
      <c r="G436" t="s">
        <v>8</v>
      </c>
      <c r="H436">
        <v>115.22</v>
      </c>
      <c r="I436" t="s">
        <v>8</v>
      </c>
    </row>
    <row r="437" spans="1:9" x14ac:dyDescent="0.25">
      <c r="A437" s="1">
        <v>42338</v>
      </c>
      <c r="B437">
        <v>142.06</v>
      </c>
      <c r="C437">
        <v>72</v>
      </c>
      <c r="D437">
        <v>142.06</v>
      </c>
      <c r="E437" t="s">
        <v>8</v>
      </c>
      <c r="F437">
        <v>103.96</v>
      </c>
      <c r="G437" t="s">
        <v>8</v>
      </c>
      <c r="H437">
        <v>115.53</v>
      </c>
      <c r="I437" t="s">
        <v>8</v>
      </c>
    </row>
    <row r="438" spans="1:9" x14ac:dyDescent="0.25">
      <c r="A438" s="1">
        <v>42369</v>
      </c>
      <c r="B438">
        <v>138.33000000000001</v>
      </c>
      <c r="C438">
        <v>323</v>
      </c>
      <c r="D438">
        <v>138.4</v>
      </c>
      <c r="E438" t="s">
        <v>8</v>
      </c>
      <c r="F438">
        <v>102.78</v>
      </c>
      <c r="G438" t="s">
        <v>8</v>
      </c>
      <c r="H438">
        <v>114.41</v>
      </c>
      <c r="I438" t="s">
        <v>8</v>
      </c>
    </row>
    <row r="439" spans="1:9" x14ac:dyDescent="0.25">
      <c r="A439" s="1">
        <v>42398</v>
      </c>
      <c r="B439">
        <v>141.12</v>
      </c>
      <c r="C439">
        <v>103</v>
      </c>
      <c r="D439">
        <v>140.91999999999999</v>
      </c>
      <c r="E439" t="s">
        <v>8</v>
      </c>
      <c r="F439">
        <v>102.64</v>
      </c>
      <c r="G439" t="s">
        <v>8</v>
      </c>
      <c r="H439">
        <v>115.14</v>
      </c>
      <c r="I439" t="s">
        <v>8</v>
      </c>
    </row>
    <row r="440" spans="1:9" x14ac:dyDescent="0.25">
      <c r="A440" s="1">
        <v>42429</v>
      </c>
      <c r="B440">
        <v>140.86000000000001</v>
      </c>
      <c r="C440">
        <v>36</v>
      </c>
      <c r="D440">
        <v>140.97999999999999</v>
      </c>
      <c r="E440" t="s">
        <v>8</v>
      </c>
      <c r="F440">
        <v>102.5</v>
      </c>
      <c r="G440" t="s">
        <v>8</v>
      </c>
      <c r="H440">
        <v>114.73</v>
      </c>
      <c r="I440" t="s">
        <v>8</v>
      </c>
    </row>
    <row r="441" spans="1:9" x14ac:dyDescent="0.25">
      <c r="A441" s="1">
        <v>42460</v>
      </c>
      <c r="B441">
        <v>145.35</v>
      </c>
      <c r="C441">
        <v>54</v>
      </c>
      <c r="D441">
        <v>145.33000000000001</v>
      </c>
      <c r="E441" t="s">
        <v>8</v>
      </c>
      <c r="F441">
        <v>107.34</v>
      </c>
      <c r="G441" t="s">
        <v>8</v>
      </c>
      <c r="H441">
        <v>120.33</v>
      </c>
      <c r="I441" t="s">
        <v>8</v>
      </c>
    </row>
    <row r="442" spans="1:9" x14ac:dyDescent="0.25">
      <c r="A442" s="1">
        <v>42489</v>
      </c>
      <c r="B442">
        <v>143.77000000000001</v>
      </c>
      <c r="C442">
        <v>4</v>
      </c>
      <c r="D442">
        <v>143.72</v>
      </c>
      <c r="E442" t="s">
        <v>8</v>
      </c>
      <c r="F442">
        <v>106.99</v>
      </c>
      <c r="G442" t="s">
        <v>8</v>
      </c>
      <c r="H442">
        <v>119.68</v>
      </c>
      <c r="I442" t="s">
        <v>8</v>
      </c>
    </row>
    <row r="443" spans="1:9" x14ac:dyDescent="0.25">
      <c r="A443" s="1">
        <v>42521</v>
      </c>
      <c r="B443">
        <v>145.62</v>
      </c>
      <c r="C443">
        <v>5</v>
      </c>
      <c r="D443">
        <v>145.66999999999999</v>
      </c>
      <c r="E443" t="s">
        <v>8</v>
      </c>
      <c r="F443">
        <v>106.57</v>
      </c>
      <c r="G443" t="s">
        <v>8</v>
      </c>
      <c r="H443">
        <v>119.73</v>
      </c>
      <c r="I443" t="s">
        <v>8</v>
      </c>
    </row>
    <row r="444" spans="1:9" x14ac:dyDescent="0.25">
      <c r="A444" s="1">
        <v>42551</v>
      </c>
      <c r="B444">
        <v>146.52000000000001</v>
      </c>
      <c r="C444">
        <v>48</v>
      </c>
      <c r="D444">
        <v>146.44999999999999</v>
      </c>
      <c r="E444" t="s">
        <v>8</v>
      </c>
      <c r="F444">
        <v>100.92</v>
      </c>
      <c r="G444" t="s">
        <v>8</v>
      </c>
      <c r="H444">
        <v>120.49</v>
      </c>
      <c r="I444" t="s">
        <v>8</v>
      </c>
    </row>
    <row r="445" spans="1:9" x14ac:dyDescent="0.25">
      <c r="A445" s="1">
        <v>42580</v>
      </c>
      <c r="B445">
        <v>149.30000000000001</v>
      </c>
      <c r="C445">
        <v>5</v>
      </c>
      <c r="D445">
        <v>146.26</v>
      </c>
      <c r="E445" t="s">
        <v>8</v>
      </c>
      <c r="F445">
        <v>100.87</v>
      </c>
      <c r="G445" t="s">
        <v>8</v>
      </c>
      <c r="H445">
        <v>120.45</v>
      </c>
      <c r="I445" t="s">
        <v>8</v>
      </c>
    </row>
    <row r="446" spans="1:9" x14ac:dyDescent="0.25">
      <c r="A446" s="1">
        <v>42613</v>
      </c>
      <c r="B446">
        <v>149.68</v>
      </c>
      <c r="C446">
        <v>31</v>
      </c>
      <c r="D446">
        <v>149.91</v>
      </c>
      <c r="E446" t="s">
        <v>8</v>
      </c>
      <c r="F446">
        <v>100.83</v>
      </c>
      <c r="G446" t="s">
        <v>8</v>
      </c>
      <c r="H446">
        <v>120.12</v>
      </c>
      <c r="I446" t="s">
        <v>8</v>
      </c>
    </row>
    <row r="447" spans="1:9" x14ac:dyDescent="0.25">
      <c r="A447" s="1">
        <v>42643</v>
      </c>
      <c r="B447">
        <v>150.26</v>
      </c>
      <c r="C447">
        <v>7</v>
      </c>
      <c r="D447">
        <v>150.26</v>
      </c>
      <c r="E447" t="s">
        <v>8</v>
      </c>
      <c r="F447">
        <v>106.29</v>
      </c>
      <c r="G447" t="s">
        <v>8</v>
      </c>
      <c r="H447">
        <v>125.1</v>
      </c>
      <c r="I447" t="s">
        <v>8</v>
      </c>
    </row>
    <row r="448" spans="1:9" x14ac:dyDescent="0.25">
      <c r="A448" s="1">
        <v>42674</v>
      </c>
      <c r="B448">
        <v>147.15</v>
      </c>
      <c r="C448">
        <v>7</v>
      </c>
      <c r="D448">
        <v>147.15</v>
      </c>
      <c r="E448" t="s">
        <v>8</v>
      </c>
      <c r="F448">
        <v>105.85</v>
      </c>
      <c r="G448" t="s">
        <v>8</v>
      </c>
      <c r="H448">
        <v>123.96</v>
      </c>
      <c r="I448" t="s">
        <v>8</v>
      </c>
    </row>
    <row r="449" spans="1:9" x14ac:dyDescent="0.25">
      <c r="A449" s="1">
        <v>42704</v>
      </c>
      <c r="B449">
        <v>143.07</v>
      </c>
      <c r="C449">
        <v>7</v>
      </c>
      <c r="D449">
        <v>143.07</v>
      </c>
      <c r="E449" t="s">
        <v>8</v>
      </c>
      <c r="F449">
        <v>105.42</v>
      </c>
      <c r="G449" t="s">
        <v>8</v>
      </c>
      <c r="H449">
        <v>122.11</v>
      </c>
      <c r="I449" t="s">
        <v>8</v>
      </c>
    </row>
    <row r="450" spans="1:9" x14ac:dyDescent="0.25">
      <c r="A450" s="1">
        <v>42734</v>
      </c>
      <c r="B450">
        <v>143.35</v>
      </c>
      <c r="C450">
        <v>7</v>
      </c>
      <c r="D450">
        <v>143.35</v>
      </c>
      <c r="E450" t="s">
        <v>8</v>
      </c>
      <c r="F450">
        <v>100.75</v>
      </c>
      <c r="G450" t="s">
        <v>8</v>
      </c>
      <c r="H450">
        <v>122.7</v>
      </c>
      <c r="I450" t="s">
        <v>8</v>
      </c>
    </row>
    <row r="451" spans="1:9" x14ac:dyDescent="0.25">
      <c r="A451" s="1">
        <v>42766</v>
      </c>
      <c r="B451">
        <v>141.1</v>
      </c>
      <c r="C451">
        <v>7</v>
      </c>
      <c r="D451">
        <v>141.1</v>
      </c>
      <c r="E451" t="s">
        <v>8</v>
      </c>
      <c r="F451">
        <v>101.69</v>
      </c>
      <c r="G451" t="s">
        <v>8</v>
      </c>
      <c r="H451">
        <v>122.23</v>
      </c>
      <c r="I451" t="s">
        <v>8</v>
      </c>
    </row>
    <row r="452" spans="1:9" x14ac:dyDescent="0.25">
      <c r="A452" s="1">
        <v>42794</v>
      </c>
      <c r="B452">
        <v>141.82</v>
      </c>
      <c r="C452">
        <v>7</v>
      </c>
      <c r="D452">
        <v>141.82</v>
      </c>
      <c r="E452" t="s">
        <v>8</v>
      </c>
      <c r="F452">
        <v>102.63</v>
      </c>
      <c r="G452" t="s">
        <v>8</v>
      </c>
      <c r="H452">
        <v>122.91</v>
      </c>
      <c r="I452" t="s">
        <v>8</v>
      </c>
    </row>
    <row r="453" spans="1:9" x14ac:dyDescent="0.25">
      <c r="A453" s="1">
        <v>42825</v>
      </c>
      <c r="B453">
        <v>142.24</v>
      </c>
      <c r="C453">
        <v>7</v>
      </c>
      <c r="D453">
        <v>142.24</v>
      </c>
      <c r="E453" t="s">
        <v>8</v>
      </c>
      <c r="F453">
        <v>107.1</v>
      </c>
      <c r="G453" t="s">
        <v>8</v>
      </c>
      <c r="H453">
        <v>125.53</v>
      </c>
      <c r="I453" t="s">
        <v>8</v>
      </c>
    </row>
    <row r="454" spans="1:9" x14ac:dyDescent="0.25">
      <c r="A454" s="1">
        <v>42853</v>
      </c>
      <c r="B454">
        <v>142.65</v>
      </c>
      <c r="C454">
        <v>7</v>
      </c>
      <c r="D454">
        <v>142.65</v>
      </c>
      <c r="E454" t="s">
        <v>8</v>
      </c>
      <c r="F454">
        <v>107.14</v>
      </c>
      <c r="G454" t="s">
        <v>8</v>
      </c>
      <c r="H454">
        <v>125.9</v>
      </c>
      <c r="I454" t="s">
        <v>8</v>
      </c>
    </row>
    <row r="455" spans="1:9" x14ac:dyDescent="0.25">
      <c r="A455" s="1">
        <v>42886</v>
      </c>
      <c r="B455">
        <v>144.66</v>
      </c>
      <c r="C455">
        <v>7</v>
      </c>
      <c r="D455">
        <v>144.66</v>
      </c>
      <c r="E455" t="s">
        <v>8</v>
      </c>
      <c r="F455">
        <v>107.21</v>
      </c>
      <c r="G455" t="s">
        <v>8</v>
      </c>
      <c r="H455">
        <v>126.51</v>
      </c>
      <c r="I455" t="s">
        <v>8</v>
      </c>
    </row>
    <row r="456" spans="1:9" x14ac:dyDescent="0.25">
      <c r="A456" s="1">
        <v>42916</v>
      </c>
      <c r="B456">
        <v>142.93</v>
      </c>
      <c r="C456">
        <v>7</v>
      </c>
      <c r="D456">
        <v>138.34</v>
      </c>
      <c r="E456" t="s">
        <v>8</v>
      </c>
      <c r="F456">
        <v>107.34</v>
      </c>
      <c r="G456" t="s">
        <v>8</v>
      </c>
      <c r="H456">
        <v>125.31</v>
      </c>
      <c r="I456" t="s">
        <v>8</v>
      </c>
    </row>
    <row r="457" spans="1:9" x14ac:dyDescent="0.25">
      <c r="A457" s="1">
        <v>42947</v>
      </c>
      <c r="B457">
        <v>143.38999999999999</v>
      </c>
      <c r="C457">
        <v>7</v>
      </c>
      <c r="D457">
        <v>137.91999999999999</v>
      </c>
      <c r="E457" t="s">
        <v>8</v>
      </c>
      <c r="F457">
        <v>107.41</v>
      </c>
      <c r="G457" t="s">
        <v>8</v>
      </c>
      <c r="H457">
        <v>125.59</v>
      </c>
      <c r="I457" t="s">
        <v>8</v>
      </c>
    </row>
    <row r="458" spans="1:9" x14ac:dyDescent="0.25">
      <c r="A458" s="1">
        <v>42978</v>
      </c>
      <c r="B458">
        <v>144.13</v>
      </c>
      <c r="C458">
        <v>7</v>
      </c>
      <c r="D458">
        <v>139.62</v>
      </c>
      <c r="E458" t="s">
        <v>8</v>
      </c>
      <c r="F458">
        <v>107.38</v>
      </c>
      <c r="G458" t="s">
        <v>8</v>
      </c>
      <c r="H458">
        <v>125.84</v>
      </c>
      <c r="I458" t="s">
        <v>8</v>
      </c>
    </row>
    <row r="459" spans="1:9" x14ac:dyDescent="0.25">
      <c r="A459" s="1">
        <v>43007</v>
      </c>
      <c r="B459">
        <v>146.32</v>
      </c>
      <c r="C459">
        <v>7</v>
      </c>
      <c r="D459">
        <v>137.76</v>
      </c>
      <c r="E459" t="s">
        <v>8</v>
      </c>
      <c r="F459">
        <v>107.25</v>
      </c>
      <c r="G459" t="s">
        <v>8</v>
      </c>
      <c r="H459">
        <v>123.99</v>
      </c>
      <c r="I459" t="s">
        <v>8</v>
      </c>
    </row>
    <row r="460" spans="1:9" x14ac:dyDescent="0.25">
      <c r="A460" s="1">
        <v>43039</v>
      </c>
      <c r="B460">
        <v>148.4</v>
      </c>
      <c r="C460">
        <v>7</v>
      </c>
      <c r="D460">
        <v>139.46</v>
      </c>
      <c r="E460" t="s">
        <v>8</v>
      </c>
      <c r="F460">
        <v>107.29</v>
      </c>
      <c r="G460" t="s">
        <v>8</v>
      </c>
      <c r="H460">
        <v>124.26</v>
      </c>
      <c r="I460" t="s">
        <v>8</v>
      </c>
    </row>
    <row r="461" spans="1:9" x14ac:dyDescent="0.25">
      <c r="A461" s="1">
        <v>43069</v>
      </c>
      <c r="B461">
        <v>147.52000000000001</v>
      </c>
      <c r="C461">
        <v>7</v>
      </c>
      <c r="D461">
        <v>139.56</v>
      </c>
      <c r="E461" t="s">
        <v>8</v>
      </c>
      <c r="F461">
        <v>107.31</v>
      </c>
      <c r="G461" t="s">
        <v>8</v>
      </c>
      <c r="H461">
        <v>124.39</v>
      </c>
      <c r="I461" t="s">
        <v>8</v>
      </c>
    </row>
    <row r="462" spans="1:9" x14ac:dyDescent="0.25">
      <c r="A462" s="1">
        <v>43098</v>
      </c>
      <c r="B462">
        <v>144.96</v>
      </c>
      <c r="C462">
        <v>7</v>
      </c>
      <c r="D462">
        <v>144.22999999999999</v>
      </c>
      <c r="E462" t="s">
        <v>8</v>
      </c>
      <c r="F462">
        <v>107.3</v>
      </c>
      <c r="G462" t="s">
        <v>8</v>
      </c>
      <c r="H462">
        <v>125.7</v>
      </c>
      <c r="I462" t="s">
        <v>8</v>
      </c>
    </row>
    <row r="463" spans="1:9" x14ac:dyDescent="0.25">
      <c r="A463" s="1">
        <v>43131</v>
      </c>
      <c r="B463">
        <v>145.49</v>
      </c>
      <c r="C463">
        <v>7</v>
      </c>
      <c r="D463">
        <v>145.38999999999999</v>
      </c>
      <c r="E463" t="s">
        <v>8</v>
      </c>
      <c r="F463">
        <v>107.3</v>
      </c>
      <c r="G463" t="s">
        <v>8</v>
      </c>
      <c r="H463">
        <v>125.56</v>
      </c>
      <c r="I463" t="s">
        <v>8</v>
      </c>
    </row>
    <row r="464" spans="1:9" x14ac:dyDescent="0.25">
      <c r="A464" s="1">
        <v>43159</v>
      </c>
      <c r="B464">
        <v>145.18</v>
      </c>
      <c r="C464">
        <v>7</v>
      </c>
      <c r="D464">
        <v>145.12</v>
      </c>
      <c r="E464" t="s">
        <v>8</v>
      </c>
      <c r="F464">
        <v>107.28</v>
      </c>
      <c r="G464" t="s">
        <v>8</v>
      </c>
      <c r="H464">
        <v>125.57</v>
      </c>
      <c r="I464" t="s">
        <v>8</v>
      </c>
    </row>
    <row r="465" spans="1:9" x14ac:dyDescent="0.25">
      <c r="A465" s="1">
        <v>43189</v>
      </c>
      <c r="B465">
        <v>148.31</v>
      </c>
      <c r="C465">
        <v>7</v>
      </c>
      <c r="D465">
        <v>147.81</v>
      </c>
      <c r="E465" t="s">
        <v>8</v>
      </c>
      <c r="F465">
        <v>107.33</v>
      </c>
      <c r="G465" t="s">
        <v>8</v>
      </c>
      <c r="H465">
        <v>127.36</v>
      </c>
      <c r="I465" t="s">
        <v>8</v>
      </c>
    </row>
    <row r="466" spans="1:9" x14ac:dyDescent="0.25">
      <c r="A466" s="1">
        <v>43220</v>
      </c>
      <c r="B466">
        <v>148.34</v>
      </c>
      <c r="C466">
        <v>7</v>
      </c>
      <c r="D466">
        <v>146.37</v>
      </c>
      <c r="E466" t="s">
        <v>8</v>
      </c>
      <c r="F466">
        <v>107.39</v>
      </c>
      <c r="G466" t="s">
        <v>8</v>
      </c>
      <c r="H466">
        <v>126.78</v>
      </c>
      <c r="I466" t="s">
        <v>8</v>
      </c>
    </row>
    <row r="467" spans="1:9" x14ac:dyDescent="0.25">
      <c r="A467" s="1">
        <v>43251</v>
      </c>
      <c r="B467">
        <v>148.59</v>
      </c>
      <c r="C467">
        <v>7</v>
      </c>
      <c r="D467">
        <v>143.63</v>
      </c>
      <c r="E467" t="s">
        <v>8</v>
      </c>
      <c r="F467">
        <v>107.8</v>
      </c>
      <c r="G467" t="s">
        <v>8</v>
      </c>
      <c r="H467">
        <v>125.46</v>
      </c>
      <c r="I467" t="s">
        <v>8</v>
      </c>
    </row>
    <row r="468" spans="1:9" x14ac:dyDescent="0.25">
      <c r="A468" s="1">
        <v>43280</v>
      </c>
      <c r="B468">
        <v>145.41</v>
      </c>
      <c r="C468">
        <v>7</v>
      </c>
      <c r="D468">
        <v>145.34</v>
      </c>
      <c r="E468" t="s">
        <v>8</v>
      </c>
      <c r="F468">
        <v>107.33</v>
      </c>
      <c r="G468" t="s">
        <v>8</v>
      </c>
      <c r="H468">
        <v>125.17</v>
      </c>
      <c r="I468" t="s">
        <v>8</v>
      </c>
    </row>
    <row r="469" spans="1:9" x14ac:dyDescent="0.25">
      <c r="A469" s="1">
        <v>43312</v>
      </c>
      <c r="B469">
        <v>145.24</v>
      </c>
      <c r="C469">
        <v>7</v>
      </c>
      <c r="D469">
        <v>145.33000000000001</v>
      </c>
      <c r="E469" t="s">
        <v>8</v>
      </c>
      <c r="F469">
        <v>107.39</v>
      </c>
      <c r="G469" t="s">
        <v>8</v>
      </c>
      <c r="H469">
        <v>125.46</v>
      </c>
      <c r="I469" t="s">
        <v>8</v>
      </c>
    </row>
    <row r="470" spans="1:9" x14ac:dyDescent="0.25">
      <c r="A470" s="1">
        <v>43343</v>
      </c>
      <c r="B470">
        <v>144.81</v>
      </c>
      <c r="C470">
        <v>7</v>
      </c>
      <c r="D470">
        <v>144.80000000000001</v>
      </c>
      <c r="E470" t="s">
        <v>8</v>
      </c>
      <c r="F470">
        <v>107.37</v>
      </c>
      <c r="G470" t="s">
        <v>8</v>
      </c>
      <c r="H470">
        <v>125.06</v>
      </c>
      <c r="I470" t="s">
        <v>8</v>
      </c>
    </row>
    <row r="471" spans="1:9" x14ac:dyDescent="0.25">
      <c r="A471" s="1">
        <v>43371</v>
      </c>
      <c r="B471">
        <v>137.37</v>
      </c>
      <c r="C471">
        <v>7</v>
      </c>
      <c r="D471">
        <v>144.62</v>
      </c>
      <c r="E471" t="s">
        <v>8</v>
      </c>
      <c r="F471">
        <v>107.2</v>
      </c>
      <c r="G471" t="s">
        <v>8</v>
      </c>
      <c r="H471">
        <v>123.1</v>
      </c>
      <c r="I471" t="s">
        <v>8</v>
      </c>
    </row>
    <row r="472" spans="1:9" x14ac:dyDescent="0.25">
      <c r="A472" s="1">
        <v>43404</v>
      </c>
      <c r="B472">
        <v>136.53</v>
      </c>
      <c r="C472">
        <v>7</v>
      </c>
      <c r="D472">
        <v>144.27000000000001</v>
      </c>
      <c r="E472" t="s">
        <v>8</v>
      </c>
      <c r="F472">
        <v>107.3</v>
      </c>
      <c r="G472" t="s">
        <v>8</v>
      </c>
      <c r="H472">
        <v>123.16</v>
      </c>
      <c r="I472" t="s">
        <v>8</v>
      </c>
    </row>
    <row r="473" spans="1:9" x14ac:dyDescent="0.25">
      <c r="A473" s="1">
        <v>43434</v>
      </c>
      <c r="B473">
        <v>136.55000000000001</v>
      </c>
      <c r="C473">
        <v>7</v>
      </c>
      <c r="D473">
        <v>145.35</v>
      </c>
      <c r="E473" t="s">
        <v>8</v>
      </c>
      <c r="F473">
        <v>107.34</v>
      </c>
      <c r="G473" t="s">
        <v>8</v>
      </c>
      <c r="H473">
        <v>123.66</v>
      </c>
      <c r="I473" t="s">
        <v>8</v>
      </c>
    </row>
    <row r="474" spans="1:9" x14ac:dyDescent="0.25">
      <c r="A474" s="1">
        <v>43465</v>
      </c>
      <c r="B474">
        <v>140.41</v>
      </c>
      <c r="C474">
        <v>7</v>
      </c>
      <c r="D474">
        <v>144.69</v>
      </c>
      <c r="E474" t="s">
        <v>8</v>
      </c>
      <c r="F474">
        <v>107.35</v>
      </c>
      <c r="G474" t="s">
        <v>8</v>
      </c>
      <c r="H474">
        <v>126.19</v>
      </c>
      <c r="I474" t="s">
        <v>8</v>
      </c>
    </row>
    <row r="475" spans="1:9" x14ac:dyDescent="0.25">
      <c r="A475" s="1">
        <v>43496</v>
      </c>
      <c r="B475">
        <v>144.26</v>
      </c>
      <c r="C475">
        <v>7</v>
      </c>
      <c r="D475">
        <v>147.29</v>
      </c>
      <c r="E475" t="s">
        <v>8</v>
      </c>
      <c r="F475">
        <v>107.21</v>
      </c>
      <c r="G475" t="s">
        <v>8</v>
      </c>
      <c r="H475">
        <v>127.04</v>
      </c>
      <c r="I475" t="s">
        <v>8</v>
      </c>
    </row>
    <row r="476" spans="1:9" x14ac:dyDescent="0.25">
      <c r="A476" s="1">
        <v>43524</v>
      </c>
      <c r="B476">
        <v>143.91999999999999</v>
      </c>
      <c r="C476">
        <v>7</v>
      </c>
      <c r="D476">
        <v>147.85</v>
      </c>
      <c r="E476" t="s">
        <v>8</v>
      </c>
      <c r="F476">
        <v>107.21</v>
      </c>
      <c r="G476" t="s">
        <v>8</v>
      </c>
      <c r="H476">
        <v>127.25</v>
      </c>
      <c r="I476" t="s">
        <v>8</v>
      </c>
    </row>
    <row r="477" spans="1:9" x14ac:dyDescent="0.25">
      <c r="A477" s="1">
        <v>43553</v>
      </c>
      <c r="B477">
        <v>145.30000000000001</v>
      </c>
      <c r="C477">
        <v>7</v>
      </c>
      <c r="D477">
        <v>150.54</v>
      </c>
      <c r="E477" t="s">
        <v>8</v>
      </c>
      <c r="F477">
        <v>107.31</v>
      </c>
      <c r="G477" t="s">
        <v>8</v>
      </c>
      <c r="H477">
        <v>126.39</v>
      </c>
      <c r="I477" t="s">
        <v>8</v>
      </c>
    </row>
    <row r="478" spans="1:9" x14ac:dyDescent="0.25">
      <c r="A478" s="1">
        <v>43585</v>
      </c>
      <c r="B478">
        <v>151.66999999999999</v>
      </c>
      <c r="C478">
        <v>7</v>
      </c>
      <c r="D478">
        <v>151.88</v>
      </c>
      <c r="E478" t="s">
        <v>8</v>
      </c>
      <c r="F478">
        <v>107.29</v>
      </c>
      <c r="G478" t="s">
        <v>8</v>
      </c>
      <c r="H478">
        <v>126.89</v>
      </c>
      <c r="I478" t="s">
        <v>8</v>
      </c>
    </row>
    <row r="479" spans="1:9" x14ac:dyDescent="0.25">
      <c r="A479" s="1">
        <v>43616</v>
      </c>
      <c r="B479">
        <v>158.66999999999999</v>
      </c>
      <c r="C479">
        <v>7</v>
      </c>
      <c r="D479">
        <v>155.72999999999999</v>
      </c>
      <c r="E479" t="s">
        <v>8</v>
      </c>
      <c r="F479">
        <v>107.34</v>
      </c>
      <c r="G479" t="s">
        <v>8</v>
      </c>
      <c r="H479">
        <v>127.37</v>
      </c>
      <c r="I479" t="s">
        <v>8</v>
      </c>
    </row>
    <row r="480" spans="1:9" x14ac:dyDescent="0.25">
      <c r="A480" s="1">
        <v>43644</v>
      </c>
      <c r="B480">
        <v>152.55000000000001</v>
      </c>
      <c r="C480">
        <v>7</v>
      </c>
      <c r="D480">
        <v>157.19</v>
      </c>
      <c r="E480" t="s">
        <v>8</v>
      </c>
      <c r="F480">
        <v>107.41</v>
      </c>
      <c r="G480" t="s">
        <v>8</v>
      </c>
      <c r="H480">
        <v>126.43</v>
      </c>
      <c r="I480" t="s">
        <v>8</v>
      </c>
    </row>
    <row r="481" spans="1:9" x14ac:dyDescent="0.25">
      <c r="A481" s="1">
        <v>43677</v>
      </c>
      <c r="B481">
        <v>153.41999999999999</v>
      </c>
      <c r="C481">
        <v>7</v>
      </c>
      <c r="D481">
        <v>159.18</v>
      </c>
      <c r="E481" t="s">
        <v>8</v>
      </c>
      <c r="F481">
        <v>107.48</v>
      </c>
      <c r="G481" t="s">
        <v>8</v>
      </c>
      <c r="H481">
        <v>127.11</v>
      </c>
      <c r="I481" t="s">
        <v>8</v>
      </c>
    </row>
    <row r="482" spans="1:9" x14ac:dyDescent="0.25">
      <c r="A482" s="1">
        <v>43707</v>
      </c>
      <c r="B482">
        <v>158.36000000000001</v>
      </c>
      <c r="C482">
        <v>7</v>
      </c>
      <c r="D482">
        <v>161.31</v>
      </c>
      <c r="E482" t="s">
        <v>8</v>
      </c>
      <c r="F482">
        <v>107.58</v>
      </c>
      <c r="G482" t="s">
        <v>8</v>
      </c>
      <c r="H482">
        <v>127.44</v>
      </c>
      <c r="I482" t="s">
        <v>8</v>
      </c>
    </row>
    <row r="483" spans="1:9" x14ac:dyDescent="0.25">
      <c r="A483" s="1">
        <v>43738</v>
      </c>
      <c r="B483">
        <v>157.87</v>
      </c>
      <c r="C483">
        <v>7</v>
      </c>
      <c r="D483">
        <v>159.88999999999999</v>
      </c>
      <c r="E483" t="s">
        <v>8</v>
      </c>
      <c r="F483">
        <v>107.5</v>
      </c>
      <c r="G483" t="s">
        <v>8</v>
      </c>
      <c r="H483">
        <v>126.8</v>
      </c>
      <c r="I483" t="s">
        <v>8</v>
      </c>
    </row>
    <row r="484" spans="1:9" x14ac:dyDescent="0.25">
      <c r="A484" s="1">
        <v>43769</v>
      </c>
      <c r="B484">
        <v>156.65</v>
      </c>
      <c r="C484">
        <v>7</v>
      </c>
      <c r="D484">
        <v>158.88</v>
      </c>
      <c r="E484" t="s">
        <v>8</v>
      </c>
      <c r="F484">
        <v>107.42</v>
      </c>
      <c r="G484" t="s">
        <v>8</v>
      </c>
      <c r="H484">
        <v>126.27</v>
      </c>
      <c r="I484" t="s">
        <v>8</v>
      </c>
    </row>
    <row r="485" spans="1:9" x14ac:dyDescent="0.25">
      <c r="A485" s="1">
        <v>43798</v>
      </c>
      <c r="B485">
        <v>154.33000000000001</v>
      </c>
      <c r="C485">
        <v>7</v>
      </c>
      <c r="D485">
        <v>156.6</v>
      </c>
      <c r="E485" t="s">
        <v>8</v>
      </c>
      <c r="F485">
        <v>107.43</v>
      </c>
      <c r="G485" t="s">
        <v>8</v>
      </c>
      <c r="H485">
        <v>125.95</v>
      </c>
      <c r="I485" t="s">
        <v>8</v>
      </c>
    </row>
    <row r="486" spans="1:9" x14ac:dyDescent="0.25">
      <c r="A486" s="1">
        <v>43830</v>
      </c>
      <c r="B486">
        <v>153.77000000000001</v>
      </c>
      <c r="C486">
        <v>7</v>
      </c>
      <c r="D486">
        <v>158.74</v>
      </c>
      <c r="E486" t="s">
        <v>8</v>
      </c>
      <c r="F486">
        <v>107.39</v>
      </c>
      <c r="G486" t="s">
        <v>8</v>
      </c>
      <c r="H486">
        <v>126.03</v>
      </c>
      <c r="I486" t="s">
        <v>8</v>
      </c>
    </row>
    <row r="487" spans="1:9" x14ac:dyDescent="0.25">
      <c r="A487" s="1">
        <v>43861</v>
      </c>
      <c r="B487">
        <v>156.96</v>
      </c>
      <c r="C487">
        <v>7</v>
      </c>
      <c r="D487">
        <v>162.05000000000001</v>
      </c>
      <c r="E487" t="s">
        <v>8</v>
      </c>
      <c r="F487">
        <v>107.41</v>
      </c>
      <c r="G487" t="s">
        <v>8</v>
      </c>
      <c r="H487">
        <v>126.66</v>
      </c>
      <c r="I487" t="s">
        <v>8</v>
      </c>
    </row>
    <row r="488" spans="1:9" x14ac:dyDescent="0.25">
      <c r="A488" s="1">
        <v>43889</v>
      </c>
      <c r="B488">
        <v>156.07</v>
      </c>
      <c r="C488">
        <v>7</v>
      </c>
      <c r="D488">
        <v>161.97999999999999</v>
      </c>
      <c r="E488" t="s">
        <v>8</v>
      </c>
      <c r="F488">
        <v>107.39</v>
      </c>
      <c r="G488" t="s">
        <v>8</v>
      </c>
      <c r="H488">
        <v>126.61</v>
      </c>
      <c r="I4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2020-03-13T17:12:03Z</dcterms:created>
  <dcterms:modified xsi:type="dcterms:W3CDTF">2020-03-13T18:24:57Z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