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örn Bloch\Desktop\"/>
    </mc:Choice>
  </mc:AlternateContent>
  <xr:revisionPtr revIDLastSave="0" documentId="13_ncr:1_{AC479896-8211-4685-94ED-3B7524E1EC32}" xr6:coauthVersionLast="44" xr6:coauthVersionMax="44" xr10:uidLastSave="{00000000-0000-0000-0000-000000000000}"/>
  <bookViews>
    <workbookView xWindow="1837" yWindow="1575" windowWidth="15556" windowHeight="12105" xr2:uid="{22FC4B59-E950-4E36-B1B0-62ED6E5A0883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<sst xmlns="http://schemas.openxmlformats.org/spreadsheetml/2006/main" count="13" uniqueCount="13">
  <si>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Date</t>
  </si>
  <si>
    <t>Switzerland</t>
  </si>
  <si>
    <t>France</t>
  </si>
  <si>
    <t>US</t>
  </si>
  <si>
    <t>China</t>
  </si>
  <si>
    <t>Italy</t>
  </si>
  <si>
    <t>UK</t>
  </si>
  <si>
    <t>Australia</t>
  </si>
  <si>
    <t>Germany</t>
  </si>
  <si>
    <t>Japan</t>
  </si>
  <si>
    <t>Spain</t>
  </si>
  <si>
    <t>Canada</t>
  </si>
  <si>
    <t>SouthKorea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</si>
</sst>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lity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Account"/>
      <sheetName val="Debt"/>
      <sheetName val="Deficit"/>
      <sheetName val="GovEffectiveness"/>
      <sheetName val="ControlCorruption"/>
      <sheetName val="PoliticalStability"/>
      <sheetName val="RegulatoryQuality"/>
      <sheetName val="RuleOfLaw"/>
      <sheetName val="Voice&amp;Accountability"/>
      <sheetName val="GovernanceScore"/>
      <sheetName val="CurrentAccStandardized"/>
      <sheetName val="DebtStandardized"/>
      <sheetName val="DeficitStandardized"/>
      <sheetName val="GovScoreStandardized"/>
      <sheetName val="GDP"/>
      <sheetName val="Siz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>
            <v>10.114225999999999</v>
          </cell>
          <cell r="C2">
            <v>7.2311114000000005</v>
          </cell>
          <cell r="D2">
            <v>8.473718100000001</v>
          </cell>
          <cell r="E2">
            <v>-2.8895881999999999</v>
          </cell>
          <cell r="F2">
            <v>5.4004038000000003</v>
          </cell>
          <cell r="G2">
            <v>9.7660440000000008</v>
          </cell>
          <cell r="H2">
            <v>9.5955939999999984</v>
          </cell>
          <cell r="I2">
            <v>9.3385549999999995</v>
          </cell>
          <cell r="J2">
            <v>6.4579565000000008</v>
          </cell>
          <cell r="K2">
            <v>6.8656218999999998</v>
          </cell>
          <cell r="L2">
            <v>9.7093579999999999</v>
          </cell>
          <cell r="M2">
            <v>3.3365245000000003</v>
          </cell>
        </row>
        <row r="3">
          <cell r="B3">
            <v>10.114225999999999</v>
          </cell>
          <cell r="C3">
            <v>7.2311114000000005</v>
          </cell>
          <cell r="D3">
            <v>8.473718100000001</v>
          </cell>
          <cell r="E3">
            <v>-2.8895881999999999</v>
          </cell>
          <cell r="F3">
            <v>5.4004038000000003</v>
          </cell>
          <cell r="G3">
            <v>9.7660440000000008</v>
          </cell>
          <cell r="H3">
            <v>9.5955939999999984</v>
          </cell>
          <cell r="I3">
            <v>9.3385549999999995</v>
          </cell>
          <cell r="J3">
            <v>6.4579565000000008</v>
          </cell>
          <cell r="K3">
            <v>6.8656218999999998</v>
          </cell>
          <cell r="L3">
            <v>9.7093579999999999</v>
          </cell>
          <cell r="M3">
            <v>3.3365245000000003</v>
          </cell>
        </row>
        <row r="4">
          <cell r="B4">
            <v>10.617984</v>
          </cell>
          <cell r="C4">
            <v>7.0528942000000008</v>
          </cell>
          <cell r="D4">
            <v>8.8597365000000003</v>
          </cell>
          <cell r="E4">
            <v>-2.975285</v>
          </cell>
          <cell r="F4">
            <v>5.2329589000000007</v>
          </cell>
          <cell r="G4">
            <v>9.9912451000000004</v>
          </cell>
          <cell r="H4">
            <v>9.2976069999999993</v>
          </cell>
          <cell r="I4">
            <v>9.4186920000000018</v>
          </cell>
          <cell r="J4">
            <v>6.3430944</v>
          </cell>
          <cell r="K4">
            <v>7.0867744000000004</v>
          </cell>
          <cell r="L4">
            <v>9.8973011</v>
          </cell>
          <cell r="M4">
            <v>2.9630700999999999</v>
          </cell>
        </row>
        <row r="5">
          <cell r="B5">
            <v>10.617984</v>
          </cell>
          <cell r="C5">
            <v>7.0528942000000008</v>
          </cell>
          <cell r="D5">
            <v>8.8597365000000003</v>
          </cell>
          <cell r="E5">
            <v>-2.975285</v>
          </cell>
          <cell r="F5">
            <v>5.2329589000000007</v>
          </cell>
          <cell r="G5">
            <v>9.9912451000000004</v>
          </cell>
          <cell r="H5">
            <v>9.2976069999999993</v>
          </cell>
          <cell r="I5">
            <v>9.4186920000000018</v>
          </cell>
          <cell r="J5">
            <v>6.3430944</v>
          </cell>
          <cell r="K5">
            <v>7.0867744000000004</v>
          </cell>
          <cell r="L5">
            <v>9.8973011</v>
          </cell>
          <cell r="M5">
            <v>2.9630700999999999</v>
          </cell>
        </row>
        <row r="6">
          <cell r="B6">
            <v>10.685264</v>
          </cell>
          <cell r="C6">
            <v>7.4695605</v>
          </cell>
          <cell r="D6">
            <v>9.208594999999999</v>
          </cell>
          <cell r="E6">
            <v>-2.7867171000000002</v>
          </cell>
          <cell r="F6">
            <v>5.1482552999999998</v>
          </cell>
          <cell r="G6">
            <v>9.9151229999999995</v>
          </cell>
          <cell r="H6">
            <v>9.9279460000000022</v>
          </cell>
          <cell r="I6">
            <v>9.626570000000001</v>
          </cell>
          <cell r="J6">
            <v>6.7856708000000001</v>
          </cell>
          <cell r="K6">
            <v>7.6021692999999999</v>
          </cell>
          <cell r="L6">
            <v>9.9648649999999996</v>
          </cell>
          <cell r="M6">
            <v>3.5886022000000004</v>
          </cell>
        </row>
        <row r="7">
          <cell r="B7">
            <v>10.685264</v>
          </cell>
          <cell r="C7">
            <v>7.4695605</v>
          </cell>
          <cell r="D7">
            <v>9.208594999999999</v>
          </cell>
          <cell r="E7">
            <v>-2.7867171000000002</v>
          </cell>
          <cell r="F7">
            <v>5.1482552999999998</v>
          </cell>
          <cell r="G7">
            <v>9.9151229999999995</v>
          </cell>
          <cell r="H7">
            <v>9.9279460000000022</v>
          </cell>
          <cell r="I7">
            <v>9.626570000000001</v>
          </cell>
          <cell r="J7">
            <v>6.7856708000000001</v>
          </cell>
          <cell r="K7">
            <v>7.6021692999999999</v>
          </cell>
          <cell r="L7">
            <v>9.9648649999999996</v>
          </cell>
          <cell r="M7">
            <v>3.5886022000000004</v>
          </cell>
        </row>
        <row r="8">
          <cell r="B8">
            <v>10.820539999999999</v>
          </cell>
          <cell r="C8">
            <v>7.1714552999999999</v>
          </cell>
          <cell r="D8">
            <v>8.3836519999999997</v>
          </cell>
          <cell r="E8">
            <v>-3.5107061000000002</v>
          </cell>
          <cell r="F8">
            <v>4.9346721999999996</v>
          </cell>
          <cell r="G8">
            <v>9.3009219000000005</v>
          </cell>
          <cell r="H8">
            <v>9.3962240000000001</v>
          </cell>
          <cell r="I8">
            <v>9.3973940000000002</v>
          </cell>
          <cell r="J8">
            <v>5.9377922000000005</v>
          </cell>
          <cell r="K8">
            <v>7.5538148000000005</v>
          </cell>
          <cell r="L8">
            <v>9.953619999999999</v>
          </cell>
          <cell r="M8">
            <v>4.1650974999999999</v>
          </cell>
        </row>
        <row r="9">
          <cell r="B9">
            <v>10.243933</v>
          </cell>
          <cell r="C9">
            <v>6.9836897000000002</v>
          </cell>
          <cell r="D9">
            <v>7.9697966999999998</v>
          </cell>
          <cell r="E9">
            <v>-3.3808332000000001</v>
          </cell>
          <cell r="F9">
            <v>4.5255326</v>
          </cell>
          <cell r="G9">
            <v>8.8408520000000017</v>
          </cell>
          <cell r="H9">
            <v>9.5983131000000004</v>
          </cell>
          <cell r="I9">
            <v>8.5500655000000005</v>
          </cell>
          <cell r="J9">
            <v>6.8376329999999994</v>
          </cell>
          <cell r="K9">
            <v>7.1180318999999992</v>
          </cell>
          <cell r="L9">
            <v>9.8702509999999997</v>
          </cell>
          <cell r="M9">
            <v>4.0548396000000011</v>
          </cell>
        </row>
        <row r="10">
          <cell r="B10">
            <v>10.663584999999999</v>
          </cell>
          <cell r="C10">
            <v>7.5788155999999987</v>
          </cell>
          <cell r="D10">
            <v>7.6965027999999993</v>
          </cell>
          <cell r="E10">
            <v>-3.3056258999999999</v>
          </cell>
          <cell r="F10">
            <v>4.1664352000000004</v>
          </cell>
          <cell r="G10">
            <v>8.9262058999999994</v>
          </cell>
          <cell r="H10">
            <v>10.010762900000001</v>
          </cell>
          <cell r="I10">
            <v>8.6046566999999996</v>
          </cell>
          <cell r="J10">
            <v>7.0644490000000006</v>
          </cell>
          <cell r="K10">
            <v>6.4060796999999994</v>
          </cell>
          <cell r="L10">
            <v>9.6286273999999992</v>
          </cell>
          <cell r="M10">
            <v>4.1656886999999996</v>
          </cell>
        </row>
        <row r="11">
          <cell r="B11">
            <v>10.120842000000001</v>
          </cell>
          <cell r="C11">
            <v>7.5815174000000001</v>
          </cell>
          <cell r="D11">
            <v>7.4650485</v>
          </cell>
          <cell r="E11">
            <v>-3.4703982999999998</v>
          </cell>
          <cell r="F11">
            <v>4.036124</v>
          </cell>
          <cell r="G11">
            <v>8.4221381000000015</v>
          </cell>
          <cell r="H11">
            <v>9.4292321999999995</v>
          </cell>
          <cell r="I11">
            <v>8.9468016000000006</v>
          </cell>
          <cell r="J11">
            <v>7.0469569999999999</v>
          </cell>
          <cell r="K11">
            <v>6.6034135000000003</v>
          </cell>
          <cell r="L11">
            <v>9.3317701</v>
          </cell>
          <cell r="M11">
            <v>4.6563935000000001</v>
          </cell>
        </row>
        <row r="12">
          <cell r="B12">
            <v>10.271822</v>
          </cell>
          <cell r="C12">
            <v>7.7070859000000009</v>
          </cell>
          <cell r="D12">
            <v>7.7815243000000001</v>
          </cell>
          <cell r="E12">
            <v>-3.5734809000000007</v>
          </cell>
          <cell r="F12">
            <v>3.8100117999999998</v>
          </cell>
          <cell r="G12">
            <v>9.1368980999999998</v>
          </cell>
          <cell r="H12">
            <v>9.3844498000000005</v>
          </cell>
          <cell r="I12">
            <v>9.1975759999999998</v>
          </cell>
          <cell r="J12">
            <v>7.6354972999999999</v>
          </cell>
          <cell r="K12">
            <v>5.2595501999999996</v>
          </cell>
          <cell r="L12">
            <v>9.6826120000000007</v>
          </cell>
          <cell r="M12">
            <v>4.1271997999999996</v>
          </cell>
        </row>
        <row r="13">
          <cell r="B13">
            <v>10.421348999999999</v>
          </cell>
          <cell r="C13">
            <v>7.5185513999999998</v>
          </cell>
          <cell r="D13">
            <v>7.6415869000000001</v>
          </cell>
          <cell r="E13">
            <v>-3.3407111999999999</v>
          </cell>
          <cell r="F13">
            <v>3.5133055</v>
          </cell>
          <cell r="G13">
            <v>8.9054052999999982</v>
          </cell>
          <cell r="H13">
            <v>9.5787987999999995</v>
          </cell>
          <cell r="I13">
            <v>9.0943354999999997</v>
          </cell>
          <cell r="J13">
            <v>7.1301563000000003</v>
          </cell>
          <cell r="K13">
            <v>5.3110096000000002</v>
          </cell>
          <cell r="L13">
            <v>9.5739499999999982</v>
          </cell>
          <cell r="M13">
            <v>5.0381555999999996</v>
          </cell>
        </row>
        <row r="14">
          <cell r="B14">
            <v>10.279855999999999</v>
          </cell>
          <cell r="C14">
            <v>7.6320999999999994</v>
          </cell>
          <cell r="D14">
            <v>7.9660729000000003</v>
          </cell>
          <cell r="E14">
            <v>-3.134887</v>
          </cell>
          <cell r="F14">
            <v>3.5608540999999994</v>
          </cell>
          <cell r="G14">
            <v>8.635348500000001</v>
          </cell>
          <cell r="H14">
            <v>9.6969428000000004</v>
          </cell>
          <cell r="I14">
            <v>8.7997365000000016</v>
          </cell>
          <cell r="J14">
            <v>7.0902159000000005</v>
          </cell>
          <cell r="K14">
            <v>5.3633185000000001</v>
          </cell>
          <cell r="L14">
            <v>9.7028770000000009</v>
          </cell>
          <cell r="M14">
            <v>4.2129051999999998</v>
          </cell>
        </row>
        <row r="15">
          <cell r="B15">
            <v>10.182058</v>
          </cell>
          <cell r="C15">
            <v>7.3451108999999999</v>
          </cell>
          <cell r="D15">
            <v>7.3462092999999999</v>
          </cell>
          <cell r="E15">
            <v>-3.2025336000000002</v>
          </cell>
          <cell r="F15">
            <v>3.3763217999999999</v>
          </cell>
          <cell r="G15">
            <v>7.8929404999999999</v>
          </cell>
          <cell r="H15">
            <v>9.5573109999999986</v>
          </cell>
          <cell r="I15">
            <v>8.7047977999999997</v>
          </cell>
          <cell r="J15">
            <v>7.2206587999999998</v>
          </cell>
          <cell r="K15">
            <v>5.0630884999999992</v>
          </cell>
          <cell r="L15">
            <v>9.8398209999999988</v>
          </cell>
          <cell r="M15">
            <v>4.5811530999999999</v>
          </cell>
        </row>
        <row r="16">
          <cell r="B16">
            <v>10.172221</v>
          </cell>
          <cell r="C16">
            <v>7.6127376</v>
          </cell>
          <cell r="D16">
            <v>7.4853289000000007</v>
          </cell>
          <cell r="E16">
            <v>-3.4545299000000003</v>
          </cell>
          <cell r="F16">
            <v>3.3322179999999997</v>
          </cell>
          <cell r="G16">
            <v>8.3720991999999992</v>
          </cell>
          <cell r="H16">
            <v>9.5722179000000001</v>
          </cell>
          <cell r="I16">
            <v>8.6463495000000012</v>
          </cell>
          <cell r="J16">
            <v>7.3532861999999994</v>
          </cell>
          <cell r="K16">
            <v>5.2329210999999995</v>
          </cell>
          <cell r="L16">
            <v>9.6434891999999994</v>
          </cell>
          <cell r="M16">
            <v>4.6798539999999997</v>
          </cell>
        </row>
        <row r="17">
          <cell r="B17">
            <v>10.141397000000001</v>
          </cell>
          <cell r="C17">
            <v>7.2735087999999992</v>
          </cell>
          <cell r="D17">
            <v>7.5678152999999995</v>
          </cell>
          <cell r="E17">
            <v>-3.3448400999999999</v>
          </cell>
          <cell r="F17">
            <v>3.1566821000000003</v>
          </cell>
          <cell r="G17">
            <v>8.1303085999999993</v>
          </cell>
          <cell r="H17">
            <v>9.7312070999999989</v>
          </cell>
          <cell r="I17">
            <v>8.6606595000000013</v>
          </cell>
          <cell r="J17">
            <v>7.4915609999999999</v>
          </cell>
          <cell r="K17">
            <v>5.5022255000000007</v>
          </cell>
          <cell r="L17">
            <v>9.6411470000000001</v>
          </cell>
          <cell r="M17">
            <v>4.9350434999999999</v>
          </cell>
        </row>
        <row r="18">
          <cell r="B18">
            <v>10.574603999999999</v>
          </cell>
          <cell r="C18">
            <v>7.1736575</v>
          </cell>
          <cell r="D18">
            <v>7.6623080999999997</v>
          </cell>
          <cell r="E18">
            <v>-3.3727075000000002</v>
          </cell>
          <cell r="F18">
            <v>3.0651830999999996</v>
          </cell>
          <cell r="G18">
            <v>8.3268906999999999</v>
          </cell>
          <cell r="H18">
            <v>9.6578151999999999</v>
          </cell>
          <cell r="I18">
            <v>8.7933853000000006</v>
          </cell>
          <cell r="J18">
            <v>7.5940519000000002</v>
          </cell>
          <cell r="K18">
            <v>5.3013881000000005</v>
          </cell>
          <cell r="L18">
            <v>9.7215680000000013</v>
          </cell>
          <cell r="M18">
            <v>4.6055671</v>
          </cell>
        </row>
        <row r="19">
          <cell r="B19">
            <v>10.419711</v>
          </cell>
          <cell r="C19">
            <v>7.0632581000000005</v>
          </cell>
          <cell r="D19">
            <v>7.4082665999999993</v>
          </cell>
          <cell r="E19">
            <v>-3.3424736000000004</v>
          </cell>
          <cell r="F19">
            <v>3.1474506999999994</v>
          </cell>
          <cell r="G19">
            <v>8.4854824000000004</v>
          </cell>
          <cell r="H19">
            <v>9.4721849999999996</v>
          </cell>
          <cell r="I19">
            <v>8.8930429000000011</v>
          </cell>
          <cell r="J19">
            <v>7.9622350000000006</v>
          </cell>
          <cell r="K19">
            <v>5.0180642000000004</v>
          </cell>
          <cell r="L19">
            <v>9.6857540000000011</v>
          </cell>
          <cell r="M19">
            <v>4.6694949000000001</v>
          </cell>
        </row>
        <row r="20">
          <cell r="B20">
            <v>11.027405</v>
          </cell>
          <cell r="C20">
            <v>6.7900204999999998</v>
          </cell>
          <cell r="D20">
            <v>7.3891945999999997</v>
          </cell>
          <cell r="E20">
            <v>-2.8539028000000002</v>
          </cell>
          <cell r="F20">
            <v>2.8212043999999996</v>
          </cell>
          <cell r="G20">
            <v>8.7717025999999994</v>
          </cell>
          <cell r="H20">
            <v>9.6412849999999999</v>
          </cell>
          <cell r="I20">
            <v>9.4911654999999993</v>
          </cell>
          <cell r="J20">
            <v>8.256131400000001</v>
          </cell>
          <cell r="K20">
            <v>4.7295332000000005</v>
          </cell>
          <cell r="L20">
            <v>9.9205170000000003</v>
          </cell>
          <cell r="M20">
            <v>4.6053226</v>
          </cell>
        </row>
        <row r="21">
          <cell r="B21">
            <v>10.718646</v>
          </cell>
          <cell r="C21">
            <v>6.5988084000000002</v>
          </cell>
          <cell r="D21">
            <v>7.5006034000000001</v>
          </cell>
          <cell r="E21">
            <v>-2.7845505999999993</v>
          </cell>
          <cell r="F21">
            <v>2.8787701999999999</v>
          </cell>
          <cell r="G21">
            <v>9.0944188999999991</v>
          </cell>
          <cell r="H21">
            <v>9.3011137999999995</v>
          </cell>
          <cell r="I21">
            <v>9.2146142999999991</v>
          </cell>
          <cell r="J21">
            <v>8.1433438999999996</v>
          </cell>
          <cell r="K21">
            <v>4.7634860999999997</v>
          </cell>
          <cell r="L21">
            <v>9.9502070000000007</v>
          </cell>
          <cell r="M21">
            <v>4.2238179999999996</v>
          </cell>
        </row>
        <row r="22">
          <cell r="B22">
            <v>10.694471</v>
          </cell>
          <cell r="C22">
            <v>6.3290148999999998</v>
          </cell>
          <cell r="D22">
            <v>7.4769798999999999</v>
          </cell>
          <cell r="E22">
            <v>-2.5587559999999998</v>
          </cell>
          <cell r="F22">
            <v>3.0623373000000003</v>
          </cell>
          <cell r="G22">
            <v>8.6079011000000012</v>
          </cell>
          <cell r="H22">
            <v>9.4360809999999997</v>
          </cell>
          <cell r="I22">
            <v>9.062161399999999</v>
          </cell>
          <cell r="J22">
            <v>8.1669589000000009</v>
          </cell>
          <cell r="K22">
            <v>5.0731355999999996</v>
          </cell>
          <cell r="L22">
            <v>10.055293000000001</v>
          </cell>
          <cell r="M22">
            <v>4.6003055000000002</v>
          </cell>
        </row>
        <row r="23">
          <cell r="B23">
            <v>10.66901</v>
          </cell>
          <cell r="C23">
            <v>6.6343647000000008</v>
          </cell>
          <cell r="D23">
            <v>7.5936207000000007</v>
          </cell>
          <cell r="E23">
            <v>-1.9958320000000001</v>
          </cell>
          <cell r="F23">
            <v>3.0796914000000002</v>
          </cell>
          <cell r="G23">
            <v>8.3152691000000001</v>
          </cell>
          <cell r="H23">
            <v>9.2167475000000003</v>
          </cell>
          <cell r="I23">
            <v>8.9285882000000001</v>
          </cell>
          <cell r="J23">
            <v>8.1993239999999989</v>
          </cell>
          <cell r="K23">
            <v>4.7865517000000004</v>
          </cell>
          <cell r="L23">
            <v>10.048300999999999</v>
          </cell>
          <cell r="M23">
            <v>4.8832706000000003</v>
          </cell>
        </row>
        <row r="24">
          <cell r="B24">
            <v>10.722244</v>
          </cell>
          <cell r="C24">
            <v>6.6991177999999998</v>
          </cell>
          <cell r="D24">
            <v>7.4482478999999993</v>
          </cell>
          <cell r="E24">
            <v>-1.8411511999999999</v>
          </cell>
          <cell r="F24">
            <v>2.9244703999999997</v>
          </cell>
          <cell r="G24">
            <v>8.0016545000000008</v>
          </cell>
          <cell r="H24">
            <v>9.4519801000000001</v>
          </cell>
          <cell r="I24">
            <v>8.9731681000000005</v>
          </cell>
          <cell r="J24">
            <v>8.0462400000000009</v>
          </cell>
          <cell r="K24">
            <v>4.8489256999999997</v>
          </cell>
          <cell r="L24">
            <v>9.5377556000000006</v>
          </cell>
          <cell r="M24">
            <v>5.4593040000000004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5882-538A-4754-AB8F-A43943020F01}">
  <dimension ref="A1:M24"/>
  <sheetViews>
    <sheetView tabSelected="1" workbookViewId="0">
      <selection sqref="A1:XFD1048576"/>
    </sheetView>
  </sheetViews>
  <sheetFormatPr baseColWidth="10"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s="1">
        <v>35461</v>
      </c>
      <c r="B2">
        <f>([1]GovernanceScore!B2-AVERAGE([1]GovernanceScore!B2:M2))/_xlfn.STDEV.S([1]GovernanceScore!B2:M2)</f>
        <v>0.8479273562312859</v>
      </c>
      <c r="C2">
        <f>([1]GovernanceScore!C2-AVERAGE([1]GovernanceScore!$B$2:$M$2))/_xlfn.STDEV.S([1]GovernanceScore!$B$2:$M$2)</f>
        <v>7.5339949735991479E-2</v>
      </c>
      <c r="D2">
        <f>([1]GovernanceScore!D2-AVERAGE([1]GovernanceScore!$B$2:$M$2))/_xlfn.STDEV.S([1]GovernanceScore!$B$2:$M$2)</f>
        <v>0.40832091679386612</v>
      </c>
      <c r="E2">
        <f>([1]GovernanceScore!E2-AVERAGE([1]GovernanceScore!$B$2:$M$2))/_xlfn.STDEV.S([1]GovernanceScore!$B$2:$M$2)</f>
        <v>-2.6367010686411372</v>
      </c>
      <c r="F2">
        <f>([1]GovernanceScore!F2-AVERAGE([1]GovernanceScore!$B$2:$M$2))/_xlfn.STDEV.S([1]GovernanceScore!$B$2:$M$2)</f>
        <v>-0.41523424968543488</v>
      </c>
      <c r="G2">
        <f>([1]GovernanceScore!G2-AVERAGE([1]GovernanceScore!$B$2:$M$2))/_xlfn.STDEV.S([1]GovernanceScore!$B$2:$M$2)</f>
        <v>0.7546251238578856</v>
      </c>
      <c r="H2">
        <f>([1]GovernanceScore!H2-AVERAGE([1]GovernanceScore!$B$2:$M$2))/_xlfn.STDEV.S([1]GovernanceScore!$B$2:$M$2)</f>
        <v>0.70894968541463921</v>
      </c>
      <c r="I2">
        <f>([1]GovernanceScore!I2-AVERAGE([1]GovernanceScore!$B$2:$M$2))/_xlfn.STDEV.S([1]GovernanceScore!$B$2:$M$2)</f>
        <v>0.64007101705433767</v>
      </c>
      <c r="J2">
        <f>([1]GovernanceScore!J2-AVERAGE([1]GovernanceScore!$B$2:$M$2))/_xlfn.STDEV.S([1]GovernanceScore!$B$2:$M$2)</f>
        <v>-0.1318421508333473</v>
      </c>
      <c r="K2">
        <f>([1]GovernanceScore!K2-AVERAGE([1]GovernanceScore!$B$2:$M$2))/_xlfn.STDEV.S([1]GovernanceScore!$B$2:$M$2)</f>
        <v>-2.2600168532724802E-2</v>
      </c>
      <c r="L2">
        <f>([1]GovernanceScore!L2-AVERAGE([1]GovernanceScore!$B$2:$M$2))/_xlfn.STDEV.S([1]GovernanceScore!$B$2:$M$2)</f>
        <v>0.73943499241996324</v>
      </c>
      <c r="M2">
        <f>([1]GovernanceScore!M2-AVERAGE([1]GovernanceScore!$B$2:$M$2))/_xlfn.STDEV.S([1]GovernanceScore!$B$2:$M$2)</f>
        <v>-0.96829140381532086</v>
      </c>
    </row>
    <row r="3" spans="1:13" x14ac:dyDescent="0.45">
      <c r="A3" s="1">
        <v>35826</v>
      </c>
      <c r="B3">
        <f>([1]GovernanceScore!B3-AVERAGE([1]GovernanceScore!$B$3:$M$3))/_xlfn.STDEV.S([1]GovernanceScore!$B$3:$M$3)</f>
        <v>0.8479273562312859</v>
      </c>
      <c r="C3">
        <f>([1]GovernanceScore!C3-AVERAGE([1]GovernanceScore!$B$3:$M$3))/_xlfn.STDEV.S([1]GovernanceScore!$B$3:$M$3)</f>
        <v>7.5339949735991479E-2</v>
      </c>
      <c r="D3">
        <f>([1]GovernanceScore!D3-AVERAGE([1]GovernanceScore!$B$3:$M$3))/_xlfn.STDEV.S([1]GovernanceScore!$B$3:$M$3)</f>
        <v>0.40832091679386612</v>
      </c>
      <c r="E3">
        <f>([1]GovernanceScore!E3-AVERAGE([1]GovernanceScore!$B$3:$M$3))/_xlfn.STDEV.S([1]GovernanceScore!$B$3:$M$3)</f>
        <v>-2.6367010686411372</v>
      </c>
      <c r="F3">
        <f>([1]GovernanceScore!F3-AVERAGE([1]GovernanceScore!$B$3:$M$3))/_xlfn.STDEV.S([1]GovernanceScore!$B$3:$M$3)</f>
        <v>-0.41523424968543488</v>
      </c>
      <c r="G3">
        <f>([1]GovernanceScore!G3-AVERAGE([1]GovernanceScore!$B$3:$M$3))/_xlfn.STDEV.S([1]GovernanceScore!$B$3:$M$3)</f>
        <v>0.7546251238578856</v>
      </c>
      <c r="H3">
        <f>([1]GovernanceScore!H3-AVERAGE([1]GovernanceScore!$B$3:$M$3))/_xlfn.STDEV.S([1]GovernanceScore!$B$3:$M$3)</f>
        <v>0.70894968541463921</v>
      </c>
      <c r="I3">
        <f>([1]GovernanceScore!I3-AVERAGE([1]GovernanceScore!$B$3:$M$3))/_xlfn.STDEV.S([1]GovernanceScore!$B$3:$M$3)</f>
        <v>0.64007101705433767</v>
      </c>
      <c r="J3">
        <f>([1]GovernanceScore!J3-AVERAGE([1]GovernanceScore!$B$3:$M$3))/_xlfn.STDEV.S([1]GovernanceScore!$B$3:$M$3)</f>
        <v>-0.1318421508333473</v>
      </c>
      <c r="K3">
        <f>([1]GovernanceScore!K3-AVERAGE([1]GovernanceScore!$B$3:$M$3))/_xlfn.STDEV.S([1]GovernanceScore!$B$3:$M$3)</f>
        <v>-2.2600168532724802E-2</v>
      </c>
      <c r="L3">
        <f>([1]GovernanceScore!L3-AVERAGE([1]GovernanceScore!$B$3:$M$3))/_xlfn.STDEV.S([1]GovernanceScore!$B$3:$M$3)</f>
        <v>0.73943499241996324</v>
      </c>
      <c r="M3">
        <f>([1]GovernanceScore!M3-AVERAGE([1]GovernanceScore!$B$3:$M$3))/_xlfn.STDEV.S([1]GovernanceScore!$B$3:$M$3)</f>
        <v>-0.96829140381532086</v>
      </c>
    </row>
    <row r="4" spans="1:13" x14ac:dyDescent="0.45">
      <c r="A4" s="1">
        <v>36191</v>
      </c>
      <c r="B4">
        <f>([1]GovernanceScore!B4-AVERAGE([1]GovernanceScore!$B$4:$M$4))/_xlfn.STDEV.S([1]GovernanceScore!$B$4:$M$4)</f>
        <v>0.94052261717072372</v>
      </c>
      <c r="C4">
        <f>([1]GovernanceScore!C4-AVERAGE([1]GovernanceScore!$B$4:$M$4))/_xlfn.STDEV.S([1]GovernanceScore!$B$4:$M$4)</f>
        <v>1.829444427287431E-2</v>
      </c>
      <c r="D4">
        <f>([1]GovernanceScore!D4-AVERAGE([1]GovernanceScore!$B$4:$M$4))/_xlfn.STDEV.S([1]GovernanceScore!$B$4:$M$4)</f>
        <v>0.48569385537425752</v>
      </c>
      <c r="E4">
        <f>([1]GovernanceScore!E4-AVERAGE([1]GovernanceScore!$B$4:$M$4))/_xlfn.STDEV.S([1]GovernanceScore!$B$4:$M$4)</f>
        <v>-2.5758251712016702</v>
      </c>
      <c r="F4">
        <f>([1]GovernanceScore!F4-AVERAGE([1]GovernanceScore!$B$4:$M$4))/_xlfn.STDEV.S([1]GovernanceScore!$B$4:$M$4)</f>
        <v>-0.45249190352439572</v>
      </c>
      <c r="G4">
        <f>([1]GovernanceScore!G4-AVERAGE([1]GovernanceScore!$B$4:$M$4))/_xlfn.STDEV.S([1]GovernanceScore!$B$4:$M$4)</f>
        <v>0.77839590983476614</v>
      </c>
      <c r="H4">
        <f>([1]GovernanceScore!H4-AVERAGE([1]GovernanceScore!$B$4:$M$4))/_xlfn.STDEV.S([1]GovernanceScore!$B$4:$M$4)</f>
        <v>0.59896351584139829</v>
      </c>
      <c r="I4">
        <f>([1]GovernanceScore!I4-AVERAGE([1]GovernanceScore!$B$4:$M$4))/_xlfn.STDEV.S([1]GovernanceScore!$B$4:$M$4)</f>
        <v>0.63028614853226028</v>
      </c>
      <c r="J4">
        <f>([1]GovernanceScore!J4-AVERAGE([1]GovernanceScore!$B$4:$M$4))/_xlfn.STDEV.S([1]GovernanceScore!$B$4:$M$4)</f>
        <v>-0.16531870697993839</v>
      </c>
      <c r="K4">
        <f>([1]GovernanceScore!K4-AVERAGE([1]GovernanceScore!$B$4:$M$4))/_xlfn.STDEV.S([1]GovernanceScore!$B$4:$M$4)</f>
        <v>2.7058676507196528E-2</v>
      </c>
      <c r="L4">
        <f>([1]GovernanceScore!L4-AVERAGE([1]GovernanceScore!$B$4:$M$4))/_xlfn.STDEV.S([1]GovernanceScore!$B$4:$M$4)</f>
        <v>0.75409419281358037</v>
      </c>
      <c r="M4">
        <f>([1]GovernanceScore!M4-AVERAGE([1]GovernanceScore!$B$4:$M$4))/_xlfn.STDEV.S([1]GovernanceScore!$B$4:$M$4)</f>
        <v>-1.0396735786410487</v>
      </c>
    </row>
    <row r="5" spans="1:13" x14ac:dyDescent="0.45">
      <c r="A5" s="1">
        <v>36556</v>
      </c>
      <c r="B5">
        <f>([1]GovernanceScore!B5-AVERAGE([1]GovernanceScore!$B$5:$M$5))/_xlfn.STDEV.S([1]GovernanceScore!$B$5:$M$5)</f>
        <v>0.94052261717072372</v>
      </c>
      <c r="C5">
        <f>([1]GovernanceScore!C5-AVERAGE([1]GovernanceScore!$B$5:$M$5))/_xlfn.STDEV.S([1]GovernanceScore!$B$5:$M$5)</f>
        <v>1.829444427287431E-2</v>
      </c>
      <c r="D5">
        <f>([1]GovernanceScore!D5-AVERAGE([1]GovernanceScore!$B$5:$M$5))/_xlfn.STDEV.S([1]GovernanceScore!$B$5:$M$5)</f>
        <v>0.48569385537425752</v>
      </c>
      <c r="E5">
        <f>([1]GovernanceScore!E5-AVERAGE([1]GovernanceScore!$B$5:$M$5))/_xlfn.STDEV.S([1]GovernanceScore!$B$5:$M$5)</f>
        <v>-2.5758251712016702</v>
      </c>
      <c r="F5">
        <f>([1]GovernanceScore!F5-AVERAGE([1]GovernanceScore!$B$5:$M$5))/_xlfn.STDEV.S([1]GovernanceScore!$B$5:$M$5)</f>
        <v>-0.45249190352439572</v>
      </c>
      <c r="G5">
        <f>([1]GovernanceScore!G5-AVERAGE([1]GovernanceScore!$B$5:$M$5))/_xlfn.STDEV.S([1]GovernanceScore!$B$5:$M$5)</f>
        <v>0.77839590983476614</v>
      </c>
      <c r="H5">
        <f>([1]GovernanceScore!H5-AVERAGE([1]GovernanceScore!$B$5:$M$5))/_xlfn.STDEV.S([1]GovernanceScore!$B$5:$M$5)</f>
        <v>0.59896351584139829</v>
      </c>
      <c r="I5">
        <f>([1]GovernanceScore!I5-AVERAGE([1]GovernanceScore!$B$5:$M$5))/_xlfn.STDEV.S([1]GovernanceScore!$B$5:$M$5)</f>
        <v>0.63028614853226028</v>
      </c>
      <c r="J5">
        <f>([1]GovernanceScore!J5-AVERAGE([1]GovernanceScore!$B$5:$M$5))/_xlfn.STDEV.S([1]GovernanceScore!$B$5:$M$5)</f>
        <v>-0.16531870697993839</v>
      </c>
      <c r="K5">
        <f>([1]GovernanceScore!K5-AVERAGE([1]GovernanceScore!$B$5:$M$5))/_xlfn.STDEV.S([1]GovernanceScore!$B$5:$M$5)</f>
        <v>2.7058676507196528E-2</v>
      </c>
      <c r="L5">
        <f>([1]GovernanceScore!L5-AVERAGE([1]GovernanceScore!$B$5:$M$5))/_xlfn.STDEV.S([1]GovernanceScore!$B$5:$M$5)</f>
        <v>0.75409419281358037</v>
      </c>
      <c r="M5">
        <f>([1]GovernanceScore!M5-AVERAGE([1]GovernanceScore!$B$5:$M$5))/_xlfn.STDEV.S([1]GovernanceScore!$B$5:$M$5)</f>
        <v>-1.0396735786410487</v>
      </c>
    </row>
    <row r="6" spans="1:13" x14ac:dyDescent="0.45">
      <c r="A6" s="1">
        <v>36922</v>
      </c>
      <c r="B6">
        <f>([1]GovernanceScore!B6-AVERAGE([1]GovernanceScore!$B$6:$M$6))/_xlfn.STDEV.S([1]GovernanceScore!$B$6:$M$6)</f>
        <v>0.89254937533345846</v>
      </c>
      <c r="C6">
        <f>([1]GovernanceScore!C6-AVERAGE([1]GovernanceScore!$B$6:$M$6))/_xlfn.STDEV.S([1]GovernanceScore!$B$6:$M$6)</f>
        <v>5.4282563452496907E-2</v>
      </c>
      <c r="D6">
        <f>([1]GovernanceScore!D6-AVERAGE([1]GovernanceScore!$B$6:$M$6))/_xlfn.STDEV.S([1]GovernanceScore!$B$6:$M$6)</f>
        <v>0.50761257539731741</v>
      </c>
      <c r="E6">
        <f>([1]GovernanceScore!E6-AVERAGE([1]GovernanceScore!$B$6:$M$6))/_xlfn.STDEV.S([1]GovernanceScore!$B$6:$M$6)</f>
        <v>-2.619315025852027</v>
      </c>
      <c r="F6">
        <f>([1]GovernanceScore!F6-AVERAGE([1]GovernanceScore!$B$6:$M$6))/_xlfn.STDEV.S([1]GovernanceScore!$B$6:$M$6)</f>
        <v>-0.55083327182482211</v>
      </c>
      <c r="G6">
        <f>([1]GovernanceScore!G6-AVERAGE([1]GovernanceScore!$B$6:$M$6))/_xlfn.STDEV.S([1]GovernanceScore!$B$6:$M$6)</f>
        <v>0.69178968440771982</v>
      </c>
      <c r="H6">
        <f>([1]GovernanceScore!H6-AVERAGE([1]GovernanceScore!$B$6:$M$6))/_xlfn.STDEV.S([1]GovernanceScore!$B$6:$M$6)</f>
        <v>0.69513237297610053</v>
      </c>
      <c r="I6">
        <f>([1]GovernanceScore!I6-AVERAGE([1]GovernanceScore!$B$6:$M$6))/_xlfn.STDEV.S([1]GovernanceScore!$B$6:$M$6)</f>
        <v>0.61656993750982148</v>
      </c>
      <c r="J6">
        <f>([1]GovernanceScore!J6-AVERAGE([1]GovernanceScore!$B$6:$M$6))/_xlfn.STDEV.S([1]GovernanceScore!$B$6:$M$6)</f>
        <v>-0.12399321306024041</v>
      </c>
      <c r="K6">
        <f>([1]GovernanceScore!K6-AVERAGE([1]GovernanceScore!$B$6:$M$6))/_xlfn.STDEV.S([1]GovernanceScore!$B$6:$M$6)</f>
        <v>8.8850910939558436E-2</v>
      </c>
      <c r="L6">
        <f>([1]GovernanceScore!L6-AVERAGE([1]GovernanceScore!$B$6:$M$6))/_xlfn.STDEV.S([1]GovernanceScore!$B$6:$M$6)</f>
        <v>0.70475638601953905</v>
      </c>
      <c r="M6">
        <f>([1]GovernanceScore!M6-AVERAGE([1]GovernanceScore!$B$6:$M$6))/_xlfn.STDEV.S([1]GovernanceScore!$B$6:$M$6)</f>
        <v>-0.95740229529892595</v>
      </c>
    </row>
    <row r="7" spans="1:13" x14ac:dyDescent="0.45">
      <c r="A7" s="1">
        <v>37287</v>
      </c>
      <c r="B7">
        <f>([1]GovernanceScore!B7-AVERAGE([1]GovernanceScore!$B$7:$M$7))/_xlfn.STDEV.S([1]GovernanceScore!$B$7:$M$7)</f>
        <v>0.89254937533345846</v>
      </c>
      <c r="C7">
        <f>([1]GovernanceScore!C7-AVERAGE([1]GovernanceScore!$B$7:$M$7))/_xlfn.STDEV.S([1]GovernanceScore!$B$7:$M$7)</f>
        <v>5.4282563452496907E-2</v>
      </c>
      <c r="D7">
        <f>([1]GovernanceScore!D7-AVERAGE([1]GovernanceScore!$B$7:$M$7))/_xlfn.STDEV.S([1]GovernanceScore!$B$7:$M$7)</f>
        <v>0.50761257539731741</v>
      </c>
      <c r="E7">
        <f>([1]GovernanceScore!E7-AVERAGE([1]GovernanceScore!$B$7:$M$7))/_xlfn.STDEV.S([1]GovernanceScore!$B$7:$M$7)</f>
        <v>-2.619315025852027</v>
      </c>
      <c r="F7">
        <f>([1]GovernanceScore!F7-AVERAGE([1]GovernanceScore!$B$7:$M$7))/_xlfn.STDEV.S([1]GovernanceScore!$B$7:$M$7)</f>
        <v>-0.55083327182482211</v>
      </c>
      <c r="G7">
        <f>([1]GovernanceScore!G7-AVERAGE([1]GovernanceScore!$B$7:$M$7))/_xlfn.STDEV.S([1]GovernanceScore!$B$7:$M$7)</f>
        <v>0.69178968440771982</v>
      </c>
      <c r="H7">
        <f>([1]GovernanceScore!H7-AVERAGE([1]GovernanceScore!$B$7:$M$7))/_xlfn.STDEV.S([1]GovernanceScore!$B$7:$M$7)</f>
        <v>0.69513237297610053</v>
      </c>
      <c r="I7">
        <f>([1]GovernanceScore!I7-AVERAGE([1]GovernanceScore!$B$7:$M$7))/_xlfn.STDEV.S([1]GovernanceScore!$B$7:$M$7)</f>
        <v>0.61656993750982148</v>
      </c>
      <c r="J7">
        <f>([1]GovernanceScore!J7-AVERAGE([1]GovernanceScore!$B$7:$M$7))/_xlfn.STDEV.S([1]GovernanceScore!$B$7:$M$7)</f>
        <v>-0.12399321306024041</v>
      </c>
      <c r="K7">
        <f>([1]GovernanceScore!K7-AVERAGE([1]GovernanceScore!$B$7:$M$7))/_xlfn.STDEV.S([1]GovernanceScore!$B$7:$M$7)</f>
        <v>8.8850910939558436E-2</v>
      </c>
      <c r="L7">
        <f>([1]GovernanceScore!L7-AVERAGE([1]GovernanceScore!$B$7:$M$7))/_xlfn.STDEV.S([1]GovernanceScore!$B$7:$M$7)</f>
        <v>0.70475638601953905</v>
      </c>
      <c r="M7">
        <f>([1]GovernanceScore!M7-AVERAGE([1]GovernanceScore!$B$7:$M$7))/_xlfn.STDEV.S([1]GovernanceScore!$B$7:$M$7)</f>
        <v>-0.95740229529892595</v>
      </c>
    </row>
    <row r="8" spans="1:13" x14ac:dyDescent="0.45">
      <c r="A8" s="1">
        <v>37652</v>
      </c>
      <c r="B8">
        <f>([1]GovernanceScore!B8-AVERAGE([1]GovernanceScore!$B$8:$M$8))/_xlfn.STDEV.S([1]GovernanceScore!$B$8:$M$8)</f>
        <v>0.99339641850860549</v>
      </c>
      <c r="C8">
        <f>([1]GovernanceScore!C8-AVERAGE([1]GovernanceScore!$B$8:$M$8))/_xlfn.STDEV.S([1]GovernanceScore!$B$8:$M$8)</f>
        <v>5.4726313707337666E-2</v>
      </c>
      <c r="D8">
        <f>([1]GovernanceScore!D8-AVERAGE([1]GovernanceScore!$B$8:$M$8))/_xlfn.STDEV.S([1]GovernanceScore!$B$8:$M$8)</f>
        <v>0.36654500167277487</v>
      </c>
      <c r="E8">
        <f>([1]GovernanceScore!E8-AVERAGE([1]GovernanceScore!$B$8:$M$8))/_xlfn.STDEV.S([1]GovernanceScore!$B$8:$M$8)</f>
        <v>-2.6930930396888879</v>
      </c>
      <c r="F8">
        <f>([1]GovernanceScore!F8-AVERAGE([1]GovernanceScore!$B$8:$M$8))/_xlfn.STDEV.S([1]GovernanceScore!$B$8:$M$8)</f>
        <v>-0.5206512397089218</v>
      </c>
      <c r="G8">
        <f>([1]GovernanceScore!G8-AVERAGE([1]GovernanceScore!$B$8:$M$8))/_xlfn.STDEV.S([1]GovernanceScore!$B$8:$M$8)</f>
        <v>0.60249837188751643</v>
      </c>
      <c r="H8">
        <f>([1]GovernanceScore!H8-AVERAGE([1]GovernanceScore!$B$8:$M$8))/_xlfn.STDEV.S([1]GovernanceScore!$B$8:$M$8)</f>
        <v>0.62701335017639548</v>
      </c>
      <c r="I8">
        <f>([1]GovernanceScore!I8-AVERAGE([1]GovernanceScore!$B$8:$M$8))/_xlfn.STDEV.S([1]GovernanceScore!$B$8:$M$8)</f>
        <v>0.62731431442165342</v>
      </c>
      <c r="J8">
        <f>([1]GovernanceScore!J8-AVERAGE([1]GovernanceScore!$B$8:$M$8))/_xlfn.STDEV.S([1]GovernanceScore!$B$8:$M$8)</f>
        <v>-0.26261427073194832</v>
      </c>
      <c r="K8">
        <f>([1]GovernanceScore!K8-AVERAGE([1]GovernanceScore!$B$8:$M$8))/_xlfn.STDEV.S([1]GovernanceScore!$B$8:$M$8)</f>
        <v>0.1530823293779964</v>
      </c>
      <c r="L8">
        <f>([1]GovernanceScore!L8-AVERAGE([1]GovernanceScore!$B$8:$M$8))/_xlfn.STDEV.S([1]GovernanceScore!$B$8:$M$8)</f>
        <v>0.77039477449241822</v>
      </c>
      <c r="M8">
        <f>([1]GovernanceScore!M8-AVERAGE([1]GovernanceScore!$B$8:$M$8))/_xlfn.STDEV.S([1]GovernanceScore!$B$8:$M$8)</f>
        <v>-0.71861232411493847</v>
      </c>
    </row>
    <row r="9" spans="1:13" x14ac:dyDescent="0.45">
      <c r="A9" s="1">
        <v>38017</v>
      </c>
      <c r="B9">
        <f>([1]GovernanceScore!B9-AVERAGE([1]GovernanceScore!$B$9:$M$9))/_xlfn.STDEV.S([1]GovernanceScore!$B$9:$M$9)</f>
        <v>0.92847784229389285</v>
      </c>
      <c r="C9">
        <f>([1]GovernanceScore!C9-AVERAGE([1]GovernanceScore!$B$9:$M$9))/_xlfn.STDEV.S([1]GovernanceScore!$B$9:$M$9)</f>
        <v>5.7695518281529315E-2</v>
      </c>
      <c r="D9">
        <f>([1]GovernanceScore!D9-AVERAGE([1]GovernanceScore!$B$9:$M$9))/_xlfn.STDEV.S([1]GovernanceScore!$B$9:$M$9)</f>
        <v>0.32107602892773152</v>
      </c>
      <c r="E9">
        <f>([1]GovernanceScore!E9-AVERAGE([1]GovernanceScore!$B$9:$M$9))/_xlfn.STDEV.S([1]GovernanceScore!$B$9:$M$9)</f>
        <v>-2.710577431820496</v>
      </c>
      <c r="F9">
        <f>([1]GovernanceScore!F9-AVERAGE([1]GovernanceScore!$B$9:$M$9))/_xlfn.STDEV.S([1]GovernanceScore!$B$9:$M$9)</f>
        <v>-0.59885663300285252</v>
      </c>
      <c r="G9">
        <f>([1]GovernanceScore!G9-AVERAGE([1]GovernanceScore!$B$9:$M$9))/_xlfn.STDEV.S([1]GovernanceScore!$B$9:$M$9)</f>
        <v>0.55372724194526557</v>
      </c>
      <c r="H9">
        <f>([1]GovernanceScore!H9-AVERAGE([1]GovernanceScore!$B$9:$M$9))/_xlfn.STDEV.S([1]GovernanceScore!$B$9:$M$9)</f>
        <v>0.75603844277097088</v>
      </c>
      <c r="I9">
        <f>([1]GovernanceScore!I9-AVERAGE([1]GovernanceScore!$B$9:$M$9))/_xlfn.STDEV.S([1]GovernanceScore!$B$9:$M$9)</f>
        <v>0.47606072415457734</v>
      </c>
      <c r="J9">
        <f>([1]GovernanceScore!J9-AVERAGE([1]GovernanceScore!$B$9:$M$9))/_xlfn.STDEV.S([1]GovernanceScore!$B$9:$M$9)</f>
        <v>1.8685057723699994E-2</v>
      </c>
      <c r="K9">
        <f>([1]GovernanceScore!K9-AVERAGE([1]GovernanceScore!$B$9:$M$9))/_xlfn.STDEV.S([1]GovernanceScore!$B$9:$M$9)</f>
        <v>9.357713887375102E-2</v>
      </c>
      <c r="L9">
        <f>([1]GovernanceScore!L9-AVERAGE([1]GovernanceScore!$B$9:$M$9))/_xlfn.STDEV.S([1]GovernanceScore!$B$9:$M$9)</f>
        <v>0.8286706652032787</v>
      </c>
      <c r="M9">
        <f>([1]GovernanceScore!M9-AVERAGE([1]GovernanceScore!$B$9:$M$9))/_xlfn.STDEV.S([1]GovernanceScore!$B$9:$M$9)</f>
        <v>-0.72457459535135282</v>
      </c>
    </row>
    <row r="10" spans="1:13" x14ac:dyDescent="0.45">
      <c r="A10" s="1">
        <v>38383</v>
      </c>
      <c r="B10">
        <f>([1]GovernanceScore!B10-AVERAGE([1]GovernanceScore!$B$10:$M$10))/_xlfn.STDEV.S([1]GovernanceScore!$B$10:$M$10)</f>
        <v>1.0172082129670263</v>
      </c>
      <c r="C10">
        <f>([1]GovernanceScore!C10-AVERAGE([1]GovernanceScore!$B$10:$M$10))/_xlfn.STDEV.S([1]GovernanceScore!$B$10:$M$10)</f>
        <v>0.20493896289993463</v>
      </c>
      <c r="D10">
        <f>([1]GovernanceScore!D10-AVERAGE([1]GovernanceScore!$B$10:$M$10))/_xlfn.STDEV.S([1]GovernanceScore!$B$10:$M$10)</f>
        <v>0.23592788987985616</v>
      </c>
      <c r="E10">
        <f>([1]GovernanceScore!E10-AVERAGE([1]GovernanceScore!$B$10:$M$10))/_xlfn.STDEV.S([1]GovernanceScore!$B$10:$M$10)</f>
        <v>-2.6611090258424737</v>
      </c>
      <c r="F10">
        <f>([1]GovernanceScore!F10-AVERAGE([1]GovernanceScore!$B$10:$M$10))/_xlfn.STDEV.S([1]GovernanceScore!$B$10:$M$10)</f>
        <v>-0.6935955170036977</v>
      </c>
      <c r="G10">
        <f>([1]GovernanceScore!G10-AVERAGE([1]GovernanceScore!$B$10:$M$10))/_xlfn.STDEV.S([1]GovernanceScore!$B$10:$M$10)</f>
        <v>0.55972843550319429</v>
      </c>
      <c r="H10">
        <f>([1]GovernanceScore!H10-AVERAGE([1]GovernanceScore!$B$10:$M$10))/_xlfn.STDEV.S([1]GovernanceScore!$B$10:$M$10)</f>
        <v>0.84530968544849527</v>
      </c>
      <c r="I10">
        <f>([1]GovernanceScore!I10-AVERAGE([1]GovernanceScore!$B$10:$M$10))/_xlfn.STDEV.S([1]GovernanceScore!$B$10:$M$10)</f>
        <v>0.47505937481305882</v>
      </c>
      <c r="J10">
        <f>([1]GovernanceScore!J10-AVERAGE([1]GovernanceScore!$B$10:$M$10))/_xlfn.STDEV.S([1]GovernanceScore!$B$10:$M$10)</f>
        <v>6.9497988789663054E-2</v>
      </c>
      <c r="K10">
        <f>([1]GovernanceScore!K10-AVERAGE([1]GovernanceScore!$B$10:$M$10))/_xlfn.STDEV.S([1]GovernanceScore!$B$10:$M$10)</f>
        <v>-0.10386120544320147</v>
      </c>
      <c r="L10">
        <f>([1]GovernanceScore!L10-AVERAGE([1]GovernanceScore!$B$10:$M$10))/_xlfn.STDEV.S([1]GovernanceScore!$B$10:$M$10)</f>
        <v>0.74468728041263921</v>
      </c>
      <c r="M10">
        <f>([1]GovernanceScore!M10-AVERAGE([1]GovernanceScore!$B$10:$M$10))/_xlfn.STDEV.S([1]GovernanceScore!$B$10:$M$10)</f>
        <v>-0.69379208242449575</v>
      </c>
    </row>
    <row r="11" spans="1:13" x14ac:dyDescent="0.45">
      <c r="A11" s="1">
        <v>38748</v>
      </c>
      <c r="B11">
        <f>([1]GovernanceScore!B11-AVERAGE([1]GovernanceScore!$B$11:$M$11))/_xlfn.STDEV.S([1]GovernanceScore!$B$11:$M$11)</f>
        <v>0.93066876941524634</v>
      </c>
      <c r="C11">
        <f>([1]GovernanceScore!C11-AVERAGE([1]GovernanceScore!$B$11:$M$11))/_xlfn.STDEV.S([1]GovernanceScore!$B$11:$M$11)</f>
        <v>0.24367604735471746</v>
      </c>
      <c r="D11">
        <f>([1]GovernanceScore!D11-AVERAGE([1]GovernanceScore!$B$11:$M$11))/_xlfn.STDEV.S([1]GovernanceScore!$B$11:$M$11)</f>
        <v>0.21216637480383696</v>
      </c>
      <c r="E11">
        <f>([1]GovernanceScore!E11-AVERAGE([1]GovernanceScore!$B$11:$M$11))/_xlfn.STDEV.S([1]GovernanceScore!$B$11:$M$11)</f>
        <v>-2.7463259597642193</v>
      </c>
      <c r="F11">
        <f>([1]GovernanceScore!F11-AVERAGE([1]GovernanceScore!$B$11:$M$11))/_xlfn.STDEV.S([1]GovernanceScore!$B$11:$M$11)</f>
        <v>-0.71550005114069826</v>
      </c>
      <c r="G11">
        <f>([1]GovernanceScore!G11-AVERAGE([1]GovernanceScore!$B$11:$M$11))/_xlfn.STDEV.S([1]GovernanceScore!$B$11:$M$11)</f>
        <v>0.47109884431160426</v>
      </c>
      <c r="H11">
        <f>([1]GovernanceScore!H11-AVERAGE([1]GovernanceScore!$B$11:$M$11))/_xlfn.STDEV.S([1]GovernanceScore!$B$11:$M$11)</f>
        <v>0.74355960696089174</v>
      </c>
      <c r="I11">
        <f>([1]GovernanceScore!I11-AVERAGE([1]GovernanceScore!$B$11:$M$11))/_xlfn.STDEV.S([1]GovernanceScore!$B$11:$M$11)</f>
        <v>0.61304210199154152</v>
      </c>
      <c r="J11">
        <f>([1]GovernanceScore!J11-AVERAGE([1]GovernanceScore!$B$11:$M$11))/_xlfn.STDEV.S([1]GovernanceScore!$B$11:$M$11)</f>
        <v>9.9055267363941532E-2</v>
      </c>
      <c r="K11">
        <f>([1]GovernanceScore!K11-AVERAGE([1]GovernanceScore!$B$11:$M$11))/_xlfn.STDEV.S([1]GovernanceScore!$B$11:$M$11)</f>
        <v>-2.0941662692678151E-2</v>
      </c>
      <c r="L11">
        <f>([1]GovernanceScore!L11-AVERAGE([1]GovernanceScore!$B$11:$M$11))/_xlfn.STDEV.S([1]GovernanceScore!$B$11:$M$11)</f>
        <v>0.71719206286009607</v>
      </c>
      <c r="M11">
        <f>([1]GovernanceScore!M11-AVERAGE([1]GovernanceScore!$B$11:$M$11))/_xlfn.STDEV.S([1]GovernanceScore!$B$11:$M$11)</f>
        <v>-0.54769140146427531</v>
      </c>
    </row>
    <row r="12" spans="1:13" x14ac:dyDescent="0.45">
      <c r="A12" s="1">
        <v>39113</v>
      </c>
      <c r="B12">
        <f>([1]GovernanceScore!B12-AVERAGE([1]GovernanceScore!$B$12:$M$12))/_xlfn.STDEV.S([1]GovernanceScore!$B$12:$M$12)</f>
        <v>0.91711982066569009</v>
      </c>
      <c r="C12">
        <f>([1]GovernanceScore!C12-AVERAGE([1]GovernanceScore!$B$12:$M$12))/_xlfn.STDEV.S([1]GovernanceScore!$B$12:$M$12)</f>
        <v>0.25826577435676662</v>
      </c>
      <c r="D12">
        <f>([1]GovernanceScore!D12-AVERAGE([1]GovernanceScore!$B$12:$M$12))/_xlfn.STDEV.S([1]GovernanceScore!$B$12:$M$12)</f>
        <v>0.27738822560653131</v>
      </c>
      <c r="E12">
        <f>([1]GovernanceScore!E12-AVERAGE([1]GovernanceScore!$B$12:$M$12))/_xlfn.STDEV.S([1]GovernanceScore!$B$12:$M$12)</f>
        <v>-2.6395945867299382</v>
      </c>
      <c r="F12">
        <f>([1]GovernanceScore!F12-AVERAGE([1]GovernanceScore!$B$12:$M$12))/_xlfn.STDEV.S([1]GovernanceScore!$B$12:$M$12)</f>
        <v>-0.7428520558756333</v>
      </c>
      <c r="G12">
        <f>([1]GovernanceScore!G12-AVERAGE([1]GovernanceScore!$B$12:$M$12))/_xlfn.STDEV.S([1]GovernanceScore!$B$12:$M$12)</f>
        <v>0.62556966711667406</v>
      </c>
      <c r="H12">
        <f>([1]GovernanceScore!H12-AVERAGE([1]GovernanceScore!$B$12:$M$12))/_xlfn.STDEV.S([1]GovernanceScore!$B$12:$M$12)</f>
        <v>0.68916312580260009</v>
      </c>
      <c r="I12">
        <f>([1]GovernanceScore!I12-AVERAGE([1]GovernanceScore!$B$12:$M$12))/_xlfn.STDEV.S([1]GovernanceScore!$B$12:$M$12)</f>
        <v>0.64115718894261475</v>
      </c>
      <c r="J12">
        <f>([1]GovernanceScore!J12-AVERAGE([1]GovernanceScore!$B$12:$M$12))/_xlfn.STDEV.S([1]GovernanceScore!$B$12:$M$12)</f>
        <v>0.23987540710627575</v>
      </c>
      <c r="K12">
        <f>([1]GovernanceScore!K12-AVERAGE([1]GovernanceScore!$B$12:$M$12))/_xlfn.STDEV.S([1]GovernanceScore!$B$12:$M$12)</f>
        <v>-0.37048070736918742</v>
      </c>
      <c r="L12">
        <f>([1]GovernanceScore!L12-AVERAGE([1]GovernanceScore!$B$12:$M$12))/_xlfn.STDEV.S([1]GovernanceScore!$B$12:$M$12)</f>
        <v>0.76575789589468513</v>
      </c>
      <c r="M12">
        <f>([1]GovernanceScore!M12-AVERAGE([1]GovernanceScore!$B$12:$M$12))/_xlfn.STDEV.S([1]GovernanceScore!$B$12:$M$12)</f>
        <v>-0.66136975551707611</v>
      </c>
    </row>
    <row r="13" spans="1:13" x14ac:dyDescent="0.45">
      <c r="A13" s="1">
        <v>39478</v>
      </c>
      <c r="B13">
        <f>([1]GovernanceScore!B13-AVERAGE([1]GovernanceScore!$B$13:$M$13))/_xlfn.STDEV.S([1]GovernanceScore!$B$13:$M$13)</f>
        <v>0.98098462356894889</v>
      </c>
      <c r="C13">
        <f>([1]GovernanceScore!C13-AVERAGE([1]GovernanceScore!$B$13:$M$13))/_xlfn.STDEV.S([1]GovernanceScore!$B$13:$M$13)</f>
        <v>0.21601995293704962</v>
      </c>
      <c r="D13">
        <f>([1]GovernanceScore!D13-AVERAGE([1]GovernanceScore!$B$13:$M$13))/_xlfn.STDEV.S([1]GovernanceScore!$B$13:$M$13)</f>
        <v>0.24844309216436997</v>
      </c>
      <c r="E13">
        <f>([1]GovernanceScore!E13-AVERAGE([1]GovernanceScore!$B$13:$M$13))/_xlfn.STDEV.S([1]GovernanceScore!$B$13:$M$13)</f>
        <v>-2.6456856782493281</v>
      </c>
      <c r="F13">
        <f>([1]GovernanceScore!F13-AVERAGE([1]GovernanceScore!$B$13:$M$13))/_xlfn.STDEV.S([1]GovernanceScore!$B$13:$M$13)</f>
        <v>-0.83946927948248418</v>
      </c>
      <c r="G13">
        <f>([1]GovernanceScore!G13-AVERAGE([1]GovernanceScore!$B$13:$M$13))/_xlfn.STDEV.S([1]GovernanceScore!$B$13:$M$13)</f>
        <v>0.58149298379116909</v>
      </c>
      <c r="H13">
        <f>([1]GovernanceScore!H13-AVERAGE([1]GovernanceScore!$B$13:$M$13))/_xlfn.STDEV.S([1]GovernanceScore!$B$13:$M$13)</f>
        <v>0.75895015026159851</v>
      </c>
      <c r="I13">
        <f>([1]GovernanceScore!I13-AVERAGE([1]GovernanceScore!$B$13:$M$13))/_xlfn.STDEV.S([1]GovernanceScore!$B$13:$M$13)</f>
        <v>0.63128113581920575</v>
      </c>
      <c r="J13">
        <f>([1]GovernanceScore!J13-AVERAGE([1]GovernanceScore!$B$13:$M$13))/_xlfn.STDEV.S([1]GovernanceScore!$B$13:$M$13)</f>
        <v>0.11366747416052619</v>
      </c>
      <c r="K13">
        <f>([1]GovernanceScore!K13-AVERAGE([1]GovernanceScore!$B$13:$M$13))/_xlfn.STDEV.S([1]GovernanceScore!$B$13:$M$13)</f>
        <v>-0.36572625146354304</v>
      </c>
      <c r="L13">
        <f>([1]GovernanceScore!L13-AVERAGE([1]GovernanceScore!$B$13:$M$13))/_xlfn.STDEV.S([1]GovernanceScore!$B$13:$M$13)</f>
        <v>0.75767236200141763</v>
      </c>
      <c r="M13">
        <f>([1]GovernanceScore!M13-AVERAGE([1]GovernanceScore!$B$13:$M$13))/_xlfn.STDEV.S([1]GovernanceScore!$B$13:$M$13)</f>
        <v>-0.43763056550893042</v>
      </c>
    </row>
    <row r="14" spans="1:13" x14ac:dyDescent="0.45">
      <c r="A14" s="1">
        <v>39844</v>
      </c>
      <c r="B14">
        <f>([1]GovernanceScore!B14-AVERAGE([1]GovernanceScore!$B$14:$M$14))/_xlfn.STDEV.S([1]GovernanceScore!$B$14:$M$14)</f>
        <v>0.96340807691498398</v>
      </c>
      <c r="C14">
        <f>([1]GovernanceScore!C14-AVERAGE([1]GovernanceScore!$B$14:$M$14))/_xlfn.STDEV.S([1]GovernanceScore!$B$14:$M$14)</f>
        <v>0.2605751545681142</v>
      </c>
      <c r="D14">
        <f>([1]GovernanceScore!D14-AVERAGE([1]GovernanceScore!$B$14:$M$14))/_xlfn.STDEV.S([1]GovernanceScore!$B$14:$M$14)</f>
        <v>0.34922650661553084</v>
      </c>
      <c r="E14">
        <f>([1]GovernanceScore!E14-AVERAGE([1]GovernanceScore!$B$14:$M$14))/_xlfn.STDEV.S([1]GovernanceScore!$B$14:$M$14)</f>
        <v>-2.5974649888894996</v>
      </c>
      <c r="F14">
        <f>([1]GovernanceScore!F14-AVERAGE([1]GovernanceScore!$B$14:$M$14))/_xlfn.STDEV.S([1]GovernanceScore!$B$14:$M$14)</f>
        <v>-0.82011568457632078</v>
      </c>
      <c r="G14">
        <f>([1]GovernanceScore!G14-AVERAGE([1]GovernanceScore!$B$14:$M$14))/_xlfn.STDEV.S([1]GovernanceScore!$B$14:$M$14)</f>
        <v>0.52688219913533074</v>
      </c>
      <c r="H14">
        <f>([1]GovernanceScore!H14-AVERAGE([1]GovernanceScore!$B$14:$M$14))/_xlfn.STDEV.S([1]GovernanceScore!$B$14:$M$14)</f>
        <v>0.80867682983988931</v>
      </c>
      <c r="I14">
        <f>([1]GovernanceScore!I14-AVERAGE([1]GovernanceScore!$B$14:$M$14))/_xlfn.STDEV.S([1]GovernanceScore!$B$14:$M$14)</f>
        <v>0.57051813025540288</v>
      </c>
      <c r="J14">
        <f>([1]GovernanceScore!J14-AVERAGE([1]GovernanceScore!$B$14:$M$14))/_xlfn.STDEV.S([1]GovernanceScore!$B$14:$M$14)</f>
        <v>0.11673486657469534</v>
      </c>
      <c r="K14">
        <f>([1]GovernanceScore!K14-AVERAGE([1]GovernanceScore!$B$14:$M$14))/_xlfn.STDEV.S([1]GovernanceScore!$B$14:$M$14)</f>
        <v>-0.34166097739099177</v>
      </c>
      <c r="L14">
        <f>([1]GovernanceScore!L14-AVERAGE([1]GovernanceScore!$B$14:$M$14))/_xlfn.STDEV.S([1]GovernanceScore!$B$14:$M$14)</f>
        <v>0.81025203205935026</v>
      </c>
      <c r="M14">
        <f>([1]GovernanceScore!M14-AVERAGE([1]GovernanceScore!$B$14:$M$14))/_xlfn.STDEV.S([1]GovernanceScore!$B$14:$M$14)</f>
        <v>-0.64703214510648621</v>
      </c>
    </row>
    <row r="15" spans="1:13" x14ac:dyDescent="0.45">
      <c r="A15" s="1">
        <v>40209</v>
      </c>
      <c r="B15">
        <f>([1]GovernanceScore!B15-AVERAGE([1]GovernanceScore!$B$15:$M$15))/_xlfn.STDEV.S([1]GovernanceScore!$B$15:$M$15)</f>
        <v>0.99113599058325552</v>
      </c>
      <c r="C15">
        <f>([1]GovernanceScore!C15-AVERAGE([1]GovernanceScore!$B$15:$M$15))/_xlfn.STDEV.S([1]GovernanceScore!$B$15:$M$15)</f>
        <v>0.22909190053583622</v>
      </c>
      <c r="D15">
        <f>([1]GovernanceScore!D15-AVERAGE([1]GovernanceScore!$B$15:$M$15))/_xlfn.STDEV.S([1]GovernanceScore!$B$15:$M$15)</f>
        <v>0.22938694630123246</v>
      </c>
      <c r="E15">
        <f>([1]GovernanceScore!E15-AVERAGE([1]GovernanceScore!$B$15:$M$15))/_xlfn.STDEV.S([1]GovernanceScore!$B$15:$M$15)</f>
        <v>-2.6041544984351446</v>
      </c>
      <c r="F15">
        <f>([1]GovernanceScore!F15-AVERAGE([1]GovernanceScore!$B$15:$M$15))/_xlfn.STDEV.S([1]GovernanceScore!$B$15:$M$15)</f>
        <v>-0.83698094879562168</v>
      </c>
      <c r="G15">
        <f>([1]GovernanceScore!G15-AVERAGE([1]GovernanceScore!$B$15:$M$15))/_xlfn.STDEV.S([1]GovernanceScore!$B$15:$M$15)</f>
        <v>0.37624667442395054</v>
      </c>
      <c r="H15">
        <f>([1]GovernanceScore!H15-AVERAGE([1]GovernanceScore!$B$15:$M$15))/_xlfn.STDEV.S([1]GovernanceScore!$B$15:$M$15)</f>
        <v>0.8233201158618495</v>
      </c>
      <c r="I15">
        <f>([1]GovernanceScore!I15-AVERAGE([1]GovernanceScore!$B$15:$M$15))/_xlfn.STDEV.S([1]GovernanceScore!$B$15:$M$15)</f>
        <v>0.59432302044635421</v>
      </c>
      <c r="J15">
        <f>([1]GovernanceScore!J15-AVERAGE([1]GovernanceScore!$B$15:$M$15))/_xlfn.STDEV.S([1]GovernanceScore!$B$15:$M$15)</f>
        <v>0.19566230740066973</v>
      </c>
      <c r="K15">
        <f>([1]GovernanceScore!K15-AVERAGE([1]GovernanceScore!$B$15:$M$15))/_xlfn.STDEV.S([1]GovernanceScore!$B$15:$M$15)</f>
        <v>-0.38389157147738129</v>
      </c>
      <c r="L15">
        <f>([1]GovernanceScore!L15-AVERAGE([1]GovernanceScore!$B$15:$M$15))/_xlfn.STDEV.S([1]GovernanceScore!$B$15:$M$15)</f>
        <v>0.89920629501524185</v>
      </c>
      <c r="M15">
        <f>([1]GovernanceScore!M15-AVERAGE([1]GovernanceScore!$B$15:$M$15))/_xlfn.STDEV.S([1]GovernanceScore!$B$15:$M$15)</f>
        <v>-0.51334623186024086</v>
      </c>
    </row>
    <row r="16" spans="1:13" x14ac:dyDescent="0.45">
      <c r="A16" s="1">
        <v>40574</v>
      </c>
      <c r="B16">
        <f>([1]GovernanceScore!B16-AVERAGE([1]GovernanceScore!$B$16:$M$16))/_xlfn.STDEV.S([1]GovernanceScore!$B$16:$M$16)</f>
        <v>0.95509532568221744</v>
      </c>
      <c r="C16">
        <f>([1]GovernanceScore!C16-AVERAGE([1]GovernanceScore!$B$16:$M$16))/_xlfn.STDEV.S([1]GovernanceScore!$B$16:$M$16)</f>
        <v>0.27947007202392465</v>
      </c>
      <c r="D16">
        <f>([1]GovernanceScore!D16-AVERAGE([1]GovernanceScore!$B$16:$M$16))/_xlfn.STDEV.S([1]GovernanceScore!$B$16:$M$16)</f>
        <v>0.24583807610796254</v>
      </c>
      <c r="E16">
        <f>([1]GovernanceScore!E16-AVERAGE([1]GovernanceScore!$B$16:$M$16))/_xlfn.STDEV.S([1]GovernanceScore!$B$16:$M$16)</f>
        <v>-2.6419497004159664</v>
      </c>
      <c r="F16">
        <f>([1]GovernanceScore!F16-AVERAGE([1]GovernanceScore!$B$16:$M$16))/_xlfn.STDEV.S([1]GovernanceScore!$B$16:$M$16)</f>
        <v>-0.85045604530869556</v>
      </c>
      <c r="G16">
        <f>([1]GovernanceScore!G16-AVERAGE([1]GovernanceScore!$B$16:$M$16))/_xlfn.STDEV.S([1]GovernanceScore!$B$16:$M$16)</f>
        <v>0.47991828497907274</v>
      </c>
      <c r="H16">
        <f>([1]GovernanceScore!H16-AVERAGE([1]GovernanceScore!$B$16:$M$16))/_xlfn.STDEV.S([1]GovernanceScore!$B$16:$M$16)</f>
        <v>0.79671287763302823</v>
      </c>
      <c r="I16">
        <f>([1]GovernanceScore!I16-AVERAGE([1]GovernanceScore!$B$16:$M$16))/_xlfn.STDEV.S([1]GovernanceScore!$B$16:$M$16)</f>
        <v>0.5523119674320881</v>
      </c>
      <c r="J16">
        <f>([1]GovernanceScore!J16-AVERAGE([1]GovernanceScore!$B$16:$M$16))/_xlfn.STDEV.S([1]GovernanceScore!$B$16:$M$16)</f>
        <v>0.21098284607160964</v>
      </c>
      <c r="K16">
        <f>([1]GovernanceScore!K16-AVERAGE([1]GovernanceScore!$B$16:$M$16))/_xlfn.STDEV.S([1]GovernanceScore!$B$16:$M$16)</f>
        <v>-0.34872862091258378</v>
      </c>
      <c r="L16">
        <f>([1]GovernanceScore!L16-AVERAGE([1]GovernanceScore!$B$16:$M$16))/_xlfn.STDEV.S([1]GovernanceScore!$B$16:$M$16)</f>
        <v>0.81552631871299608</v>
      </c>
      <c r="M16">
        <f>([1]GovernanceScore!M16-AVERAGE([1]GovernanceScore!$B$16:$M$16))/_xlfn.STDEV.S([1]GovernanceScore!$B$16:$M$16)</f>
        <v>-0.49472140200565751</v>
      </c>
    </row>
    <row r="17" spans="1:13" x14ac:dyDescent="0.45">
      <c r="A17" s="1">
        <v>40939</v>
      </c>
      <c r="B17">
        <f>([1]GovernanceScore!B17-AVERAGE([1]GovernanceScore!$B$17:$M$17))/_xlfn.STDEV.S([1]GovernanceScore!$B$17:$M$17)</f>
        <v>0.95008950578867402</v>
      </c>
      <c r="C17">
        <f>([1]GovernanceScore!C17-AVERAGE([1]GovernanceScore!$B$17:$M$17))/_xlfn.STDEV.S([1]GovernanceScore!$B$17:$M$17)</f>
        <v>0.18632009220372625</v>
      </c>
      <c r="D17">
        <f>([1]GovernanceScore!D17-AVERAGE([1]GovernanceScore!$B$17:$M$17))/_xlfn.STDEV.S([1]GovernanceScore!$B$17:$M$17)</f>
        <v>0.26469912487286529</v>
      </c>
      <c r="E17">
        <f>([1]GovernanceScore!E17-AVERAGE([1]GovernanceScore!$B$17:$M$17))/_xlfn.STDEV.S([1]GovernanceScore!$B$17:$M$17)</f>
        <v>-2.6415342546265888</v>
      </c>
      <c r="F17">
        <f>([1]GovernanceScore!F17-AVERAGE([1]GovernanceScore!$B$17:$M$17))/_xlfn.STDEV.S([1]GovernanceScore!$B$17:$M$17)</f>
        <v>-0.91006376072675144</v>
      </c>
      <c r="G17">
        <f>([1]GovernanceScore!G17-AVERAGE([1]GovernanceScore!$B$17:$M$17))/_xlfn.STDEV.S([1]GovernanceScore!$B$17:$M$17)</f>
        <v>0.4145010515611029</v>
      </c>
      <c r="H17">
        <f>([1]GovernanceScore!H17-AVERAGE([1]GovernanceScore!$B$17:$M$17))/_xlfn.STDEV.S([1]GovernanceScore!$B$17:$M$17)</f>
        <v>0.84084867158130494</v>
      </c>
      <c r="I17">
        <f>([1]GovernanceScore!I17-AVERAGE([1]GovernanceScore!$B$17:$M$17))/_xlfn.STDEV.S([1]GovernanceScore!$B$17:$M$17)</f>
        <v>0.55574288793647153</v>
      </c>
      <c r="J17">
        <f>([1]GovernanceScore!J17-AVERAGE([1]GovernanceScore!$B$17:$M$17))/_xlfn.STDEV.S([1]GovernanceScore!$B$17:$M$17)</f>
        <v>0.24439125443554133</v>
      </c>
      <c r="K17">
        <f>([1]GovernanceScore!K17-AVERAGE([1]GovernanceScore!$B$17:$M$17))/_xlfn.STDEV.S([1]GovernanceScore!$B$17:$M$17)</f>
        <v>-0.2854040173113549</v>
      </c>
      <c r="L17">
        <f>([1]GovernanceScore!L17-AVERAGE([1]GovernanceScore!$B$17:$M$17))/_xlfn.STDEV.S([1]GovernanceScore!$B$17:$M$17)</f>
        <v>0.81686407212432444</v>
      </c>
      <c r="M17">
        <f>([1]GovernanceScore!M17-AVERAGE([1]GovernanceScore!$B$17:$M$17))/_xlfn.STDEV.S([1]GovernanceScore!$B$17:$M$17)</f>
        <v>-0.43645462783931693</v>
      </c>
    </row>
    <row r="18" spans="1:13" x14ac:dyDescent="0.45">
      <c r="A18" s="1">
        <v>41305</v>
      </c>
      <c r="B18">
        <f>([1]GovernanceScore!B18-AVERAGE([1]GovernanceScore!$B$18:$M$18))/_xlfn.STDEV.S([1]GovernanceScore!$B$18:$M$18)</f>
        <v>1.0354132246763286</v>
      </c>
      <c r="C18">
        <f>([1]GovernanceScore!C18-AVERAGE([1]GovernanceScore!$B$18:$M$18))/_xlfn.STDEV.S([1]GovernanceScore!$B$18:$M$18)</f>
        <v>0.15122696734183011</v>
      </c>
      <c r="D18">
        <f>([1]GovernanceScore!D18-AVERAGE([1]GovernanceScore!$B$18:$M$18))/_xlfn.STDEV.S([1]GovernanceScore!$B$18:$M$18)</f>
        <v>0.27826752653858811</v>
      </c>
      <c r="E18">
        <f>([1]GovernanceScore!E18-AVERAGE([1]GovernanceScore!$B$18:$M$18))/_xlfn.STDEV.S([1]GovernanceScore!$B$18:$M$18)</f>
        <v>-2.5906423910363601</v>
      </c>
      <c r="F18">
        <f>([1]GovernanceScore!F18-AVERAGE([1]GovernanceScore!$B$18:$M$18))/_xlfn.STDEV.S([1]GovernanceScore!$B$18:$M$18)</f>
        <v>-0.91690409649307614</v>
      </c>
      <c r="G18">
        <f>([1]GovernanceScore!G18-AVERAGE([1]GovernanceScore!$B$18:$M$18))/_xlfn.STDEV.S([1]GovernanceScore!$B$18:$M$18)</f>
        <v>0.45104731057330621</v>
      </c>
      <c r="H18">
        <f>([1]GovernanceScore!H18-AVERAGE([1]GovernanceScore!$B$18:$M$18))/_xlfn.STDEV.S([1]GovernanceScore!$B$18:$M$18)</f>
        <v>0.79706426569147382</v>
      </c>
      <c r="I18">
        <f>([1]GovernanceScore!I18-AVERAGE([1]GovernanceScore!$B$18:$M$18))/_xlfn.STDEV.S([1]GovernanceScore!$B$18:$M$18)</f>
        <v>0.57232769955935903</v>
      </c>
      <c r="J18">
        <f>([1]GovernanceScore!J18-AVERAGE([1]GovernanceScore!$B$18:$M$18))/_xlfn.STDEV.S([1]GovernanceScore!$B$18:$M$18)</f>
        <v>0.26052211536617637</v>
      </c>
      <c r="K18">
        <f>([1]GovernanceScore!K18-AVERAGE([1]GovernanceScore!$B$18:$M$18))/_xlfn.STDEV.S([1]GovernanceScore!$B$18:$M$18)</f>
        <v>-0.33553013792516168</v>
      </c>
      <c r="L18">
        <f>([1]GovernanceScore!L18-AVERAGE([1]GovernanceScore!$B$18:$M$18))/_xlfn.STDEV.S([1]GovernanceScore!$B$18:$M$18)</f>
        <v>0.81363887209195562</v>
      </c>
      <c r="M18">
        <f>([1]GovernanceScore!M18-AVERAGE([1]GovernanceScore!$B$18:$M$18))/_xlfn.STDEV.S([1]GovernanceScore!$B$18:$M$18)</f>
        <v>-0.51643135638441962</v>
      </c>
    </row>
    <row r="19" spans="1:13" x14ac:dyDescent="0.45">
      <c r="A19" s="1">
        <v>41670</v>
      </c>
      <c r="B19">
        <f>([1]GovernanceScore!B19-AVERAGE([1]GovernanceScore!$B$19:$M$19))/_xlfn.STDEV.S([1]GovernanceScore!$B$19:$M$19)</f>
        <v>1.0056751875323524</v>
      </c>
      <c r="C19">
        <f>([1]GovernanceScore!C19-AVERAGE([1]GovernanceScore!$B$19:$M$19))/_xlfn.STDEV.S([1]GovernanceScore!$B$19:$M$19)</f>
        <v>0.12804890517038761</v>
      </c>
      <c r="D19">
        <f>([1]GovernanceScore!D19-AVERAGE([1]GovernanceScore!$B$19:$M$19))/_xlfn.STDEV.S([1]GovernanceScore!$B$19:$M$19)</f>
        <v>0.21825977249353012</v>
      </c>
      <c r="E19">
        <f>([1]GovernanceScore!E19-AVERAGE([1]GovernanceScore!$B$19:$M$19))/_xlfn.STDEV.S([1]GovernanceScore!$B$19:$M$19)</f>
        <v>-2.5927828476383743</v>
      </c>
      <c r="F19">
        <f>([1]GovernanceScore!F19-AVERAGE([1]GovernanceScore!$B$19:$M$19))/_xlfn.STDEV.S([1]GovernanceScore!$B$19:$M$19)</f>
        <v>-0.89583422183773265</v>
      </c>
      <c r="G19">
        <f>([1]GovernanceScore!G19-AVERAGE([1]GovernanceScore!$B$19:$M$19))/_xlfn.STDEV.S([1]GovernanceScore!$B$19:$M$19)</f>
        <v>0.49992405500307202</v>
      </c>
      <c r="H19">
        <f>([1]GovernanceScore!H19-AVERAGE([1]GovernanceScore!$B$19:$M$19))/_xlfn.STDEV.S([1]GovernanceScore!$B$19:$M$19)</f>
        <v>0.75792145893949681</v>
      </c>
      <c r="I19">
        <f>([1]GovernanceScore!I19-AVERAGE([1]GovernanceScore!$B$19:$M$19))/_xlfn.STDEV.S([1]GovernanceScore!$B$19:$M$19)</f>
        <v>0.60649066478704494</v>
      </c>
      <c r="J19">
        <f>([1]GovernanceScore!J19-AVERAGE([1]GovernanceScore!$B$19:$M$19))/_xlfn.STDEV.S([1]GovernanceScore!$B$19:$M$19)</f>
        <v>0.36310829023617663</v>
      </c>
      <c r="K19">
        <f>([1]GovernanceScore!K19-AVERAGE([1]GovernanceScore!$B$19:$M$19))/_xlfn.STDEV.S([1]GovernanceScore!$B$19:$M$19)</f>
        <v>-0.40671680513240516</v>
      </c>
      <c r="L19">
        <f>([1]GovernanceScore!L19-AVERAGE([1]GovernanceScore!$B$19:$M$19))/_xlfn.STDEV.S([1]GovernanceScore!$B$19:$M$19)</f>
        <v>0.81376427070597912</v>
      </c>
      <c r="M19">
        <f>([1]GovernanceScore!M19-AVERAGE([1]GovernanceScore!$B$19:$M$19))/_xlfn.STDEV.S([1]GovernanceScore!$B$19:$M$19)</f>
        <v>-0.49785873025952754</v>
      </c>
    </row>
    <row r="20" spans="1:13" x14ac:dyDescent="0.45">
      <c r="A20" s="1">
        <v>42034</v>
      </c>
      <c r="B20">
        <f>([1]GovernanceScore!B20-AVERAGE([1]GovernanceScore!$B$20:$M$20))/_xlfn.STDEV.S([1]GovernanceScore!$B$20:$M$20)</f>
        <v>1.1054871776789061</v>
      </c>
      <c r="C20">
        <f>([1]GovernanceScore!C20-AVERAGE([1]GovernanceScore!$B$20:$M$20))/_xlfn.STDEV.S([1]GovernanceScore!$B$20:$M$20)</f>
        <v>1.9030433532343422E-2</v>
      </c>
      <c r="D20">
        <f>([1]GovernanceScore!D20-AVERAGE([1]GovernanceScore!$B$20:$M$20))/_xlfn.STDEV.S([1]GovernanceScore!$B$20:$M$20)</f>
        <v>0.17265745082637157</v>
      </c>
      <c r="E20">
        <f>([1]GovernanceScore!E20-AVERAGE([1]GovernanceScore!$B$20:$M$20))/_xlfn.STDEV.S([1]GovernanceScore!$B$20:$M$20)</f>
        <v>-2.4536518329264059</v>
      </c>
      <c r="F20">
        <f>([1]GovernanceScore!F20-AVERAGE([1]GovernanceScore!$B$20:$M$20))/_xlfn.STDEV.S([1]GovernanceScore!$B$20:$M$20)</f>
        <v>-0.99856592056827187</v>
      </c>
      <c r="G20">
        <f>([1]GovernanceScore!G20-AVERAGE([1]GovernanceScore!$B$20:$M$20))/_xlfn.STDEV.S([1]GovernanceScore!$B$20:$M$20)</f>
        <v>0.52712968256190929</v>
      </c>
      <c r="H20">
        <f>([1]GovernanceScore!H20-AVERAGE([1]GovernanceScore!$B$20:$M$20))/_xlfn.STDEV.S([1]GovernanceScore!$B$20:$M$20)</f>
        <v>0.75008883650962266</v>
      </c>
      <c r="I20">
        <f>([1]GovernanceScore!I20-AVERAGE([1]GovernanceScore!$B$20:$M$20))/_xlfn.STDEV.S([1]GovernanceScore!$B$20:$M$20)</f>
        <v>0.71159850286090365</v>
      </c>
      <c r="J20">
        <f>([1]GovernanceScore!J20-AVERAGE([1]GovernanceScore!$B$20:$M$20))/_xlfn.STDEV.S([1]GovernanceScore!$B$20:$M$20)</f>
        <v>0.39493827832947903</v>
      </c>
      <c r="K20">
        <f>([1]GovernanceScore!K20-AVERAGE([1]GovernanceScore!$B$20:$M$20))/_xlfn.STDEV.S([1]GovernanceScore!$B$20:$M$20)</f>
        <v>-0.50927430806317164</v>
      </c>
      <c r="L20">
        <f>([1]GovernanceScore!L20-AVERAGE([1]GovernanceScore!$B$20:$M$20))/_xlfn.STDEV.S([1]GovernanceScore!$B$20:$M$20)</f>
        <v>0.82168335184839669</v>
      </c>
      <c r="M20">
        <f>([1]GovernanceScore!M20-AVERAGE([1]GovernanceScore!$B$20:$M$20))/_xlfn.STDEV.S([1]GovernanceScore!$B$20:$M$20)</f>
        <v>-0.54112165259008249</v>
      </c>
    </row>
    <row r="21" spans="1:13" x14ac:dyDescent="0.45">
      <c r="A21" s="1">
        <v>42398</v>
      </c>
      <c r="B21">
        <f>([1]GovernanceScore!B21-AVERAGE([1]GovernanceScore!$B$21:$M$21))/_xlfn.STDEV.S([1]GovernanceScore!$B$21:$M$21)</f>
        <v>1.062321134297656</v>
      </c>
      <c r="C21">
        <f>([1]GovernanceScore!C21-AVERAGE([1]GovernanceScore!$B$21:$M$21))/_xlfn.STDEV.S([1]GovernanceScore!$B$21:$M$21)</f>
        <v>-9.0493328293699635E-3</v>
      </c>
      <c r="D21">
        <f>([1]GovernanceScore!D21-AVERAGE([1]GovernanceScore!$B$21:$M$21))/_xlfn.STDEV.S([1]GovernanceScore!$B$21:$M$21)</f>
        <v>0.22546392332490575</v>
      </c>
      <c r="E21">
        <f>([1]GovernanceScore!E21-AVERAGE([1]GovernanceScore!$B$21:$M$21))/_xlfn.STDEV.S([1]GovernanceScore!$B$21:$M$21)</f>
        <v>-2.4492070990118484</v>
      </c>
      <c r="F21">
        <f>([1]GovernanceScore!F21-AVERAGE([1]GovernanceScore!$B$21:$M$21))/_xlfn.STDEV.S([1]GovernanceScore!$B$21:$M$21)</f>
        <v>-0.97645131587461964</v>
      </c>
      <c r="G21">
        <f>([1]GovernanceScore!G21-AVERAGE([1]GovernanceScore!$B$21:$M$21))/_xlfn.STDEV.S([1]GovernanceScore!$B$21:$M$21)</f>
        <v>0.63993823579520648</v>
      </c>
      <c r="H21">
        <f>([1]GovernanceScore!H21-AVERAGE([1]GovernanceScore!$B$21:$M$21))/_xlfn.STDEV.S([1]GovernanceScore!$B$21:$M$21)</f>
        <v>0.69368958064573516</v>
      </c>
      <c r="I21">
        <f>([1]GovernanceScore!I21-AVERAGE([1]GovernanceScore!$B$21:$M$21))/_xlfn.STDEV.S([1]GovernanceScore!$B$21:$M$21)</f>
        <v>0.67119524501433681</v>
      </c>
      <c r="J21">
        <f>([1]GovernanceScore!J21-AVERAGE([1]GovernanceScore!$B$21:$M$21))/_xlfn.STDEV.S([1]GovernanceScore!$B$21:$M$21)</f>
        <v>0.39260963550697275</v>
      </c>
      <c r="K21">
        <f>([1]GovernanceScore!K21-AVERAGE([1]GovernanceScore!$B$21:$M$21))/_xlfn.STDEV.S([1]GovernanceScore!$B$21:$M$21)</f>
        <v>-0.48632788135265365</v>
      </c>
      <c r="L21">
        <f>([1]GovernanceScore!L21-AVERAGE([1]GovernanceScore!$B$21:$M$21))/_xlfn.STDEV.S([1]GovernanceScore!$B$21:$M$21)</f>
        <v>0.86248732279289586</v>
      </c>
      <c r="M21">
        <f>([1]GovernanceScore!M21-AVERAGE([1]GovernanceScore!$B$21:$M$21))/_xlfn.STDEV.S([1]GovernanceScore!$B$21:$M$21)</f>
        <v>-0.62666944830921401</v>
      </c>
    </row>
    <row r="22" spans="1:13" x14ac:dyDescent="0.45">
      <c r="A22" s="1">
        <v>42766</v>
      </c>
      <c r="B22">
        <f>([1]GovernanceScore!B22-AVERAGE([1]GovernanceScore!$B$22:$M$22))/_xlfn.STDEV.S([1]GovernanceScore!$B$22:$M$22)</f>
        <v>1.0805181556626624</v>
      </c>
      <c r="C22">
        <f>([1]GovernanceScore!C22-AVERAGE([1]GovernanceScore!$B$22:$M$22))/_xlfn.STDEV.S([1]GovernanceScore!$B$22:$M$22)</f>
        <v>-9.0722660116032847E-2</v>
      </c>
      <c r="D22">
        <f>([1]GovernanceScore!D22-AVERAGE([1]GovernanceScore!$B$22:$M$22))/_xlfn.STDEV.S([1]GovernanceScore!$B$22:$M$22)</f>
        <v>0.21727344207484472</v>
      </c>
      <c r="E22">
        <f>([1]GovernanceScore!E22-AVERAGE([1]GovernanceScore!$B$22:$M$22))/_xlfn.STDEV.S([1]GovernanceScore!$B$22:$M$22)</f>
        <v>-2.4752890836267736</v>
      </c>
      <c r="F22">
        <f>([1]GovernanceScore!F22-AVERAGE([1]GovernanceScore!$B$22:$M$22))/_xlfn.STDEV.S([1]GovernanceScore!$B$22:$M$22)</f>
        <v>-0.96716398708527873</v>
      </c>
      <c r="G22">
        <f>([1]GovernanceScore!G22-AVERAGE([1]GovernanceScore!$B$22:$M$22))/_xlfn.STDEV.S([1]GovernanceScore!$B$22:$M$22)</f>
        <v>0.52069673589044907</v>
      </c>
      <c r="H22">
        <f>([1]GovernanceScore!H22-AVERAGE([1]GovernanceScore!$B$22:$M$22))/_xlfn.STDEV.S([1]GovernanceScore!$B$22:$M$22)</f>
        <v>0.74289530563153894</v>
      </c>
      <c r="I22">
        <f>([1]GovernanceScore!I22-AVERAGE([1]GovernanceScore!$B$22:$M$22))/_xlfn.STDEV.S([1]GovernanceScore!$B$22:$M$22)</f>
        <v>0.6425736239315113</v>
      </c>
      <c r="J22">
        <f>([1]GovernanceScore!J22-AVERAGE([1]GovernanceScore!$B$22:$M$22))/_xlfn.STDEV.S([1]GovernanceScore!$B$22:$M$22)</f>
        <v>0.40239306035027977</v>
      </c>
      <c r="K22">
        <f>([1]GovernanceScore!K22-AVERAGE([1]GovernanceScore!$B$22:$M$22))/_xlfn.STDEV.S([1]GovernanceScore!$B$22:$M$22)</f>
        <v>-0.4276718956956958</v>
      </c>
      <c r="L22">
        <f>([1]GovernanceScore!L22-AVERAGE([1]GovernanceScore!$B$22:$M$22))/_xlfn.STDEV.S([1]GovernanceScore!$B$22:$M$22)</f>
        <v>0.90902831702981157</v>
      </c>
      <c r="M22">
        <f>([1]GovernanceScore!M22-AVERAGE([1]GovernanceScore!$B$22:$M$22))/_xlfn.STDEV.S([1]GovernanceScore!$B$22:$M$22)</f>
        <v>-0.5545310140473203</v>
      </c>
    </row>
    <row r="23" spans="1:13" x14ac:dyDescent="0.45">
      <c r="A23" s="1">
        <v>43131</v>
      </c>
      <c r="B23">
        <f>([1]GovernanceScore!B23-AVERAGE([1]GovernanceScore!$B$23:$M$23))/_xlfn.STDEV.S([1]GovernanceScore!$B$23:$M$23)</f>
        <v>1.1150492441505784</v>
      </c>
      <c r="C23">
        <f>([1]GovernanceScore!C23-AVERAGE([1]GovernanceScore!$B$23:$M$23))/_xlfn.STDEV.S([1]GovernanceScore!$B$23:$M$23)</f>
        <v>-1.7462387474576371E-2</v>
      </c>
      <c r="D23">
        <f>([1]GovernanceScore!D23-AVERAGE([1]GovernanceScore!$B$23:$M$23))/_xlfn.STDEV.S([1]GovernanceScore!$B$23:$M$23)</f>
        <v>0.25179760861633638</v>
      </c>
      <c r="E23">
        <f>([1]GovernanceScore!E23-AVERAGE([1]GovernanceScore!$B$23:$M$23))/_xlfn.STDEV.S([1]GovernanceScore!$B$23:$M$23)</f>
        <v>-2.4399301434289917</v>
      </c>
      <c r="F23">
        <f>([1]GovernanceScore!F23-AVERAGE([1]GovernanceScore!$B$23:$M$23))/_xlfn.STDEV.S([1]GovernanceScore!$B$23:$M$23)</f>
        <v>-1.0152474613886016</v>
      </c>
      <c r="G23">
        <f>([1]GovernanceScore!G23-AVERAGE([1]GovernanceScore!$B$23:$M$23))/_xlfn.STDEV.S([1]GovernanceScore!$B$23:$M$23)</f>
        <v>0.45436193488900317</v>
      </c>
      <c r="H23">
        <f>([1]GovernanceScore!H23-AVERAGE([1]GovernanceScore!$B$23:$M$23))/_xlfn.STDEV.S([1]GovernanceScore!$B$23:$M$23)</f>
        <v>0.70740394917928895</v>
      </c>
      <c r="I23">
        <f>([1]GovernanceScore!I23-AVERAGE([1]GovernanceScore!$B$23:$M$23))/_xlfn.STDEV.S([1]GovernanceScore!$B$23:$M$23)</f>
        <v>0.62651858386329384</v>
      </c>
      <c r="J23">
        <f>([1]GovernanceScore!J23-AVERAGE([1]GovernanceScore!$B$23:$M$23))/_xlfn.STDEV.S([1]GovernanceScore!$B$23:$M$23)</f>
        <v>0.4218165276434287</v>
      </c>
      <c r="K23">
        <f>([1]GovernanceScore!K23-AVERAGE([1]GovernanceScore!$B$23:$M$23))/_xlfn.STDEV.S([1]GovernanceScore!$B$23:$M$23)</f>
        <v>-0.5361374034835853</v>
      </c>
      <c r="L23">
        <f>([1]GovernanceScore!L23-AVERAGE([1]GovernanceScore!$B$23:$M$23))/_xlfn.STDEV.S([1]GovernanceScore!$B$23:$M$23)</f>
        <v>0.9408182746141931</v>
      </c>
      <c r="M23">
        <f>([1]GovernanceScore!M23-AVERAGE([1]GovernanceScore!$B$23:$M$23))/_xlfn.STDEV.S([1]GovernanceScore!$B$23:$M$23)</f>
        <v>-0.50898872718036969</v>
      </c>
    </row>
    <row r="24" spans="1:13" x14ac:dyDescent="0.45">
      <c r="A24" s="1">
        <v>43496</v>
      </c>
      <c r="B24">
        <f>([1]GovernanceScore!B24-AVERAGE([1]GovernanceScore!$B$24:$M$24))/_xlfn.STDEV.S([1]GovernanceScore!$B$24:$M$24)</f>
        <v>1.1589075162608748</v>
      </c>
      <c r="C24">
        <f>([1]GovernanceScore!C24-AVERAGE([1]GovernanceScore!$B$24:$M$24))/_xlfn.STDEV.S([1]GovernanceScore!$B$24:$M$24)</f>
        <v>2.8127189534613503E-3</v>
      </c>
      <c r="D24">
        <f>([1]GovernanceScore!D24-AVERAGE([1]GovernanceScore!$B$24:$M$24))/_xlfn.STDEV.S([1]GovernanceScore!$B$24:$M$24)</f>
        <v>0.21808446735558254</v>
      </c>
      <c r="E24">
        <f>([1]GovernanceScore!E24-AVERAGE([1]GovernanceScore!$B$24:$M$24))/_xlfn.STDEV.S([1]GovernanceScore!$B$24:$M$24)</f>
        <v>-2.4513386219877664</v>
      </c>
      <c r="F24">
        <f>([1]GovernanceScore!F24-AVERAGE([1]GovernanceScore!$B$24:$M$24))/_xlfn.STDEV.S([1]GovernanceScore!$B$24:$M$24)</f>
        <v>-1.081878638928863</v>
      </c>
      <c r="G24">
        <f>([1]GovernanceScore!G24-AVERAGE([1]GovernanceScore!$B$24:$M$24))/_xlfn.STDEV.S([1]GovernanceScore!$B$24:$M$24)</f>
        <v>0.3771126606684313</v>
      </c>
      <c r="H24">
        <f>([1]GovernanceScore!H24-AVERAGE([1]GovernanceScore!$B$24:$M$24))/_xlfn.STDEV.S([1]GovernanceScore!$B$24:$M$24)</f>
        <v>0.79388156057561099</v>
      </c>
      <c r="I24">
        <f>([1]GovernanceScore!I24-AVERAGE([1]GovernanceScore!$B$24:$M$24))/_xlfn.STDEV.S([1]GovernanceScore!$B$24:$M$24)</f>
        <v>0.65628904307308844</v>
      </c>
      <c r="J24">
        <f>([1]GovernanceScore!J24-AVERAGE([1]GovernanceScore!$B$24:$M$24))/_xlfn.STDEV.S([1]GovernanceScore!$B$24:$M$24)</f>
        <v>0.38992485248715919</v>
      </c>
      <c r="K24">
        <f>([1]GovernanceScore!K24-AVERAGE([1]GovernanceScore!$B$24:$M$24))/_xlfn.STDEV.S([1]GovernanceScore!$B$24:$M$24)</f>
        <v>-0.52886273801561856</v>
      </c>
      <c r="L24">
        <f>([1]GovernanceScore!L24-AVERAGE([1]GovernanceScore!$B$24:$M$24))/_xlfn.STDEV.S([1]GovernanceScore!$B$24:$M$24)</f>
        <v>0.81853020552402012</v>
      </c>
      <c r="M24">
        <f>([1]GovernanceScore!M24-AVERAGE([1]GovernanceScore!$B$24:$M$24))/_xlfn.STDEV.S([1]GovernanceScore!$B$24:$M$24)</f>
        <v>-0.353463025965983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Bloch</dc:creator>
  <cp:lastModifiedBy>Björn Bloch</cp:lastModifiedBy>
  <dcterms:created xsi:type="dcterms:W3CDTF">2020-03-14T16:53:17Z</dcterms:created>
  <dcterms:modified xsi:type="dcterms:W3CDTF">2020-03-14T16:58:13Z</dcterms:modified>
</cp:coreProperties>
</file>