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mueck/Desktop/GitHub/Bond-Strategy/Yields/Country Backtest/"/>
    </mc:Choice>
  </mc:AlternateContent>
  <xr:revisionPtr revIDLastSave="0" documentId="13_ncr:1_{1DDFE288-6867-EE42-9C7F-8BAD7F556E20}" xr6:coauthVersionLast="45" xr6:coauthVersionMax="45" xr10:uidLastSave="{00000000-0000-0000-0000-000000000000}"/>
  <bookViews>
    <workbookView xWindow="340" yWindow="620" windowWidth="32580" windowHeight="16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5" i="1" l="1"/>
  <c r="F35" i="1"/>
  <c r="E35" i="1"/>
  <c r="I34" i="1"/>
  <c r="H34" i="1"/>
  <c r="K33" i="1"/>
  <c r="F33" i="1"/>
  <c r="D33" i="1"/>
  <c r="C33" i="1"/>
  <c r="G32" i="1"/>
  <c r="F32" i="1"/>
  <c r="C32" i="1"/>
  <c r="L35" i="1"/>
  <c r="D35" i="1"/>
  <c r="G34" i="1"/>
  <c r="J33" i="1"/>
  <c r="B33" i="1"/>
  <c r="I32" i="1"/>
  <c r="H32" i="1"/>
  <c r="E32" i="1"/>
  <c r="D32" i="1"/>
  <c r="J32" i="1"/>
  <c r="K32" i="1"/>
  <c r="L32" i="1"/>
  <c r="E33" i="1"/>
  <c r="G33" i="1"/>
  <c r="H33" i="1"/>
  <c r="I33" i="1"/>
  <c r="L33" i="1"/>
  <c r="C34" i="1"/>
  <c r="D34" i="1"/>
  <c r="E34" i="1"/>
  <c r="F34" i="1"/>
  <c r="J34" i="1"/>
  <c r="K34" i="1"/>
  <c r="L34" i="1"/>
  <c r="C35" i="1"/>
  <c r="G35" i="1"/>
  <c r="I35" i="1"/>
  <c r="J35" i="1"/>
  <c r="K35" i="1"/>
  <c r="B34" i="1"/>
  <c r="B35" i="1"/>
  <c r="B32" i="1"/>
</calcChain>
</file>

<file path=xl/sharedStrings.xml><?xml version="1.0" encoding="utf-8"?>
<sst xmlns="http://schemas.openxmlformats.org/spreadsheetml/2006/main" count="92" uniqueCount="16">
  <si>
    <t>Value</t>
  </si>
  <si>
    <t>Carry</t>
  </si>
  <si>
    <t>Low Volatility</t>
  </si>
  <si>
    <t>Momentum</t>
  </si>
  <si>
    <t>Size</t>
  </si>
  <si>
    <t>Quality</t>
  </si>
  <si>
    <t>Macro</t>
  </si>
  <si>
    <t>Forward</t>
  </si>
  <si>
    <t>Term</t>
  </si>
  <si>
    <t>Combo</t>
  </si>
  <si>
    <t>Equal</t>
  </si>
  <si>
    <t>Overheat</t>
  </si>
  <si>
    <t>Recovery</t>
  </si>
  <si>
    <t>Reflation</t>
  </si>
  <si>
    <t>Stagflation</t>
  </si>
  <si>
    <t>SharpeGeometric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</si>
</sst>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49" fontId="0" fillId="0" borderId="1" xfId="0" applyNumberFormat="1" applyBorder="1"/>
    <xf numFmtId="9" fontId="0" fillId="0" borderId="0" xfId="1" applyFont="1"/>
    <xf numFmtId="9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FF1414"/>
      <color rgb="FF2DFFFF"/>
      <color rgb="FFFF21F6"/>
      <color rgb="FF1C1CFF"/>
      <color rgb="FF1CFF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Sharpe Ratios (unhedged)</a:t>
            </a:r>
            <a:r>
              <a:rPr lang="de-DE" baseline="0"/>
              <a:t> of Factors conditional on Business Cycle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rgbClr val="FF1414"/>
            </a:solidFill>
            <a:ln>
              <a:noFill/>
            </a:ln>
            <a:effectLst/>
          </c:spPr>
          <c:invertIfNegative val="0"/>
          <c:cat>
            <c:strRef>
              <c:f>Sheet1!$A$49:$A$52</c:f>
              <c:strCache>
                <c:ptCount val="4"/>
                <c:pt idx="0">
                  <c:v>Overheat</c:v>
                </c:pt>
                <c:pt idx="1">
                  <c:v>Recovery</c:v>
                </c:pt>
                <c:pt idx="2">
                  <c:v>Reflation</c:v>
                </c:pt>
                <c:pt idx="3">
                  <c:v>Stagflation</c:v>
                </c:pt>
              </c:strCache>
            </c:strRef>
          </c:cat>
          <c:val>
            <c:numRef>
              <c:f>Sheet1!$B$49:$B$52</c:f>
              <c:numCache>
                <c:formatCode>General</c:formatCode>
                <c:ptCount val="4"/>
                <c:pt idx="0">
                  <c:v>0.52324144416529306</c:v>
                </c:pt>
                <c:pt idx="1">
                  <c:v>0.52809465012639656</c:v>
                </c:pt>
                <c:pt idx="2">
                  <c:v>0.71128108718421235</c:v>
                </c:pt>
                <c:pt idx="3">
                  <c:v>1.1747927128017088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F-FB4C-9106-0D17C63D82B0}"/>
            </c:ext>
          </c:extLst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Carry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Sheet1!$A$49:$A$52</c:f>
              <c:strCache>
                <c:ptCount val="4"/>
                <c:pt idx="0">
                  <c:v>Overheat</c:v>
                </c:pt>
                <c:pt idx="1">
                  <c:v>Recovery</c:v>
                </c:pt>
                <c:pt idx="2">
                  <c:v>Reflation</c:v>
                </c:pt>
                <c:pt idx="3">
                  <c:v>Stagflation</c:v>
                </c:pt>
              </c:strCache>
            </c:strRef>
          </c:cat>
          <c:val>
            <c:numRef>
              <c:f>Sheet1!$C$49:$C$52</c:f>
              <c:numCache>
                <c:formatCode>General</c:formatCode>
                <c:ptCount val="4"/>
                <c:pt idx="0">
                  <c:v>0.36319650425112693</c:v>
                </c:pt>
                <c:pt idx="1">
                  <c:v>1.0361102988632545</c:v>
                </c:pt>
                <c:pt idx="2">
                  <c:v>0.77476930618081941</c:v>
                </c:pt>
                <c:pt idx="3">
                  <c:v>0.90209504177095945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F-FB4C-9106-0D17C63D82B0}"/>
            </c:ext>
          </c:extLst>
        </c:ser>
        <c:ser>
          <c:idx val="2"/>
          <c:order val="2"/>
          <c:tx>
            <c:strRef>
              <c:f>Sheet1!$D$21</c:f>
              <c:strCache>
                <c:ptCount val="1"/>
                <c:pt idx="0">
                  <c:v>Low Volatility</c:v>
                </c:pt>
              </c:strCache>
            </c:strRef>
          </c:tx>
          <c:spPr>
            <a:solidFill>
              <a:srgbClr val="1CFF1A"/>
            </a:solidFill>
            <a:ln>
              <a:noFill/>
            </a:ln>
            <a:effectLst/>
          </c:spPr>
          <c:invertIfNegative val="0"/>
          <c:cat>
            <c:strRef>
              <c:f>Sheet1!$A$49:$A$52</c:f>
              <c:strCache>
                <c:ptCount val="4"/>
                <c:pt idx="0">
                  <c:v>Overheat</c:v>
                </c:pt>
                <c:pt idx="1">
                  <c:v>Recovery</c:v>
                </c:pt>
                <c:pt idx="2">
                  <c:v>Reflation</c:v>
                </c:pt>
                <c:pt idx="3">
                  <c:v>Stagflation</c:v>
                </c:pt>
              </c:strCache>
            </c:strRef>
          </c:cat>
          <c:val>
            <c:numRef>
              <c:f>Sheet1!$D$49:$D$52</c:f>
              <c:numCache>
                <c:formatCode>General</c:formatCode>
                <c:ptCount val="4"/>
                <c:pt idx="0">
                  <c:v>0.48021570529493729</c:v>
                </c:pt>
                <c:pt idx="1">
                  <c:v>0.35103809185098306</c:v>
                </c:pt>
                <c:pt idx="2">
                  <c:v>0.14266100986691771</c:v>
                </c:pt>
                <c:pt idx="3">
                  <c:v>0.61471967661460991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3F-FB4C-9106-0D17C63D82B0}"/>
            </c:ext>
          </c:extLst>
        </c:ser>
        <c:ser>
          <c:idx val="3"/>
          <c:order val="3"/>
          <c:tx>
            <c:strRef>
              <c:f>Sheet1!$E$21</c:f>
              <c:strCache>
                <c:ptCount val="1"/>
                <c:pt idx="0">
                  <c:v>Momentum</c:v>
                </c:pt>
              </c:strCache>
            </c:strRef>
          </c:tx>
          <c:spPr>
            <a:solidFill>
              <a:srgbClr val="1C1CFF"/>
            </a:solidFill>
            <a:ln>
              <a:noFill/>
            </a:ln>
            <a:effectLst/>
          </c:spPr>
          <c:invertIfNegative val="0"/>
          <c:cat>
            <c:strRef>
              <c:f>Sheet1!$A$49:$A$52</c:f>
              <c:strCache>
                <c:ptCount val="4"/>
                <c:pt idx="0">
                  <c:v>Overheat</c:v>
                </c:pt>
                <c:pt idx="1">
                  <c:v>Recovery</c:v>
                </c:pt>
                <c:pt idx="2">
                  <c:v>Reflation</c:v>
                </c:pt>
                <c:pt idx="3">
                  <c:v>Stagflation</c:v>
                </c:pt>
              </c:strCache>
            </c:strRef>
          </c:cat>
          <c:val>
            <c:numRef>
              <c:f>Sheet1!$E$49:$E$52</c:f>
              <c:numCache>
                <c:formatCode>General</c:formatCode>
                <c:ptCount val="4"/>
                <c:pt idx="0">
                  <c:v>0.38555972149266132</c:v>
                </c:pt>
                <c:pt idx="1">
                  <c:v>0.83144082698815447</c:v>
                </c:pt>
                <c:pt idx="2">
                  <c:v>0.17341369636279469</c:v>
                </c:pt>
                <c:pt idx="3">
                  <c:v>1.0135626736065184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3F-FB4C-9106-0D17C63D82B0}"/>
            </c:ext>
          </c:extLst>
        </c:ser>
        <c:ser>
          <c:idx val="4"/>
          <c:order val="4"/>
          <c:tx>
            <c:strRef>
              <c:f>Sheet1!$F$21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rgbClr val="FF21F6"/>
            </a:solidFill>
            <a:ln>
              <a:noFill/>
            </a:ln>
            <a:effectLst/>
          </c:spPr>
          <c:invertIfNegative val="0"/>
          <c:cat>
            <c:strRef>
              <c:f>Sheet1!$A$49:$A$52</c:f>
              <c:strCache>
                <c:ptCount val="4"/>
                <c:pt idx="0">
                  <c:v>Overheat</c:v>
                </c:pt>
                <c:pt idx="1">
                  <c:v>Recovery</c:v>
                </c:pt>
                <c:pt idx="2">
                  <c:v>Reflation</c:v>
                </c:pt>
                <c:pt idx="3">
                  <c:v>Stagflation</c:v>
                </c:pt>
              </c:strCache>
            </c:strRef>
          </c:cat>
          <c:val>
            <c:numRef>
              <c:f>Sheet1!$F$49:$F$52</c:f>
              <c:numCache>
                <c:formatCode>General</c:formatCode>
                <c:ptCount val="4"/>
                <c:pt idx="0">
                  <c:v>0.69903959027412654</c:v>
                </c:pt>
                <c:pt idx="1">
                  <c:v>0.6141891534379329</c:v>
                </c:pt>
                <c:pt idx="2">
                  <c:v>0.63817675381863503</c:v>
                </c:pt>
                <c:pt idx="3">
                  <c:v>0.81961811270098051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3F-FB4C-9106-0D17C63D82B0}"/>
            </c:ext>
          </c:extLst>
        </c:ser>
        <c:ser>
          <c:idx val="5"/>
          <c:order val="5"/>
          <c:tx>
            <c:strRef>
              <c:f>Sheet1!$G$21</c:f>
              <c:strCache>
                <c:ptCount val="1"/>
                <c:pt idx="0">
                  <c:v>Quality</c:v>
                </c:pt>
              </c:strCache>
            </c:strRef>
          </c:tx>
          <c:spPr>
            <a:solidFill>
              <a:srgbClr val="2DFFFF"/>
            </a:solidFill>
            <a:ln>
              <a:noFill/>
            </a:ln>
            <a:effectLst/>
          </c:spPr>
          <c:invertIfNegative val="0"/>
          <c:cat>
            <c:strRef>
              <c:f>Sheet1!$A$49:$A$52</c:f>
              <c:strCache>
                <c:ptCount val="4"/>
                <c:pt idx="0">
                  <c:v>Overheat</c:v>
                </c:pt>
                <c:pt idx="1">
                  <c:v>Recovery</c:v>
                </c:pt>
                <c:pt idx="2">
                  <c:v>Reflation</c:v>
                </c:pt>
                <c:pt idx="3">
                  <c:v>Stagflation</c:v>
                </c:pt>
              </c:strCache>
            </c:strRef>
          </c:cat>
          <c:val>
            <c:numRef>
              <c:f>Sheet1!$G$49:$G$52</c:f>
              <c:numCache>
                <c:formatCode>General</c:formatCode>
                <c:ptCount val="4"/>
                <c:pt idx="0">
                  <c:v>0.38558414782737671</c:v>
                </c:pt>
                <c:pt idx="1">
                  <c:v>0.6449447714309372</c:v>
                </c:pt>
                <c:pt idx="2">
                  <c:v>0.2327852023694259</c:v>
                </c:pt>
                <c:pt idx="3">
                  <c:v>0.95773220998843367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3F-FB4C-9106-0D17C63D82B0}"/>
            </c:ext>
          </c:extLst>
        </c:ser>
        <c:ser>
          <c:idx val="6"/>
          <c:order val="6"/>
          <c:tx>
            <c:strRef>
              <c:f>Sheet1!$H$21</c:f>
              <c:strCache>
                <c:ptCount val="1"/>
                <c:pt idx="0">
                  <c:v>Macro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Sheet1!$A$49:$A$52</c:f>
              <c:strCache>
                <c:ptCount val="4"/>
                <c:pt idx="0">
                  <c:v>Overheat</c:v>
                </c:pt>
                <c:pt idx="1">
                  <c:v>Recovery</c:v>
                </c:pt>
                <c:pt idx="2">
                  <c:v>Reflation</c:v>
                </c:pt>
                <c:pt idx="3">
                  <c:v>Stagflation</c:v>
                </c:pt>
              </c:strCache>
            </c:strRef>
          </c:cat>
          <c:val>
            <c:numRef>
              <c:f>Sheet1!$H$49:$H$52</c:f>
              <c:numCache>
                <c:formatCode>General</c:formatCode>
                <c:ptCount val="4"/>
                <c:pt idx="0">
                  <c:v>0.37191287994613381</c:v>
                </c:pt>
                <c:pt idx="1">
                  <c:v>0.24299912401265314</c:v>
                </c:pt>
                <c:pt idx="2">
                  <c:v>0.33158204151087994</c:v>
                </c:pt>
                <c:pt idx="3">
                  <c:v>0.81046257014894874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3F-FB4C-9106-0D17C63D82B0}"/>
            </c:ext>
          </c:extLst>
        </c:ser>
        <c:ser>
          <c:idx val="7"/>
          <c:order val="7"/>
          <c:tx>
            <c:strRef>
              <c:f>Sheet1!$I$21</c:f>
              <c:strCache>
                <c:ptCount val="1"/>
                <c:pt idx="0">
                  <c:v>Forward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Sheet1!$A$49:$A$52</c:f>
              <c:strCache>
                <c:ptCount val="4"/>
                <c:pt idx="0">
                  <c:v>Overheat</c:v>
                </c:pt>
                <c:pt idx="1">
                  <c:v>Recovery</c:v>
                </c:pt>
                <c:pt idx="2">
                  <c:v>Reflation</c:v>
                </c:pt>
                <c:pt idx="3">
                  <c:v>Stagflation</c:v>
                </c:pt>
              </c:strCache>
            </c:strRef>
          </c:cat>
          <c:val>
            <c:numRef>
              <c:f>Sheet1!$I$49:$I$52</c:f>
              <c:numCache>
                <c:formatCode>General</c:formatCode>
                <c:ptCount val="4"/>
                <c:pt idx="0">
                  <c:v>0.33336973902325245</c:v>
                </c:pt>
                <c:pt idx="1">
                  <c:v>0.18624348949748237</c:v>
                </c:pt>
                <c:pt idx="2">
                  <c:v>0.14694054788610675</c:v>
                </c:pt>
                <c:pt idx="3">
                  <c:v>0.55297221831902232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3F-FB4C-9106-0D17C63D82B0}"/>
            </c:ext>
          </c:extLst>
        </c:ser>
        <c:ser>
          <c:idx val="8"/>
          <c:order val="8"/>
          <c:tx>
            <c:strRef>
              <c:f>Sheet1!$J$21</c:f>
              <c:strCache>
                <c:ptCount val="1"/>
                <c:pt idx="0">
                  <c:v>Term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Sheet1!$A$49:$A$52</c:f>
              <c:strCache>
                <c:ptCount val="4"/>
                <c:pt idx="0">
                  <c:v>Overheat</c:v>
                </c:pt>
                <c:pt idx="1">
                  <c:v>Recovery</c:v>
                </c:pt>
                <c:pt idx="2">
                  <c:v>Reflation</c:v>
                </c:pt>
                <c:pt idx="3">
                  <c:v>Stagflation</c:v>
                </c:pt>
              </c:strCache>
            </c:strRef>
          </c:cat>
          <c:val>
            <c:numRef>
              <c:f>Sheet1!$J$49:$J$52</c:f>
              <c:numCache>
                <c:formatCode>General</c:formatCode>
                <c:ptCount val="4"/>
                <c:pt idx="0">
                  <c:v>0.41388546460295517</c:v>
                </c:pt>
                <c:pt idx="1">
                  <c:v>0.33447446685155924</c:v>
                </c:pt>
                <c:pt idx="2">
                  <c:v>0.39421114367085025</c:v>
                </c:pt>
                <c:pt idx="3">
                  <c:v>0.68571643528185033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3F-FB4C-9106-0D17C63D82B0}"/>
            </c:ext>
          </c:extLst>
        </c:ser>
        <c:ser>
          <c:idx val="9"/>
          <c:order val="9"/>
          <c:tx>
            <c:strRef>
              <c:f>Sheet1!$K$21</c:f>
              <c:strCache>
                <c:ptCount val="1"/>
                <c:pt idx="0">
                  <c:v>Combo</c:v>
                </c:pt>
              </c:strCache>
            </c:strRef>
          </c:tx>
          <c:spPr>
            <a:pattFill prst="pct40">
              <a:fgClr>
                <a:srgbClr val="FF141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Sheet1!$A$49:$A$52</c:f>
              <c:strCache>
                <c:ptCount val="4"/>
                <c:pt idx="0">
                  <c:v>Overheat</c:v>
                </c:pt>
                <c:pt idx="1">
                  <c:v>Recovery</c:v>
                </c:pt>
                <c:pt idx="2">
                  <c:v>Reflation</c:v>
                </c:pt>
                <c:pt idx="3">
                  <c:v>Stagflation</c:v>
                </c:pt>
              </c:strCache>
            </c:strRef>
          </c:cat>
          <c:val>
            <c:numRef>
              <c:f>Sheet1!$K$49:$K$52</c:f>
              <c:numCache>
                <c:formatCode>General</c:formatCode>
                <c:ptCount val="4"/>
                <c:pt idx="0">
                  <c:v>0.55145187552343033</c:v>
                </c:pt>
                <c:pt idx="1">
                  <c:v>0.66194391240683925</c:v>
                </c:pt>
                <c:pt idx="2">
                  <c:v>0.47189015694413511</c:v>
                </c:pt>
                <c:pt idx="3">
                  <c:v>0.92490155104097493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F3F-FB4C-9106-0D17C63D82B0}"/>
            </c:ext>
          </c:extLst>
        </c:ser>
        <c:ser>
          <c:idx val="10"/>
          <c:order val="10"/>
          <c:tx>
            <c:strRef>
              <c:f>Sheet1!$L$21</c:f>
              <c:strCache>
                <c:ptCount val="1"/>
                <c:pt idx="0">
                  <c:v>Equal</c:v>
                </c:pt>
              </c:strCache>
            </c:strRef>
          </c:tx>
          <c:spPr>
            <a:pattFill prst="pct4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Sheet1!$A$49:$A$52</c:f>
              <c:strCache>
                <c:ptCount val="4"/>
                <c:pt idx="0">
                  <c:v>Overheat</c:v>
                </c:pt>
                <c:pt idx="1">
                  <c:v>Recovery</c:v>
                </c:pt>
                <c:pt idx="2">
                  <c:v>Reflation</c:v>
                </c:pt>
                <c:pt idx="3">
                  <c:v>Stagflation</c:v>
                </c:pt>
              </c:strCache>
            </c:strRef>
          </c:cat>
          <c:val>
            <c:numRef>
              <c:f>Sheet1!$L$49:$L$52</c:f>
              <c:numCache>
                <c:formatCode>General</c:formatCode>
                <c:ptCount val="4"/>
                <c:pt idx="0">
                  <c:v>0.55634125513710986</c:v>
                </c:pt>
                <c:pt idx="1">
                  <c:v>0.81429902603604587</c:v>
                </c:pt>
                <c:pt idx="2">
                  <c:v>0.41397718536841743</c:v>
                </c:pt>
                <c:pt idx="3">
                  <c:v>0.88476618619828362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F3F-FB4C-9106-0D17C63D8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3008032"/>
        <c:axId val="859075024"/>
      </c:barChart>
      <c:catAx>
        <c:axId val="76300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9075024"/>
        <c:crosses val="autoZero"/>
        <c:auto val="1"/>
        <c:lblAlgn val="ctr"/>
        <c:lblOffset val="100"/>
        <c:noMultiLvlLbl val="0"/>
      </c:catAx>
      <c:valAx>
        <c:axId val="8590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300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863600</xdr:colOff>
      <xdr:row>10</xdr:row>
      <xdr:rowOff>0</xdr:rowOff>
    </xdr:from>
    <xdr:to>
      <xdr:col>15</xdr:col>
      <xdr:colOff>393700</xdr:colOff>
      <xdr:row>36</xdr:row>
      <xdr:rowOff>38100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0BC490D-9D02-B84C-B3C0-DAFC0C6AE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2"/>
  <sheetViews>
    <sheetView tabSelected="1" topLeftCell="A5" workbookViewId="0">
      <selection activeCell="Q22" sqref="Q22"/>
    </sheetView>
  </sheetViews>
  <sheetFormatPr baseColWidth="10" defaultColWidth="8.83203125" defaultRowHeight="15" x14ac:dyDescent="0.2"/>
  <cols>
    <col min="1" max="1" width="20.1640625" customWidth="1"/>
    <col min="2" max="5" width="11.6640625" customWidth="1"/>
  </cols>
  <sheetData>
    <row r="1" spans="1:22" x14ac:dyDescent="0.2">
      <c r="A1" s="1"/>
      <c r="B1" s="1" t="s">
        <v>11</v>
      </c>
      <c r="C1" s="1" t="s">
        <v>12</v>
      </c>
      <c r="D1" s="1" t="s">
        <v>13</v>
      </c>
      <c r="E1" s="1" t="s">
        <v>14</v>
      </c>
    </row>
    <row r="2" spans="1:22" x14ac:dyDescent="0.2">
      <c r="A2" s="1" t="s">
        <v>0</v>
      </c>
      <c r="B2">
        <v>6.9304750367984669</v>
      </c>
      <c r="C2">
        <v>8.7153313914574362</v>
      </c>
      <c r="D2">
        <v>11.837509961586568</v>
      </c>
      <c r="E2">
        <v>10.475740461885819</v>
      </c>
    </row>
    <row r="3" spans="1:22" x14ac:dyDescent="0.2">
      <c r="A3" s="1" t="s">
        <v>1</v>
      </c>
      <c r="B3">
        <v>7.4852105241663969</v>
      </c>
      <c r="C3">
        <v>9.8786700151722648</v>
      </c>
      <c r="D3">
        <v>14.26909455299703</v>
      </c>
      <c r="E3">
        <v>10.078791334030758</v>
      </c>
    </row>
    <row r="4" spans="1:22" x14ac:dyDescent="0.2">
      <c r="A4" s="1" t="s">
        <v>2</v>
      </c>
      <c r="B4">
        <v>6.6744036780300942</v>
      </c>
      <c r="C4">
        <v>6.0448481279082866</v>
      </c>
      <c r="D4">
        <v>7.661517005143037</v>
      </c>
      <c r="E4">
        <v>6.5549501637183871</v>
      </c>
    </row>
    <row r="5" spans="1:22" x14ac:dyDescent="0.2">
      <c r="A5" s="1" t="s">
        <v>3</v>
      </c>
      <c r="B5">
        <v>7.0262644867032042</v>
      </c>
      <c r="C5">
        <v>9.9489736274080762</v>
      </c>
      <c r="D5">
        <v>8.6825160621996531</v>
      </c>
      <c r="E5">
        <v>12.434871423532922</v>
      </c>
    </row>
    <row r="6" spans="1:22" x14ac:dyDescent="0.2">
      <c r="A6" s="1" t="s">
        <v>4</v>
      </c>
      <c r="B6">
        <v>7.4390848795578668</v>
      </c>
      <c r="C6">
        <v>7.9036615782779984</v>
      </c>
      <c r="D6">
        <v>10.784271622266584</v>
      </c>
      <c r="E6">
        <v>8.6027414263113897</v>
      </c>
      <c r="R6" s="1" t="s">
        <v>15</v>
      </c>
      <c r="S6" s="1" t="s">
        <v>11</v>
      </c>
      <c r="T6" s="1" t="s">
        <v>12</v>
      </c>
      <c r="U6" s="1" t="s">
        <v>13</v>
      </c>
      <c r="V6" s="1" t="s">
        <v>14</v>
      </c>
    </row>
    <row r="7" spans="1:22" x14ac:dyDescent="0.2">
      <c r="A7" s="1" t="s">
        <v>5</v>
      </c>
      <c r="B7">
        <v>5.9155848495406449</v>
      </c>
      <c r="C7">
        <v>7.7751492782863529</v>
      </c>
      <c r="D7">
        <v>11.489468152322168</v>
      </c>
      <c r="E7">
        <v>10.53666171461407</v>
      </c>
      <c r="R7" s="1" t="s">
        <v>0</v>
      </c>
      <c r="S7">
        <v>1.1431290528133315</v>
      </c>
      <c r="T7">
        <v>0.77927405448736298</v>
      </c>
      <c r="U7">
        <v>0.76512877658449541</v>
      </c>
      <c r="V7">
        <v>1.115879403010041</v>
      </c>
    </row>
    <row r="8" spans="1:22" x14ac:dyDescent="0.2">
      <c r="A8" s="1" t="s">
        <v>6</v>
      </c>
      <c r="B8">
        <v>5.6770333782763416</v>
      </c>
      <c r="C8">
        <v>7.0039424737242451</v>
      </c>
      <c r="D8">
        <v>13.953411686093919</v>
      </c>
      <c r="E8">
        <v>9.5782544312695848</v>
      </c>
      <c r="R8" s="1" t="s">
        <v>1</v>
      </c>
      <c r="S8">
        <v>0.73469622017278624</v>
      </c>
      <c r="T8">
        <v>1.0560427403892119</v>
      </c>
      <c r="U8">
        <v>0.37948459713702654</v>
      </c>
      <c r="V8">
        <v>0.60882400585516683</v>
      </c>
    </row>
    <row r="9" spans="1:22" x14ac:dyDescent="0.2">
      <c r="A9" s="1" t="s">
        <v>7</v>
      </c>
      <c r="B9">
        <v>6.6936294163910892</v>
      </c>
      <c r="C9">
        <v>5.0220527983114938</v>
      </c>
      <c r="D9">
        <v>10.343443298061983</v>
      </c>
      <c r="E9">
        <v>6.1299824874532671</v>
      </c>
      <c r="R9" s="1" t="s">
        <v>2</v>
      </c>
      <c r="S9">
        <v>0.657926076411807</v>
      </c>
      <c r="T9">
        <v>0.48601786678307529</v>
      </c>
      <c r="U9">
        <v>0.12339165368472775</v>
      </c>
      <c r="V9">
        <v>0.64382892348167775</v>
      </c>
    </row>
    <row r="10" spans="1:22" x14ac:dyDescent="0.2">
      <c r="A10" s="1" t="s">
        <v>8</v>
      </c>
      <c r="B10">
        <v>7.7482110788114511</v>
      </c>
      <c r="C10">
        <v>6.0104712042781339</v>
      </c>
      <c r="D10">
        <v>15.885114269305323</v>
      </c>
      <c r="E10">
        <v>7.910911864562542</v>
      </c>
      <c r="R10" s="1" t="s">
        <v>3</v>
      </c>
      <c r="S10">
        <v>0.9139988698153706</v>
      </c>
      <c r="T10">
        <v>0.88473992156110193</v>
      </c>
      <c r="U10">
        <v>0.46046397782281495</v>
      </c>
      <c r="V10">
        <v>0.75254239967821257</v>
      </c>
    </row>
    <row r="11" spans="1:22" x14ac:dyDescent="0.2">
      <c r="A11" s="1" t="s">
        <v>9</v>
      </c>
      <c r="B11">
        <v>6.9090686759514686</v>
      </c>
      <c r="C11">
        <v>7.6755703126055508</v>
      </c>
      <c r="D11">
        <v>11.750181141206495</v>
      </c>
      <c r="E11">
        <v>9.1965489690621904</v>
      </c>
      <c r="R11" s="1" t="s">
        <v>4</v>
      </c>
      <c r="S11">
        <v>1.2978439535225994</v>
      </c>
      <c r="T11">
        <v>0.55048756883107763</v>
      </c>
      <c r="U11">
        <v>0.39700657963778629</v>
      </c>
      <c r="V11">
        <v>0.10070455472616875</v>
      </c>
    </row>
    <row r="12" spans="1:22" x14ac:dyDescent="0.2">
      <c r="A12" s="1" t="s">
        <v>10</v>
      </c>
      <c r="B12">
        <v>6.5037516233715786</v>
      </c>
      <c r="C12">
        <v>8.4394008640444884</v>
      </c>
      <c r="D12">
        <v>10.762607208063347</v>
      </c>
      <c r="E12">
        <v>8.4012341621832132</v>
      </c>
      <c r="R12" s="1" t="s">
        <v>5</v>
      </c>
      <c r="S12">
        <v>1.0878871779515207</v>
      </c>
      <c r="T12">
        <v>0.6646483901976542</v>
      </c>
      <c r="U12">
        <v>0.49588483604601946</v>
      </c>
      <c r="V12">
        <v>0.96983880878718731</v>
      </c>
    </row>
    <row r="13" spans="1:22" x14ac:dyDescent="0.2">
      <c r="R13" s="1" t="s">
        <v>6</v>
      </c>
      <c r="S13">
        <v>0.95807656904190364</v>
      </c>
      <c r="T13">
        <v>0.41437128910389648</v>
      </c>
      <c r="U13">
        <v>0.72150338451701179</v>
      </c>
      <c r="V13">
        <v>1.042347763325931</v>
      </c>
    </row>
    <row r="14" spans="1:22" x14ac:dyDescent="0.2">
      <c r="R14" s="1" t="s">
        <v>7</v>
      </c>
      <c r="S14">
        <v>0.86740512414412307</v>
      </c>
      <c r="T14">
        <v>0.21501469079928454</v>
      </c>
      <c r="U14">
        <v>0.47715071581798485</v>
      </c>
      <c r="V14">
        <v>0.75389820487177506</v>
      </c>
    </row>
    <row r="15" spans="1:22" x14ac:dyDescent="0.2">
      <c r="R15" s="1" t="s">
        <v>8</v>
      </c>
      <c r="S15">
        <v>0.88856873120848445</v>
      </c>
      <c r="T15">
        <v>0.44512871992693198</v>
      </c>
      <c r="U15">
        <v>0.41615750762439219</v>
      </c>
      <c r="V15">
        <v>1.2413812484392481</v>
      </c>
    </row>
    <row r="16" spans="1:22" x14ac:dyDescent="0.2">
      <c r="R16" s="1" t="s">
        <v>9</v>
      </c>
      <c r="S16">
        <v>1.1659775905093412</v>
      </c>
      <c r="T16">
        <v>0.74120879422943275</v>
      </c>
      <c r="U16">
        <v>0.57119822180892821</v>
      </c>
      <c r="V16">
        <v>0.92813821204985558</v>
      </c>
    </row>
    <row r="17" spans="1:22" x14ac:dyDescent="0.2">
      <c r="R17" s="1" t="s">
        <v>10</v>
      </c>
      <c r="S17">
        <v>1.2375345668135813</v>
      </c>
      <c r="T17">
        <v>0.88519324770728203</v>
      </c>
      <c r="U17">
        <v>0.43143865625089345</v>
      </c>
      <c r="V17">
        <v>0.61549122206415452</v>
      </c>
    </row>
    <row r="21" spans="1:22" x14ac:dyDescent="0.2">
      <c r="A21" s="1"/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  <c r="I21" s="1" t="s">
        <v>7</v>
      </c>
      <c r="J21" s="1" t="s">
        <v>8</v>
      </c>
      <c r="K21" s="1" t="s">
        <v>9</v>
      </c>
      <c r="L21" s="1" t="s">
        <v>10</v>
      </c>
    </row>
    <row r="22" spans="1:22" x14ac:dyDescent="0.2">
      <c r="A22" s="1" t="s">
        <v>11</v>
      </c>
      <c r="B22" s="3">
        <v>6.9304750367984669E-2</v>
      </c>
      <c r="C22" s="3">
        <v>7.4852105241663969E-2</v>
      </c>
      <c r="D22" s="3">
        <v>6.6744036780300942E-2</v>
      </c>
      <c r="E22" s="3">
        <v>7.0262644867032042E-2</v>
      </c>
      <c r="F22" s="3">
        <v>7.4390848795578668E-2</v>
      </c>
      <c r="G22" s="3">
        <v>5.9155848495406449E-2</v>
      </c>
      <c r="H22" s="3">
        <v>5.6770333782763416E-2</v>
      </c>
      <c r="I22" s="3">
        <v>6.6936294163910892E-2</v>
      </c>
      <c r="J22" s="3">
        <v>7.7482110788114511E-2</v>
      </c>
      <c r="K22" s="3">
        <v>6.9090686759514686E-2</v>
      </c>
      <c r="L22" s="3">
        <v>6.5037516233715786E-2</v>
      </c>
    </row>
    <row r="23" spans="1:22" x14ac:dyDescent="0.2">
      <c r="A23" s="1" t="s">
        <v>12</v>
      </c>
      <c r="B23" s="3">
        <v>8.7153313914574357E-2</v>
      </c>
      <c r="C23" s="3">
        <v>9.8786700151722653E-2</v>
      </c>
      <c r="D23" s="3">
        <v>6.0448481279082866E-2</v>
      </c>
      <c r="E23" s="3">
        <v>9.9489736274080767E-2</v>
      </c>
      <c r="F23" s="3">
        <v>7.9036615782779984E-2</v>
      </c>
      <c r="G23" s="3">
        <v>7.7751492782863529E-2</v>
      </c>
      <c r="H23" s="3">
        <v>7.0039424737242451E-2</v>
      </c>
      <c r="I23" s="3">
        <v>5.0220527983114938E-2</v>
      </c>
      <c r="J23" s="3">
        <v>6.0104712042781339E-2</v>
      </c>
      <c r="K23" s="3">
        <v>7.6755703126055508E-2</v>
      </c>
      <c r="L23" s="3">
        <v>8.4394008640444884E-2</v>
      </c>
    </row>
    <row r="24" spans="1:22" x14ac:dyDescent="0.2">
      <c r="A24" s="1" t="s">
        <v>13</v>
      </c>
      <c r="B24" s="3">
        <v>0.11837509961586568</v>
      </c>
      <c r="C24" s="3">
        <v>0.1426909455299703</v>
      </c>
      <c r="D24" s="3">
        <v>7.661517005143037E-2</v>
      </c>
      <c r="E24" s="3">
        <v>8.6825160621996536E-2</v>
      </c>
      <c r="F24" s="3">
        <v>0.10784271622266584</v>
      </c>
      <c r="G24" s="3">
        <v>0.11489468152322167</v>
      </c>
      <c r="H24" s="3">
        <v>0.13953411686093919</v>
      </c>
      <c r="I24" s="3">
        <v>0.10343443298061983</v>
      </c>
      <c r="J24" s="3">
        <v>0.15885114269305323</v>
      </c>
      <c r="K24" s="3">
        <v>0.11750181141206495</v>
      </c>
      <c r="L24" s="3">
        <v>0.10762607208063348</v>
      </c>
      <c r="R24" s="1" t="s">
        <v>15</v>
      </c>
      <c r="S24" s="1" t="s">
        <v>11</v>
      </c>
      <c r="T24" s="1" t="s">
        <v>12</v>
      </c>
      <c r="U24" s="1" t="s">
        <v>13</v>
      </c>
      <c r="V24" s="1" t="s">
        <v>14</v>
      </c>
    </row>
    <row r="25" spans="1:22" x14ac:dyDescent="0.2">
      <c r="A25" s="1" t="s">
        <v>14</v>
      </c>
      <c r="B25" s="3">
        <v>0.10475740461885819</v>
      </c>
      <c r="C25" s="3">
        <v>0.10078791334030758</v>
      </c>
      <c r="D25" s="3">
        <v>6.5549501637183871E-2</v>
      </c>
      <c r="E25" s="3">
        <v>0.12434871423532921</v>
      </c>
      <c r="F25" s="3">
        <v>8.6027414263113902E-2</v>
      </c>
      <c r="G25" s="3">
        <v>0.10536661714614069</v>
      </c>
      <c r="H25" s="3">
        <v>9.5782544312695853E-2</v>
      </c>
      <c r="I25" s="3">
        <v>6.1299824874532671E-2</v>
      </c>
      <c r="J25" s="3">
        <v>7.910911864562542E-2</v>
      </c>
      <c r="K25" s="3">
        <v>9.1965489690621904E-2</v>
      </c>
      <c r="L25" s="3">
        <v>8.4012341621832132E-2</v>
      </c>
      <c r="R25" s="1" t="s">
        <v>0</v>
      </c>
      <c r="S25">
        <v>0.52324144416529306</v>
      </c>
      <c r="T25">
        <v>0.52809465012639656</v>
      </c>
      <c r="U25">
        <v>0.71128108718421235</v>
      </c>
      <c r="V25">
        <v>1.1747927128017088</v>
      </c>
    </row>
    <row r="26" spans="1:22" x14ac:dyDescent="0.2">
      <c r="R26" s="1" t="s">
        <v>1</v>
      </c>
      <c r="S26">
        <v>0.36319650425112693</v>
      </c>
      <c r="T26">
        <v>1.0361102988632545</v>
      </c>
      <c r="U26">
        <v>0.77476930618081941</v>
      </c>
      <c r="V26">
        <v>0.90209504177095945</v>
      </c>
    </row>
    <row r="27" spans="1:22" x14ac:dyDescent="0.2">
      <c r="R27" s="1" t="s">
        <v>2</v>
      </c>
      <c r="S27">
        <v>0.48021570529493729</v>
      </c>
      <c r="T27">
        <v>0.35103809185098306</v>
      </c>
      <c r="U27">
        <v>0.14266100986691771</v>
      </c>
      <c r="V27">
        <v>0.61471967661460991</v>
      </c>
    </row>
    <row r="28" spans="1:22" x14ac:dyDescent="0.2">
      <c r="R28" s="1" t="s">
        <v>3</v>
      </c>
      <c r="S28">
        <v>0.38555972149266132</v>
      </c>
      <c r="T28">
        <v>0.83144082698815447</v>
      </c>
      <c r="U28">
        <v>0.17341369636279469</v>
      </c>
      <c r="V28">
        <v>1.0135626736065184</v>
      </c>
    </row>
    <row r="29" spans="1:22" x14ac:dyDescent="0.2">
      <c r="R29" s="1" t="s">
        <v>4</v>
      </c>
      <c r="S29">
        <v>0.69903959027412654</v>
      </c>
      <c r="T29">
        <v>0.6141891534379329</v>
      </c>
      <c r="U29">
        <v>0.63817675381863503</v>
      </c>
      <c r="V29">
        <v>0.81961811270098051</v>
      </c>
    </row>
    <row r="30" spans="1:22" x14ac:dyDescent="0.2">
      <c r="R30" s="1" t="s">
        <v>5</v>
      </c>
      <c r="S30">
        <v>0.38558414782737671</v>
      </c>
      <c r="T30">
        <v>0.6449447714309372</v>
      </c>
      <c r="U30">
        <v>0.2327852023694259</v>
      </c>
      <c r="V30">
        <v>0.95773220998843367</v>
      </c>
    </row>
    <row r="31" spans="1:22" x14ac:dyDescent="0.2">
      <c r="R31" s="1" t="s">
        <v>6</v>
      </c>
      <c r="S31">
        <v>0.37191287994613381</v>
      </c>
      <c r="T31">
        <v>0.24299912401265314</v>
      </c>
      <c r="U31">
        <v>0.33158204151087994</v>
      </c>
      <c r="V31">
        <v>0.81046257014894874</v>
      </c>
    </row>
    <row r="32" spans="1:22" x14ac:dyDescent="0.2">
      <c r="B32" s="2">
        <f>B22/100</f>
        <v>6.9304750367984666E-4</v>
      </c>
      <c r="C32" s="2">
        <f t="shared" ref="C32:L32" si="0">C22/100</f>
        <v>7.4852105241663964E-4</v>
      </c>
      <c r="D32" s="2">
        <f t="shared" si="0"/>
        <v>6.6744036780300945E-4</v>
      </c>
      <c r="E32" s="2">
        <f t="shared" si="0"/>
        <v>7.0262644867032044E-4</v>
      </c>
      <c r="F32" s="2">
        <f t="shared" si="0"/>
        <v>7.4390848795578672E-4</v>
      </c>
      <c r="G32" s="2">
        <f t="shared" si="0"/>
        <v>5.9155848495406449E-4</v>
      </c>
      <c r="H32" s="2">
        <f t="shared" si="0"/>
        <v>5.6770333782763416E-4</v>
      </c>
      <c r="I32" s="2">
        <f t="shared" si="0"/>
        <v>6.6936294163910887E-4</v>
      </c>
      <c r="J32" s="2">
        <f t="shared" si="0"/>
        <v>7.7482110788114507E-4</v>
      </c>
      <c r="K32" s="2">
        <f t="shared" si="0"/>
        <v>6.909068675951469E-4</v>
      </c>
      <c r="L32" s="2">
        <f t="shared" si="0"/>
        <v>6.5037516233715784E-4</v>
      </c>
      <c r="R32" s="1" t="s">
        <v>7</v>
      </c>
      <c r="S32">
        <v>0.33336973902325245</v>
      </c>
      <c r="T32">
        <v>0.18624348949748237</v>
      </c>
      <c r="U32">
        <v>0.14694054788610675</v>
      </c>
      <c r="V32">
        <v>0.55297221831902232</v>
      </c>
    </row>
    <row r="33" spans="1:22" x14ac:dyDescent="0.2">
      <c r="B33" s="2">
        <f t="shared" ref="B33:L35" si="1">B23/100</f>
        <v>8.7153313914574361E-4</v>
      </c>
      <c r="C33" s="2">
        <f t="shared" si="1"/>
        <v>9.8786700151722658E-4</v>
      </c>
      <c r="D33" s="2">
        <f t="shared" si="1"/>
        <v>6.0448481279082864E-4</v>
      </c>
      <c r="E33" s="2">
        <f t="shared" si="1"/>
        <v>9.9489736274080767E-4</v>
      </c>
      <c r="F33" s="2">
        <f t="shared" si="1"/>
        <v>7.9036615782779979E-4</v>
      </c>
      <c r="G33" s="2">
        <f t="shared" si="1"/>
        <v>7.775149278286353E-4</v>
      </c>
      <c r="H33" s="2">
        <f t="shared" si="1"/>
        <v>7.0039424737242454E-4</v>
      </c>
      <c r="I33" s="2">
        <f t="shared" si="1"/>
        <v>5.0220527983114939E-4</v>
      </c>
      <c r="J33" s="2">
        <f t="shared" si="1"/>
        <v>6.010471204278134E-4</v>
      </c>
      <c r="K33" s="2">
        <f t="shared" si="1"/>
        <v>7.6755703126055511E-4</v>
      </c>
      <c r="L33" s="2">
        <f t="shared" si="1"/>
        <v>8.4394008640444886E-4</v>
      </c>
      <c r="R33" s="1" t="s">
        <v>8</v>
      </c>
      <c r="S33">
        <v>0.41388546460295517</v>
      </c>
      <c r="T33">
        <v>0.33447446685155924</v>
      </c>
      <c r="U33">
        <v>0.39421114367085025</v>
      </c>
      <c r="V33">
        <v>0.68571643528185033</v>
      </c>
    </row>
    <row r="34" spans="1:22" x14ac:dyDescent="0.2">
      <c r="B34" s="2">
        <f t="shared" si="1"/>
        <v>1.1837509961586568E-3</v>
      </c>
      <c r="C34" s="2">
        <f t="shared" si="1"/>
        <v>1.426909455299703E-3</v>
      </c>
      <c r="D34" s="2">
        <f t="shared" si="1"/>
        <v>7.6615170051430375E-4</v>
      </c>
      <c r="E34" s="2">
        <f t="shared" si="1"/>
        <v>8.682516062199654E-4</v>
      </c>
      <c r="F34" s="2">
        <f t="shared" si="1"/>
        <v>1.0784271622266584E-3</v>
      </c>
      <c r="G34" s="2">
        <f t="shared" si="1"/>
        <v>1.1489468152322167E-3</v>
      </c>
      <c r="H34" s="2">
        <f t="shared" si="1"/>
        <v>1.3953411686093919E-3</v>
      </c>
      <c r="I34" s="2">
        <f t="shared" si="1"/>
        <v>1.0343443298061984E-3</v>
      </c>
      <c r="J34" s="2">
        <f t="shared" si="1"/>
        <v>1.5885114269305323E-3</v>
      </c>
      <c r="K34" s="2">
        <f t="shared" si="1"/>
        <v>1.1750181141206495E-3</v>
      </c>
      <c r="L34" s="2">
        <f t="shared" si="1"/>
        <v>1.0762607208063346E-3</v>
      </c>
      <c r="R34" s="1" t="s">
        <v>9</v>
      </c>
      <c r="S34">
        <v>0.55145187552343033</v>
      </c>
      <c r="T34">
        <v>0.66194391240683925</v>
      </c>
      <c r="U34">
        <v>0.47189015694413511</v>
      </c>
      <c r="V34">
        <v>0.92490155104097493</v>
      </c>
    </row>
    <row r="35" spans="1:22" x14ac:dyDescent="0.2">
      <c r="B35" s="2">
        <f t="shared" si="1"/>
        <v>1.0475740461885819E-3</v>
      </c>
      <c r="C35" s="2">
        <f t="shared" si="1"/>
        <v>1.0078791334030758E-3</v>
      </c>
      <c r="D35" s="2">
        <f t="shared" si="1"/>
        <v>6.5549501637183875E-4</v>
      </c>
      <c r="E35" s="2">
        <f t="shared" si="1"/>
        <v>1.2434871423532921E-3</v>
      </c>
      <c r="F35" s="2">
        <f t="shared" si="1"/>
        <v>8.6027414263113906E-4</v>
      </c>
      <c r="G35" s="2">
        <f t="shared" si="1"/>
        <v>1.0536661714614069E-3</v>
      </c>
      <c r="H35" s="2">
        <f t="shared" si="1"/>
        <v>9.5782544312695856E-4</v>
      </c>
      <c r="I35" s="2">
        <f t="shared" si="1"/>
        <v>6.1299824874532676E-4</v>
      </c>
      <c r="J35" s="2">
        <f t="shared" si="1"/>
        <v>7.9109118645625425E-4</v>
      </c>
      <c r="K35" s="2">
        <f t="shared" si="1"/>
        <v>9.19654896906219E-4</v>
      </c>
      <c r="L35" s="2">
        <f t="shared" si="1"/>
        <v>8.4012341621832133E-4</v>
      </c>
      <c r="R35" s="1" t="s">
        <v>10</v>
      </c>
      <c r="S35">
        <v>0.55634125513710986</v>
      </c>
      <c r="T35">
        <v>0.81429902603604587</v>
      </c>
      <c r="U35">
        <v>0.41397718536841743</v>
      </c>
      <c r="V35">
        <v>0.88476618619828362</v>
      </c>
    </row>
    <row r="41" spans="1:22" x14ac:dyDescent="0.2">
      <c r="A41" s="1"/>
      <c r="B41" s="1" t="s">
        <v>0</v>
      </c>
      <c r="C41" s="1" t="s">
        <v>1</v>
      </c>
      <c r="D41" s="1" t="s">
        <v>2</v>
      </c>
      <c r="E41" s="1" t="s">
        <v>3</v>
      </c>
      <c r="F41" s="1" t="s">
        <v>4</v>
      </c>
      <c r="G41" s="1" t="s">
        <v>5</v>
      </c>
      <c r="H41" s="1" t="s">
        <v>6</v>
      </c>
      <c r="I41" s="1" t="s">
        <v>7</v>
      </c>
      <c r="J41" s="1" t="s">
        <v>8</v>
      </c>
      <c r="K41" s="1" t="s">
        <v>9</v>
      </c>
      <c r="L41" s="1" t="s">
        <v>10</v>
      </c>
    </row>
    <row r="42" spans="1:22" x14ac:dyDescent="0.2">
      <c r="A42" s="1" t="s">
        <v>11</v>
      </c>
      <c r="B42">
        <v>1.1431290528133315</v>
      </c>
      <c r="C42">
        <v>0.73469622017278624</v>
      </c>
      <c r="D42">
        <v>0.657926076411807</v>
      </c>
      <c r="E42">
        <v>0.9139988698153706</v>
      </c>
      <c r="F42">
        <v>1.2978439535225994</v>
      </c>
      <c r="G42">
        <v>1.0878871779515207</v>
      </c>
      <c r="H42">
        <v>0.95807656904190364</v>
      </c>
      <c r="I42">
        <v>0.86740512414412307</v>
      </c>
      <c r="J42">
        <v>0.88856873120848445</v>
      </c>
      <c r="K42">
        <v>1.1659775905093412</v>
      </c>
      <c r="L42">
        <v>1.2375345668135813</v>
      </c>
    </row>
    <row r="43" spans="1:22" x14ac:dyDescent="0.2">
      <c r="A43" s="1" t="s">
        <v>12</v>
      </c>
      <c r="B43">
        <v>0.77927405448736298</v>
      </c>
      <c r="C43">
        <v>1.0560427403892119</v>
      </c>
      <c r="D43">
        <v>0.48601786678307529</v>
      </c>
      <c r="E43">
        <v>0.88473992156110193</v>
      </c>
      <c r="F43">
        <v>0.55048756883107763</v>
      </c>
      <c r="G43">
        <v>0.6646483901976542</v>
      </c>
      <c r="H43">
        <v>0.41437128910389648</v>
      </c>
      <c r="I43">
        <v>0.21501469079928454</v>
      </c>
      <c r="J43">
        <v>0.44512871992693198</v>
      </c>
      <c r="K43">
        <v>0.74120879422943275</v>
      </c>
      <c r="L43">
        <v>0.88519324770728203</v>
      </c>
    </row>
    <row r="44" spans="1:22" x14ac:dyDescent="0.2">
      <c r="A44" s="1" t="s">
        <v>13</v>
      </c>
      <c r="B44">
        <v>0.76512877658449541</v>
      </c>
      <c r="C44">
        <v>0.37948459713702654</v>
      </c>
      <c r="D44">
        <v>0.12339165368472775</v>
      </c>
      <c r="E44">
        <v>0.46046397782281495</v>
      </c>
      <c r="F44">
        <v>0.39700657963778629</v>
      </c>
      <c r="G44">
        <v>0.49588483604601946</v>
      </c>
      <c r="H44">
        <v>0.72150338451701179</v>
      </c>
      <c r="I44">
        <v>0.47715071581798485</v>
      </c>
      <c r="J44">
        <v>0.41615750762439219</v>
      </c>
      <c r="K44">
        <v>0.57119822180892821</v>
      </c>
      <c r="L44">
        <v>0.43143865625089345</v>
      </c>
    </row>
    <row r="45" spans="1:22" x14ac:dyDescent="0.2">
      <c r="A45" s="1" t="s">
        <v>14</v>
      </c>
      <c r="B45">
        <v>1.115879403010041</v>
      </c>
      <c r="C45">
        <v>0.60882400585516683</v>
      </c>
      <c r="D45">
        <v>0.64382892348167775</v>
      </c>
      <c r="E45">
        <v>0.75254239967821257</v>
      </c>
      <c r="F45">
        <v>0.10070455472616875</v>
      </c>
      <c r="G45">
        <v>0.96983880878718731</v>
      </c>
      <c r="H45">
        <v>1.042347763325931</v>
      </c>
      <c r="I45">
        <v>0.75389820487177506</v>
      </c>
      <c r="J45">
        <v>1.2413812484392481</v>
      </c>
      <c r="K45">
        <v>0.92813821204985558</v>
      </c>
      <c r="L45">
        <v>0.61549122206415452</v>
      </c>
    </row>
    <row r="48" spans="1:22" x14ac:dyDescent="0.2">
      <c r="A48" s="1"/>
      <c r="B48" s="1" t="s">
        <v>0</v>
      </c>
      <c r="C48" s="1" t="s">
        <v>1</v>
      </c>
      <c r="D48" s="1" t="s">
        <v>2</v>
      </c>
      <c r="E48" s="1" t="s">
        <v>3</v>
      </c>
      <c r="F48" s="1" t="s">
        <v>4</v>
      </c>
      <c r="G48" s="1" t="s">
        <v>5</v>
      </c>
      <c r="H48" s="1" t="s">
        <v>6</v>
      </c>
      <c r="I48" s="1" t="s">
        <v>7</v>
      </c>
      <c r="J48" s="1" t="s">
        <v>8</v>
      </c>
      <c r="K48" s="1" t="s">
        <v>9</v>
      </c>
      <c r="L48" s="1" t="s">
        <v>10</v>
      </c>
    </row>
    <row r="49" spans="1:12" x14ac:dyDescent="0.2">
      <c r="A49" s="1" t="s">
        <v>11</v>
      </c>
      <c r="B49">
        <v>0.52324144416529306</v>
      </c>
      <c r="C49">
        <v>0.36319650425112693</v>
      </c>
      <c r="D49">
        <v>0.48021570529493729</v>
      </c>
      <c r="E49">
        <v>0.38555972149266132</v>
      </c>
      <c r="F49">
        <v>0.69903959027412654</v>
      </c>
      <c r="G49">
        <v>0.38558414782737671</v>
      </c>
      <c r="H49">
        <v>0.37191287994613381</v>
      </c>
      <c r="I49">
        <v>0.33336973902325245</v>
      </c>
      <c r="J49">
        <v>0.41388546460295517</v>
      </c>
      <c r="K49">
        <v>0.55145187552343033</v>
      </c>
      <c r="L49">
        <v>0.55634125513710986</v>
      </c>
    </row>
    <row r="50" spans="1:12" x14ac:dyDescent="0.2">
      <c r="A50" s="1" t="s">
        <v>12</v>
      </c>
      <c r="B50">
        <v>0.52809465012639656</v>
      </c>
      <c r="C50">
        <v>1.0361102988632545</v>
      </c>
      <c r="D50">
        <v>0.35103809185098306</v>
      </c>
      <c r="E50">
        <v>0.83144082698815447</v>
      </c>
      <c r="F50">
        <v>0.6141891534379329</v>
      </c>
      <c r="G50">
        <v>0.6449447714309372</v>
      </c>
      <c r="H50">
        <v>0.24299912401265314</v>
      </c>
      <c r="I50">
        <v>0.18624348949748237</v>
      </c>
      <c r="J50">
        <v>0.33447446685155924</v>
      </c>
      <c r="K50">
        <v>0.66194391240683925</v>
      </c>
      <c r="L50">
        <v>0.81429902603604587</v>
      </c>
    </row>
    <row r="51" spans="1:12" x14ac:dyDescent="0.2">
      <c r="A51" s="1" t="s">
        <v>13</v>
      </c>
      <c r="B51">
        <v>0.71128108718421235</v>
      </c>
      <c r="C51">
        <v>0.77476930618081941</v>
      </c>
      <c r="D51">
        <v>0.14266100986691771</v>
      </c>
      <c r="E51">
        <v>0.17341369636279469</v>
      </c>
      <c r="F51">
        <v>0.63817675381863503</v>
      </c>
      <c r="G51">
        <v>0.2327852023694259</v>
      </c>
      <c r="H51">
        <v>0.33158204151087994</v>
      </c>
      <c r="I51">
        <v>0.14694054788610675</v>
      </c>
      <c r="J51">
        <v>0.39421114367085025</v>
      </c>
      <c r="K51">
        <v>0.47189015694413511</v>
      </c>
      <c r="L51">
        <v>0.41397718536841743</v>
      </c>
    </row>
    <row r="52" spans="1:12" x14ac:dyDescent="0.2">
      <c r="A52" s="1" t="s">
        <v>14</v>
      </c>
      <c r="B52">
        <v>1.1747927128017088</v>
      </c>
      <c r="C52">
        <v>0.90209504177095945</v>
      </c>
      <c r="D52">
        <v>0.61471967661460991</v>
      </c>
      <c r="E52">
        <v>1.0135626736065184</v>
      </c>
      <c r="F52">
        <v>0.81961811270098051</v>
      </c>
      <c r="G52">
        <v>0.95773220998843367</v>
      </c>
      <c r="H52">
        <v>0.81046257014894874</v>
      </c>
      <c r="I52">
        <v>0.55297221831902232</v>
      </c>
      <c r="J52">
        <v>0.68571643528185033</v>
      </c>
      <c r="K52">
        <v>0.92490155104097493</v>
      </c>
      <c r="L52">
        <v>0.88476618619828362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C. Mueck</cp:lastModifiedBy>
  <dcterms:modified xsi:type="dcterms:W3CDTF">2020-05-19T18:35:40Z</dcterms:modified>
</cp:coreProperties>
</file>