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11"/>
  <workbookPr/>
  <mc:AlternateContent xmlns:mc="http://schemas.openxmlformats.org/markup-compatibility/2006">
    <mc:Choice Requires="x15">
      <x15ac:absPath xmlns:x15ac="http://schemas.microsoft.com/office/spreadsheetml/2010/11/ac" url="/Volumes/cruises/SKQ201713S/Trawl_Net/"/>
    </mc:Choice>
  </mc:AlternateContent>
  <bookViews>
    <workbookView xWindow="80" yWindow="460" windowWidth="24580" windowHeight="15540"/>
  </bookViews>
  <sheets>
    <sheet name="MWTrawl_StnInfo" sheetId="5" r:id="rId1"/>
    <sheet name="Mid-water Trawl" sheetId="1" r:id="rId2"/>
    <sheet name="MWTrawl_Small" sheetId="4" r:id="rId3"/>
    <sheet name="Non-Trawl Fish " sheetId="2" r:id="rId4"/>
    <sheet name="Hyperiid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5" l="1"/>
  <c r="N11" i="5"/>
  <c r="N6" i="5"/>
  <c r="N5" i="5"/>
</calcChain>
</file>

<file path=xl/sharedStrings.xml><?xml version="1.0" encoding="utf-8"?>
<sst xmlns="http://schemas.openxmlformats.org/spreadsheetml/2006/main" count="7433" uniqueCount="499">
  <si>
    <t>Cruise</t>
  </si>
  <si>
    <t>Date</t>
  </si>
  <si>
    <t>Fixed_Station</t>
  </si>
  <si>
    <t>Seq_Station</t>
  </si>
  <si>
    <t>Species</t>
  </si>
  <si>
    <t>Fish_Num</t>
  </si>
  <si>
    <t>SL_mm</t>
  </si>
  <si>
    <t>FL_mm</t>
  </si>
  <si>
    <t>Sex</t>
  </si>
  <si>
    <t xml:space="preserve">Maturity </t>
  </si>
  <si>
    <t>RNAlater?</t>
  </si>
  <si>
    <t>RNA_Later_Vial</t>
  </si>
  <si>
    <t>Gut_Bagged?</t>
  </si>
  <si>
    <t>Musc_Bagged?</t>
  </si>
  <si>
    <t>Liver_Bagged?</t>
  </si>
  <si>
    <t>Head_Bagged?</t>
  </si>
  <si>
    <t>Frozen_Whole?</t>
  </si>
  <si>
    <t>SKQ201713S</t>
  </si>
  <si>
    <t>B.saida</t>
  </si>
  <si>
    <t>Na</t>
  </si>
  <si>
    <t>5_1</t>
  </si>
  <si>
    <t>5_2</t>
  </si>
  <si>
    <t>Gear</t>
  </si>
  <si>
    <t>Tucker</t>
  </si>
  <si>
    <t>No_Fish</t>
  </si>
  <si>
    <t>Comments</t>
  </si>
  <si>
    <t>Net</t>
  </si>
  <si>
    <t>Ring</t>
  </si>
  <si>
    <t xml:space="preserve">Cast 2 on St5 </t>
  </si>
  <si>
    <t>Time_Local</t>
  </si>
  <si>
    <t xml:space="preserve">Tucker </t>
  </si>
  <si>
    <t>Probable Water Mass</t>
  </si>
  <si>
    <t>Bongo</t>
  </si>
  <si>
    <t>2.10</t>
  </si>
  <si>
    <t>55mm TL</t>
  </si>
  <si>
    <t>Taxa</t>
  </si>
  <si>
    <t>Number</t>
  </si>
  <si>
    <t>Net open on up and down; Net did not fire (TT Cast 1); no label in bag</t>
  </si>
  <si>
    <t>very small</t>
  </si>
  <si>
    <t>Cast hit bottom, was re-done; no volume to line up with</t>
  </si>
  <si>
    <t>2..4</t>
  </si>
  <si>
    <t>2.4</t>
  </si>
  <si>
    <t>1 fish removed, examined, and discarded</t>
  </si>
  <si>
    <t>2.6</t>
  </si>
  <si>
    <t>2.8</t>
  </si>
  <si>
    <t>One net for complete to-yo</t>
  </si>
  <si>
    <t>3.4</t>
  </si>
  <si>
    <t>sample label says Fixed Stn 4.5</t>
  </si>
  <si>
    <t>2.2</t>
  </si>
  <si>
    <t>Don't use for RNA/DNA</t>
  </si>
  <si>
    <t>Stn 64 Tucker N3 and N2 in same bag</t>
  </si>
  <si>
    <t>Stn 2.10 Bongo 150 &amp; 500 in same bag</t>
  </si>
  <si>
    <t>Stn 37 Bongo 150 &amp; 500 in same bag</t>
  </si>
  <si>
    <t>Stn 24 Bongo 150 &amp; 500 in same bag</t>
  </si>
  <si>
    <t>2.3</t>
  </si>
  <si>
    <t>28</t>
  </si>
  <si>
    <t>4.4</t>
  </si>
  <si>
    <t>Label might say fixed stn "Fish Tr"</t>
  </si>
  <si>
    <t>plus 1 (polar cod?); label might say fixed stn "Fish Tr"</t>
  </si>
  <si>
    <t>(polar?)</t>
  </si>
  <si>
    <t>4.5</t>
  </si>
  <si>
    <t>Label says N=1; added tiny 2nd fish to bag w/out adjusting label</t>
  </si>
  <si>
    <t>4.6</t>
  </si>
  <si>
    <t>4.8</t>
  </si>
  <si>
    <t>only 1 net</t>
  </si>
  <si>
    <t>4.10</t>
  </si>
  <si>
    <t>5.2</t>
  </si>
  <si>
    <t>5.45</t>
  </si>
  <si>
    <t>?</t>
  </si>
  <si>
    <t>sheet says net 5, but there's no net 5; check bag label, maybe net 3?</t>
  </si>
  <si>
    <t>5.6</t>
  </si>
  <si>
    <t>5.8</t>
  </si>
  <si>
    <t>Stn 135 Bongo 150 &amp; 500 in same bag</t>
  </si>
  <si>
    <t>5.10</t>
  </si>
  <si>
    <t>Stn 137 Bongo 150 &amp; 500 in same bag</t>
  </si>
  <si>
    <t>label says 22; added 1 more w/out updating label</t>
  </si>
  <si>
    <t>2.45</t>
  </si>
  <si>
    <t>7.2</t>
  </si>
  <si>
    <t>MWTrawl</t>
  </si>
  <si>
    <t>Fixed Stn</t>
  </si>
  <si>
    <t>Seq Stn</t>
  </si>
  <si>
    <t>Bag</t>
  </si>
  <si>
    <t>N Fish Frozen</t>
  </si>
  <si>
    <t>1 of 1</t>
  </si>
  <si>
    <t>83-C2</t>
  </si>
  <si>
    <t>1 of 2</t>
  </si>
  <si>
    <t>v small- postlarvae (same size at TT)</t>
  </si>
  <si>
    <t>2 of 2</t>
  </si>
  <si>
    <t>v small</t>
  </si>
  <si>
    <t>Time In (UTC)</t>
  </si>
  <si>
    <t>Time out (UTC)</t>
  </si>
  <si>
    <t>lat/lon time (UTC)</t>
  </si>
  <si>
    <t>RNA first time (UTC)</t>
  </si>
  <si>
    <t>RNA last time (UTC)</t>
  </si>
  <si>
    <t>Test</t>
  </si>
  <si>
    <t>NA</t>
  </si>
  <si>
    <t>Latitude Deg N</t>
  </si>
  <si>
    <t>Lat Dec Min</t>
  </si>
  <si>
    <t>Longitude Deg W</t>
  </si>
  <si>
    <t>Lon Dec Min</t>
  </si>
  <si>
    <t>83-C1</t>
  </si>
  <si>
    <t>no fish caught</t>
  </si>
  <si>
    <t>7.35</t>
  </si>
  <si>
    <t>Total Catch (B. saida)</t>
  </si>
  <si>
    <t>Other catch comments</t>
  </si>
  <si>
    <t>Froze a bag of fish (maybe ~20?)</t>
  </si>
  <si>
    <t>This is the day that we did a lot of turns and kited the net</t>
  </si>
  <si>
    <t>mid_water</t>
  </si>
  <si>
    <t>spent</t>
  </si>
  <si>
    <t>Evisc_Weight (g)</t>
  </si>
  <si>
    <t>unknown</t>
  </si>
  <si>
    <t>na</t>
  </si>
  <si>
    <t>f</t>
  </si>
  <si>
    <t>y</t>
  </si>
  <si>
    <t>n</t>
  </si>
  <si>
    <t>f?</t>
  </si>
  <si>
    <t>twisty ovaries</t>
  </si>
  <si>
    <t>im</t>
  </si>
  <si>
    <t>twisty nads</t>
  </si>
  <si>
    <t>early adult</t>
  </si>
  <si>
    <t>no stomach (barotrauma)</t>
  </si>
  <si>
    <t>im/spent ?</t>
  </si>
  <si>
    <t>twisty nads; no stomach</t>
  </si>
  <si>
    <t>m?</t>
  </si>
  <si>
    <t>twisty nads; made us think that twisty nads are male</t>
  </si>
  <si>
    <t>m</t>
  </si>
  <si>
    <t>twisty nads; data sheet says both "frozen gut" and "no stomach"</t>
  </si>
  <si>
    <t>64-1</t>
  </si>
  <si>
    <t>64-2</t>
  </si>
  <si>
    <t>64-3</t>
  </si>
  <si>
    <t>64-4</t>
  </si>
  <si>
    <t>64-5</t>
  </si>
  <si>
    <t>64-6</t>
  </si>
  <si>
    <t>no stomach</t>
  </si>
  <si>
    <t>64-7</t>
  </si>
  <si>
    <t>64-8</t>
  </si>
  <si>
    <t>64-9</t>
  </si>
  <si>
    <t>64-10</t>
  </si>
  <si>
    <t>R/D sample taken at 19:52, ~7 mins since start; twisty nads</t>
  </si>
  <si>
    <t>64-11</t>
  </si>
  <si>
    <t>64-12</t>
  </si>
  <si>
    <t>64-13</t>
  </si>
  <si>
    <t>64-14</t>
  </si>
  <si>
    <t>64-15</t>
  </si>
  <si>
    <t>64-16</t>
  </si>
  <si>
    <t>64-17</t>
  </si>
  <si>
    <t>64-18</t>
  </si>
  <si>
    <t>64-19</t>
  </si>
  <si>
    <t>64-20</t>
  </si>
  <si>
    <t>64-21</t>
  </si>
  <si>
    <t>dev</t>
  </si>
  <si>
    <t>64-22</t>
  </si>
  <si>
    <t>64-23</t>
  </si>
  <si>
    <t>64-24</t>
  </si>
  <si>
    <t>64-25</t>
  </si>
  <si>
    <t>64-26</t>
  </si>
  <si>
    <t>64-27</t>
  </si>
  <si>
    <t>64-28</t>
  </si>
  <si>
    <t>64-29</t>
  </si>
  <si>
    <t>64-30</t>
  </si>
  <si>
    <t>12 Arctogadus, frozen whole</t>
  </si>
  <si>
    <t>5 Arctogadus, frozen whole</t>
  </si>
  <si>
    <t>74-1</t>
  </si>
  <si>
    <t>74-2</t>
  </si>
  <si>
    <t>74-3</t>
  </si>
  <si>
    <t>74-4</t>
  </si>
  <si>
    <t>74-5</t>
  </si>
  <si>
    <t>74-6</t>
  </si>
  <si>
    <t>74-7</t>
  </si>
  <si>
    <t>74-8</t>
  </si>
  <si>
    <t>74-9</t>
  </si>
  <si>
    <t>74-10</t>
  </si>
  <si>
    <t>74-11</t>
  </si>
  <si>
    <t>74-12</t>
  </si>
  <si>
    <t>74-13</t>
  </si>
  <si>
    <t>74-14</t>
  </si>
  <si>
    <t>74-15</t>
  </si>
  <si>
    <t>74-16</t>
  </si>
  <si>
    <t>74-17</t>
  </si>
  <si>
    <t>74-18</t>
  </si>
  <si>
    <t>74-19</t>
  </si>
  <si>
    <t>74-20</t>
  </si>
  <si>
    <t>Data sheets and labels all say fixed stn 4.5, except the master sheet and event log say 3.4 (which is correct). sequential stn number is correct everywhere; Bottom trawl tow where we crossed the doors; many empty guts in core dissections, so froze guts from F31-50 as well; Joel dissected</t>
  </si>
  <si>
    <t>74-21</t>
  </si>
  <si>
    <t>74-22</t>
  </si>
  <si>
    <t>74-23</t>
  </si>
  <si>
    <t>74-24</t>
  </si>
  <si>
    <t>74-25</t>
  </si>
  <si>
    <t>74-26</t>
  </si>
  <si>
    <t>74-27</t>
  </si>
  <si>
    <t>74-28</t>
  </si>
  <si>
    <t>74-29</t>
  </si>
  <si>
    <t>74-30</t>
  </si>
  <si>
    <t>Third tow where we hit the bottom- dragged the bottom and twisted the doors; Subtract TBD difference after cruise; Chrissy dissected</t>
  </si>
  <si>
    <t>RNA first time is within about 3 minutes of correct, most were kicking during R/D sampling; Balance off by +1.6g (in other words, subtract 1.6g from recorded wts); Joel dissected</t>
  </si>
  <si>
    <t>83-1</t>
  </si>
  <si>
    <t>83-2</t>
  </si>
  <si>
    <t>83-3</t>
  </si>
  <si>
    <t>83-4</t>
  </si>
  <si>
    <t>83-5</t>
  </si>
  <si>
    <t>83-6</t>
  </si>
  <si>
    <t>in Stn 83-C2 gut bag</t>
  </si>
  <si>
    <t>Fished well up into the water column. Lots of fish below, potentially we sampled more feeding fish; Subtract TBD amount from weights; Justin dissected; all fish noted as frozen whole are in this station's gut bag</t>
  </si>
  <si>
    <t>83-7</t>
  </si>
  <si>
    <t>83-8</t>
  </si>
  <si>
    <t>83-9</t>
  </si>
  <si>
    <t>83-10</t>
  </si>
  <si>
    <t>83-11</t>
  </si>
  <si>
    <t>83-12</t>
  </si>
  <si>
    <t>83-13</t>
  </si>
  <si>
    <t>83-14</t>
  </si>
  <si>
    <t>83-15</t>
  </si>
  <si>
    <t>83-16</t>
  </si>
  <si>
    <t>83-17</t>
  </si>
  <si>
    <t>83-18</t>
  </si>
  <si>
    <t>83-19</t>
  </si>
  <si>
    <t>83-20</t>
  </si>
  <si>
    <t>83-21</t>
  </si>
  <si>
    <t>83-22</t>
  </si>
  <si>
    <t>83-23</t>
  </si>
  <si>
    <t>83-24</t>
  </si>
  <si>
    <t>83-25</t>
  </si>
  <si>
    <t>83-26</t>
  </si>
  <si>
    <t>83-27</t>
  </si>
  <si>
    <t>83-28</t>
  </si>
  <si>
    <t>83-29</t>
  </si>
  <si>
    <t>83-30</t>
  </si>
  <si>
    <t>N=32 B. saida postlarvae, N=2 myctophids, N=1 snailfish</t>
  </si>
  <si>
    <t>All small fish, all fish frozen; Fish 1-40 in individual bags; 12 postlarvae bagged together; 4 amphipods frozen (in fish station bag)</t>
  </si>
  <si>
    <t>146-1</t>
  </si>
  <si>
    <t>146-2</t>
  </si>
  <si>
    <t>146-3</t>
  </si>
  <si>
    <t>146-4</t>
  </si>
  <si>
    <t>146-5</t>
  </si>
  <si>
    <t>146-6</t>
  </si>
  <si>
    <t>146-7</t>
  </si>
  <si>
    <t>146-8</t>
  </si>
  <si>
    <t>146-9</t>
  </si>
  <si>
    <t>146-10</t>
  </si>
  <si>
    <t>146-11</t>
  </si>
  <si>
    <t>146-12</t>
  </si>
  <si>
    <t>146-13</t>
  </si>
  <si>
    <t>146-14</t>
  </si>
  <si>
    <t>146-15</t>
  </si>
  <si>
    <t>146-16</t>
  </si>
  <si>
    <t>146-17</t>
  </si>
  <si>
    <t>146-18</t>
  </si>
  <si>
    <t>146-19</t>
  </si>
  <si>
    <t>146-20</t>
  </si>
  <si>
    <t>146-21</t>
  </si>
  <si>
    <t>146-22</t>
  </si>
  <si>
    <t>146-23</t>
  </si>
  <si>
    <t>146-24</t>
  </si>
  <si>
    <t>146-25</t>
  </si>
  <si>
    <t>146-26</t>
  </si>
  <si>
    <t>146-27</t>
  </si>
  <si>
    <t>146-28</t>
  </si>
  <si>
    <t>146-29</t>
  </si>
  <si>
    <t>146-30</t>
  </si>
  <si>
    <t>Water column tow, in ~950m of water; Almost all small fish, all fish frozen; Fish 1-34 frozen individually (except #1, 3, 31, and 32 were dissected); 18 postlarvae frozen in a single bag; Justin dissected</t>
  </si>
  <si>
    <t>N=2 snailfish</t>
  </si>
  <si>
    <t>149-1</t>
  </si>
  <si>
    <t>149-2</t>
  </si>
  <si>
    <t>149-3</t>
  </si>
  <si>
    <t>149-4</t>
  </si>
  <si>
    <t>149-5</t>
  </si>
  <si>
    <t>149-6</t>
  </si>
  <si>
    <t>149-7</t>
  </si>
  <si>
    <t>149-8</t>
  </si>
  <si>
    <t>149-9</t>
  </si>
  <si>
    <t>149-10</t>
  </si>
  <si>
    <t>149-11</t>
  </si>
  <si>
    <t>149-12</t>
  </si>
  <si>
    <t>149-13</t>
  </si>
  <si>
    <t>149-14</t>
  </si>
  <si>
    <t>149-15</t>
  </si>
  <si>
    <t>149-16</t>
  </si>
  <si>
    <t>149-17</t>
  </si>
  <si>
    <t>149-18</t>
  </si>
  <si>
    <t>149-19</t>
  </si>
  <si>
    <t>149-20</t>
  </si>
  <si>
    <t>149-21</t>
  </si>
  <si>
    <t>149-22</t>
  </si>
  <si>
    <t>149-23</t>
  </si>
  <si>
    <t>149-24</t>
  </si>
  <si>
    <t>149-25</t>
  </si>
  <si>
    <t>149-26</t>
  </si>
  <si>
    <t>149-27</t>
  </si>
  <si>
    <t>149-28</t>
  </si>
  <si>
    <t>149-29</t>
  </si>
  <si>
    <t>149-30</t>
  </si>
  <si>
    <t>162-1</t>
  </si>
  <si>
    <t>Water column tow, in ~975m water depth; Almost all small fish, all B. saida frozen; Fish 1-30 frozen whole individually except #1, 5, and 7; snailfish examined and discarded; also saved 3 hyperiid amphipods; subtract correction weight for 170910; Chrissy dissected</t>
  </si>
  <si>
    <t>162-2</t>
  </si>
  <si>
    <t>162-3</t>
  </si>
  <si>
    <t>162-4</t>
  </si>
  <si>
    <t>162-5</t>
  </si>
  <si>
    <t>162-6</t>
  </si>
  <si>
    <t>162-7</t>
  </si>
  <si>
    <t>Damaged; body cavity punctured (liver slightly poking out before dissection); liver seemed quite small</t>
  </si>
  <si>
    <t>162-8</t>
  </si>
  <si>
    <t>162-9</t>
  </si>
  <si>
    <t>162-10</t>
  </si>
  <si>
    <t>162-11</t>
  </si>
  <si>
    <t>162-12</t>
  </si>
  <si>
    <t>162-13</t>
  </si>
  <si>
    <t>162-14</t>
  </si>
  <si>
    <t>162-15</t>
  </si>
  <si>
    <t>162-16</t>
  </si>
  <si>
    <t>162-17</t>
  </si>
  <si>
    <t>162-18</t>
  </si>
  <si>
    <t>162-19</t>
  </si>
  <si>
    <t>162-20</t>
  </si>
  <si>
    <t>162-21</t>
  </si>
  <si>
    <t>162-22</t>
  </si>
  <si>
    <t>162-23</t>
  </si>
  <si>
    <t>162-24</t>
  </si>
  <si>
    <t>162-25</t>
  </si>
  <si>
    <t>162-26</t>
  </si>
  <si>
    <t>162-27</t>
  </si>
  <si>
    <t>162-28</t>
  </si>
  <si>
    <t>162-29</t>
  </si>
  <si>
    <t>162-30</t>
  </si>
  <si>
    <t>snailfish</t>
  </si>
  <si>
    <t>Eviscerated and examined, discarded; no identifiable gut contents</t>
  </si>
  <si>
    <t>all</t>
  </si>
  <si>
    <t>Cast 1- didn't trigger right so all nets together</t>
  </si>
  <si>
    <t>Cast 2</t>
  </si>
  <si>
    <t>Cast 2; Big!</t>
  </si>
  <si>
    <t>7.6</t>
  </si>
  <si>
    <t>Stn 154 TT3 and TT2 in same bag</t>
  </si>
  <si>
    <t>Stn 154 TT3 and TT2 in same bag; the one from net 2 was on the larger side</t>
  </si>
  <si>
    <t>7.8</t>
  </si>
  <si>
    <t>only 1 TT net at this station; bag label says net 1 but net 3 is correct</t>
  </si>
  <si>
    <t>7.10</t>
  </si>
  <si>
    <t>only 1 TT net at this station</t>
  </si>
  <si>
    <t>DVM</t>
  </si>
  <si>
    <t>Hyperiidea</t>
  </si>
  <si>
    <t xml:space="preserve">Fished in 280 m of water but net flew between 150 m and 230 m, almost empty net with 4 B. saida worth measurements and 4 post-larvae frozen. 8 total </t>
  </si>
  <si>
    <t xml:space="preserve">label incorrect: says 165; frozen whole after measurement </t>
  </si>
  <si>
    <t>label incorrect: says 165; v small</t>
  </si>
  <si>
    <t>Comment</t>
  </si>
  <si>
    <t>label incorrect: says 165</t>
  </si>
  <si>
    <t>Y</t>
  </si>
  <si>
    <t>label incorrect:says 166</t>
  </si>
  <si>
    <t>label incorrect: says 166; v small</t>
  </si>
  <si>
    <t>label incorrect: says 166</t>
  </si>
  <si>
    <t>165-1</t>
  </si>
  <si>
    <t>165-2</t>
  </si>
  <si>
    <t>165-3</t>
  </si>
  <si>
    <t>165-4</t>
  </si>
  <si>
    <t>165-5</t>
  </si>
  <si>
    <t>165-6</t>
  </si>
  <si>
    <t>165-7</t>
  </si>
  <si>
    <t>165-8</t>
  </si>
  <si>
    <t>165-9</t>
  </si>
  <si>
    <t>165-10</t>
  </si>
  <si>
    <t>165-11</t>
  </si>
  <si>
    <t>165-12</t>
  </si>
  <si>
    <t>165-13</t>
  </si>
  <si>
    <t>165-14</t>
  </si>
  <si>
    <t>165-15</t>
  </si>
  <si>
    <t>165-16</t>
  </si>
  <si>
    <t>165-17</t>
  </si>
  <si>
    <t>165-18</t>
  </si>
  <si>
    <t>165-19</t>
  </si>
  <si>
    <t>165-20</t>
  </si>
  <si>
    <t>165-21</t>
  </si>
  <si>
    <t>165-22</t>
  </si>
  <si>
    <t>165-23</t>
  </si>
  <si>
    <t>165-24</t>
  </si>
  <si>
    <t>165-25</t>
  </si>
  <si>
    <t>165-26</t>
  </si>
  <si>
    <t>165-27</t>
  </si>
  <si>
    <t>165-28</t>
  </si>
  <si>
    <t>165-29</t>
  </si>
  <si>
    <t>All labels say 166 except RNA/DNA; Depth of 280-300 m; Fished at night, fished at 190 mnever got deeper than 220</t>
  </si>
  <si>
    <t>labels other than RNA/DNA incorrect:say 166</t>
  </si>
  <si>
    <t>labels other than RNA/DNA incorrect:say 167</t>
  </si>
  <si>
    <t>labels other than RNA/DNA incorrect:say 168</t>
  </si>
  <si>
    <t>labels other than RNA/DNA incorrect:say 169</t>
  </si>
  <si>
    <t>labels other than RNA/DNA incorrect:say 170</t>
  </si>
  <si>
    <t>labels other than RNA/DNA incorrect:say 171</t>
  </si>
  <si>
    <t>labels other than RNA/DNA incorrect:say 172</t>
  </si>
  <si>
    <t>labels other than RNA/DNA incorrect:say 173</t>
  </si>
  <si>
    <t>labels other than RNA/DNA incorrect:say 174</t>
  </si>
  <si>
    <t>labels other than RNA/DNA incorrect:say 175</t>
  </si>
  <si>
    <t>labels other than RNA/DNA incorrect:say 176</t>
  </si>
  <si>
    <t>labels other than RNA/DNA incorrect:say 177</t>
  </si>
  <si>
    <t>labels other than RNA/DNA incorrect:say 178</t>
  </si>
  <si>
    <t>labels other than RNA/DNA incorrect:say 179</t>
  </si>
  <si>
    <t>labels other than RNA/DNA incorrect:say 180</t>
  </si>
  <si>
    <t>labels other than RNA/DNA incorrect:say 181</t>
  </si>
  <si>
    <t>labels other than RNA/DNA incorrect:say 182</t>
  </si>
  <si>
    <t>labels other than RNA/DNA incorrect:say 183</t>
  </si>
  <si>
    <t>labels other than RNA/DNA incorrect:say 184</t>
  </si>
  <si>
    <t>labels other than RNA/DNA incorrect:say 185</t>
  </si>
  <si>
    <t>labels other than RNA/DNA incorrect:say 186</t>
  </si>
  <si>
    <t>labels other than RNA/DNA incorrect:say 187</t>
  </si>
  <si>
    <t>labels other than RNA/DNA incorrect:say 188</t>
  </si>
  <si>
    <t>labels other than RNA/DNA incorrect:say 189</t>
  </si>
  <si>
    <t>labels other than RNA/DNA incorrect:say 190</t>
  </si>
  <si>
    <t>labels other than RNA/DNA incorrect:say 191</t>
  </si>
  <si>
    <t>labels other than RNA/DNA incorrect:say 192</t>
  </si>
  <si>
    <t>3.45</t>
  </si>
  <si>
    <t>Label says 166</t>
  </si>
  <si>
    <t>ZZ15</t>
  </si>
  <si>
    <t>182-1</t>
  </si>
  <si>
    <t>182-2</t>
  </si>
  <si>
    <t>182-3</t>
  </si>
  <si>
    <t>182-4</t>
  </si>
  <si>
    <t>182-5</t>
  </si>
  <si>
    <t>182-6</t>
  </si>
  <si>
    <t>182-7</t>
  </si>
  <si>
    <t>182-8</t>
  </si>
  <si>
    <t>182-9</t>
  </si>
  <si>
    <t>182-10</t>
  </si>
  <si>
    <t xml:space="preserve">small fish; all frozen whole </t>
  </si>
  <si>
    <t>DBO 6.4</t>
  </si>
  <si>
    <t>DBO 6.1</t>
  </si>
  <si>
    <t>WDD1</t>
  </si>
  <si>
    <t>WDD3</t>
  </si>
  <si>
    <t>WDD5</t>
  </si>
  <si>
    <t>WDD6</t>
  </si>
  <si>
    <t>WDD8</t>
  </si>
  <si>
    <t>WDD9</t>
  </si>
  <si>
    <t>182-C2</t>
  </si>
  <si>
    <t>N=3 snailfish, N=27 shrimp</t>
  </si>
  <si>
    <t>fished in the water column, got nervous that we hit bottom; only caught a few small fish; Short tow along the top of the acoustics layer; took R/D for 10 then froze whole, other 20 small fish frozen in single bag</t>
  </si>
  <si>
    <t>182-C2-1</t>
  </si>
  <si>
    <t>182-C2-2</t>
  </si>
  <si>
    <t>182-C2-3</t>
  </si>
  <si>
    <t>182-C2-4</t>
  </si>
  <si>
    <t>182-C2-5</t>
  </si>
  <si>
    <t>182-C2-6</t>
  </si>
  <si>
    <t>182-C2-7</t>
  </si>
  <si>
    <t>182-C2-8</t>
  </si>
  <si>
    <t>182-C2-9</t>
  </si>
  <si>
    <t>182-C2-10</t>
  </si>
  <si>
    <t>182-C2-11</t>
  </si>
  <si>
    <t>182-C2-12</t>
  </si>
  <si>
    <t>182-C2-13</t>
  </si>
  <si>
    <t>182-C2-14</t>
  </si>
  <si>
    <t>182-C2-15</t>
  </si>
  <si>
    <t>182-C2-16</t>
  </si>
  <si>
    <t>182-C2-17</t>
  </si>
  <si>
    <t>182-C2-18</t>
  </si>
  <si>
    <t>182-C2-19</t>
  </si>
  <si>
    <t>182-C2-20</t>
  </si>
  <si>
    <t>182-C2-21</t>
  </si>
  <si>
    <t>182-C2-22</t>
  </si>
  <si>
    <t>182-C2-23</t>
  </si>
  <si>
    <t>182-C2-24</t>
  </si>
  <si>
    <t>182-C2-25</t>
  </si>
  <si>
    <t>182-C2-26</t>
  </si>
  <si>
    <t>182-C2-27</t>
  </si>
  <si>
    <t>182-C2-28</t>
  </si>
  <si>
    <t>182-C2-29</t>
  </si>
  <si>
    <t>182-C2-30</t>
  </si>
  <si>
    <t>no stomach (inverted)</t>
  </si>
  <si>
    <t>trawl touched bottom briefly and had a few stars/snails in the catch; top of the thick layer on the acoustics had come up to 200m depth; bottom depth 300m;  we trawled along exactly the same track line as cast 1; 10 tiny B. saida in a bag; 30 age-1 in a bag; 3 hyperiids frozen; use scale correction for 9/14; Chrissy dissected 1-40, Justin dissected 41-50</t>
  </si>
  <si>
    <t>Date (UTC for Time In)</t>
  </si>
  <si>
    <t>ZZ19</t>
  </si>
  <si>
    <t>N=1 snailfish, N=3 myctophidae, N=1 prickleback, N=7 shrimp</t>
  </si>
  <si>
    <t>Fish 1-30 are a random sample; Fish 31-50 are non-randomly selected for large fish; Fish 51-100 are randomly selected from among fish larger than 65mm; 87 arctic cod smaller than 65mm frozen quickly in -80 to be able to do RNA/DNA; subtract balance correction for 9/14; Justin dissected</t>
  </si>
  <si>
    <t>183-1</t>
  </si>
  <si>
    <t>183-2</t>
  </si>
  <si>
    <t>183-3</t>
  </si>
  <si>
    <t>183-4</t>
  </si>
  <si>
    <t>183-5</t>
  </si>
  <si>
    <t>183-6</t>
  </si>
  <si>
    <t>183-7</t>
  </si>
  <si>
    <t>183-8</t>
  </si>
  <si>
    <t>183-9</t>
  </si>
  <si>
    <t>183-10</t>
  </si>
  <si>
    <t>183-11</t>
  </si>
  <si>
    <t>183-12</t>
  </si>
  <si>
    <t>183-13</t>
  </si>
  <si>
    <t>183-14</t>
  </si>
  <si>
    <t>183-15</t>
  </si>
  <si>
    <t>183-16</t>
  </si>
  <si>
    <t>183-17</t>
  </si>
  <si>
    <t>183-18</t>
  </si>
  <si>
    <t>183-19</t>
  </si>
  <si>
    <t>183-20</t>
  </si>
  <si>
    <t>183-21</t>
  </si>
  <si>
    <t>183-22</t>
  </si>
  <si>
    <t>183-23</t>
  </si>
  <si>
    <t>183-24</t>
  </si>
  <si>
    <t>183-25</t>
  </si>
  <si>
    <t>183-26</t>
  </si>
  <si>
    <t>183-27</t>
  </si>
  <si>
    <t>183-28</t>
  </si>
  <si>
    <t>183-29</t>
  </si>
  <si>
    <t>183-30</t>
  </si>
  <si>
    <t>tiny B. saida</t>
  </si>
  <si>
    <t>~ age-1 B. saida</t>
  </si>
  <si>
    <t>hyperiids</t>
  </si>
  <si>
    <t>tiny B. saida; went into -80 as fast as possible, could use to compare R/D from Tucker Trawl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</si>
</sst>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0" borderId="0" xfId="0" applyFont="1"/>
    <xf numFmtId="20" fontId="0" fillId="0" borderId="0" xfId="0" applyNumberFormat="1"/>
    <xf numFmtId="0" fontId="0" fillId="0" borderId="0" xfId="0" quotePrefix="1"/>
    <xf numFmtId="0" fontId="1" fillId="0" borderId="0" xfId="0" applyNumberFormat="1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N18" sqref="N18"/>
    </sheetView>
  </sheetViews>
  <sheetFormatPr baseColWidth="10" defaultColWidth="11.5" defaultRowHeight="15" x14ac:dyDescent="0.2"/>
  <cols>
    <col min="1" max="1" width="10.5" bestFit="1" customWidth="1"/>
    <col min="2" max="2" width="12.83203125" bestFit="1" customWidth="1"/>
    <col min="3" max="3" width="7.83203125" bestFit="1" customWidth="1"/>
    <col min="4" max="4" width="6.6640625" bestFit="1" customWidth="1"/>
    <col min="5" max="5" width="11.1640625" bestFit="1" customWidth="1"/>
    <col min="6" max="6" width="12.33203125" bestFit="1" customWidth="1"/>
    <col min="7" max="7" width="13" bestFit="1" customWidth="1"/>
    <col min="8" max="8" width="13" customWidth="1"/>
    <col min="9" max="9" width="14.83203125" bestFit="1" customWidth="1"/>
    <col min="10" max="10" width="14.83203125" customWidth="1"/>
    <col min="11" max="11" width="14.5" bestFit="1" customWidth="1"/>
    <col min="12" max="12" width="16.1640625" bestFit="1" customWidth="1"/>
    <col min="13" max="13" width="15.83203125" bestFit="1" customWidth="1"/>
    <col min="14" max="14" width="17.1640625" style="1" bestFit="1" customWidth="1"/>
    <col min="15" max="15" width="18.33203125" style="1" bestFit="1" customWidth="1"/>
  </cols>
  <sheetData>
    <row r="1" spans="1:16" s="3" customFormat="1" x14ac:dyDescent="0.2">
      <c r="A1" s="3" t="s">
        <v>0</v>
      </c>
      <c r="B1" s="3" t="s">
        <v>461</v>
      </c>
      <c r="C1" s="3" t="s">
        <v>79</v>
      </c>
      <c r="D1" s="3" t="s">
        <v>80</v>
      </c>
      <c r="E1" s="3" t="s">
        <v>89</v>
      </c>
      <c r="F1" s="3" t="s">
        <v>90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91</v>
      </c>
      <c r="L1" s="3" t="s">
        <v>92</v>
      </c>
      <c r="M1" s="3" t="s">
        <v>93</v>
      </c>
      <c r="N1" s="6" t="s">
        <v>103</v>
      </c>
      <c r="O1" s="6" t="s">
        <v>104</v>
      </c>
      <c r="P1" s="3" t="s">
        <v>25</v>
      </c>
    </row>
    <row r="2" spans="1:16" x14ac:dyDescent="0.2">
      <c r="A2" t="s">
        <v>17</v>
      </c>
      <c r="B2">
        <v>170829</v>
      </c>
      <c r="C2" t="s">
        <v>94</v>
      </c>
      <c r="D2">
        <v>1</v>
      </c>
      <c r="E2" s="4">
        <v>0.11805555555555557</v>
      </c>
      <c r="F2" s="4">
        <v>0.14027777777777778</v>
      </c>
      <c r="G2">
        <v>71</v>
      </c>
      <c r="H2">
        <v>45.418999999999997</v>
      </c>
      <c r="I2">
        <v>153</v>
      </c>
      <c r="J2">
        <v>24.952000000000002</v>
      </c>
      <c r="K2" s="4">
        <v>0.15625</v>
      </c>
      <c r="L2" s="5" t="s">
        <v>95</v>
      </c>
      <c r="M2" t="s">
        <v>95</v>
      </c>
      <c r="N2" s="1" t="s">
        <v>68</v>
      </c>
      <c r="P2" t="s">
        <v>105</v>
      </c>
    </row>
    <row r="3" spans="1:16" x14ac:dyDescent="0.2">
      <c r="A3" t="s">
        <v>17</v>
      </c>
      <c r="B3">
        <v>170830</v>
      </c>
      <c r="C3">
        <v>2.2000000000000002</v>
      </c>
      <c r="D3">
        <v>5</v>
      </c>
      <c r="E3" s="4">
        <v>0.62569444444444444</v>
      </c>
      <c r="F3" s="4">
        <v>0.67291666666666661</v>
      </c>
      <c r="G3">
        <v>71</v>
      </c>
      <c r="H3">
        <v>23.13</v>
      </c>
      <c r="I3">
        <v>151</v>
      </c>
      <c r="J3">
        <v>1.2569999999999999</v>
      </c>
      <c r="K3" s="4">
        <v>0.63680555555555551</v>
      </c>
      <c r="L3" s="4">
        <v>0.6972222222222223</v>
      </c>
      <c r="M3" s="4">
        <v>0.69791666666666663</v>
      </c>
      <c r="N3" s="1">
        <v>2</v>
      </c>
    </row>
    <row r="4" spans="1:16" x14ac:dyDescent="0.2">
      <c r="A4" t="s">
        <v>17</v>
      </c>
      <c r="B4">
        <v>170901</v>
      </c>
      <c r="C4">
        <v>2.25</v>
      </c>
      <c r="D4">
        <v>38</v>
      </c>
      <c r="E4" s="4">
        <v>0.99722222222222223</v>
      </c>
      <c r="F4" s="4">
        <v>5.1388888888888894E-2</v>
      </c>
      <c r="G4">
        <v>71</v>
      </c>
      <c r="H4">
        <v>24.204000000000001</v>
      </c>
      <c r="I4">
        <v>151</v>
      </c>
      <c r="J4">
        <v>3.93</v>
      </c>
      <c r="K4" s="4">
        <v>2.4999999999999998E-2</v>
      </c>
      <c r="L4" t="s">
        <v>95</v>
      </c>
      <c r="M4" t="s">
        <v>95</v>
      </c>
      <c r="N4" s="1">
        <v>0</v>
      </c>
      <c r="O4" s="1">
        <v>0</v>
      </c>
      <c r="P4" t="s">
        <v>106</v>
      </c>
    </row>
    <row r="5" spans="1:16" x14ac:dyDescent="0.2">
      <c r="A5" t="s">
        <v>17</v>
      </c>
      <c r="B5">
        <v>170902</v>
      </c>
      <c r="C5">
        <v>3.4</v>
      </c>
      <c r="D5">
        <v>51</v>
      </c>
      <c r="E5" s="4">
        <v>0.85416666666666663</v>
      </c>
      <c r="F5" s="4">
        <v>0.98402777777777783</v>
      </c>
      <c r="G5">
        <v>71</v>
      </c>
      <c r="H5">
        <v>19.45</v>
      </c>
      <c r="I5">
        <v>150</v>
      </c>
      <c r="J5">
        <v>50.085000000000001</v>
      </c>
      <c r="K5" s="4">
        <v>0.86805555555555547</v>
      </c>
      <c r="L5" t="s">
        <v>95</v>
      </c>
      <c r="M5" t="s">
        <v>95</v>
      </c>
      <c r="N5" s="1">
        <f>758+214+100</f>
        <v>1072</v>
      </c>
      <c r="O5" s="1" t="s">
        <v>160</v>
      </c>
      <c r="P5" t="s">
        <v>182</v>
      </c>
    </row>
    <row r="6" spans="1:16" x14ac:dyDescent="0.2">
      <c r="A6" t="s">
        <v>17</v>
      </c>
      <c r="B6">
        <v>170904</v>
      </c>
      <c r="C6">
        <v>3.4</v>
      </c>
      <c r="D6">
        <v>64</v>
      </c>
      <c r="E6" s="4">
        <v>4.8611111111111112E-2</v>
      </c>
      <c r="F6" s="4">
        <v>0.12986111111111112</v>
      </c>
      <c r="G6" t="s">
        <v>95</v>
      </c>
      <c r="H6" t="s">
        <v>95</v>
      </c>
      <c r="I6" t="s">
        <v>95</v>
      </c>
      <c r="J6" t="s">
        <v>95</v>
      </c>
      <c r="K6" t="s">
        <v>95</v>
      </c>
      <c r="L6" s="4">
        <v>0.15625</v>
      </c>
      <c r="M6" s="4">
        <v>0.17013888888888887</v>
      </c>
      <c r="N6" s="1">
        <f>891+41</f>
        <v>932</v>
      </c>
      <c r="O6" s="1" t="s">
        <v>161</v>
      </c>
      <c r="P6" t="s">
        <v>194</v>
      </c>
    </row>
    <row r="7" spans="1:16" x14ac:dyDescent="0.2">
      <c r="A7" t="s">
        <v>17</v>
      </c>
      <c r="B7">
        <v>170904</v>
      </c>
      <c r="C7">
        <v>2.2999999999999998</v>
      </c>
      <c r="D7">
        <v>74</v>
      </c>
      <c r="E7" s="4">
        <v>0.7583333333333333</v>
      </c>
      <c r="F7" s="4">
        <v>0.83680555555555547</v>
      </c>
      <c r="G7" t="s">
        <v>95</v>
      </c>
      <c r="H7" t="s">
        <v>95</v>
      </c>
      <c r="I7" t="s">
        <v>95</v>
      </c>
      <c r="J7" t="s">
        <v>95</v>
      </c>
      <c r="K7" t="s">
        <v>95</v>
      </c>
      <c r="L7" s="4">
        <v>0.89861111111111114</v>
      </c>
      <c r="M7" s="4">
        <v>0.91319444444444453</v>
      </c>
      <c r="N7" s="1">
        <v>562</v>
      </c>
      <c r="O7" s="1" t="s">
        <v>161</v>
      </c>
      <c r="P7" t="s">
        <v>193</v>
      </c>
    </row>
    <row r="8" spans="1:16" x14ac:dyDescent="0.2">
      <c r="A8" t="s">
        <v>17</v>
      </c>
      <c r="B8">
        <v>170905</v>
      </c>
      <c r="C8">
        <v>4.4000000000000004</v>
      </c>
      <c r="D8" t="s">
        <v>100</v>
      </c>
      <c r="E8" s="4">
        <v>0.95486111111111116</v>
      </c>
      <c r="F8" s="4">
        <v>3.4027777777777775E-2</v>
      </c>
      <c r="G8">
        <v>71</v>
      </c>
      <c r="H8">
        <v>16.940000000000001</v>
      </c>
      <c r="I8">
        <v>150</v>
      </c>
      <c r="J8">
        <v>27.54</v>
      </c>
      <c r="K8" s="4">
        <v>0.96666666666666667</v>
      </c>
      <c r="L8" t="s">
        <v>95</v>
      </c>
      <c r="M8" t="s">
        <v>95</v>
      </c>
      <c r="P8" t="s">
        <v>101</v>
      </c>
    </row>
    <row r="9" spans="1:16" x14ac:dyDescent="0.2">
      <c r="A9" t="s">
        <v>17</v>
      </c>
      <c r="B9">
        <v>170906</v>
      </c>
      <c r="C9">
        <v>4.4000000000000004</v>
      </c>
      <c r="D9" t="s">
        <v>84</v>
      </c>
      <c r="E9" s="4">
        <v>0.11041666666666666</v>
      </c>
      <c r="F9" s="4">
        <v>0.19513888888888889</v>
      </c>
      <c r="G9">
        <v>71</v>
      </c>
      <c r="H9">
        <v>18.09</v>
      </c>
      <c r="I9">
        <v>150</v>
      </c>
      <c r="J9">
        <v>31.54</v>
      </c>
      <c r="K9" s="4">
        <v>0.12083333333333333</v>
      </c>
      <c r="L9" s="4">
        <v>0.21527777777777779</v>
      </c>
      <c r="M9" s="4">
        <v>0.23472222222222219</v>
      </c>
      <c r="N9" s="1">
        <v>139</v>
      </c>
      <c r="O9" s="1" t="s">
        <v>227</v>
      </c>
      <c r="P9" t="s">
        <v>202</v>
      </c>
    </row>
    <row r="10" spans="1:16" x14ac:dyDescent="0.2">
      <c r="A10" t="s">
        <v>17</v>
      </c>
      <c r="B10">
        <v>170909</v>
      </c>
      <c r="C10">
        <v>2.2999999999999998</v>
      </c>
      <c r="D10">
        <v>146</v>
      </c>
      <c r="E10" s="4">
        <v>0.65</v>
      </c>
      <c r="F10" s="4">
        <v>0.73263888888888884</v>
      </c>
      <c r="G10">
        <v>71</v>
      </c>
      <c r="H10">
        <v>24.86</v>
      </c>
      <c r="I10">
        <v>151</v>
      </c>
      <c r="J10">
        <v>6.17</v>
      </c>
      <c r="K10" s="4">
        <v>0.65694444444444444</v>
      </c>
      <c r="L10" s="4">
        <v>0.75</v>
      </c>
      <c r="M10" s="4">
        <v>0.76527777777777783</v>
      </c>
      <c r="N10" s="1">
        <v>52</v>
      </c>
      <c r="P10" t="s">
        <v>228</v>
      </c>
    </row>
    <row r="11" spans="1:16" x14ac:dyDescent="0.2">
      <c r="A11" t="s">
        <v>17</v>
      </c>
      <c r="B11">
        <v>170910</v>
      </c>
      <c r="C11">
        <v>7.2</v>
      </c>
      <c r="D11">
        <v>149</v>
      </c>
      <c r="E11" s="4">
        <v>7.4305555555555555E-2</v>
      </c>
      <c r="F11" s="4">
        <v>0.16597222222222222</v>
      </c>
      <c r="G11">
        <v>71</v>
      </c>
      <c r="H11">
        <v>15.49</v>
      </c>
      <c r="I11">
        <v>148</v>
      </c>
      <c r="J11">
        <v>54.96</v>
      </c>
      <c r="K11" s="4">
        <v>8.6111111111111124E-2</v>
      </c>
      <c r="L11" s="4">
        <v>0.18124999999999999</v>
      </c>
      <c r="M11" s="4">
        <v>0.19722222222222222</v>
      </c>
      <c r="N11" s="1">
        <f>34+18</f>
        <v>52</v>
      </c>
      <c r="O11" s="1" t="s">
        <v>260</v>
      </c>
      <c r="P11" t="s">
        <v>259</v>
      </c>
    </row>
    <row r="12" spans="1:16" x14ac:dyDescent="0.2">
      <c r="A12" t="s">
        <v>17</v>
      </c>
      <c r="B12">
        <v>170910</v>
      </c>
      <c r="C12">
        <v>6.3</v>
      </c>
      <c r="D12">
        <v>162</v>
      </c>
      <c r="E12" s="4">
        <v>0.95347222222222217</v>
      </c>
      <c r="F12" s="4">
        <v>6.458333333333334E-2</v>
      </c>
      <c r="G12">
        <v>71</v>
      </c>
      <c r="H12">
        <v>15.46</v>
      </c>
      <c r="I12">
        <v>149</v>
      </c>
      <c r="J12" s="8">
        <v>26</v>
      </c>
      <c r="K12" s="4">
        <v>0.9590277777777777</v>
      </c>
      <c r="L12" s="4">
        <v>8.1944444444444445E-2</v>
      </c>
      <c r="M12" s="4">
        <v>9.375E-2</v>
      </c>
      <c r="N12" s="1">
        <v>47</v>
      </c>
      <c r="O12" s="1" t="s">
        <v>260</v>
      </c>
      <c r="P12" t="s">
        <v>292</v>
      </c>
    </row>
    <row r="13" spans="1:16" x14ac:dyDescent="0.2">
      <c r="A13" t="s">
        <v>17</v>
      </c>
      <c r="B13">
        <v>170911</v>
      </c>
      <c r="C13" t="s">
        <v>336</v>
      </c>
      <c r="D13">
        <v>164</v>
      </c>
      <c r="E13" s="4">
        <v>0.7631944444444444</v>
      </c>
      <c r="F13" s="4">
        <v>0.84166666666666667</v>
      </c>
      <c r="G13">
        <v>71</v>
      </c>
      <c r="H13">
        <v>13.13</v>
      </c>
      <c r="I13">
        <v>149</v>
      </c>
      <c r="J13">
        <v>14.93</v>
      </c>
      <c r="K13" s="4">
        <v>0.78472222222222221</v>
      </c>
      <c r="L13" t="s">
        <v>95</v>
      </c>
      <c r="M13" t="s">
        <v>95</v>
      </c>
      <c r="N13" s="1">
        <v>8</v>
      </c>
      <c r="O13" s="1">
        <v>0</v>
      </c>
      <c r="P13" t="s">
        <v>338</v>
      </c>
    </row>
    <row r="14" spans="1:16" x14ac:dyDescent="0.2">
      <c r="A14" t="s">
        <v>17</v>
      </c>
      <c r="B14">
        <v>170912</v>
      </c>
      <c r="C14">
        <v>3.45</v>
      </c>
      <c r="D14">
        <v>165</v>
      </c>
      <c r="E14" s="4">
        <v>0.31111111111111112</v>
      </c>
      <c r="F14" s="4">
        <v>0.39444444444444443</v>
      </c>
      <c r="G14">
        <v>71</v>
      </c>
      <c r="H14">
        <v>17.91</v>
      </c>
      <c r="I14">
        <v>150</v>
      </c>
      <c r="J14">
        <v>32.130000000000003</v>
      </c>
      <c r="K14" s="4">
        <v>0.31736111111111115</v>
      </c>
      <c r="L14" s="4">
        <v>0.42499999999999999</v>
      </c>
      <c r="M14" s="4">
        <v>0.43888888888888888</v>
      </c>
      <c r="N14" s="1">
        <v>35</v>
      </c>
      <c r="O14" s="1">
        <v>0</v>
      </c>
      <c r="P14" t="s">
        <v>376</v>
      </c>
    </row>
    <row r="15" spans="1:16" x14ac:dyDescent="0.2">
      <c r="A15" t="s">
        <v>17</v>
      </c>
      <c r="B15">
        <v>170914</v>
      </c>
      <c r="C15" t="s">
        <v>406</v>
      </c>
      <c r="D15">
        <v>182</v>
      </c>
      <c r="E15" s="4">
        <v>9.5138888888888884E-2</v>
      </c>
      <c r="F15" s="4">
        <v>0.15069444444444444</v>
      </c>
      <c r="G15">
        <v>71</v>
      </c>
      <c r="H15">
        <v>40.21</v>
      </c>
      <c r="I15">
        <v>152</v>
      </c>
      <c r="J15">
        <v>31.33</v>
      </c>
      <c r="K15" s="4">
        <v>0.10833333333333334</v>
      </c>
      <c r="L15" s="4">
        <v>0.16874999999999998</v>
      </c>
      <c r="M15" s="4">
        <v>0.1763888888888889</v>
      </c>
      <c r="N15" s="1">
        <v>30</v>
      </c>
      <c r="O15" s="1">
        <v>0</v>
      </c>
      <c r="P15" t="s">
        <v>428</v>
      </c>
    </row>
    <row r="16" spans="1:16" x14ac:dyDescent="0.2">
      <c r="A16" t="s">
        <v>17</v>
      </c>
      <c r="B16">
        <v>170914</v>
      </c>
      <c r="C16" t="s">
        <v>406</v>
      </c>
      <c r="D16" t="s">
        <v>426</v>
      </c>
      <c r="E16" s="4">
        <v>0.2951388888888889</v>
      </c>
      <c r="F16" s="4">
        <v>0.3659722222222222</v>
      </c>
      <c r="G16">
        <v>71</v>
      </c>
      <c r="H16">
        <v>40.36</v>
      </c>
      <c r="I16">
        <v>152</v>
      </c>
      <c r="J16">
        <v>32.07</v>
      </c>
      <c r="K16" s="4">
        <v>0.3</v>
      </c>
      <c r="L16" s="4">
        <v>0.38263888888888892</v>
      </c>
      <c r="M16" s="4">
        <v>0.3972222222222222</v>
      </c>
      <c r="N16" s="1">
        <v>270</v>
      </c>
      <c r="O16" s="1" t="s">
        <v>427</v>
      </c>
      <c r="P16" t="s">
        <v>460</v>
      </c>
    </row>
    <row r="17" spans="1:16" x14ac:dyDescent="0.2">
      <c r="A17" t="s">
        <v>17</v>
      </c>
      <c r="B17">
        <v>170914</v>
      </c>
      <c r="C17" t="s">
        <v>462</v>
      </c>
      <c r="D17">
        <v>183</v>
      </c>
      <c r="E17" s="4">
        <v>0.93402777777777779</v>
      </c>
      <c r="F17" s="4">
        <v>6.9444444444444441E-3</v>
      </c>
      <c r="G17">
        <v>71</v>
      </c>
      <c r="H17">
        <v>47.97</v>
      </c>
      <c r="I17">
        <v>153</v>
      </c>
      <c r="J17">
        <v>8.43</v>
      </c>
      <c r="K17" s="4">
        <v>0.93958333333333333</v>
      </c>
      <c r="L17" s="4">
        <v>2.2222222222222223E-2</v>
      </c>
      <c r="M17" s="4">
        <v>4.2361111111111106E-2</v>
      </c>
      <c r="N17" s="1">
        <f>329+87</f>
        <v>416</v>
      </c>
      <c r="O17" s="1" t="s">
        <v>463</v>
      </c>
      <c r="P17" t="s">
        <v>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3"/>
  <sheetViews>
    <sheetView workbookViewId="0">
      <pane ySplit="1" topLeftCell="A728" activePane="bottomLeft" state="frozen"/>
      <selection pane="bottomLeft" activeCell="I755" sqref="I755"/>
    </sheetView>
  </sheetViews>
  <sheetFormatPr baseColWidth="10" defaultColWidth="8.83203125" defaultRowHeight="15" x14ac:dyDescent="0.2"/>
  <cols>
    <col min="1" max="1" width="11.5" bestFit="1" customWidth="1"/>
    <col min="2" max="2" width="7.1640625" bestFit="1" customWidth="1"/>
    <col min="3" max="3" width="11.5" bestFit="1" customWidth="1"/>
    <col min="4" max="4" width="10.1640625" bestFit="1" customWidth="1"/>
    <col min="5" max="5" width="9.1640625" bestFit="1" customWidth="1"/>
    <col min="6" max="6" width="6.6640625" bestFit="1" customWidth="1"/>
    <col min="7" max="7" width="8.6640625" bestFit="1" customWidth="1"/>
    <col min="8" max="9" width="6.6640625" bestFit="1" customWidth="1"/>
    <col min="11" max="11" width="13" bestFit="1" customWidth="1"/>
    <col min="12" max="12" width="8" bestFit="1" customWidth="1"/>
    <col min="13" max="13" width="9.1640625" bestFit="1" customWidth="1"/>
    <col min="14" max="14" width="13.6640625" bestFit="1" customWidth="1"/>
    <col min="15" max="15" width="11.1640625" bestFit="1" customWidth="1"/>
    <col min="16" max="16" width="12.1640625" bestFit="1" customWidth="1"/>
    <col min="17" max="17" width="12.5" bestFit="1" customWidth="1"/>
    <col min="18" max="18" width="12.33203125" bestFit="1" customWidth="1"/>
    <col min="19" max="19" width="13" bestFit="1" customWidth="1"/>
    <col min="20" max="20" width="9.33203125" bestFit="1" customWidth="1"/>
  </cols>
  <sheetData>
    <row r="1" spans="1:20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22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10</v>
      </c>
      <c r="K1" s="3" t="s">
        <v>11</v>
      </c>
      <c r="L1" s="3" t="s">
        <v>8</v>
      </c>
      <c r="M1" s="3" t="s">
        <v>9</v>
      </c>
      <c r="N1" s="3" t="s">
        <v>109</v>
      </c>
      <c r="O1" s="3" t="s">
        <v>12</v>
      </c>
      <c r="P1" s="3" t="s">
        <v>14</v>
      </c>
      <c r="Q1" s="3" t="s">
        <v>13</v>
      </c>
      <c r="R1" s="3" t="s">
        <v>15</v>
      </c>
      <c r="S1" s="3" t="s">
        <v>16</v>
      </c>
      <c r="T1" s="3" t="s">
        <v>25</v>
      </c>
    </row>
    <row r="2" spans="1:20" x14ac:dyDescent="0.2">
      <c r="A2" t="s">
        <v>17</v>
      </c>
      <c r="B2">
        <v>170830</v>
      </c>
      <c r="C2">
        <v>2.2000000000000002</v>
      </c>
      <c r="D2">
        <v>5</v>
      </c>
      <c r="E2" t="s">
        <v>107</v>
      </c>
      <c r="F2" t="s">
        <v>18</v>
      </c>
      <c r="G2">
        <v>1</v>
      </c>
      <c r="H2">
        <v>94</v>
      </c>
      <c r="I2">
        <v>100.5</v>
      </c>
      <c r="J2" t="s">
        <v>113</v>
      </c>
      <c r="K2" t="s">
        <v>20</v>
      </c>
      <c r="L2" t="s">
        <v>111</v>
      </c>
      <c r="M2" t="s">
        <v>111</v>
      </c>
      <c r="N2" t="s">
        <v>111</v>
      </c>
      <c r="O2" t="s">
        <v>114</v>
      </c>
      <c r="P2" t="s">
        <v>114</v>
      </c>
      <c r="Q2" t="s">
        <v>114</v>
      </c>
      <c r="R2" t="s">
        <v>114</v>
      </c>
      <c r="S2" t="s">
        <v>113</v>
      </c>
    </row>
    <row r="3" spans="1:20" x14ac:dyDescent="0.2">
      <c r="A3" t="s">
        <v>17</v>
      </c>
      <c r="B3">
        <v>170830</v>
      </c>
      <c r="C3">
        <v>2.2000000000000002</v>
      </c>
      <c r="D3">
        <v>5</v>
      </c>
      <c r="E3" t="s">
        <v>107</v>
      </c>
      <c r="F3" t="s">
        <v>18</v>
      </c>
      <c r="G3">
        <v>2</v>
      </c>
      <c r="H3">
        <v>84</v>
      </c>
      <c r="I3">
        <v>89</v>
      </c>
      <c r="J3" t="s">
        <v>113</v>
      </c>
      <c r="K3" t="s">
        <v>21</v>
      </c>
      <c r="L3" t="s">
        <v>111</v>
      </c>
      <c r="M3" t="s">
        <v>111</v>
      </c>
      <c r="N3" t="s">
        <v>111</v>
      </c>
      <c r="O3" t="s">
        <v>114</v>
      </c>
      <c r="P3" t="s">
        <v>114</v>
      </c>
      <c r="Q3" t="s">
        <v>114</v>
      </c>
      <c r="R3" t="s">
        <v>114</v>
      </c>
      <c r="S3" t="s">
        <v>113</v>
      </c>
    </row>
    <row r="4" spans="1:20" x14ac:dyDescent="0.2">
      <c r="A4" t="s">
        <v>17</v>
      </c>
      <c r="B4">
        <v>170902</v>
      </c>
      <c r="C4">
        <v>4.5</v>
      </c>
      <c r="D4">
        <v>51</v>
      </c>
      <c r="E4" t="s">
        <v>107</v>
      </c>
      <c r="F4" t="s">
        <v>18</v>
      </c>
      <c r="G4">
        <v>1</v>
      </c>
      <c r="H4">
        <v>253</v>
      </c>
      <c r="I4">
        <v>278</v>
      </c>
      <c r="J4" t="s">
        <v>114</v>
      </c>
      <c r="L4" t="s">
        <v>112</v>
      </c>
      <c r="M4" t="s">
        <v>108</v>
      </c>
      <c r="N4">
        <v>164</v>
      </c>
      <c r="O4" t="s">
        <v>113</v>
      </c>
      <c r="P4" t="s">
        <v>113</v>
      </c>
      <c r="Q4" t="s">
        <v>113</v>
      </c>
      <c r="R4" t="s">
        <v>113</v>
      </c>
      <c r="S4" t="s">
        <v>114</v>
      </c>
    </row>
    <row r="5" spans="1:20" x14ac:dyDescent="0.2">
      <c r="A5" t="s">
        <v>17</v>
      </c>
      <c r="B5">
        <v>170902</v>
      </c>
      <c r="C5">
        <v>4.5</v>
      </c>
      <c r="D5">
        <v>51</v>
      </c>
      <c r="E5" t="s">
        <v>107</v>
      </c>
      <c r="F5" t="s">
        <v>18</v>
      </c>
      <c r="G5">
        <v>2</v>
      </c>
      <c r="H5">
        <v>156</v>
      </c>
      <c r="I5">
        <v>177</v>
      </c>
      <c r="J5" t="s">
        <v>114</v>
      </c>
      <c r="L5" t="s">
        <v>110</v>
      </c>
      <c r="M5" t="s">
        <v>111</v>
      </c>
      <c r="N5">
        <v>31</v>
      </c>
      <c r="O5" t="s">
        <v>113</v>
      </c>
      <c r="P5" t="s">
        <v>113</v>
      </c>
      <c r="Q5" t="s">
        <v>113</v>
      </c>
      <c r="R5" t="s">
        <v>113</v>
      </c>
      <c r="S5" t="s">
        <v>114</v>
      </c>
    </row>
    <row r="6" spans="1:20" x14ac:dyDescent="0.2">
      <c r="A6" t="s">
        <v>17</v>
      </c>
      <c r="B6">
        <v>170902</v>
      </c>
      <c r="C6">
        <v>4.5</v>
      </c>
      <c r="D6">
        <v>51</v>
      </c>
      <c r="E6" t="s">
        <v>107</v>
      </c>
      <c r="F6" t="s">
        <v>18</v>
      </c>
      <c r="G6">
        <v>3</v>
      </c>
      <c r="H6">
        <v>122</v>
      </c>
      <c r="I6">
        <v>135</v>
      </c>
      <c r="J6" t="s">
        <v>114</v>
      </c>
      <c r="L6" t="s">
        <v>110</v>
      </c>
      <c r="M6" t="s">
        <v>111</v>
      </c>
      <c r="N6">
        <v>16.5</v>
      </c>
      <c r="O6" t="s">
        <v>113</v>
      </c>
      <c r="P6" t="s">
        <v>113</v>
      </c>
      <c r="Q6" t="s">
        <v>113</v>
      </c>
      <c r="R6" t="s">
        <v>113</v>
      </c>
      <c r="S6" t="s">
        <v>114</v>
      </c>
    </row>
    <row r="7" spans="1:20" x14ac:dyDescent="0.2">
      <c r="A7" t="s">
        <v>17</v>
      </c>
      <c r="B7">
        <v>170902</v>
      </c>
      <c r="C7">
        <v>4.5</v>
      </c>
      <c r="D7">
        <v>51</v>
      </c>
      <c r="E7" t="s">
        <v>107</v>
      </c>
      <c r="F7" t="s">
        <v>18</v>
      </c>
      <c r="G7">
        <v>4</v>
      </c>
      <c r="H7">
        <v>255</v>
      </c>
      <c r="I7">
        <v>288</v>
      </c>
      <c r="J7" t="s">
        <v>114</v>
      </c>
      <c r="L7" t="s">
        <v>115</v>
      </c>
      <c r="M7" t="s">
        <v>68</v>
      </c>
      <c r="N7">
        <v>187</v>
      </c>
      <c r="O7" t="s">
        <v>113</v>
      </c>
      <c r="P7" t="s">
        <v>113</v>
      </c>
      <c r="Q7" t="s">
        <v>113</v>
      </c>
      <c r="R7" t="s">
        <v>113</v>
      </c>
      <c r="S7" t="s">
        <v>114</v>
      </c>
      <c r="T7" t="s">
        <v>116</v>
      </c>
    </row>
    <row r="8" spans="1:20" x14ac:dyDescent="0.2">
      <c r="A8" t="s">
        <v>17</v>
      </c>
      <c r="B8">
        <v>170902</v>
      </c>
      <c r="C8">
        <v>4.5</v>
      </c>
      <c r="D8">
        <v>51</v>
      </c>
      <c r="E8" t="s">
        <v>107</v>
      </c>
      <c r="F8" t="s">
        <v>18</v>
      </c>
      <c r="G8">
        <v>5</v>
      </c>
      <c r="H8">
        <v>147</v>
      </c>
      <c r="I8">
        <v>160</v>
      </c>
      <c r="J8" t="s">
        <v>114</v>
      </c>
      <c r="L8" t="s">
        <v>115</v>
      </c>
      <c r="M8" t="s">
        <v>117</v>
      </c>
      <c r="N8">
        <v>20</v>
      </c>
      <c r="O8" t="s">
        <v>113</v>
      </c>
      <c r="P8" t="s">
        <v>113</v>
      </c>
      <c r="Q8" t="s">
        <v>113</v>
      </c>
      <c r="R8" t="s">
        <v>113</v>
      </c>
      <c r="S8" t="s">
        <v>114</v>
      </c>
      <c r="T8" t="s">
        <v>118</v>
      </c>
    </row>
    <row r="9" spans="1:20" x14ac:dyDescent="0.2">
      <c r="A9" t="s">
        <v>17</v>
      </c>
      <c r="B9">
        <v>170902</v>
      </c>
      <c r="C9">
        <v>4.5</v>
      </c>
      <c r="D9">
        <v>51</v>
      </c>
      <c r="E9" t="s">
        <v>107</v>
      </c>
      <c r="F9" t="s">
        <v>18</v>
      </c>
      <c r="G9">
        <v>6</v>
      </c>
      <c r="H9">
        <v>122</v>
      </c>
      <c r="I9">
        <v>134</v>
      </c>
      <c r="J9" t="s">
        <v>114</v>
      </c>
      <c r="L9" t="s">
        <v>115</v>
      </c>
      <c r="M9" t="s">
        <v>68</v>
      </c>
      <c r="N9">
        <v>14</v>
      </c>
      <c r="O9" t="s">
        <v>113</v>
      </c>
      <c r="P9" t="s">
        <v>113</v>
      </c>
      <c r="Q9" t="s">
        <v>113</v>
      </c>
      <c r="R9" t="s">
        <v>113</v>
      </c>
      <c r="S9" t="s">
        <v>114</v>
      </c>
      <c r="T9" t="s">
        <v>118</v>
      </c>
    </row>
    <row r="10" spans="1:20" x14ac:dyDescent="0.2">
      <c r="A10" t="s">
        <v>17</v>
      </c>
      <c r="B10">
        <v>170902</v>
      </c>
      <c r="C10">
        <v>4.5</v>
      </c>
      <c r="D10">
        <v>51</v>
      </c>
      <c r="E10" t="s">
        <v>107</v>
      </c>
      <c r="F10" t="s">
        <v>18</v>
      </c>
      <c r="G10">
        <v>7</v>
      </c>
      <c r="H10">
        <v>147</v>
      </c>
      <c r="I10">
        <v>161</v>
      </c>
      <c r="J10" t="s">
        <v>114</v>
      </c>
      <c r="L10" t="s">
        <v>112</v>
      </c>
      <c r="M10" t="s">
        <v>117</v>
      </c>
      <c r="N10">
        <v>22</v>
      </c>
      <c r="O10" t="s">
        <v>113</v>
      </c>
      <c r="P10" t="s">
        <v>113</v>
      </c>
      <c r="Q10" t="s">
        <v>113</v>
      </c>
      <c r="R10" t="s">
        <v>113</v>
      </c>
      <c r="S10" t="s">
        <v>114</v>
      </c>
    </row>
    <row r="11" spans="1:20" x14ac:dyDescent="0.2">
      <c r="A11" t="s">
        <v>17</v>
      </c>
      <c r="B11">
        <v>170902</v>
      </c>
      <c r="C11">
        <v>4.5</v>
      </c>
      <c r="D11">
        <v>51</v>
      </c>
      <c r="E11" t="s">
        <v>107</v>
      </c>
      <c r="F11" t="s">
        <v>18</v>
      </c>
      <c r="G11">
        <v>8</v>
      </c>
      <c r="H11">
        <v>108</v>
      </c>
      <c r="I11">
        <v>118</v>
      </c>
      <c r="J11" t="s">
        <v>114</v>
      </c>
      <c r="L11" t="s">
        <v>112</v>
      </c>
      <c r="M11" t="s">
        <v>117</v>
      </c>
      <c r="N11">
        <v>10</v>
      </c>
      <c r="O11" t="s">
        <v>113</v>
      </c>
      <c r="P11" t="s">
        <v>113</v>
      </c>
      <c r="Q11" t="s">
        <v>113</v>
      </c>
      <c r="R11" t="s">
        <v>113</v>
      </c>
      <c r="S11" t="s">
        <v>114</v>
      </c>
    </row>
    <row r="12" spans="1:20" x14ac:dyDescent="0.2">
      <c r="A12" t="s">
        <v>17</v>
      </c>
      <c r="B12">
        <v>170902</v>
      </c>
      <c r="C12">
        <v>4.5</v>
      </c>
      <c r="D12">
        <v>51</v>
      </c>
      <c r="E12" t="s">
        <v>107</v>
      </c>
      <c r="F12" t="s">
        <v>18</v>
      </c>
      <c r="G12">
        <v>9</v>
      </c>
      <c r="H12">
        <v>196</v>
      </c>
      <c r="I12">
        <v>220</v>
      </c>
      <c r="J12" t="s">
        <v>114</v>
      </c>
      <c r="L12" t="s">
        <v>112</v>
      </c>
      <c r="M12" t="s">
        <v>68</v>
      </c>
      <c r="N12">
        <v>54</v>
      </c>
      <c r="O12" t="s">
        <v>113</v>
      </c>
      <c r="P12" t="s">
        <v>113</v>
      </c>
      <c r="Q12" t="s">
        <v>113</v>
      </c>
      <c r="R12" t="s">
        <v>113</v>
      </c>
      <c r="S12" t="s">
        <v>114</v>
      </c>
      <c r="T12" t="s">
        <v>119</v>
      </c>
    </row>
    <row r="13" spans="1:20" x14ac:dyDescent="0.2">
      <c r="A13" t="s">
        <v>17</v>
      </c>
      <c r="B13">
        <v>170902</v>
      </c>
      <c r="C13">
        <v>4.5</v>
      </c>
      <c r="D13">
        <v>51</v>
      </c>
      <c r="E13" t="s">
        <v>107</v>
      </c>
      <c r="F13" t="s">
        <v>18</v>
      </c>
      <c r="G13">
        <v>10</v>
      </c>
      <c r="H13">
        <v>126</v>
      </c>
      <c r="I13">
        <v>143</v>
      </c>
      <c r="J13" t="s">
        <v>114</v>
      </c>
      <c r="L13" t="s">
        <v>112</v>
      </c>
      <c r="M13" t="s">
        <v>68</v>
      </c>
      <c r="N13">
        <v>17</v>
      </c>
      <c r="O13" t="s">
        <v>113</v>
      </c>
      <c r="P13" t="s">
        <v>113</v>
      </c>
      <c r="Q13" t="s">
        <v>113</v>
      </c>
      <c r="R13" t="s">
        <v>113</v>
      </c>
      <c r="S13" t="s">
        <v>114</v>
      </c>
      <c r="T13" t="s">
        <v>118</v>
      </c>
    </row>
    <row r="14" spans="1:20" x14ac:dyDescent="0.2">
      <c r="A14" t="s">
        <v>17</v>
      </c>
      <c r="B14">
        <v>170902</v>
      </c>
      <c r="C14">
        <v>4.5</v>
      </c>
      <c r="D14">
        <v>51</v>
      </c>
      <c r="E14" t="s">
        <v>107</v>
      </c>
      <c r="F14" t="s">
        <v>18</v>
      </c>
      <c r="G14">
        <v>11</v>
      </c>
      <c r="H14">
        <v>127</v>
      </c>
      <c r="I14">
        <v>144</v>
      </c>
      <c r="J14" t="s">
        <v>114</v>
      </c>
      <c r="L14" t="s">
        <v>112</v>
      </c>
      <c r="M14" t="s">
        <v>117</v>
      </c>
      <c r="N14">
        <v>15</v>
      </c>
      <c r="O14" t="s">
        <v>114</v>
      </c>
      <c r="P14" t="s">
        <v>113</v>
      </c>
      <c r="Q14" t="s">
        <v>113</v>
      </c>
      <c r="R14" t="s">
        <v>113</v>
      </c>
      <c r="S14" t="s">
        <v>114</v>
      </c>
      <c r="T14" t="s">
        <v>120</v>
      </c>
    </row>
    <row r="15" spans="1:20" x14ac:dyDescent="0.2">
      <c r="A15" t="s">
        <v>17</v>
      </c>
      <c r="B15">
        <v>170902</v>
      </c>
      <c r="C15">
        <v>4.5</v>
      </c>
      <c r="D15">
        <v>51</v>
      </c>
      <c r="E15" t="s">
        <v>107</v>
      </c>
      <c r="F15" t="s">
        <v>18</v>
      </c>
      <c r="G15">
        <v>12</v>
      </c>
      <c r="H15">
        <v>153</v>
      </c>
      <c r="I15">
        <v>166</v>
      </c>
      <c r="J15" t="s">
        <v>114</v>
      </c>
      <c r="L15" t="s">
        <v>112</v>
      </c>
      <c r="M15" t="s">
        <v>68</v>
      </c>
      <c r="N15">
        <v>21.5</v>
      </c>
      <c r="O15" t="s">
        <v>113</v>
      </c>
      <c r="P15" t="s">
        <v>113</v>
      </c>
      <c r="Q15" t="s">
        <v>113</v>
      </c>
      <c r="R15" t="s">
        <v>113</v>
      </c>
      <c r="S15" t="s">
        <v>114</v>
      </c>
      <c r="T15" t="s">
        <v>118</v>
      </c>
    </row>
    <row r="16" spans="1:20" x14ac:dyDescent="0.2">
      <c r="A16" t="s">
        <v>17</v>
      </c>
      <c r="B16">
        <v>170902</v>
      </c>
      <c r="C16">
        <v>4.5</v>
      </c>
      <c r="D16">
        <v>51</v>
      </c>
      <c r="E16" t="s">
        <v>107</v>
      </c>
      <c r="F16" t="s">
        <v>18</v>
      </c>
      <c r="G16">
        <v>13</v>
      </c>
      <c r="H16">
        <v>118</v>
      </c>
      <c r="I16">
        <v>132</v>
      </c>
      <c r="J16" t="s">
        <v>114</v>
      </c>
      <c r="L16" t="s">
        <v>112</v>
      </c>
      <c r="M16" t="s">
        <v>68</v>
      </c>
      <c r="N16">
        <v>15</v>
      </c>
      <c r="O16" t="s">
        <v>113</v>
      </c>
      <c r="P16" t="s">
        <v>113</v>
      </c>
      <c r="Q16" t="s">
        <v>113</v>
      </c>
      <c r="R16" t="s">
        <v>113</v>
      </c>
      <c r="S16" t="s">
        <v>114</v>
      </c>
      <c r="T16" t="s">
        <v>118</v>
      </c>
    </row>
    <row r="17" spans="1:20" x14ac:dyDescent="0.2">
      <c r="A17" t="s">
        <v>17</v>
      </c>
      <c r="B17">
        <v>170902</v>
      </c>
      <c r="C17">
        <v>4.5</v>
      </c>
      <c r="D17">
        <v>51</v>
      </c>
      <c r="E17" t="s">
        <v>107</v>
      </c>
      <c r="F17" t="s">
        <v>18</v>
      </c>
      <c r="G17">
        <v>14</v>
      </c>
      <c r="H17">
        <v>168</v>
      </c>
      <c r="I17">
        <v>185</v>
      </c>
      <c r="J17" t="s">
        <v>114</v>
      </c>
      <c r="L17" t="s">
        <v>112</v>
      </c>
      <c r="M17" t="s">
        <v>68</v>
      </c>
      <c r="N17">
        <v>31.5</v>
      </c>
      <c r="O17" t="s">
        <v>113</v>
      </c>
      <c r="P17" t="s">
        <v>113</v>
      </c>
      <c r="Q17" t="s">
        <v>113</v>
      </c>
      <c r="R17" t="s">
        <v>113</v>
      </c>
      <c r="S17" t="s">
        <v>114</v>
      </c>
      <c r="T17" t="s">
        <v>118</v>
      </c>
    </row>
    <row r="18" spans="1:20" x14ac:dyDescent="0.2">
      <c r="A18" t="s">
        <v>17</v>
      </c>
      <c r="B18">
        <v>170902</v>
      </c>
      <c r="C18">
        <v>4.5</v>
      </c>
      <c r="D18">
        <v>51</v>
      </c>
      <c r="E18" t="s">
        <v>107</v>
      </c>
      <c r="F18" t="s">
        <v>18</v>
      </c>
      <c r="G18">
        <v>15</v>
      </c>
      <c r="H18">
        <v>137</v>
      </c>
      <c r="I18">
        <v>158</v>
      </c>
      <c r="J18" t="s">
        <v>114</v>
      </c>
      <c r="L18" t="s">
        <v>112</v>
      </c>
      <c r="M18" t="s">
        <v>117</v>
      </c>
      <c r="N18">
        <v>22</v>
      </c>
      <c r="O18" t="s">
        <v>113</v>
      </c>
      <c r="P18" t="s">
        <v>113</v>
      </c>
      <c r="Q18" t="s">
        <v>113</v>
      </c>
      <c r="R18" t="s">
        <v>113</v>
      </c>
      <c r="S18" t="s">
        <v>114</v>
      </c>
    </row>
    <row r="19" spans="1:20" x14ac:dyDescent="0.2">
      <c r="A19" t="s">
        <v>17</v>
      </c>
      <c r="B19">
        <v>170902</v>
      </c>
      <c r="C19">
        <v>4.5</v>
      </c>
      <c r="D19">
        <v>51</v>
      </c>
      <c r="E19" t="s">
        <v>107</v>
      </c>
      <c r="F19" t="s">
        <v>18</v>
      </c>
      <c r="G19">
        <v>16</v>
      </c>
      <c r="H19">
        <v>136</v>
      </c>
      <c r="I19">
        <v>149</v>
      </c>
      <c r="J19" t="s">
        <v>114</v>
      </c>
      <c r="L19" t="s">
        <v>112</v>
      </c>
      <c r="M19" t="s">
        <v>117</v>
      </c>
      <c r="N19">
        <v>16</v>
      </c>
      <c r="O19" t="s">
        <v>113</v>
      </c>
      <c r="P19" t="s">
        <v>113</v>
      </c>
      <c r="Q19" t="s">
        <v>113</v>
      </c>
      <c r="R19" t="s">
        <v>113</v>
      </c>
      <c r="S19" t="s">
        <v>114</v>
      </c>
    </row>
    <row r="20" spans="1:20" x14ac:dyDescent="0.2">
      <c r="A20" t="s">
        <v>17</v>
      </c>
      <c r="B20">
        <v>170902</v>
      </c>
      <c r="C20">
        <v>4.5</v>
      </c>
      <c r="D20">
        <v>51</v>
      </c>
      <c r="E20" t="s">
        <v>107</v>
      </c>
      <c r="F20" t="s">
        <v>18</v>
      </c>
      <c r="G20">
        <v>17</v>
      </c>
      <c r="H20">
        <v>109</v>
      </c>
      <c r="I20">
        <v>120</v>
      </c>
      <c r="J20" t="s">
        <v>114</v>
      </c>
      <c r="L20" t="s">
        <v>112</v>
      </c>
      <c r="M20" t="s">
        <v>117</v>
      </c>
      <c r="N20">
        <v>12</v>
      </c>
      <c r="O20" t="s">
        <v>114</v>
      </c>
      <c r="P20" t="s">
        <v>113</v>
      </c>
      <c r="Q20" t="s">
        <v>113</v>
      </c>
      <c r="R20" t="s">
        <v>113</v>
      </c>
      <c r="S20" t="s">
        <v>114</v>
      </c>
    </row>
    <row r="21" spans="1:20" x14ac:dyDescent="0.2">
      <c r="A21" t="s">
        <v>17</v>
      </c>
      <c r="B21">
        <v>170902</v>
      </c>
      <c r="C21">
        <v>4.5</v>
      </c>
      <c r="D21">
        <v>51</v>
      </c>
      <c r="E21" t="s">
        <v>107</v>
      </c>
      <c r="F21" t="s">
        <v>18</v>
      </c>
      <c r="G21">
        <v>18</v>
      </c>
      <c r="H21">
        <v>128</v>
      </c>
      <c r="I21">
        <v>141</v>
      </c>
      <c r="J21" t="s">
        <v>114</v>
      </c>
      <c r="L21" t="s">
        <v>112</v>
      </c>
      <c r="M21" t="s">
        <v>117</v>
      </c>
      <c r="N21">
        <v>14.5</v>
      </c>
      <c r="O21" t="s">
        <v>113</v>
      </c>
      <c r="P21" t="s">
        <v>113</v>
      </c>
      <c r="Q21" t="s">
        <v>113</v>
      </c>
      <c r="R21" t="s">
        <v>113</v>
      </c>
      <c r="S21" t="s">
        <v>114</v>
      </c>
    </row>
    <row r="22" spans="1:20" x14ac:dyDescent="0.2">
      <c r="A22" t="s">
        <v>17</v>
      </c>
      <c r="B22">
        <v>170902</v>
      </c>
      <c r="C22">
        <v>4.5</v>
      </c>
      <c r="D22">
        <v>51</v>
      </c>
      <c r="E22" t="s">
        <v>107</v>
      </c>
      <c r="F22" t="s">
        <v>18</v>
      </c>
      <c r="G22">
        <v>19</v>
      </c>
      <c r="H22">
        <v>164</v>
      </c>
      <c r="I22">
        <v>179</v>
      </c>
      <c r="J22" t="s">
        <v>114</v>
      </c>
      <c r="L22" t="s">
        <v>115</v>
      </c>
      <c r="M22" t="s">
        <v>68</v>
      </c>
      <c r="N22">
        <v>28</v>
      </c>
      <c r="O22" t="s">
        <v>113</v>
      </c>
      <c r="P22" t="s">
        <v>113</v>
      </c>
      <c r="Q22" t="s">
        <v>113</v>
      </c>
      <c r="R22" t="s">
        <v>113</v>
      </c>
      <c r="S22" t="s">
        <v>114</v>
      </c>
      <c r="T22" t="s">
        <v>118</v>
      </c>
    </row>
    <row r="23" spans="1:20" x14ac:dyDescent="0.2">
      <c r="A23" t="s">
        <v>17</v>
      </c>
      <c r="B23">
        <v>170902</v>
      </c>
      <c r="C23">
        <v>4.5</v>
      </c>
      <c r="D23">
        <v>51</v>
      </c>
      <c r="E23" t="s">
        <v>107</v>
      </c>
      <c r="F23" t="s">
        <v>18</v>
      </c>
      <c r="G23">
        <v>20</v>
      </c>
      <c r="H23">
        <v>165</v>
      </c>
      <c r="I23">
        <v>180</v>
      </c>
      <c r="J23" t="s">
        <v>114</v>
      </c>
      <c r="L23" t="s">
        <v>112</v>
      </c>
      <c r="M23" t="s">
        <v>117</v>
      </c>
      <c r="N23">
        <v>29</v>
      </c>
      <c r="O23" t="s">
        <v>113</v>
      </c>
      <c r="P23" t="s">
        <v>113</v>
      </c>
      <c r="Q23" t="s">
        <v>113</v>
      </c>
      <c r="R23" t="s">
        <v>113</v>
      </c>
      <c r="S23" t="s">
        <v>114</v>
      </c>
    </row>
    <row r="24" spans="1:20" x14ac:dyDescent="0.2">
      <c r="A24" t="s">
        <v>17</v>
      </c>
      <c r="B24">
        <v>170902</v>
      </c>
      <c r="C24">
        <v>4.5</v>
      </c>
      <c r="D24">
        <v>51</v>
      </c>
      <c r="E24" t="s">
        <v>107</v>
      </c>
      <c r="F24" t="s">
        <v>18</v>
      </c>
      <c r="G24">
        <v>21</v>
      </c>
      <c r="H24">
        <v>139</v>
      </c>
      <c r="I24">
        <v>153</v>
      </c>
      <c r="J24" t="s">
        <v>114</v>
      </c>
      <c r="L24" t="s">
        <v>115</v>
      </c>
      <c r="M24" t="s">
        <v>68</v>
      </c>
      <c r="N24">
        <v>22</v>
      </c>
      <c r="O24" t="s">
        <v>113</v>
      </c>
      <c r="P24" t="s">
        <v>113</v>
      </c>
      <c r="Q24" t="s">
        <v>113</v>
      </c>
      <c r="R24" t="s">
        <v>113</v>
      </c>
      <c r="S24" t="s">
        <v>114</v>
      </c>
      <c r="T24" t="s">
        <v>118</v>
      </c>
    </row>
    <row r="25" spans="1:20" x14ac:dyDescent="0.2">
      <c r="A25" t="s">
        <v>17</v>
      </c>
      <c r="B25">
        <v>170902</v>
      </c>
      <c r="C25">
        <v>4.5</v>
      </c>
      <c r="D25">
        <v>51</v>
      </c>
      <c r="E25" t="s">
        <v>107</v>
      </c>
      <c r="F25" t="s">
        <v>18</v>
      </c>
      <c r="G25">
        <v>22</v>
      </c>
      <c r="H25">
        <v>257</v>
      </c>
      <c r="I25">
        <v>280</v>
      </c>
      <c r="J25" t="s">
        <v>114</v>
      </c>
      <c r="L25" t="s">
        <v>112</v>
      </c>
      <c r="M25" t="s">
        <v>108</v>
      </c>
      <c r="N25">
        <v>197</v>
      </c>
      <c r="O25" t="s">
        <v>113</v>
      </c>
      <c r="P25" t="s">
        <v>113</v>
      </c>
      <c r="Q25" t="s">
        <v>113</v>
      </c>
      <c r="R25" t="s">
        <v>113</v>
      </c>
      <c r="S25" t="s">
        <v>114</v>
      </c>
    </row>
    <row r="26" spans="1:20" x14ac:dyDescent="0.2">
      <c r="A26" t="s">
        <v>17</v>
      </c>
      <c r="B26">
        <v>170902</v>
      </c>
      <c r="C26">
        <v>4.5</v>
      </c>
      <c r="D26">
        <v>51</v>
      </c>
      <c r="E26" t="s">
        <v>107</v>
      </c>
      <c r="F26" t="s">
        <v>18</v>
      </c>
      <c r="G26">
        <v>23</v>
      </c>
      <c r="H26">
        <v>163</v>
      </c>
      <c r="I26">
        <v>174</v>
      </c>
      <c r="J26" t="s">
        <v>114</v>
      </c>
      <c r="L26" t="s">
        <v>112</v>
      </c>
      <c r="M26" t="s">
        <v>121</v>
      </c>
      <c r="N26">
        <v>28</v>
      </c>
      <c r="O26" t="s">
        <v>113</v>
      </c>
      <c r="P26" t="s">
        <v>113</v>
      </c>
      <c r="Q26" t="s">
        <v>113</v>
      </c>
      <c r="R26" t="s">
        <v>113</v>
      </c>
      <c r="S26" t="s">
        <v>114</v>
      </c>
    </row>
    <row r="27" spans="1:20" x14ac:dyDescent="0.2">
      <c r="A27" t="s">
        <v>17</v>
      </c>
      <c r="B27">
        <v>170902</v>
      </c>
      <c r="C27">
        <v>4.5</v>
      </c>
      <c r="D27">
        <v>51</v>
      </c>
      <c r="E27" t="s">
        <v>107</v>
      </c>
      <c r="F27" t="s">
        <v>18</v>
      </c>
      <c r="G27">
        <v>24</v>
      </c>
      <c r="H27">
        <v>148</v>
      </c>
      <c r="I27">
        <v>167</v>
      </c>
      <c r="J27" t="s">
        <v>114</v>
      </c>
      <c r="L27" t="s">
        <v>112</v>
      </c>
      <c r="M27" t="s">
        <v>121</v>
      </c>
      <c r="N27">
        <v>25</v>
      </c>
      <c r="O27" t="s">
        <v>113</v>
      </c>
      <c r="P27" t="s">
        <v>113</v>
      </c>
      <c r="Q27" t="s">
        <v>113</v>
      </c>
      <c r="R27" t="s">
        <v>113</v>
      </c>
      <c r="S27" t="s">
        <v>114</v>
      </c>
    </row>
    <row r="28" spans="1:20" x14ac:dyDescent="0.2">
      <c r="A28" t="s">
        <v>17</v>
      </c>
      <c r="B28">
        <v>170902</v>
      </c>
      <c r="C28">
        <v>4.5</v>
      </c>
      <c r="D28">
        <v>51</v>
      </c>
      <c r="E28" t="s">
        <v>107</v>
      </c>
      <c r="F28" t="s">
        <v>18</v>
      </c>
      <c r="G28">
        <v>25</v>
      </c>
      <c r="H28">
        <v>147</v>
      </c>
      <c r="I28">
        <v>165</v>
      </c>
      <c r="J28" t="s">
        <v>114</v>
      </c>
      <c r="L28" t="s">
        <v>112</v>
      </c>
      <c r="M28" t="s">
        <v>121</v>
      </c>
      <c r="N28">
        <v>22</v>
      </c>
      <c r="O28" t="s">
        <v>113</v>
      </c>
      <c r="P28" t="s">
        <v>113</v>
      </c>
      <c r="Q28" t="s">
        <v>113</v>
      </c>
      <c r="R28" t="s">
        <v>113</v>
      </c>
      <c r="S28" t="s">
        <v>114</v>
      </c>
    </row>
    <row r="29" spans="1:20" x14ac:dyDescent="0.2">
      <c r="A29" t="s">
        <v>17</v>
      </c>
      <c r="B29">
        <v>170902</v>
      </c>
      <c r="C29">
        <v>4.5</v>
      </c>
      <c r="D29">
        <v>51</v>
      </c>
      <c r="E29" t="s">
        <v>107</v>
      </c>
      <c r="F29" t="s">
        <v>18</v>
      </c>
      <c r="G29">
        <v>26</v>
      </c>
      <c r="H29">
        <v>136</v>
      </c>
      <c r="I29">
        <v>152</v>
      </c>
      <c r="J29" t="s">
        <v>114</v>
      </c>
      <c r="L29" t="s">
        <v>110</v>
      </c>
      <c r="M29" t="s">
        <v>111</v>
      </c>
      <c r="N29">
        <v>20</v>
      </c>
      <c r="O29" t="s">
        <v>113</v>
      </c>
      <c r="P29" t="s">
        <v>113</v>
      </c>
      <c r="Q29" t="s">
        <v>113</v>
      </c>
      <c r="R29" t="s">
        <v>113</v>
      </c>
      <c r="S29" t="s">
        <v>114</v>
      </c>
    </row>
    <row r="30" spans="1:20" x14ac:dyDescent="0.2">
      <c r="A30" t="s">
        <v>17</v>
      </c>
      <c r="B30">
        <v>170902</v>
      </c>
      <c r="C30">
        <v>4.5</v>
      </c>
      <c r="D30">
        <v>51</v>
      </c>
      <c r="E30" t="s">
        <v>107</v>
      </c>
      <c r="F30" t="s">
        <v>18</v>
      </c>
      <c r="G30">
        <v>27</v>
      </c>
      <c r="H30">
        <v>126</v>
      </c>
      <c r="I30">
        <v>143</v>
      </c>
      <c r="J30" t="s">
        <v>114</v>
      </c>
      <c r="L30" t="s">
        <v>112</v>
      </c>
      <c r="M30" t="s">
        <v>117</v>
      </c>
      <c r="N30">
        <v>13.5</v>
      </c>
      <c r="O30" t="s">
        <v>114</v>
      </c>
      <c r="P30" t="s">
        <v>113</v>
      </c>
      <c r="Q30" t="s">
        <v>113</v>
      </c>
      <c r="R30" t="s">
        <v>113</v>
      </c>
      <c r="S30" t="s">
        <v>114</v>
      </c>
    </row>
    <row r="31" spans="1:20" x14ac:dyDescent="0.2">
      <c r="A31" t="s">
        <v>17</v>
      </c>
      <c r="B31">
        <v>170902</v>
      </c>
      <c r="C31">
        <v>4.5</v>
      </c>
      <c r="D31">
        <v>51</v>
      </c>
      <c r="E31" t="s">
        <v>107</v>
      </c>
      <c r="F31" t="s">
        <v>18</v>
      </c>
      <c r="G31">
        <v>28</v>
      </c>
      <c r="H31">
        <v>126</v>
      </c>
      <c r="I31">
        <v>141</v>
      </c>
      <c r="J31" t="s">
        <v>114</v>
      </c>
      <c r="L31" t="s">
        <v>115</v>
      </c>
      <c r="M31" t="s">
        <v>68</v>
      </c>
      <c r="N31">
        <v>15</v>
      </c>
      <c r="O31" t="s">
        <v>113</v>
      </c>
      <c r="P31" t="s">
        <v>113</v>
      </c>
      <c r="Q31" t="s">
        <v>113</v>
      </c>
      <c r="R31" t="s">
        <v>113</v>
      </c>
      <c r="S31" t="s">
        <v>114</v>
      </c>
      <c r="T31" t="s">
        <v>118</v>
      </c>
    </row>
    <row r="32" spans="1:20" x14ac:dyDescent="0.2">
      <c r="A32" t="s">
        <v>17</v>
      </c>
      <c r="B32">
        <v>170902</v>
      </c>
      <c r="C32">
        <v>4.5</v>
      </c>
      <c r="D32">
        <v>51</v>
      </c>
      <c r="E32" t="s">
        <v>107</v>
      </c>
      <c r="F32" t="s">
        <v>18</v>
      </c>
      <c r="G32">
        <v>29</v>
      </c>
      <c r="H32">
        <v>147</v>
      </c>
      <c r="I32">
        <v>164</v>
      </c>
      <c r="J32" t="s">
        <v>114</v>
      </c>
      <c r="L32" t="s">
        <v>112</v>
      </c>
      <c r="M32" t="s">
        <v>117</v>
      </c>
      <c r="N32">
        <v>22</v>
      </c>
      <c r="O32" t="s">
        <v>113</v>
      </c>
      <c r="P32" t="s">
        <v>113</v>
      </c>
      <c r="Q32" t="s">
        <v>113</v>
      </c>
      <c r="R32" t="s">
        <v>113</v>
      </c>
      <c r="S32" t="s">
        <v>114</v>
      </c>
    </row>
    <row r="33" spans="1:20" x14ac:dyDescent="0.2">
      <c r="A33" t="s">
        <v>17</v>
      </c>
      <c r="B33">
        <v>170902</v>
      </c>
      <c r="C33">
        <v>4.5</v>
      </c>
      <c r="D33">
        <v>51</v>
      </c>
      <c r="E33" t="s">
        <v>107</v>
      </c>
      <c r="F33" t="s">
        <v>18</v>
      </c>
      <c r="G33">
        <v>30</v>
      </c>
      <c r="H33">
        <v>118</v>
      </c>
      <c r="I33">
        <v>133</v>
      </c>
      <c r="J33" t="s">
        <v>114</v>
      </c>
      <c r="L33" t="s">
        <v>115</v>
      </c>
      <c r="M33" t="s">
        <v>68</v>
      </c>
      <c r="N33">
        <v>13</v>
      </c>
      <c r="O33" t="s">
        <v>113</v>
      </c>
      <c r="P33" t="s">
        <v>113</v>
      </c>
      <c r="Q33" t="s">
        <v>113</v>
      </c>
      <c r="R33" t="s">
        <v>113</v>
      </c>
      <c r="S33" t="s">
        <v>114</v>
      </c>
    </row>
    <row r="34" spans="1:20" x14ac:dyDescent="0.2">
      <c r="A34" t="s">
        <v>17</v>
      </c>
      <c r="B34">
        <v>170902</v>
      </c>
      <c r="C34">
        <v>4.5</v>
      </c>
      <c r="D34">
        <v>51</v>
      </c>
      <c r="E34" t="s">
        <v>107</v>
      </c>
      <c r="F34" t="s">
        <v>18</v>
      </c>
      <c r="G34">
        <v>31</v>
      </c>
      <c r="H34">
        <v>146</v>
      </c>
      <c r="I34">
        <v>166</v>
      </c>
      <c r="J34" t="s">
        <v>114</v>
      </c>
      <c r="L34" t="s">
        <v>112</v>
      </c>
      <c r="M34" t="s">
        <v>117</v>
      </c>
      <c r="N34">
        <v>24</v>
      </c>
      <c r="O34" t="s">
        <v>113</v>
      </c>
      <c r="P34" t="s">
        <v>114</v>
      </c>
      <c r="Q34" t="s">
        <v>114</v>
      </c>
      <c r="R34" t="s">
        <v>114</v>
      </c>
      <c r="S34" t="s">
        <v>114</v>
      </c>
    </row>
    <row r="35" spans="1:20" x14ac:dyDescent="0.2">
      <c r="A35" t="s">
        <v>17</v>
      </c>
      <c r="B35">
        <v>170902</v>
      </c>
      <c r="C35">
        <v>4.5</v>
      </c>
      <c r="D35">
        <v>51</v>
      </c>
      <c r="E35" t="s">
        <v>107</v>
      </c>
      <c r="F35" t="s">
        <v>18</v>
      </c>
      <c r="G35">
        <v>32</v>
      </c>
      <c r="H35">
        <v>126</v>
      </c>
      <c r="I35">
        <v>141</v>
      </c>
      <c r="J35" t="s">
        <v>114</v>
      </c>
      <c r="L35" t="s">
        <v>112</v>
      </c>
      <c r="M35" t="s">
        <v>68</v>
      </c>
      <c r="N35">
        <v>15</v>
      </c>
      <c r="O35" t="s">
        <v>114</v>
      </c>
      <c r="P35" t="s">
        <v>114</v>
      </c>
      <c r="Q35" t="s">
        <v>114</v>
      </c>
      <c r="R35" t="s">
        <v>114</v>
      </c>
      <c r="S35" t="s">
        <v>114</v>
      </c>
      <c r="T35" t="s">
        <v>122</v>
      </c>
    </row>
    <row r="36" spans="1:20" x14ac:dyDescent="0.2">
      <c r="A36" t="s">
        <v>17</v>
      </c>
      <c r="B36">
        <v>170902</v>
      </c>
      <c r="C36">
        <v>4.5</v>
      </c>
      <c r="D36">
        <v>51</v>
      </c>
      <c r="E36" t="s">
        <v>107</v>
      </c>
      <c r="F36" t="s">
        <v>18</v>
      </c>
      <c r="G36">
        <v>33</v>
      </c>
      <c r="H36">
        <v>142</v>
      </c>
      <c r="I36">
        <v>159</v>
      </c>
      <c r="J36" t="s">
        <v>114</v>
      </c>
      <c r="L36" t="s">
        <v>112</v>
      </c>
      <c r="M36" t="s">
        <v>68</v>
      </c>
      <c r="N36">
        <v>22</v>
      </c>
      <c r="O36" t="s">
        <v>113</v>
      </c>
      <c r="P36" t="s">
        <v>114</v>
      </c>
      <c r="Q36" t="s">
        <v>114</v>
      </c>
      <c r="R36" t="s">
        <v>114</v>
      </c>
      <c r="S36" t="s">
        <v>114</v>
      </c>
      <c r="T36" t="s">
        <v>118</v>
      </c>
    </row>
    <row r="37" spans="1:20" x14ac:dyDescent="0.2">
      <c r="A37" t="s">
        <v>17</v>
      </c>
      <c r="B37">
        <v>170902</v>
      </c>
      <c r="C37">
        <v>4.5</v>
      </c>
      <c r="D37">
        <v>51</v>
      </c>
      <c r="E37" t="s">
        <v>107</v>
      </c>
      <c r="F37" t="s">
        <v>18</v>
      </c>
      <c r="G37">
        <v>34</v>
      </c>
      <c r="H37">
        <v>122</v>
      </c>
      <c r="I37">
        <v>136</v>
      </c>
      <c r="J37" t="s">
        <v>114</v>
      </c>
      <c r="L37" t="s">
        <v>112</v>
      </c>
      <c r="M37" t="s">
        <v>68</v>
      </c>
      <c r="N37">
        <v>13</v>
      </c>
      <c r="O37" t="s">
        <v>113</v>
      </c>
      <c r="P37" t="s">
        <v>114</v>
      </c>
      <c r="Q37" t="s">
        <v>114</v>
      </c>
      <c r="R37" t="s">
        <v>114</v>
      </c>
      <c r="S37" t="s">
        <v>114</v>
      </c>
      <c r="T37" t="s">
        <v>118</v>
      </c>
    </row>
    <row r="38" spans="1:20" x14ac:dyDescent="0.2">
      <c r="A38" t="s">
        <v>17</v>
      </c>
      <c r="B38">
        <v>170902</v>
      </c>
      <c r="C38">
        <v>4.5</v>
      </c>
      <c r="D38">
        <v>51</v>
      </c>
      <c r="E38" t="s">
        <v>107</v>
      </c>
      <c r="F38" t="s">
        <v>18</v>
      </c>
      <c r="G38">
        <v>35</v>
      </c>
      <c r="H38">
        <v>147</v>
      </c>
      <c r="I38">
        <v>168</v>
      </c>
      <c r="J38" t="s">
        <v>114</v>
      </c>
      <c r="L38" t="s">
        <v>115</v>
      </c>
      <c r="M38" t="s">
        <v>68</v>
      </c>
      <c r="N38">
        <v>26</v>
      </c>
      <c r="O38" t="s">
        <v>113</v>
      </c>
      <c r="P38" t="s">
        <v>114</v>
      </c>
      <c r="Q38" t="s">
        <v>114</v>
      </c>
      <c r="R38" t="s">
        <v>114</v>
      </c>
      <c r="S38" t="s">
        <v>114</v>
      </c>
      <c r="T38" t="s">
        <v>118</v>
      </c>
    </row>
    <row r="39" spans="1:20" x14ac:dyDescent="0.2">
      <c r="A39" t="s">
        <v>17</v>
      </c>
      <c r="B39">
        <v>170902</v>
      </c>
      <c r="C39">
        <v>4.5</v>
      </c>
      <c r="D39">
        <v>51</v>
      </c>
      <c r="E39" t="s">
        <v>107</v>
      </c>
      <c r="F39" t="s">
        <v>18</v>
      </c>
      <c r="G39">
        <v>36</v>
      </c>
      <c r="H39">
        <v>136</v>
      </c>
      <c r="I39">
        <v>154</v>
      </c>
      <c r="J39" t="s">
        <v>114</v>
      </c>
      <c r="L39" t="s">
        <v>112</v>
      </c>
      <c r="M39" t="s">
        <v>68</v>
      </c>
      <c r="N39">
        <v>21</v>
      </c>
      <c r="O39" t="s">
        <v>113</v>
      </c>
      <c r="P39" t="s">
        <v>114</v>
      </c>
      <c r="Q39" t="s">
        <v>114</v>
      </c>
      <c r="R39" t="s">
        <v>114</v>
      </c>
      <c r="S39" t="s">
        <v>114</v>
      </c>
      <c r="T39" t="s">
        <v>118</v>
      </c>
    </row>
    <row r="40" spans="1:20" x14ac:dyDescent="0.2">
      <c r="A40" t="s">
        <v>17</v>
      </c>
      <c r="B40">
        <v>170902</v>
      </c>
      <c r="C40">
        <v>4.5</v>
      </c>
      <c r="D40">
        <v>51</v>
      </c>
      <c r="E40" t="s">
        <v>107</v>
      </c>
      <c r="F40" t="s">
        <v>18</v>
      </c>
      <c r="G40">
        <v>37</v>
      </c>
      <c r="H40">
        <v>237</v>
      </c>
      <c r="I40">
        <v>274</v>
      </c>
      <c r="J40" t="s">
        <v>114</v>
      </c>
      <c r="L40" t="s">
        <v>123</v>
      </c>
      <c r="N40">
        <v>174</v>
      </c>
      <c r="O40" t="s">
        <v>113</v>
      </c>
      <c r="P40" t="s">
        <v>114</v>
      </c>
      <c r="Q40" t="s">
        <v>114</v>
      </c>
      <c r="R40" t="s">
        <v>114</v>
      </c>
      <c r="S40" t="s">
        <v>114</v>
      </c>
      <c r="T40" t="s">
        <v>124</v>
      </c>
    </row>
    <row r="41" spans="1:20" x14ac:dyDescent="0.2">
      <c r="A41" t="s">
        <v>17</v>
      </c>
      <c r="B41">
        <v>170902</v>
      </c>
      <c r="C41">
        <v>4.5</v>
      </c>
      <c r="D41">
        <v>51</v>
      </c>
      <c r="E41" t="s">
        <v>107</v>
      </c>
      <c r="F41" t="s">
        <v>18</v>
      </c>
      <c r="G41">
        <v>38</v>
      </c>
      <c r="H41">
        <v>145</v>
      </c>
      <c r="I41">
        <v>165</v>
      </c>
      <c r="J41" t="s">
        <v>114</v>
      </c>
      <c r="L41" t="s">
        <v>68</v>
      </c>
      <c r="N41">
        <v>26</v>
      </c>
      <c r="O41" t="s">
        <v>114</v>
      </c>
      <c r="P41" t="s">
        <v>114</v>
      </c>
      <c r="Q41" t="s">
        <v>114</v>
      </c>
      <c r="R41" t="s">
        <v>114</v>
      </c>
      <c r="S41" t="s">
        <v>114</v>
      </c>
      <c r="T41" t="s">
        <v>122</v>
      </c>
    </row>
    <row r="42" spans="1:20" x14ac:dyDescent="0.2">
      <c r="A42" t="s">
        <v>17</v>
      </c>
      <c r="B42">
        <v>170902</v>
      </c>
      <c r="C42">
        <v>4.5</v>
      </c>
      <c r="D42">
        <v>51</v>
      </c>
      <c r="E42" t="s">
        <v>107</v>
      </c>
      <c r="F42" t="s">
        <v>18</v>
      </c>
      <c r="G42">
        <v>39</v>
      </c>
      <c r="H42">
        <v>143</v>
      </c>
      <c r="I42">
        <v>164</v>
      </c>
      <c r="J42" t="s">
        <v>114</v>
      </c>
      <c r="L42" t="s">
        <v>112</v>
      </c>
      <c r="M42" t="s">
        <v>117</v>
      </c>
      <c r="N42">
        <v>23</v>
      </c>
      <c r="O42" t="s">
        <v>113</v>
      </c>
      <c r="P42" t="s">
        <v>114</v>
      </c>
      <c r="Q42" t="s">
        <v>114</v>
      </c>
      <c r="R42" t="s">
        <v>114</v>
      </c>
      <c r="S42" t="s">
        <v>114</v>
      </c>
    </row>
    <row r="43" spans="1:20" x14ac:dyDescent="0.2">
      <c r="A43" t="s">
        <v>17</v>
      </c>
      <c r="B43">
        <v>170902</v>
      </c>
      <c r="C43">
        <v>4.5</v>
      </c>
      <c r="D43">
        <v>51</v>
      </c>
      <c r="E43" t="s">
        <v>107</v>
      </c>
      <c r="F43" t="s">
        <v>18</v>
      </c>
      <c r="G43">
        <v>40</v>
      </c>
      <c r="H43">
        <v>151</v>
      </c>
      <c r="I43">
        <v>169</v>
      </c>
      <c r="J43" t="s">
        <v>114</v>
      </c>
      <c r="L43" t="s">
        <v>68</v>
      </c>
      <c r="N43">
        <v>28</v>
      </c>
      <c r="O43" t="s">
        <v>113</v>
      </c>
      <c r="P43" t="s">
        <v>114</v>
      </c>
      <c r="Q43" t="s">
        <v>114</v>
      </c>
      <c r="R43" t="s">
        <v>114</v>
      </c>
      <c r="S43" t="s">
        <v>114</v>
      </c>
      <c r="T43" t="s">
        <v>118</v>
      </c>
    </row>
    <row r="44" spans="1:20" x14ac:dyDescent="0.2">
      <c r="A44" t="s">
        <v>17</v>
      </c>
      <c r="B44">
        <v>170902</v>
      </c>
      <c r="C44">
        <v>4.5</v>
      </c>
      <c r="D44">
        <v>51</v>
      </c>
      <c r="E44" t="s">
        <v>107</v>
      </c>
      <c r="F44" t="s">
        <v>18</v>
      </c>
      <c r="G44">
        <v>41</v>
      </c>
      <c r="H44">
        <v>164</v>
      </c>
      <c r="I44">
        <v>184</v>
      </c>
      <c r="J44" t="s">
        <v>114</v>
      </c>
      <c r="L44" t="s">
        <v>112</v>
      </c>
      <c r="M44" t="s">
        <v>117</v>
      </c>
      <c r="N44">
        <v>34</v>
      </c>
      <c r="O44" t="s">
        <v>113</v>
      </c>
      <c r="P44" t="s">
        <v>114</v>
      </c>
      <c r="Q44" t="s">
        <v>114</v>
      </c>
      <c r="R44" t="s">
        <v>114</v>
      </c>
      <c r="S44" t="s">
        <v>114</v>
      </c>
    </row>
    <row r="45" spans="1:20" x14ac:dyDescent="0.2">
      <c r="A45" t="s">
        <v>17</v>
      </c>
      <c r="B45">
        <v>170902</v>
      </c>
      <c r="C45">
        <v>4.5</v>
      </c>
      <c r="D45">
        <v>51</v>
      </c>
      <c r="E45" t="s">
        <v>107</v>
      </c>
      <c r="F45" t="s">
        <v>18</v>
      </c>
      <c r="G45">
        <v>42</v>
      </c>
      <c r="H45">
        <v>252</v>
      </c>
      <c r="I45">
        <v>282</v>
      </c>
      <c r="J45" t="s">
        <v>114</v>
      </c>
      <c r="L45" t="s">
        <v>125</v>
      </c>
      <c r="N45">
        <v>188</v>
      </c>
      <c r="O45" t="s">
        <v>113</v>
      </c>
      <c r="P45" t="s">
        <v>114</v>
      </c>
      <c r="Q45" t="s">
        <v>114</v>
      </c>
      <c r="R45" t="s">
        <v>114</v>
      </c>
      <c r="S45" t="s">
        <v>114</v>
      </c>
      <c r="T45" t="s">
        <v>118</v>
      </c>
    </row>
    <row r="46" spans="1:20" x14ac:dyDescent="0.2">
      <c r="A46" t="s">
        <v>17</v>
      </c>
      <c r="B46">
        <v>170902</v>
      </c>
      <c r="C46">
        <v>4.5</v>
      </c>
      <c r="D46">
        <v>51</v>
      </c>
      <c r="E46" t="s">
        <v>107</v>
      </c>
      <c r="F46" t="s">
        <v>18</v>
      </c>
      <c r="G46">
        <v>43</v>
      </c>
      <c r="H46">
        <v>113</v>
      </c>
      <c r="I46">
        <v>127</v>
      </c>
      <c r="J46" t="s">
        <v>114</v>
      </c>
      <c r="N46">
        <v>15</v>
      </c>
      <c r="O46" t="s">
        <v>113</v>
      </c>
      <c r="P46" t="s">
        <v>114</v>
      </c>
      <c r="Q46" t="s">
        <v>114</v>
      </c>
      <c r="R46" t="s">
        <v>114</v>
      </c>
      <c r="S46" t="s">
        <v>114</v>
      </c>
      <c r="T46" t="s">
        <v>118</v>
      </c>
    </row>
    <row r="47" spans="1:20" x14ac:dyDescent="0.2">
      <c r="A47" t="s">
        <v>17</v>
      </c>
      <c r="B47">
        <v>170902</v>
      </c>
      <c r="C47">
        <v>4.5</v>
      </c>
      <c r="D47">
        <v>51</v>
      </c>
      <c r="E47" t="s">
        <v>107</v>
      </c>
      <c r="F47" t="s">
        <v>18</v>
      </c>
      <c r="G47">
        <v>44</v>
      </c>
      <c r="H47">
        <v>142</v>
      </c>
      <c r="I47">
        <v>160</v>
      </c>
      <c r="J47" t="s">
        <v>114</v>
      </c>
      <c r="N47">
        <v>21</v>
      </c>
      <c r="O47" t="s">
        <v>113</v>
      </c>
      <c r="P47" t="s">
        <v>114</v>
      </c>
      <c r="Q47" t="s">
        <v>114</v>
      </c>
      <c r="R47" t="s">
        <v>114</v>
      </c>
      <c r="S47" t="s">
        <v>114</v>
      </c>
      <c r="T47" t="s">
        <v>118</v>
      </c>
    </row>
    <row r="48" spans="1:20" x14ac:dyDescent="0.2">
      <c r="A48" t="s">
        <v>17</v>
      </c>
      <c r="B48">
        <v>170902</v>
      </c>
      <c r="C48">
        <v>4.5</v>
      </c>
      <c r="D48">
        <v>51</v>
      </c>
      <c r="E48" t="s">
        <v>107</v>
      </c>
      <c r="F48" t="s">
        <v>18</v>
      </c>
      <c r="G48">
        <v>45</v>
      </c>
      <c r="H48">
        <v>114</v>
      </c>
      <c r="I48">
        <v>128</v>
      </c>
      <c r="J48" t="s">
        <v>114</v>
      </c>
      <c r="N48">
        <v>14</v>
      </c>
      <c r="O48" t="s">
        <v>113</v>
      </c>
      <c r="P48" t="s">
        <v>114</v>
      </c>
      <c r="Q48" t="s">
        <v>114</v>
      </c>
      <c r="R48" t="s">
        <v>114</v>
      </c>
      <c r="S48" t="s">
        <v>114</v>
      </c>
      <c r="T48" t="s">
        <v>118</v>
      </c>
    </row>
    <row r="49" spans="1:20" x14ac:dyDescent="0.2">
      <c r="A49" t="s">
        <v>17</v>
      </c>
      <c r="B49">
        <v>170902</v>
      </c>
      <c r="C49">
        <v>4.5</v>
      </c>
      <c r="D49">
        <v>51</v>
      </c>
      <c r="E49" t="s">
        <v>107</v>
      </c>
      <c r="F49" t="s">
        <v>18</v>
      </c>
      <c r="G49">
        <v>46</v>
      </c>
      <c r="H49">
        <v>154</v>
      </c>
      <c r="I49">
        <v>172</v>
      </c>
      <c r="J49" t="s">
        <v>114</v>
      </c>
      <c r="L49" t="s">
        <v>112</v>
      </c>
      <c r="M49" t="s">
        <v>117</v>
      </c>
      <c r="N49">
        <v>26.5</v>
      </c>
      <c r="O49" t="s">
        <v>113</v>
      </c>
      <c r="P49" t="s">
        <v>114</v>
      </c>
      <c r="Q49" t="s">
        <v>114</v>
      </c>
      <c r="R49" t="s">
        <v>114</v>
      </c>
      <c r="S49" t="s">
        <v>114</v>
      </c>
    </row>
    <row r="50" spans="1:20" x14ac:dyDescent="0.2">
      <c r="A50" t="s">
        <v>17</v>
      </c>
      <c r="B50">
        <v>170902</v>
      </c>
      <c r="C50">
        <v>4.5</v>
      </c>
      <c r="D50">
        <v>51</v>
      </c>
      <c r="E50" t="s">
        <v>107</v>
      </c>
      <c r="F50" t="s">
        <v>18</v>
      </c>
      <c r="G50">
        <v>47</v>
      </c>
      <c r="H50">
        <v>143</v>
      </c>
      <c r="I50">
        <v>162</v>
      </c>
      <c r="J50" t="s">
        <v>114</v>
      </c>
      <c r="N50">
        <v>25</v>
      </c>
      <c r="O50" t="s">
        <v>68</v>
      </c>
      <c r="P50" t="s">
        <v>114</v>
      </c>
      <c r="Q50" t="s">
        <v>114</v>
      </c>
      <c r="R50" t="s">
        <v>114</v>
      </c>
      <c r="S50" t="s">
        <v>114</v>
      </c>
      <c r="T50" t="s">
        <v>126</v>
      </c>
    </row>
    <row r="51" spans="1:20" x14ac:dyDescent="0.2">
      <c r="A51" t="s">
        <v>17</v>
      </c>
      <c r="B51">
        <v>170902</v>
      </c>
      <c r="C51">
        <v>4.5</v>
      </c>
      <c r="D51">
        <v>51</v>
      </c>
      <c r="E51" t="s">
        <v>107</v>
      </c>
      <c r="F51" t="s">
        <v>18</v>
      </c>
      <c r="G51">
        <v>48</v>
      </c>
      <c r="H51">
        <v>121</v>
      </c>
      <c r="I51">
        <v>136</v>
      </c>
      <c r="J51" t="s">
        <v>114</v>
      </c>
      <c r="N51">
        <v>14</v>
      </c>
      <c r="O51" t="s">
        <v>113</v>
      </c>
      <c r="P51" t="s">
        <v>114</v>
      </c>
      <c r="Q51" t="s">
        <v>114</v>
      </c>
      <c r="R51" t="s">
        <v>114</v>
      </c>
      <c r="S51" t="s">
        <v>114</v>
      </c>
      <c r="T51" t="s">
        <v>118</v>
      </c>
    </row>
    <row r="52" spans="1:20" x14ac:dyDescent="0.2">
      <c r="A52" t="s">
        <v>17</v>
      </c>
      <c r="B52">
        <v>170902</v>
      </c>
      <c r="C52">
        <v>4.5</v>
      </c>
      <c r="D52">
        <v>51</v>
      </c>
      <c r="E52" t="s">
        <v>107</v>
      </c>
      <c r="F52" t="s">
        <v>18</v>
      </c>
      <c r="G52">
        <v>49</v>
      </c>
      <c r="H52">
        <v>141</v>
      </c>
      <c r="I52">
        <v>158</v>
      </c>
      <c r="J52" t="s">
        <v>114</v>
      </c>
      <c r="L52" t="s">
        <v>112</v>
      </c>
      <c r="M52" t="s">
        <v>117</v>
      </c>
      <c r="N52">
        <v>20</v>
      </c>
      <c r="O52" t="s">
        <v>113</v>
      </c>
      <c r="P52" t="s">
        <v>114</v>
      </c>
      <c r="Q52" t="s">
        <v>114</v>
      </c>
      <c r="R52" t="s">
        <v>114</v>
      </c>
      <c r="S52" t="s">
        <v>114</v>
      </c>
    </row>
    <row r="53" spans="1:20" x14ac:dyDescent="0.2">
      <c r="A53" t="s">
        <v>17</v>
      </c>
      <c r="B53">
        <v>170902</v>
      </c>
      <c r="C53">
        <v>4.5</v>
      </c>
      <c r="D53">
        <v>51</v>
      </c>
      <c r="E53" t="s">
        <v>107</v>
      </c>
      <c r="F53" t="s">
        <v>18</v>
      </c>
      <c r="G53">
        <v>50</v>
      </c>
      <c r="H53">
        <v>122</v>
      </c>
      <c r="I53">
        <v>136.5</v>
      </c>
      <c r="J53" t="s">
        <v>114</v>
      </c>
      <c r="N53">
        <v>13.5</v>
      </c>
      <c r="O53" t="s">
        <v>113</v>
      </c>
      <c r="P53" t="s">
        <v>114</v>
      </c>
      <c r="Q53" t="s">
        <v>114</v>
      </c>
      <c r="R53" t="s">
        <v>114</v>
      </c>
      <c r="S53" t="s">
        <v>114</v>
      </c>
      <c r="T53" t="s">
        <v>118</v>
      </c>
    </row>
    <row r="54" spans="1:20" x14ac:dyDescent="0.2">
      <c r="A54" t="s">
        <v>17</v>
      </c>
      <c r="B54">
        <v>170902</v>
      </c>
      <c r="C54">
        <v>4.5</v>
      </c>
      <c r="D54">
        <v>51</v>
      </c>
      <c r="E54" t="s">
        <v>107</v>
      </c>
      <c r="F54" t="s">
        <v>18</v>
      </c>
      <c r="G54">
        <v>51</v>
      </c>
      <c r="I54">
        <v>167</v>
      </c>
    </row>
    <row r="55" spans="1:20" x14ac:dyDescent="0.2">
      <c r="A55" t="s">
        <v>17</v>
      </c>
      <c r="B55">
        <v>170902</v>
      </c>
      <c r="C55">
        <v>4.5</v>
      </c>
      <c r="D55">
        <v>51</v>
      </c>
      <c r="E55" t="s">
        <v>107</v>
      </c>
      <c r="F55" t="s">
        <v>18</v>
      </c>
      <c r="G55">
        <v>52</v>
      </c>
      <c r="I55">
        <v>164</v>
      </c>
    </row>
    <row r="56" spans="1:20" x14ac:dyDescent="0.2">
      <c r="A56" t="s">
        <v>17</v>
      </c>
      <c r="B56">
        <v>170902</v>
      </c>
      <c r="C56">
        <v>4.5</v>
      </c>
      <c r="D56">
        <v>51</v>
      </c>
      <c r="E56" t="s">
        <v>107</v>
      </c>
      <c r="F56" t="s">
        <v>18</v>
      </c>
      <c r="G56">
        <v>53</v>
      </c>
      <c r="I56">
        <v>130</v>
      </c>
    </row>
    <row r="57" spans="1:20" x14ac:dyDescent="0.2">
      <c r="A57" t="s">
        <v>17</v>
      </c>
      <c r="B57">
        <v>170902</v>
      </c>
      <c r="C57">
        <v>4.5</v>
      </c>
      <c r="D57">
        <v>51</v>
      </c>
      <c r="E57" t="s">
        <v>107</v>
      </c>
      <c r="F57" t="s">
        <v>18</v>
      </c>
      <c r="G57">
        <v>54</v>
      </c>
      <c r="I57">
        <v>124</v>
      </c>
    </row>
    <row r="58" spans="1:20" x14ac:dyDescent="0.2">
      <c r="A58" t="s">
        <v>17</v>
      </c>
      <c r="B58">
        <v>170902</v>
      </c>
      <c r="C58">
        <v>4.5</v>
      </c>
      <c r="D58">
        <v>51</v>
      </c>
      <c r="E58" t="s">
        <v>107</v>
      </c>
      <c r="F58" t="s">
        <v>18</v>
      </c>
      <c r="G58">
        <v>55</v>
      </c>
      <c r="I58">
        <v>122</v>
      </c>
    </row>
    <row r="59" spans="1:20" x14ac:dyDescent="0.2">
      <c r="A59" t="s">
        <v>17</v>
      </c>
      <c r="B59">
        <v>170902</v>
      </c>
      <c r="C59">
        <v>4.5</v>
      </c>
      <c r="D59">
        <v>51</v>
      </c>
      <c r="E59" t="s">
        <v>107</v>
      </c>
      <c r="F59" t="s">
        <v>18</v>
      </c>
      <c r="G59">
        <v>56</v>
      </c>
      <c r="I59">
        <v>99</v>
      </c>
    </row>
    <row r="60" spans="1:20" x14ac:dyDescent="0.2">
      <c r="A60" t="s">
        <v>17</v>
      </c>
      <c r="B60">
        <v>170902</v>
      </c>
      <c r="C60">
        <v>4.5</v>
      </c>
      <c r="D60">
        <v>51</v>
      </c>
      <c r="E60" t="s">
        <v>107</v>
      </c>
      <c r="F60" t="s">
        <v>18</v>
      </c>
      <c r="G60">
        <v>57</v>
      </c>
      <c r="I60">
        <v>154</v>
      </c>
    </row>
    <row r="61" spans="1:20" x14ac:dyDescent="0.2">
      <c r="A61" t="s">
        <v>17</v>
      </c>
      <c r="B61">
        <v>170902</v>
      </c>
      <c r="C61">
        <v>4.5</v>
      </c>
      <c r="D61">
        <v>51</v>
      </c>
      <c r="E61" t="s">
        <v>107</v>
      </c>
      <c r="F61" t="s">
        <v>18</v>
      </c>
      <c r="G61">
        <v>58</v>
      </c>
      <c r="I61">
        <v>138</v>
      </c>
    </row>
    <row r="62" spans="1:20" x14ac:dyDescent="0.2">
      <c r="A62" t="s">
        <v>17</v>
      </c>
      <c r="B62">
        <v>170902</v>
      </c>
      <c r="C62">
        <v>4.5</v>
      </c>
      <c r="D62">
        <v>51</v>
      </c>
      <c r="E62" t="s">
        <v>107</v>
      </c>
      <c r="F62" t="s">
        <v>18</v>
      </c>
      <c r="G62">
        <v>59</v>
      </c>
      <c r="I62">
        <v>105</v>
      </c>
    </row>
    <row r="63" spans="1:20" x14ac:dyDescent="0.2">
      <c r="A63" t="s">
        <v>17</v>
      </c>
      <c r="B63">
        <v>170902</v>
      </c>
      <c r="C63">
        <v>4.5</v>
      </c>
      <c r="D63">
        <v>51</v>
      </c>
      <c r="E63" t="s">
        <v>107</v>
      </c>
      <c r="F63" t="s">
        <v>18</v>
      </c>
      <c r="G63">
        <v>60</v>
      </c>
      <c r="I63">
        <v>140</v>
      </c>
    </row>
    <row r="64" spans="1:20" x14ac:dyDescent="0.2">
      <c r="A64" t="s">
        <v>17</v>
      </c>
      <c r="B64">
        <v>170902</v>
      </c>
      <c r="C64">
        <v>4.5</v>
      </c>
      <c r="D64">
        <v>51</v>
      </c>
      <c r="E64" t="s">
        <v>107</v>
      </c>
      <c r="F64" t="s">
        <v>18</v>
      </c>
      <c r="G64">
        <v>61</v>
      </c>
      <c r="I64">
        <v>141</v>
      </c>
    </row>
    <row r="65" spans="1:9" x14ac:dyDescent="0.2">
      <c r="A65" t="s">
        <v>17</v>
      </c>
      <c r="B65">
        <v>170902</v>
      </c>
      <c r="C65">
        <v>4.5</v>
      </c>
      <c r="D65">
        <v>51</v>
      </c>
      <c r="E65" t="s">
        <v>107</v>
      </c>
      <c r="F65" t="s">
        <v>18</v>
      </c>
      <c r="G65">
        <v>62</v>
      </c>
      <c r="I65">
        <v>88</v>
      </c>
    </row>
    <row r="66" spans="1:9" x14ac:dyDescent="0.2">
      <c r="A66" t="s">
        <v>17</v>
      </c>
      <c r="B66">
        <v>170902</v>
      </c>
      <c r="C66">
        <v>4.5</v>
      </c>
      <c r="D66">
        <v>51</v>
      </c>
      <c r="E66" t="s">
        <v>107</v>
      </c>
      <c r="F66" t="s">
        <v>18</v>
      </c>
      <c r="G66">
        <v>63</v>
      </c>
      <c r="I66">
        <v>143</v>
      </c>
    </row>
    <row r="67" spans="1:9" x14ac:dyDescent="0.2">
      <c r="A67" t="s">
        <v>17</v>
      </c>
      <c r="B67">
        <v>170902</v>
      </c>
      <c r="C67">
        <v>4.5</v>
      </c>
      <c r="D67">
        <v>51</v>
      </c>
      <c r="E67" t="s">
        <v>107</v>
      </c>
      <c r="F67" t="s">
        <v>18</v>
      </c>
      <c r="G67">
        <v>64</v>
      </c>
      <c r="I67">
        <v>132</v>
      </c>
    </row>
    <row r="68" spans="1:9" x14ac:dyDescent="0.2">
      <c r="A68" t="s">
        <v>17</v>
      </c>
      <c r="B68">
        <v>170902</v>
      </c>
      <c r="C68">
        <v>4.5</v>
      </c>
      <c r="D68">
        <v>51</v>
      </c>
      <c r="E68" t="s">
        <v>107</v>
      </c>
      <c r="F68" t="s">
        <v>18</v>
      </c>
      <c r="G68">
        <v>65</v>
      </c>
      <c r="I68">
        <v>109</v>
      </c>
    </row>
    <row r="69" spans="1:9" x14ac:dyDescent="0.2">
      <c r="A69" t="s">
        <v>17</v>
      </c>
      <c r="B69">
        <v>170902</v>
      </c>
      <c r="C69">
        <v>4.5</v>
      </c>
      <c r="D69">
        <v>51</v>
      </c>
      <c r="E69" t="s">
        <v>107</v>
      </c>
      <c r="F69" t="s">
        <v>18</v>
      </c>
      <c r="G69">
        <v>66</v>
      </c>
      <c r="I69">
        <v>101</v>
      </c>
    </row>
    <row r="70" spans="1:9" x14ac:dyDescent="0.2">
      <c r="A70" t="s">
        <v>17</v>
      </c>
      <c r="B70">
        <v>170902</v>
      </c>
      <c r="C70">
        <v>4.5</v>
      </c>
      <c r="D70">
        <v>51</v>
      </c>
      <c r="E70" t="s">
        <v>107</v>
      </c>
      <c r="F70" t="s">
        <v>18</v>
      </c>
      <c r="G70">
        <v>67</v>
      </c>
      <c r="I70">
        <v>97</v>
      </c>
    </row>
    <row r="71" spans="1:9" x14ac:dyDescent="0.2">
      <c r="A71" t="s">
        <v>17</v>
      </c>
      <c r="B71">
        <v>170902</v>
      </c>
      <c r="C71">
        <v>4.5</v>
      </c>
      <c r="D71">
        <v>51</v>
      </c>
      <c r="E71" t="s">
        <v>107</v>
      </c>
      <c r="F71" t="s">
        <v>18</v>
      </c>
      <c r="G71">
        <v>68</v>
      </c>
      <c r="I71">
        <v>135</v>
      </c>
    </row>
    <row r="72" spans="1:9" x14ac:dyDescent="0.2">
      <c r="A72" t="s">
        <v>17</v>
      </c>
      <c r="B72">
        <v>170902</v>
      </c>
      <c r="C72">
        <v>4.5</v>
      </c>
      <c r="D72">
        <v>51</v>
      </c>
      <c r="E72" t="s">
        <v>107</v>
      </c>
      <c r="F72" t="s">
        <v>18</v>
      </c>
      <c r="G72">
        <v>69</v>
      </c>
      <c r="I72">
        <v>159</v>
      </c>
    </row>
    <row r="73" spans="1:9" x14ac:dyDescent="0.2">
      <c r="A73" t="s">
        <v>17</v>
      </c>
      <c r="B73">
        <v>170902</v>
      </c>
      <c r="C73">
        <v>4.5</v>
      </c>
      <c r="D73">
        <v>51</v>
      </c>
      <c r="E73" t="s">
        <v>107</v>
      </c>
      <c r="F73" t="s">
        <v>18</v>
      </c>
      <c r="G73">
        <v>70</v>
      </c>
      <c r="I73">
        <v>150</v>
      </c>
    </row>
    <row r="74" spans="1:9" x14ac:dyDescent="0.2">
      <c r="A74" t="s">
        <v>17</v>
      </c>
      <c r="B74">
        <v>170902</v>
      </c>
      <c r="C74">
        <v>4.5</v>
      </c>
      <c r="D74">
        <v>51</v>
      </c>
      <c r="E74" t="s">
        <v>107</v>
      </c>
      <c r="F74" t="s">
        <v>18</v>
      </c>
      <c r="G74">
        <v>71</v>
      </c>
      <c r="I74">
        <v>139</v>
      </c>
    </row>
    <row r="75" spans="1:9" x14ac:dyDescent="0.2">
      <c r="A75" t="s">
        <v>17</v>
      </c>
      <c r="B75">
        <v>170902</v>
      </c>
      <c r="C75">
        <v>4.5</v>
      </c>
      <c r="D75">
        <v>51</v>
      </c>
      <c r="E75" t="s">
        <v>107</v>
      </c>
      <c r="F75" t="s">
        <v>18</v>
      </c>
      <c r="G75">
        <v>72</v>
      </c>
      <c r="I75">
        <v>128</v>
      </c>
    </row>
    <row r="76" spans="1:9" x14ac:dyDescent="0.2">
      <c r="A76" t="s">
        <v>17</v>
      </c>
      <c r="B76">
        <v>170902</v>
      </c>
      <c r="C76">
        <v>4.5</v>
      </c>
      <c r="D76">
        <v>51</v>
      </c>
      <c r="E76" t="s">
        <v>107</v>
      </c>
      <c r="F76" t="s">
        <v>18</v>
      </c>
      <c r="G76">
        <v>73</v>
      </c>
      <c r="I76">
        <v>96</v>
      </c>
    </row>
    <row r="77" spans="1:9" x14ac:dyDescent="0.2">
      <c r="A77" t="s">
        <v>17</v>
      </c>
      <c r="B77">
        <v>170902</v>
      </c>
      <c r="C77">
        <v>4.5</v>
      </c>
      <c r="D77">
        <v>51</v>
      </c>
      <c r="E77" t="s">
        <v>107</v>
      </c>
      <c r="F77" t="s">
        <v>18</v>
      </c>
      <c r="G77">
        <v>74</v>
      </c>
      <c r="I77">
        <v>165</v>
      </c>
    </row>
    <row r="78" spans="1:9" x14ac:dyDescent="0.2">
      <c r="A78" t="s">
        <v>17</v>
      </c>
      <c r="B78">
        <v>170902</v>
      </c>
      <c r="C78">
        <v>4.5</v>
      </c>
      <c r="D78">
        <v>51</v>
      </c>
      <c r="E78" t="s">
        <v>107</v>
      </c>
      <c r="F78" t="s">
        <v>18</v>
      </c>
      <c r="G78">
        <v>75</v>
      </c>
      <c r="I78">
        <v>105</v>
      </c>
    </row>
    <row r="79" spans="1:9" x14ac:dyDescent="0.2">
      <c r="A79" t="s">
        <v>17</v>
      </c>
      <c r="B79">
        <v>170902</v>
      </c>
      <c r="C79">
        <v>4.5</v>
      </c>
      <c r="D79">
        <v>51</v>
      </c>
      <c r="E79" t="s">
        <v>107</v>
      </c>
      <c r="F79" t="s">
        <v>18</v>
      </c>
      <c r="G79">
        <v>76</v>
      </c>
      <c r="I79">
        <v>166</v>
      </c>
    </row>
    <row r="80" spans="1:9" x14ac:dyDescent="0.2">
      <c r="A80" t="s">
        <v>17</v>
      </c>
      <c r="B80">
        <v>170902</v>
      </c>
      <c r="C80">
        <v>4.5</v>
      </c>
      <c r="D80">
        <v>51</v>
      </c>
      <c r="E80" t="s">
        <v>107</v>
      </c>
      <c r="F80" t="s">
        <v>18</v>
      </c>
      <c r="G80">
        <v>77</v>
      </c>
      <c r="I80">
        <v>198</v>
      </c>
    </row>
    <row r="81" spans="1:9" x14ac:dyDescent="0.2">
      <c r="A81" t="s">
        <v>17</v>
      </c>
      <c r="B81">
        <v>170902</v>
      </c>
      <c r="C81">
        <v>4.5</v>
      </c>
      <c r="D81">
        <v>51</v>
      </c>
      <c r="E81" t="s">
        <v>107</v>
      </c>
      <c r="F81" t="s">
        <v>18</v>
      </c>
      <c r="G81">
        <v>78</v>
      </c>
      <c r="I81">
        <v>132</v>
      </c>
    </row>
    <row r="82" spans="1:9" x14ac:dyDescent="0.2">
      <c r="A82" t="s">
        <v>17</v>
      </c>
      <c r="B82">
        <v>170902</v>
      </c>
      <c r="C82">
        <v>4.5</v>
      </c>
      <c r="D82">
        <v>51</v>
      </c>
      <c r="E82" t="s">
        <v>107</v>
      </c>
      <c r="F82" t="s">
        <v>18</v>
      </c>
      <c r="G82">
        <v>79</v>
      </c>
      <c r="I82">
        <v>146</v>
      </c>
    </row>
    <row r="83" spans="1:9" x14ac:dyDescent="0.2">
      <c r="A83" t="s">
        <v>17</v>
      </c>
      <c r="B83">
        <v>170902</v>
      </c>
      <c r="C83">
        <v>4.5</v>
      </c>
      <c r="D83">
        <v>51</v>
      </c>
      <c r="E83" t="s">
        <v>107</v>
      </c>
      <c r="F83" t="s">
        <v>18</v>
      </c>
      <c r="G83">
        <v>80</v>
      </c>
      <c r="I83">
        <v>147</v>
      </c>
    </row>
    <row r="84" spans="1:9" x14ac:dyDescent="0.2">
      <c r="A84" t="s">
        <v>17</v>
      </c>
      <c r="B84">
        <v>170902</v>
      </c>
      <c r="C84">
        <v>4.5</v>
      </c>
      <c r="D84">
        <v>51</v>
      </c>
      <c r="E84" t="s">
        <v>107</v>
      </c>
      <c r="F84" t="s">
        <v>18</v>
      </c>
      <c r="G84">
        <v>81</v>
      </c>
      <c r="I84">
        <v>156</v>
      </c>
    </row>
    <row r="85" spans="1:9" x14ac:dyDescent="0.2">
      <c r="A85" t="s">
        <v>17</v>
      </c>
      <c r="B85">
        <v>170902</v>
      </c>
      <c r="C85">
        <v>4.5</v>
      </c>
      <c r="D85">
        <v>51</v>
      </c>
      <c r="E85" t="s">
        <v>107</v>
      </c>
      <c r="F85" t="s">
        <v>18</v>
      </c>
      <c r="G85">
        <v>82</v>
      </c>
      <c r="I85">
        <v>142</v>
      </c>
    </row>
    <row r="86" spans="1:9" x14ac:dyDescent="0.2">
      <c r="A86" t="s">
        <v>17</v>
      </c>
      <c r="B86">
        <v>170902</v>
      </c>
      <c r="C86">
        <v>4.5</v>
      </c>
      <c r="D86">
        <v>51</v>
      </c>
      <c r="E86" t="s">
        <v>107</v>
      </c>
      <c r="F86" t="s">
        <v>18</v>
      </c>
      <c r="G86">
        <v>83</v>
      </c>
      <c r="I86">
        <v>98</v>
      </c>
    </row>
    <row r="87" spans="1:9" x14ac:dyDescent="0.2">
      <c r="A87" t="s">
        <v>17</v>
      </c>
      <c r="B87">
        <v>170902</v>
      </c>
      <c r="C87">
        <v>4.5</v>
      </c>
      <c r="D87">
        <v>51</v>
      </c>
      <c r="E87" t="s">
        <v>107</v>
      </c>
      <c r="F87" t="s">
        <v>18</v>
      </c>
      <c r="G87">
        <v>84</v>
      </c>
      <c r="I87">
        <v>154</v>
      </c>
    </row>
    <row r="88" spans="1:9" x14ac:dyDescent="0.2">
      <c r="A88" t="s">
        <v>17</v>
      </c>
      <c r="B88">
        <v>170902</v>
      </c>
      <c r="C88">
        <v>4.5</v>
      </c>
      <c r="D88">
        <v>51</v>
      </c>
      <c r="E88" t="s">
        <v>107</v>
      </c>
      <c r="F88" t="s">
        <v>18</v>
      </c>
      <c r="G88">
        <v>85</v>
      </c>
      <c r="I88">
        <v>124</v>
      </c>
    </row>
    <row r="89" spans="1:9" x14ac:dyDescent="0.2">
      <c r="A89" t="s">
        <v>17</v>
      </c>
      <c r="B89">
        <v>170902</v>
      </c>
      <c r="C89">
        <v>4.5</v>
      </c>
      <c r="D89">
        <v>51</v>
      </c>
      <c r="E89" t="s">
        <v>107</v>
      </c>
      <c r="F89" t="s">
        <v>18</v>
      </c>
      <c r="G89">
        <v>86</v>
      </c>
      <c r="I89">
        <v>96</v>
      </c>
    </row>
    <row r="90" spans="1:9" x14ac:dyDescent="0.2">
      <c r="A90" t="s">
        <v>17</v>
      </c>
      <c r="B90">
        <v>170902</v>
      </c>
      <c r="C90">
        <v>4.5</v>
      </c>
      <c r="D90">
        <v>51</v>
      </c>
      <c r="E90" t="s">
        <v>107</v>
      </c>
      <c r="F90" t="s">
        <v>18</v>
      </c>
      <c r="G90">
        <v>87</v>
      </c>
      <c r="I90">
        <v>111</v>
      </c>
    </row>
    <row r="91" spans="1:9" x14ac:dyDescent="0.2">
      <c r="A91" t="s">
        <v>17</v>
      </c>
      <c r="B91">
        <v>170902</v>
      </c>
      <c r="C91">
        <v>4.5</v>
      </c>
      <c r="D91">
        <v>51</v>
      </c>
      <c r="E91" t="s">
        <v>107</v>
      </c>
      <c r="F91" t="s">
        <v>18</v>
      </c>
      <c r="G91">
        <v>88</v>
      </c>
      <c r="I91">
        <v>128</v>
      </c>
    </row>
    <row r="92" spans="1:9" x14ac:dyDescent="0.2">
      <c r="A92" t="s">
        <v>17</v>
      </c>
      <c r="B92">
        <v>170902</v>
      </c>
      <c r="C92">
        <v>4.5</v>
      </c>
      <c r="D92">
        <v>51</v>
      </c>
      <c r="E92" t="s">
        <v>107</v>
      </c>
      <c r="F92" t="s">
        <v>18</v>
      </c>
      <c r="G92">
        <v>89</v>
      </c>
      <c r="I92">
        <v>115</v>
      </c>
    </row>
    <row r="93" spans="1:9" x14ac:dyDescent="0.2">
      <c r="A93" t="s">
        <v>17</v>
      </c>
      <c r="B93">
        <v>170902</v>
      </c>
      <c r="C93">
        <v>4.5</v>
      </c>
      <c r="D93">
        <v>51</v>
      </c>
      <c r="E93" t="s">
        <v>107</v>
      </c>
      <c r="F93" t="s">
        <v>18</v>
      </c>
      <c r="G93">
        <v>90</v>
      </c>
      <c r="I93">
        <v>132</v>
      </c>
    </row>
    <row r="94" spans="1:9" x14ac:dyDescent="0.2">
      <c r="A94" t="s">
        <v>17</v>
      </c>
      <c r="B94">
        <v>170902</v>
      </c>
      <c r="C94">
        <v>4.5</v>
      </c>
      <c r="D94">
        <v>51</v>
      </c>
      <c r="E94" t="s">
        <v>107</v>
      </c>
      <c r="F94" t="s">
        <v>18</v>
      </c>
      <c r="G94">
        <v>91</v>
      </c>
      <c r="I94">
        <v>156</v>
      </c>
    </row>
    <row r="95" spans="1:9" x14ac:dyDescent="0.2">
      <c r="A95" t="s">
        <v>17</v>
      </c>
      <c r="B95">
        <v>170902</v>
      </c>
      <c r="C95">
        <v>4.5</v>
      </c>
      <c r="D95">
        <v>51</v>
      </c>
      <c r="E95" t="s">
        <v>107</v>
      </c>
      <c r="F95" t="s">
        <v>18</v>
      </c>
      <c r="G95">
        <v>92</v>
      </c>
      <c r="I95">
        <v>128</v>
      </c>
    </row>
    <row r="96" spans="1:9" x14ac:dyDescent="0.2">
      <c r="A96" t="s">
        <v>17</v>
      </c>
      <c r="B96">
        <v>170902</v>
      </c>
      <c r="C96">
        <v>4.5</v>
      </c>
      <c r="D96">
        <v>51</v>
      </c>
      <c r="E96" t="s">
        <v>107</v>
      </c>
      <c r="F96" t="s">
        <v>18</v>
      </c>
      <c r="G96">
        <v>93</v>
      </c>
      <c r="I96">
        <v>143</v>
      </c>
    </row>
    <row r="97" spans="1:20" x14ac:dyDescent="0.2">
      <c r="A97" t="s">
        <v>17</v>
      </c>
      <c r="B97">
        <v>170902</v>
      </c>
      <c r="C97">
        <v>4.5</v>
      </c>
      <c r="D97">
        <v>51</v>
      </c>
      <c r="E97" t="s">
        <v>107</v>
      </c>
      <c r="F97" t="s">
        <v>18</v>
      </c>
      <c r="G97">
        <v>94</v>
      </c>
      <c r="I97">
        <v>154</v>
      </c>
    </row>
    <row r="98" spans="1:20" x14ac:dyDescent="0.2">
      <c r="A98" t="s">
        <v>17</v>
      </c>
      <c r="B98">
        <v>170902</v>
      </c>
      <c r="C98">
        <v>4.5</v>
      </c>
      <c r="D98">
        <v>51</v>
      </c>
      <c r="E98" t="s">
        <v>107</v>
      </c>
      <c r="F98" t="s">
        <v>18</v>
      </c>
      <c r="G98">
        <v>95</v>
      </c>
      <c r="I98">
        <v>171</v>
      </c>
    </row>
    <row r="99" spans="1:20" x14ac:dyDescent="0.2">
      <c r="A99" t="s">
        <v>17</v>
      </c>
      <c r="B99">
        <v>170902</v>
      </c>
      <c r="C99">
        <v>4.5</v>
      </c>
      <c r="D99">
        <v>51</v>
      </c>
      <c r="E99" t="s">
        <v>107</v>
      </c>
      <c r="F99" t="s">
        <v>18</v>
      </c>
      <c r="G99">
        <v>96</v>
      </c>
      <c r="I99">
        <v>138</v>
      </c>
    </row>
    <row r="100" spans="1:20" x14ac:dyDescent="0.2">
      <c r="A100" t="s">
        <v>17</v>
      </c>
      <c r="B100">
        <v>170902</v>
      </c>
      <c r="C100">
        <v>4.5</v>
      </c>
      <c r="D100">
        <v>51</v>
      </c>
      <c r="E100" t="s">
        <v>107</v>
      </c>
      <c r="F100" t="s">
        <v>18</v>
      </c>
      <c r="G100">
        <v>97</v>
      </c>
      <c r="I100">
        <v>131</v>
      </c>
    </row>
    <row r="101" spans="1:20" x14ac:dyDescent="0.2">
      <c r="A101" t="s">
        <v>17</v>
      </c>
      <c r="B101">
        <v>170902</v>
      </c>
      <c r="C101">
        <v>4.5</v>
      </c>
      <c r="D101">
        <v>51</v>
      </c>
      <c r="E101" t="s">
        <v>107</v>
      </c>
      <c r="F101" t="s">
        <v>18</v>
      </c>
      <c r="G101">
        <v>98</v>
      </c>
      <c r="I101">
        <v>137</v>
      </c>
    </row>
    <row r="102" spans="1:20" x14ac:dyDescent="0.2">
      <c r="A102" t="s">
        <v>17</v>
      </c>
      <c r="B102">
        <v>170902</v>
      </c>
      <c r="C102">
        <v>4.5</v>
      </c>
      <c r="D102">
        <v>51</v>
      </c>
      <c r="E102" t="s">
        <v>107</v>
      </c>
      <c r="F102" t="s">
        <v>18</v>
      </c>
      <c r="G102">
        <v>99</v>
      </c>
      <c r="I102">
        <v>147</v>
      </c>
    </row>
    <row r="103" spans="1:20" x14ac:dyDescent="0.2">
      <c r="A103" t="s">
        <v>17</v>
      </c>
      <c r="B103">
        <v>170902</v>
      </c>
      <c r="C103">
        <v>4.5</v>
      </c>
      <c r="D103">
        <v>51</v>
      </c>
      <c r="E103" t="s">
        <v>107</v>
      </c>
      <c r="F103" t="s">
        <v>18</v>
      </c>
      <c r="G103">
        <v>100</v>
      </c>
      <c r="I103">
        <v>102</v>
      </c>
    </row>
    <row r="104" spans="1:20" x14ac:dyDescent="0.2">
      <c r="A104" t="s">
        <v>17</v>
      </c>
      <c r="B104">
        <v>170903</v>
      </c>
      <c r="C104">
        <v>3.4</v>
      </c>
      <c r="D104">
        <v>64</v>
      </c>
      <c r="E104" t="s">
        <v>107</v>
      </c>
      <c r="F104" t="s">
        <v>18</v>
      </c>
      <c r="G104">
        <v>1</v>
      </c>
      <c r="H104">
        <v>134</v>
      </c>
      <c r="I104">
        <v>149</v>
      </c>
      <c r="J104" t="s">
        <v>113</v>
      </c>
      <c r="K104" t="s">
        <v>127</v>
      </c>
      <c r="L104" t="s">
        <v>112</v>
      </c>
      <c r="M104" t="s">
        <v>117</v>
      </c>
      <c r="N104">
        <v>18</v>
      </c>
      <c r="O104" t="s">
        <v>113</v>
      </c>
      <c r="P104" t="s">
        <v>113</v>
      </c>
      <c r="Q104" t="s">
        <v>113</v>
      </c>
      <c r="R104" t="s">
        <v>113</v>
      </c>
      <c r="S104" t="s">
        <v>114</v>
      </c>
    </row>
    <row r="105" spans="1:20" x14ac:dyDescent="0.2">
      <c r="A105" t="s">
        <v>17</v>
      </c>
      <c r="B105">
        <v>170903</v>
      </c>
      <c r="C105">
        <v>3.4</v>
      </c>
      <c r="D105">
        <v>64</v>
      </c>
      <c r="E105" t="s">
        <v>107</v>
      </c>
      <c r="F105" t="s">
        <v>18</v>
      </c>
      <c r="G105">
        <v>2</v>
      </c>
      <c r="H105">
        <v>204</v>
      </c>
      <c r="I105">
        <v>227</v>
      </c>
      <c r="J105" t="s">
        <v>113</v>
      </c>
      <c r="K105" t="s">
        <v>128</v>
      </c>
      <c r="L105" t="s">
        <v>112</v>
      </c>
      <c r="M105" t="s">
        <v>108</v>
      </c>
      <c r="N105">
        <v>55</v>
      </c>
      <c r="O105" t="s">
        <v>113</v>
      </c>
      <c r="P105" t="s">
        <v>113</v>
      </c>
      <c r="Q105" t="s">
        <v>113</v>
      </c>
      <c r="R105" t="s">
        <v>113</v>
      </c>
      <c r="S105" t="s">
        <v>114</v>
      </c>
    </row>
    <row r="106" spans="1:20" x14ac:dyDescent="0.2">
      <c r="A106" t="s">
        <v>17</v>
      </c>
      <c r="B106">
        <v>170903</v>
      </c>
      <c r="C106">
        <v>3.4</v>
      </c>
      <c r="D106">
        <v>64</v>
      </c>
      <c r="E106" t="s">
        <v>107</v>
      </c>
      <c r="F106" t="s">
        <v>18</v>
      </c>
      <c r="G106">
        <v>3</v>
      </c>
      <c r="H106">
        <v>136</v>
      </c>
      <c r="I106">
        <v>152</v>
      </c>
      <c r="J106" t="s">
        <v>113</v>
      </c>
      <c r="K106" t="s">
        <v>129</v>
      </c>
      <c r="L106" t="s">
        <v>112</v>
      </c>
      <c r="M106" t="s">
        <v>117</v>
      </c>
      <c r="N106">
        <v>18</v>
      </c>
      <c r="O106" t="s">
        <v>113</v>
      </c>
      <c r="P106" t="s">
        <v>113</v>
      </c>
      <c r="Q106" t="s">
        <v>113</v>
      </c>
      <c r="R106" t="s">
        <v>113</v>
      </c>
      <c r="S106" t="s">
        <v>114</v>
      </c>
    </row>
    <row r="107" spans="1:20" x14ac:dyDescent="0.2">
      <c r="A107" t="s">
        <v>17</v>
      </c>
      <c r="B107">
        <v>170903</v>
      </c>
      <c r="C107">
        <v>3.4</v>
      </c>
      <c r="D107">
        <v>64</v>
      </c>
      <c r="E107" t="s">
        <v>107</v>
      </c>
      <c r="F107" t="s">
        <v>18</v>
      </c>
      <c r="G107">
        <v>4</v>
      </c>
      <c r="H107">
        <v>147</v>
      </c>
      <c r="I107">
        <v>167</v>
      </c>
      <c r="J107" t="s">
        <v>113</v>
      </c>
      <c r="K107" t="s">
        <v>130</v>
      </c>
      <c r="L107" t="s">
        <v>125</v>
      </c>
      <c r="N107">
        <v>27</v>
      </c>
      <c r="O107" t="s">
        <v>113</v>
      </c>
      <c r="P107" t="s">
        <v>113</v>
      </c>
      <c r="Q107" t="s">
        <v>113</v>
      </c>
      <c r="R107" t="s">
        <v>113</v>
      </c>
      <c r="S107" t="s">
        <v>114</v>
      </c>
      <c r="T107" t="s">
        <v>118</v>
      </c>
    </row>
    <row r="108" spans="1:20" x14ac:dyDescent="0.2">
      <c r="A108" t="s">
        <v>17</v>
      </c>
      <c r="B108">
        <v>170903</v>
      </c>
      <c r="C108">
        <v>3.4</v>
      </c>
      <c r="D108">
        <v>64</v>
      </c>
      <c r="E108" t="s">
        <v>107</v>
      </c>
      <c r="F108" t="s">
        <v>18</v>
      </c>
      <c r="G108">
        <v>5</v>
      </c>
      <c r="H108">
        <v>143</v>
      </c>
      <c r="I108">
        <v>164</v>
      </c>
      <c r="J108" t="s">
        <v>113</v>
      </c>
      <c r="K108" t="s">
        <v>131</v>
      </c>
      <c r="L108" t="s">
        <v>112</v>
      </c>
      <c r="M108" t="s">
        <v>117</v>
      </c>
      <c r="N108">
        <v>24</v>
      </c>
      <c r="O108" t="s">
        <v>113</v>
      </c>
      <c r="P108" t="s">
        <v>113</v>
      </c>
      <c r="Q108" t="s">
        <v>113</v>
      </c>
      <c r="R108" t="s">
        <v>113</v>
      </c>
      <c r="S108" t="s">
        <v>114</v>
      </c>
    </row>
    <row r="109" spans="1:20" x14ac:dyDescent="0.2">
      <c r="A109" t="s">
        <v>17</v>
      </c>
      <c r="B109">
        <v>170903</v>
      </c>
      <c r="C109">
        <v>3.4</v>
      </c>
      <c r="D109">
        <v>64</v>
      </c>
      <c r="E109" t="s">
        <v>107</v>
      </c>
      <c r="F109" t="s">
        <v>18</v>
      </c>
      <c r="G109">
        <v>6</v>
      </c>
      <c r="H109">
        <v>133</v>
      </c>
      <c r="I109">
        <v>150</v>
      </c>
      <c r="J109" t="s">
        <v>113</v>
      </c>
      <c r="K109" t="s">
        <v>132</v>
      </c>
      <c r="L109" t="s">
        <v>112</v>
      </c>
      <c r="M109" t="s">
        <v>117</v>
      </c>
      <c r="N109">
        <v>21</v>
      </c>
      <c r="O109" t="s">
        <v>114</v>
      </c>
      <c r="P109" t="s">
        <v>113</v>
      </c>
      <c r="Q109" t="s">
        <v>113</v>
      </c>
      <c r="R109" t="s">
        <v>113</v>
      </c>
      <c r="S109" t="s">
        <v>114</v>
      </c>
      <c r="T109" t="s">
        <v>133</v>
      </c>
    </row>
    <row r="110" spans="1:20" x14ac:dyDescent="0.2">
      <c r="A110" t="s">
        <v>17</v>
      </c>
      <c r="B110">
        <v>170903</v>
      </c>
      <c r="C110">
        <v>3.4</v>
      </c>
      <c r="D110">
        <v>64</v>
      </c>
      <c r="E110" t="s">
        <v>107</v>
      </c>
      <c r="F110" t="s">
        <v>18</v>
      </c>
      <c r="G110">
        <v>7</v>
      </c>
      <c r="H110">
        <v>153</v>
      </c>
      <c r="I110">
        <v>171</v>
      </c>
      <c r="J110" t="s">
        <v>113</v>
      </c>
      <c r="K110" t="s">
        <v>134</v>
      </c>
      <c r="L110" t="s">
        <v>125</v>
      </c>
      <c r="N110">
        <v>28</v>
      </c>
      <c r="O110" t="s">
        <v>113</v>
      </c>
      <c r="P110" t="s">
        <v>113</v>
      </c>
      <c r="Q110" t="s">
        <v>113</v>
      </c>
      <c r="R110" t="s">
        <v>113</v>
      </c>
      <c r="S110" t="s">
        <v>114</v>
      </c>
      <c r="T110" t="s">
        <v>118</v>
      </c>
    </row>
    <row r="111" spans="1:20" x14ac:dyDescent="0.2">
      <c r="A111" t="s">
        <v>17</v>
      </c>
      <c r="B111">
        <v>170903</v>
      </c>
      <c r="C111">
        <v>3.4</v>
      </c>
      <c r="D111">
        <v>64</v>
      </c>
      <c r="E111" t="s">
        <v>107</v>
      </c>
      <c r="F111" t="s">
        <v>18</v>
      </c>
      <c r="G111">
        <v>8</v>
      </c>
      <c r="H111">
        <v>180</v>
      </c>
      <c r="I111">
        <v>201</v>
      </c>
      <c r="J111" t="s">
        <v>113</v>
      </c>
      <c r="K111" t="s">
        <v>135</v>
      </c>
      <c r="L111" t="s">
        <v>125</v>
      </c>
      <c r="N111">
        <v>46.5</v>
      </c>
      <c r="O111" t="s">
        <v>113</v>
      </c>
      <c r="P111" t="s">
        <v>113</v>
      </c>
      <c r="Q111" t="s">
        <v>113</v>
      </c>
      <c r="R111" t="s">
        <v>113</v>
      </c>
      <c r="S111" t="s">
        <v>114</v>
      </c>
      <c r="T111" t="s">
        <v>118</v>
      </c>
    </row>
    <row r="112" spans="1:20" x14ac:dyDescent="0.2">
      <c r="A112" t="s">
        <v>17</v>
      </c>
      <c r="B112">
        <v>170903</v>
      </c>
      <c r="C112">
        <v>3.4</v>
      </c>
      <c r="D112">
        <v>64</v>
      </c>
      <c r="E112" t="s">
        <v>107</v>
      </c>
      <c r="F112" t="s">
        <v>18</v>
      </c>
      <c r="G112">
        <v>9</v>
      </c>
      <c r="H112">
        <v>126</v>
      </c>
      <c r="I112">
        <v>139</v>
      </c>
      <c r="J112" t="s">
        <v>113</v>
      </c>
      <c r="K112" t="s">
        <v>136</v>
      </c>
      <c r="L112" t="s">
        <v>112</v>
      </c>
      <c r="M112" t="s">
        <v>117</v>
      </c>
      <c r="N112">
        <v>17</v>
      </c>
      <c r="O112" t="s">
        <v>113</v>
      </c>
      <c r="P112" t="s">
        <v>113</v>
      </c>
      <c r="Q112" t="s">
        <v>113</v>
      </c>
      <c r="R112" t="s">
        <v>113</v>
      </c>
      <c r="S112" t="s">
        <v>114</v>
      </c>
    </row>
    <row r="113" spans="1:20" x14ac:dyDescent="0.2">
      <c r="A113" t="s">
        <v>17</v>
      </c>
      <c r="B113">
        <v>170903</v>
      </c>
      <c r="C113">
        <v>3.4</v>
      </c>
      <c r="D113">
        <v>64</v>
      </c>
      <c r="E113" t="s">
        <v>107</v>
      </c>
      <c r="F113" t="s">
        <v>18</v>
      </c>
      <c r="G113">
        <v>10</v>
      </c>
      <c r="H113">
        <v>137</v>
      </c>
      <c r="I113">
        <v>155</v>
      </c>
      <c r="J113" t="s">
        <v>113</v>
      </c>
      <c r="K113" t="s">
        <v>137</v>
      </c>
      <c r="L113" t="s">
        <v>125</v>
      </c>
      <c r="N113">
        <v>21</v>
      </c>
      <c r="O113" t="s">
        <v>113</v>
      </c>
      <c r="P113" t="s">
        <v>113</v>
      </c>
      <c r="Q113" t="s">
        <v>113</v>
      </c>
      <c r="R113" t="s">
        <v>113</v>
      </c>
      <c r="S113" t="s">
        <v>114</v>
      </c>
      <c r="T113" t="s">
        <v>138</v>
      </c>
    </row>
    <row r="114" spans="1:20" x14ac:dyDescent="0.2">
      <c r="A114" t="s">
        <v>17</v>
      </c>
      <c r="B114">
        <v>170903</v>
      </c>
      <c r="C114">
        <v>3.4</v>
      </c>
      <c r="D114">
        <v>64</v>
      </c>
      <c r="E114" t="s">
        <v>107</v>
      </c>
      <c r="F114" t="s">
        <v>18</v>
      </c>
      <c r="G114">
        <v>11</v>
      </c>
      <c r="H114">
        <v>142</v>
      </c>
      <c r="I114">
        <v>161</v>
      </c>
      <c r="J114" t="s">
        <v>113</v>
      </c>
      <c r="K114" t="s">
        <v>139</v>
      </c>
      <c r="L114" t="s">
        <v>125</v>
      </c>
      <c r="N114">
        <v>23</v>
      </c>
      <c r="O114" t="s">
        <v>114</v>
      </c>
      <c r="P114" t="s">
        <v>113</v>
      </c>
      <c r="Q114" t="s">
        <v>113</v>
      </c>
      <c r="R114" t="s">
        <v>113</v>
      </c>
      <c r="S114" t="s">
        <v>114</v>
      </c>
      <c r="T114" t="s">
        <v>122</v>
      </c>
    </row>
    <row r="115" spans="1:20" x14ac:dyDescent="0.2">
      <c r="A115" t="s">
        <v>17</v>
      </c>
      <c r="B115">
        <v>170903</v>
      </c>
      <c r="C115">
        <v>3.4</v>
      </c>
      <c r="D115">
        <v>64</v>
      </c>
      <c r="E115" t="s">
        <v>107</v>
      </c>
      <c r="F115" t="s">
        <v>18</v>
      </c>
      <c r="G115">
        <v>12</v>
      </c>
      <c r="H115">
        <v>152</v>
      </c>
      <c r="I115">
        <v>169</v>
      </c>
      <c r="J115" t="s">
        <v>113</v>
      </c>
      <c r="K115" t="s">
        <v>140</v>
      </c>
      <c r="L115" t="s">
        <v>112</v>
      </c>
      <c r="M115" t="s">
        <v>117</v>
      </c>
      <c r="N115">
        <v>26</v>
      </c>
      <c r="O115" t="s">
        <v>113</v>
      </c>
      <c r="P115" t="s">
        <v>113</v>
      </c>
      <c r="Q115" t="s">
        <v>113</v>
      </c>
      <c r="R115" t="s">
        <v>113</v>
      </c>
      <c r="S115" t="s">
        <v>114</v>
      </c>
    </row>
    <row r="116" spans="1:20" x14ac:dyDescent="0.2">
      <c r="A116" t="s">
        <v>17</v>
      </c>
      <c r="B116">
        <v>170903</v>
      </c>
      <c r="C116">
        <v>3.4</v>
      </c>
      <c r="D116">
        <v>64</v>
      </c>
      <c r="E116" t="s">
        <v>107</v>
      </c>
      <c r="F116" t="s">
        <v>18</v>
      </c>
      <c r="G116">
        <v>13</v>
      </c>
      <c r="H116">
        <v>154</v>
      </c>
      <c r="I116">
        <v>171</v>
      </c>
      <c r="J116" t="s">
        <v>113</v>
      </c>
      <c r="K116" t="s">
        <v>141</v>
      </c>
      <c r="L116" t="s">
        <v>125</v>
      </c>
      <c r="N116">
        <v>29</v>
      </c>
      <c r="O116" t="s">
        <v>113</v>
      </c>
      <c r="P116" t="s">
        <v>113</v>
      </c>
      <c r="Q116" t="s">
        <v>113</v>
      </c>
      <c r="R116" t="s">
        <v>113</v>
      </c>
      <c r="S116" t="s">
        <v>114</v>
      </c>
      <c r="T116" t="s">
        <v>118</v>
      </c>
    </row>
    <row r="117" spans="1:20" x14ac:dyDescent="0.2">
      <c r="A117" t="s">
        <v>17</v>
      </c>
      <c r="B117">
        <v>170903</v>
      </c>
      <c r="C117">
        <v>3.4</v>
      </c>
      <c r="D117">
        <v>64</v>
      </c>
      <c r="E117" t="s">
        <v>107</v>
      </c>
      <c r="F117" t="s">
        <v>18</v>
      </c>
      <c r="G117">
        <v>14</v>
      </c>
      <c r="H117">
        <v>155</v>
      </c>
      <c r="I117">
        <v>173</v>
      </c>
      <c r="J117" t="s">
        <v>113</v>
      </c>
      <c r="K117" t="s">
        <v>142</v>
      </c>
      <c r="L117" t="s">
        <v>125</v>
      </c>
      <c r="N117">
        <v>28</v>
      </c>
      <c r="O117" t="s">
        <v>113</v>
      </c>
      <c r="P117" t="s">
        <v>113</v>
      </c>
      <c r="Q117" t="s">
        <v>113</v>
      </c>
      <c r="R117" t="s">
        <v>113</v>
      </c>
      <c r="S117" t="s">
        <v>114</v>
      </c>
    </row>
    <row r="118" spans="1:20" x14ac:dyDescent="0.2">
      <c r="A118" t="s">
        <v>17</v>
      </c>
      <c r="B118">
        <v>170903</v>
      </c>
      <c r="C118">
        <v>3.4</v>
      </c>
      <c r="D118">
        <v>64</v>
      </c>
      <c r="E118" t="s">
        <v>107</v>
      </c>
      <c r="F118" t="s">
        <v>18</v>
      </c>
      <c r="G118">
        <v>15</v>
      </c>
      <c r="H118">
        <v>163</v>
      </c>
      <c r="I118">
        <v>182</v>
      </c>
      <c r="J118" t="s">
        <v>113</v>
      </c>
      <c r="K118" t="s">
        <v>143</v>
      </c>
      <c r="L118" t="s">
        <v>112</v>
      </c>
      <c r="M118" t="s">
        <v>108</v>
      </c>
      <c r="N118">
        <v>35</v>
      </c>
      <c r="O118" t="s">
        <v>113</v>
      </c>
      <c r="P118" t="s">
        <v>113</v>
      </c>
      <c r="Q118" t="s">
        <v>113</v>
      </c>
      <c r="R118" t="s">
        <v>113</v>
      </c>
      <c r="S118" t="s">
        <v>114</v>
      </c>
    </row>
    <row r="119" spans="1:20" x14ac:dyDescent="0.2">
      <c r="A119" t="s">
        <v>17</v>
      </c>
      <c r="B119">
        <v>170903</v>
      </c>
      <c r="C119">
        <v>3.4</v>
      </c>
      <c r="D119">
        <v>64</v>
      </c>
      <c r="E119" t="s">
        <v>107</v>
      </c>
      <c r="F119" t="s">
        <v>18</v>
      </c>
      <c r="G119">
        <v>16</v>
      </c>
      <c r="H119">
        <v>133</v>
      </c>
      <c r="I119">
        <v>152</v>
      </c>
      <c r="J119" t="s">
        <v>113</v>
      </c>
      <c r="K119" t="s">
        <v>144</v>
      </c>
      <c r="L119" t="s">
        <v>125</v>
      </c>
      <c r="N119">
        <v>21</v>
      </c>
      <c r="O119" t="s">
        <v>113</v>
      </c>
      <c r="P119" t="s">
        <v>113</v>
      </c>
      <c r="Q119" t="s">
        <v>113</v>
      </c>
      <c r="R119" t="s">
        <v>113</v>
      </c>
      <c r="S119" t="s">
        <v>114</v>
      </c>
      <c r="T119" t="s">
        <v>118</v>
      </c>
    </row>
    <row r="120" spans="1:20" x14ac:dyDescent="0.2">
      <c r="A120" t="s">
        <v>17</v>
      </c>
      <c r="B120">
        <v>170903</v>
      </c>
      <c r="C120">
        <v>3.4</v>
      </c>
      <c r="D120">
        <v>64</v>
      </c>
      <c r="E120" t="s">
        <v>107</v>
      </c>
      <c r="F120" t="s">
        <v>18</v>
      </c>
      <c r="G120">
        <v>17</v>
      </c>
      <c r="H120">
        <v>152</v>
      </c>
      <c r="I120">
        <v>172</v>
      </c>
      <c r="J120" t="s">
        <v>113</v>
      </c>
      <c r="K120" t="s">
        <v>145</v>
      </c>
      <c r="L120" t="s">
        <v>112</v>
      </c>
      <c r="M120" t="s">
        <v>117</v>
      </c>
      <c r="N120">
        <v>24</v>
      </c>
      <c r="O120" t="s">
        <v>113</v>
      </c>
      <c r="P120" t="s">
        <v>113</v>
      </c>
      <c r="Q120" t="s">
        <v>113</v>
      </c>
      <c r="R120" t="s">
        <v>113</v>
      </c>
      <c r="S120" t="s">
        <v>114</v>
      </c>
    </row>
    <row r="121" spans="1:20" x14ac:dyDescent="0.2">
      <c r="A121" t="s">
        <v>17</v>
      </c>
      <c r="B121">
        <v>170903</v>
      </c>
      <c r="C121">
        <v>3.4</v>
      </c>
      <c r="D121">
        <v>64</v>
      </c>
      <c r="E121" t="s">
        <v>107</v>
      </c>
      <c r="F121" t="s">
        <v>18</v>
      </c>
      <c r="G121">
        <v>18</v>
      </c>
      <c r="H121">
        <v>127</v>
      </c>
      <c r="I121">
        <v>140</v>
      </c>
      <c r="J121" t="s">
        <v>113</v>
      </c>
      <c r="K121" t="s">
        <v>146</v>
      </c>
      <c r="L121" t="s">
        <v>112</v>
      </c>
      <c r="M121" t="s">
        <v>117</v>
      </c>
      <c r="N121">
        <v>15.5</v>
      </c>
      <c r="O121" t="s">
        <v>113</v>
      </c>
      <c r="P121" t="s">
        <v>113</v>
      </c>
      <c r="Q121" t="s">
        <v>113</v>
      </c>
      <c r="R121" t="s">
        <v>113</v>
      </c>
      <c r="S121" t="s">
        <v>114</v>
      </c>
    </row>
    <row r="122" spans="1:20" x14ac:dyDescent="0.2">
      <c r="A122" t="s">
        <v>17</v>
      </c>
      <c r="B122">
        <v>170903</v>
      </c>
      <c r="C122">
        <v>3.4</v>
      </c>
      <c r="D122">
        <v>64</v>
      </c>
      <c r="E122" t="s">
        <v>107</v>
      </c>
      <c r="F122" t="s">
        <v>18</v>
      </c>
      <c r="G122">
        <v>19</v>
      </c>
      <c r="H122">
        <v>153</v>
      </c>
      <c r="I122">
        <v>173</v>
      </c>
      <c r="J122" t="s">
        <v>113</v>
      </c>
      <c r="K122" t="s">
        <v>147</v>
      </c>
      <c r="L122" t="s">
        <v>112</v>
      </c>
      <c r="M122" t="s">
        <v>117</v>
      </c>
      <c r="N122">
        <v>25</v>
      </c>
      <c r="O122" t="s">
        <v>113</v>
      </c>
      <c r="P122" t="s">
        <v>113</v>
      </c>
      <c r="Q122" t="s">
        <v>113</v>
      </c>
      <c r="R122" t="s">
        <v>113</v>
      </c>
      <c r="S122" t="s">
        <v>114</v>
      </c>
    </row>
    <row r="123" spans="1:20" x14ac:dyDescent="0.2">
      <c r="A123" t="s">
        <v>17</v>
      </c>
      <c r="B123">
        <v>170903</v>
      </c>
      <c r="C123">
        <v>3.4</v>
      </c>
      <c r="D123">
        <v>64</v>
      </c>
      <c r="E123" t="s">
        <v>107</v>
      </c>
      <c r="F123" t="s">
        <v>18</v>
      </c>
      <c r="G123">
        <v>20</v>
      </c>
      <c r="H123">
        <v>143</v>
      </c>
      <c r="I123">
        <v>161</v>
      </c>
      <c r="J123" t="s">
        <v>113</v>
      </c>
      <c r="K123" t="s">
        <v>148</v>
      </c>
      <c r="L123" t="s">
        <v>125</v>
      </c>
      <c r="N123">
        <v>24</v>
      </c>
      <c r="O123" t="s">
        <v>113</v>
      </c>
      <c r="P123" t="s">
        <v>113</v>
      </c>
      <c r="Q123" t="s">
        <v>113</v>
      </c>
      <c r="R123" t="s">
        <v>113</v>
      </c>
      <c r="S123" t="s">
        <v>114</v>
      </c>
      <c r="T123" t="s">
        <v>118</v>
      </c>
    </row>
    <row r="124" spans="1:20" x14ac:dyDescent="0.2">
      <c r="A124" t="s">
        <v>17</v>
      </c>
      <c r="B124">
        <v>170903</v>
      </c>
      <c r="C124">
        <v>3.4</v>
      </c>
      <c r="D124">
        <v>64</v>
      </c>
      <c r="E124" t="s">
        <v>107</v>
      </c>
      <c r="F124" t="s">
        <v>18</v>
      </c>
      <c r="G124">
        <v>21</v>
      </c>
      <c r="H124">
        <v>233</v>
      </c>
      <c r="I124">
        <v>260</v>
      </c>
      <c r="J124" t="s">
        <v>113</v>
      </c>
      <c r="K124" t="s">
        <v>149</v>
      </c>
      <c r="L124" t="s">
        <v>112</v>
      </c>
      <c r="M124" t="s">
        <v>150</v>
      </c>
      <c r="N124">
        <v>98</v>
      </c>
      <c r="O124" t="s">
        <v>113</v>
      </c>
      <c r="P124" t="s">
        <v>113</v>
      </c>
      <c r="Q124" t="s">
        <v>113</v>
      </c>
      <c r="R124" t="s">
        <v>113</v>
      </c>
      <c r="S124" t="s">
        <v>114</v>
      </c>
    </row>
    <row r="125" spans="1:20" x14ac:dyDescent="0.2">
      <c r="A125" t="s">
        <v>17</v>
      </c>
      <c r="B125">
        <v>170903</v>
      </c>
      <c r="C125">
        <v>3.4</v>
      </c>
      <c r="D125">
        <v>64</v>
      </c>
      <c r="E125" t="s">
        <v>107</v>
      </c>
      <c r="F125" t="s">
        <v>18</v>
      </c>
      <c r="G125">
        <v>22</v>
      </c>
      <c r="H125">
        <v>206</v>
      </c>
      <c r="I125">
        <v>233</v>
      </c>
      <c r="J125" t="s">
        <v>113</v>
      </c>
      <c r="K125" t="s">
        <v>151</v>
      </c>
      <c r="L125" t="s">
        <v>112</v>
      </c>
      <c r="M125" t="s">
        <v>150</v>
      </c>
      <c r="N125">
        <v>72</v>
      </c>
      <c r="O125" t="s">
        <v>113</v>
      </c>
      <c r="P125" t="s">
        <v>113</v>
      </c>
      <c r="Q125" t="s">
        <v>113</v>
      </c>
      <c r="R125" t="s">
        <v>113</v>
      </c>
      <c r="S125" t="s">
        <v>114</v>
      </c>
    </row>
    <row r="126" spans="1:20" x14ac:dyDescent="0.2">
      <c r="A126" t="s">
        <v>17</v>
      </c>
      <c r="B126">
        <v>170903</v>
      </c>
      <c r="C126">
        <v>3.4</v>
      </c>
      <c r="D126">
        <v>64</v>
      </c>
      <c r="E126" t="s">
        <v>107</v>
      </c>
      <c r="F126" t="s">
        <v>18</v>
      </c>
      <c r="G126">
        <v>23</v>
      </c>
      <c r="H126">
        <v>134</v>
      </c>
      <c r="I126">
        <v>154</v>
      </c>
      <c r="J126" t="s">
        <v>113</v>
      </c>
      <c r="K126" t="s">
        <v>152</v>
      </c>
      <c r="L126" t="s">
        <v>112</v>
      </c>
      <c r="M126" t="s">
        <v>117</v>
      </c>
      <c r="N126">
        <v>23</v>
      </c>
      <c r="O126" t="s">
        <v>113</v>
      </c>
      <c r="P126" t="s">
        <v>113</v>
      </c>
      <c r="Q126" t="s">
        <v>113</v>
      </c>
      <c r="R126" t="s">
        <v>113</v>
      </c>
      <c r="S126" t="s">
        <v>114</v>
      </c>
    </row>
    <row r="127" spans="1:20" x14ac:dyDescent="0.2">
      <c r="A127" t="s">
        <v>17</v>
      </c>
      <c r="B127">
        <v>170903</v>
      </c>
      <c r="C127">
        <v>3.4</v>
      </c>
      <c r="D127">
        <v>64</v>
      </c>
      <c r="E127" t="s">
        <v>107</v>
      </c>
      <c r="F127" t="s">
        <v>18</v>
      </c>
      <c r="G127">
        <v>24</v>
      </c>
      <c r="H127">
        <v>156</v>
      </c>
      <c r="I127">
        <v>177</v>
      </c>
      <c r="J127" t="s">
        <v>113</v>
      </c>
      <c r="K127" t="s">
        <v>153</v>
      </c>
      <c r="L127" t="s">
        <v>125</v>
      </c>
      <c r="N127">
        <v>31</v>
      </c>
      <c r="O127" t="s">
        <v>113</v>
      </c>
      <c r="P127" t="s">
        <v>113</v>
      </c>
      <c r="Q127" t="s">
        <v>113</v>
      </c>
      <c r="R127" t="s">
        <v>113</v>
      </c>
      <c r="S127" t="s">
        <v>114</v>
      </c>
      <c r="T127" t="s">
        <v>118</v>
      </c>
    </row>
    <row r="128" spans="1:20" x14ac:dyDescent="0.2">
      <c r="A128" t="s">
        <v>17</v>
      </c>
      <c r="B128">
        <v>170903</v>
      </c>
      <c r="C128">
        <v>3.4</v>
      </c>
      <c r="D128">
        <v>64</v>
      </c>
      <c r="E128" t="s">
        <v>107</v>
      </c>
      <c r="F128" t="s">
        <v>18</v>
      </c>
      <c r="G128">
        <v>25</v>
      </c>
      <c r="H128">
        <v>152</v>
      </c>
      <c r="I128">
        <v>172</v>
      </c>
      <c r="J128" t="s">
        <v>113</v>
      </c>
      <c r="K128" t="s">
        <v>154</v>
      </c>
      <c r="L128" t="s">
        <v>112</v>
      </c>
      <c r="M128" t="s">
        <v>117</v>
      </c>
      <c r="N128">
        <v>25</v>
      </c>
      <c r="O128" t="s">
        <v>113</v>
      </c>
      <c r="P128" t="s">
        <v>113</v>
      </c>
      <c r="Q128" t="s">
        <v>113</v>
      </c>
      <c r="R128" t="s">
        <v>113</v>
      </c>
      <c r="S128" t="s">
        <v>114</v>
      </c>
    </row>
    <row r="129" spans="1:20" x14ac:dyDescent="0.2">
      <c r="A129" t="s">
        <v>17</v>
      </c>
      <c r="B129">
        <v>170903</v>
      </c>
      <c r="C129">
        <v>3.4</v>
      </c>
      <c r="D129">
        <v>64</v>
      </c>
      <c r="E129" t="s">
        <v>107</v>
      </c>
      <c r="F129" t="s">
        <v>18</v>
      </c>
      <c r="G129">
        <v>26</v>
      </c>
      <c r="H129">
        <v>127</v>
      </c>
      <c r="I129">
        <v>143</v>
      </c>
      <c r="J129" t="s">
        <v>113</v>
      </c>
      <c r="K129" t="s">
        <v>155</v>
      </c>
      <c r="L129" t="s">
        <v>125</v>
      </c>
      <c r="N129">
        <v>16</v>
      </c>
      <c r="O129" t="s">
        <v>113</v>
      </c>
      <c r="P129" t="s">
        <v>113</v>
      </c>
      <c r="Q129" t="s">
        <v>113</v>
      </c>
      <c r="R129" t="s">
        <v>113</v>
      </c>
      <c r="S129" t="s">
        <v>114</v>
      </c>
      <c r="T129" t="s">
        <v>118</v>
      </c>
    </row>
    <row r="130" spans="1:20" x14ac:dyDescent="0.2">
      <c r="A130" t="s">
        <v>17</v>
      </c>
      <c r="B130">
        <v>170903</v>
      </c>
      <c r="C130">
        <v>3.4</v>
      </c>
      <c r="D130">
        <v>64</v>
      </c>
      <c r="E130" t="s">
        <v>107</v>
      </c>
      <c r="F130" t="s">
        <v>18</v>
      </c>
      <c r="G130">
        <v>27</v>
      </c>
      <c r="H130">
        <v>134</v>
      </c>
      <c r="I130">
        <v>151</v>
      </c>
      <c r="J130" t="s">
        <v>113</v>
      </c>
      <c r="K130" t="s">
        <v>156</v>
      </c>
      <c r="L130" t="s">
        <v>125</v>
      </c>
      <c r="N130">
        <v>20</v>
      </c>
      <c r="O130" t="s">
        <v>113</v>
      </c>
      <c r="P130" t="s">
        <v>113</v>
      </c>
      <c r="Q130" t="s">
        <v>113</v>
      </c>
      <c r="R130" t="s">
        <v>113</v>
      </c>
      <c r="S130" t="s">
        <v>114</v>
      </c>
      <c r="T130" t="s">
        <v>118</v>
      </c>
    </row>
    <row r="131" spans="1:20" x14ac:dyDescent="0.2">
      <c r="A131" t="s">
        <v>17</v>
      </c>
      <c r="B131">
        <v>170903</v>
      </c>
      <c r="C131">
        <v>3.4</v>
      </c>
      <c r="D131">
        <v>64</v>
      </c>
      <c r="E131" t="s">
        <v>107</v>
      </c>
      <c r="F131" t="s">
        <v>18</v>
      </c>
      <c r="G131">
        <v>28</v>
      </c>
      <c r="H131">
        <v>127</v>
      </c>
      <c r="I131">
        <v>143</v>
      </c>
      <c r="J131" t="s">
        <v>113</v>
      </c>
      <c r="K131" t="s">
        <v>157</v>
      </c>
      <c r="L131" t="s">
        <v>112</v>
      </c>
      <c r="M131" t="s">
        <v>117</v>
      </c>
      <c r="N131">
        <v>15</v>
      </c>
      <c r="O131" t="s">
        <v>113</v>
      </c>
      <c r="P131" t="s">
        <v>113</v>
      </c>
      <c r="Q131" t="s">
        <v>113</v>
      </c>
      <c r="R131" t="s">
        <v>113</v>
      </c>
      <c r="S131" t="s">
        <v>114</v>
      </c>
    </row>
    <row r="132" spans="1:20" x14ac:dyDescent="0.2">
      <c r="A132" t="s">
        <v>17</v>
      </c>
      <c r="B132">
        <v>170903</v>
      </c>
      <c r="C132">
        <v>3.4</v>
      </c>
      <c r="D132">
        <v>64</v>
      </c>
      <c r="E132" t="s">
        <v>107</v>
      </c>
      <c r="F132" t="s">
        <v>18</v>
      </c>
      <c r="G132">
        <v>29</v>
      </c>
      <c r="H132">
        <v>153</v>
      </c>
      <c r="I132">
        <v>171</v>
      </c>
      <c r="J132" t="s">
        <v>113</v>
      </c>
      <c r="K132" t="s">
        <v>158</v>
      </c>
      <c r="L132" t="s">
        <v>125</v>
      </c>
      <c r="N132">
        <v>28.5</v>
      </c>
      <c r="O132" t="s">
        <v>113</v>
      </c>
      <c r="P132" t="s">
        <v>113</v>
      </c>
      <c r="Q132" t="s">
        <v>113</v>
      </c>
      <c r="R132" t="s">
        <v>113</v>
      </c>
      <c r="S132" t="s">
        <v>114</v>
      </c>
      <c r="T132" t="s">
        <v>118</v>
      </c>
    </row>
    <row r="133" spans="1:20" x14ac:dyDescent="0.2">
      <c r="A133" t="s">
        <v>17</v>
      </c>
      <c r="B133">
        <v>170903</v>
      </c>
      <c r="C133">
        <v>3.4</v>
      </c>
      <c r="D133">
        <v>64</v>
      </c>
      <c r="E133" t="s">
        <v>107</v>
      </c>
      <c r="F133" t="s">
        <v>18</v>
      </c>
      <c r="G133">
        <v>30</v>
      </c>
      <c r="H133">
        <v>146</v>
      </c>
      <c r="I133">
        <v>163</v>
      </c>
      <c r="J133" t="s">
        <v>113</v>
      </c>
      <c r="K133" t="s">
        <v>159</v>
      </c>
      <c r="L133" t="s">
        <v>112</v>
      </c>
      <c r="M133" t="s">
        <v>117</v>
      </c>
      <c r="N133">
        <v>27</v>
      </c>
      <c r="O133" t="s">
        <v>113</v>
      </c>
      <c r="P133" t="s">
        <v>113</v>
      </c>
      <c r="Q133" t="s">
        <v>113</v>
      </c>
      <c r="R133" t="s">
        <v>113</v>
      </c>
      <c r="S133" t="s">
        <v>114</v>
      </c>
    </row>
    <row r="134" spans="1:20" x14ac:dyDescent="0.2">
      <c r="A134" t="s">
        <v>17</v>
      </c>
      <c r="B134">
        <v>170903</v>
      </c>
      <c r="C134">
        <v>3.4</v>
      </c>
      <c r="D134">
        <v>64</v>
      </c>
      <c r="E134" t="s">
        <v>107</v>
      </c>
      <c r="F134" t="s">
        <v>18</v>
      </c>
      <c r="G134">
        <v>31</v>
      </c>
      <c r="H134">
        <v>132</v>
      </c>
      <c r="I134">
        <v>144</v>
      </c>
      <c r="J134" t="s">
        <v>114</v>
      </c>
      <c r="L134" t="s">
        <v>112</v>
      </c>
      <c r="M134" t="s">
        <v>117</v>
      </c>
      <c r="N134">
        <v>17</v>
      </c>
      <c r="O134" t="s">
        <v>113</v>
      </c>
      <c r="P134" t="s">
        <v>114</v>
      </c>
      <c r="Q134" t="s">
        <v>114</v>
      </c>
      <c r="R134" t="s">
        <v>114</v>
      </c>
      <c r="S134" t="s">
        <v>114</v>
      </c>
    </row>
    <row r="135" spans="1:20" x14ac:dyDescent="0.2">
      <c r="A135" t="s">
        <v>17</v>
      </c>
      <c r="B135">
        <v>170903</v>
      </c>
      <c r="C135">
        <v>3.4</v>
      </c>
      <c r="D135">
        <v>64</v>
      </c>
      <c r="E135" t="s">
        <v>107</v>
      </c>
      <c r="F135" t="s">
        <v>18</v>
      </c>
      <c r="G135">
        <v>32</v>
      </c>
      <c r="H135">
        <v>142</v>
      </c>
      <c r="I135">
        <v>158</v>
      </c>
      <c r="J135" t="s">
        <v>114</v>
      </c>
      <c r="L135" t="s">
        <v>112</v>
      </c>
      <c r="M135" t="s">
        <v>117</v>
      </c>
      <c r="N135">
        <v>23</v>
      </c>
      <c r="O135" t="s">
        <v>113</v>
      </c>
      <c r="P135" t="s">
        <v>114</v>
      </c>
      <c r="Q135" t="s">
        <v>114</v>
      </c>
      <c r="R135" t="s">
        <v>114</v>
      </c>
      <c r="S135" t="s">
        <v>114</v>
      </c>
    </row>
    <row r="136" spans="1:20" x14ac:dyDescent="0.2">
      <c r="A136" t="s">
        <v>17</v>
      </c>
      <c r="B136">
        <v>170903</v>
      </c>
      <c r="C136">
        <v>3.4</v>
      </c>
      <c r="D136">
        <v>64</v>
      </c>
      <c r="E136" t="s">
        <v>107</v>
      </c>
      <c r="F136" t="s">
        <v>18</v>
      </c>
      <c r="G136">
        <v>33</v>
      </c>
      <c r="H136">
        <v>113</v>
      </c>
      <c r="I136">
        <v>127</v>
      </c>
      <c r="J136" t="s">
        <v>114</v>
      </c>
      <c r="L136" t="s">
        <v>112</v>
      </c>
      <c r="M136" t="s">
        <v>117</v>
      </c>
      <c r="N136">
        <v>12</v>
      </c>
      <c r="O136" t="s">
        <v>113</v>
      </c>
      <c r="P136" t="s">
        <v>114</v>
      </c>
      <c r="Q136" t="s">
        <v>114</v>
      </c>
      <c r="R136" t="s">
        <v>114</v>
      </c>
      <c r="S136" t="s">
        <v>114</v>
      </c>
    </row>
    <row r="137" spans="1:20" x14ac:dyDescent="0.2">
      <c r="A137" t="s">
        <v>17</v>
      </c>
      <c r="B137">
        <v>170903</v>
      </c>
      <c r="C137">
        <v>3.4</v>
      </c>
      <c r="D137">
        <v>64</v>
      </c>
      <c r="E137" t="s">
        <v>107</v>
      </c>
      <c r="F137" t="s">
        <v>18</v>
      </c>
      <c r="G137">
        <v>34</v>
      </c>
      <c r="H137">
        <v>107</v>
      </c>
      <c r="I137">
        <v>121</v>
      </c>
      <c r="J137" t="s">
        <v>114</v>
      </c>
      <c r="L137" t="s">
        <v>125</v>
      </c>
      <c r="N137">
        <v>12</v>
      </c>
      <c r="O137" t="s">
        <v>113</v>
      </c>
      <c r="P137" t="s">
        <v>114</v>
      </c>
      <c r="Q137" t="s">
        <v>114</v>
      </c>
      <c r="R137" t="s">
        <v>114</v>
      </c>
      <c r="S137" t="s">
        <v>114</v>
      </c>
    </row>
    <row r="138" spans="1:20" x14ac:dyDescent="0.2">
      <c r="A138" t="s">
        <v>17</v>
      </c>
      <c r="B138">
        <v>170903</v>
      </c>
      <c r="C138">
        <v>3.4</v>
      </c>
      <c r="D138">
        <v>64</v>
      </c>
      <c r="E138" t="s">
        <v>107</v>
      </c>
      <c r="F138" t="s">
        <v>18</v>
      </c>
      <c r="G138">
        <v>35</v>
      </c>
      <c r="H138">
        <v>158</v>
      </c>
      <c r="I138">
        <v>176</v>
      </c>
      <c r="J138" t="s">
        <v>114</v>
      </c>
      <c r="L138" t="s">
        <v>112</v>
      </c>
      <c r="M138" t="s">
        <v>117</v>
      </c>
      <c r="N138">
        <v>29</v>
      </c>
      <c r="O138" t="s">
        <v>113</v>
      </c>
      <c r="P138" t="s">
        <v>114</v>
      </c>
      <c r="Q138" t="s">
        <v>114</v>
      </c>
      <c r="R138" t="s">
        <v>114</v>
      </c>
      <c r="S138" t="s">
        <v>114</v>
      </c>
    </row>
    <row r="139" spans="1:20" x14ac:dyDescent="0.2">
      <c r="A139" t="s">
        <v>17</v>
      </c>
      <c r="B139">
        <v>170903</v>
      </c>
      <c r="C139">
        <v>3.4</v>
      </c>
      <c r="D139">
        <v>64</v>
      </c>
      <c r="E139" t="s">
        <v>107</v>
      </c>
      <c r="F139" t="s">
        <v>18</v>
      </c>
      <c r="G139">
        <v>36</v>
      </c>
      <c r="H139">
        <v>143</v>
      </c>
      <c r="I139">
        <v>162</v>
      </c>
      <c r="J139" t="s">
        <v>114</v>
      </c>
      <c r="L139" t="s">
        <v>125</v>
      </c>
      <c r="N139">
        <v>23.5</v>
      </c>
      <c r="O139" t="s">
        <v>113</v>
      </c>
      <c r="P139" t="s">
        <v>114</v>
      </c>
      <c r="Q139" t="s">
        <v>114</v>
      </c>
      <c r="R139" t="s">
        <v>114</v>
      </c>
      <c r="S139" t="s">
        <v>114</v>
      </c>
    </row>
    <row r="140" spans="1:20" x14ac:dyDescent="0.2">
      <c r="A140" t="s">
        <v>17</v>
      </c>
      <c r="B140">
        <v>170903</v>
      </c>
      <c r="C140">
        <v>3.4</v>
      </c>
      <c r="D140">
        <v>64</v>
      </c>
      <c r="E140" t="s">
        <v>107</v>
      </c>
      <c r="F140" t="s">
        <v>18</v>
      </c>
      <c r="G140">
        <v>37</v>
      </c>
      <c r="H140">
        <v>132</v>
      </c>
      <c r="I140">
        <v>146</v>
      </c>
      <c r="J140" t="s">
        <v>114</v>
      </c>
      <c r="L140" t="s">
        <v>112</v>
      </c>
      <c r="M140" t="s">
        <v>117</v>
      </c>
      <c r="N140">
        <v>14</v>
      </c>
      <c r="O140" t="s">
        <v>113</v>
      </c>
      <c r="P140" t="s">
        <v>114</v>
      </c>
      <c r="Q140" t="s">
        <v>114</v>
      </c>
      <c r="R140" t="s">
        <v>114</v>
      </c>
      <c r="S140" t="s">
        <v>114</v>
      </c>
    </row>
    <row r="141" spans="1:20" x14ac:dyDescent="0.2">
      <c r="A141" t="s">
        <v>17</v>
      </c>
      <c r="B141">
        <v>170903</v>
      </c>
      <c r="C141">
        <v>3.4</v>
      </c>
      <c r="D141">
        <v>64</v>
      </c>
      <c r="E141" t="s">
        <v>107</v>
      </c>
      <c r="F141" t="s">
        <v>18</v>
      </c>
      <c r="G141">
        <v>38</v>
      </c>
      <c r="H141">
        <v>141</v>
      </c>
      <c r="I141">
        <v>156</v>
      </c>
      <c r="J141" t="s">
        <v>114</v>
      </c>
      <c r="L141" t="s">
        <v>112</v>
      </c>
      <c r="M141" t="s">
        <v>117</v>
      </c>
      <c r="N141">
        <v>23</v>
      </c>
      <c r="O141" t="s">
        <v>113</v>
      </c>
      <c r="P141" t="s">
        <v>114</v>
      </c>
      <c r="Q141" t="s">
        <v>114</v>
      </c>
      <c r="R141" t="s">
        <v>114</v>
      </c>
      <c r="S141" t="s">
        <v>114</v>
      </c>
    </row>
    <row r="142" spans="1:20" x14ac:dyDescent="0.2">
      <c r="A142" t="s">
        <v>17</v>
      </c>
      <c r="B142">
        <v>170903</v>
      </c>
      <c r="C142">
        <v>3.4</v>
      </c>
      <c r="D142">
        <v>64</v>
      </c>
      <c r="E142" t="s">
        <v>107</v>
      </c>
      <c r="F142" t="s">
        <v>18</v>
      </c>
      <c r="G142">
        <v>39</v>
      </c>
      <c r="H142">
        <v>122</v>
      </c>
      <c r="I142">
        <v>135</v>
      </c>
      <c r="J142" t="s">
        <v>114</v>
      </c>
      <c r="L142" t="s">
        <v>112</v>
      </c>
      <c r="M142" t="s">
        <v>117</v>
      </c>
      <c r="N142">
        <v>15</v>
      </c>
      <c r="O142" t="s">
        <v>114</v>
      </c>
      <c r="P142" t="s">
        <v>114</v>
      </c>
      <c r="Q142" t="s">
        <v>114</v>
      </c>
      <c r="R142" t="s">
        <v>114</v>
      </c>
      <c r="S142" t="s">
        <v>114</v>
      </c>
    </row>
    <row r="143" spans="1:20" x14ac:dyDescent="0.2">
      <c r="A143" t="s">
        <v>17</v>
      </c>
      <c r="B143">
        <v>170903</v>
      </c>
      <c r="C143">
        <v>3.4</v>
      </c>
      <c r="D143">
        <v>64</v>
      </c>
      <c r="E143" t="s">
        <v>107</v>
      </c>
      <c r="F143" t="s">
        <v>18</v>
      </c>
      <c r="G143">
        <v>40</v>
      </c>
      <c r="H143">
        <v>109</v>
      </c>
      <c r="I143">
        <v>123</v>
      </c>
      <c r="J143" t="s">
        <v>114</v>
      </c>
      <c r="L143" t="s">
        <v>112</v>
      </c>
      <c r="M143" t="s">
        <v>117</v>
      </c>
      <c r="N143">
        <v>11</v>
      </c>
      <c r="O143" t="s">
        <v>113</v>
      </c>
      <c r="P143" t="s">
        <v>114</v>
      </c>
      <c r="Q143" t="s">
        <v>114</v>
      </c>
      <c r="R143" t="s">
        <v>114</v>
      </c>
      <c r="S143" t="s">
        <v>114</v>
      </c>
    </row>
    <row r="144" spans="1:20" x14ac:dyDescent="0.2">
      <c r="A144" t="s">
        <v>17</v>
      </c>
      <c r="B144">
        <v>170903</v>
      </c>
      <c r="C144">
        <v>3.4</v>
      </c>
      <c r="D144">
        <v>64</v>
      </c>
      <c r="E144" t="s">
        <v>107</v>
      </c>
      <c r="F144" t="s">
        <v>18</v>
      </c>
      <c r="G144">
        <v>41</v>
      </c>
      <c r="H144">
        <v>122</v>
      </c>
      <c r="I144">
        <v>142</v>
      </c>
      <c r="J144" t="s">
        <v>114</v>
      </c>
      <c r="L144" t="s">
        <v>112</v>
      </c>
      <c r="M144" t="s">
        <v>117</v>
      </c>
      <c r="N144">
        <v>15</v>
      </c>
      <c r="O144" t="s">
        <v>113</v>
      </c>
      <c r="P144" t="s">
        <v>114</v>
      </c>
      <c r="Q144" t="s">
        <v>114</v>
      </c>
      <c r="R144" t="s">
        <v>114</v>
      </c>
      <c r="S144" t="s">
        <v>114</v>
      </c>
    </row>
    <row r="145" spans="1:19" x14ac:dyDescent="0.2">
      <c r="A145" t="s">
        <v>17</v>
      </c>
      <c r="B145">
        <v>170903</v>
      </c>
      <c r="C145">
        <v>3.4</v>
      </c>
      <c r="D145">
        <v>64</v>
      </c>
      <c r="E145" t="s">
        <v>107</v>
      </c>
      <c r="F145" t="s">
        <v>18</v>
      </c>
      <c r="G145">
        <v>42</v>
      </c>
      <c r="H145">
        <v>128</v>
      </c>
      <c r="I145">
        <v>144</v>
      </c>
      <c r="J145" t="s">
        <v>114</v>
      </c>
      <c r="L145" t="s">
        <v>125</v>
      </c>
      <c r="N145">
        <v>16</v>
      </c>
      <c r="O145" t="s">
        <v>113</v>
      </c>
      <c r="P145" t="s">
        <v>114</v>
      </c>
      <c r="Q145" t="s">
        <v>114</v>
      </c>
      <c r="R145" t="s">
        <v>114</v>
      </c>
      <c r="S145" t="s">
        <v>114</v>
      </c>
    </row>
    <row r="146" spans="1:19" x14ac:dyDescent="0.2">
      <c r="A146" t="s">
        <v>17</v>
      </c>
      <c r="B146">
        <v>170903</v>
      </c>
      <c r="C146">
        <v>3.4</v>
      </c>
      <c r="D146">
        <v>64</v>
      </c>
      <c r="E146" t="s">
        <v>107</v>
      </c>
      <c r="F146" t="s">
        <v>18</v>
      </c>
      <c r="G146">
        <v>43</v>
      </c>
      <c r="H146">
        <v>142</v>
      </c>
      <c r="I146">
        <v>158</v>
      </c>
      <c r="J146" t="s">
        <v>114</v>
      </c>
      <c r="L146" t="s">
        <v>110</v>
      </c>
      <c r="N146">
        <v>22</v>
      </c>
      <c r="O146" t="s">
        <v>113</v>
      </c>
      <c r="P146" t="s">
        <v>114</v>
      </c>
      <c r="Q146" t="s">
        <v>114</v>
      </c>
      <c r="R146" t="s">
        <v>114</v>
      </c>
      <c r="S146" t="s">
        <v>114</v>
      </c>
    </row>
    <row r="147" spans="1:19" x14ac:dyDescent="0.2">
      <c r="A147" t="s">
        <v>17</v>
      </c>
      <c r="B147">
        <v>170903</v>
      </c>
      <c r="C147">
        <v>3.4</v>
      </c>
      <c r="D147">
        <v>64</v>
      </c>
      <c r="E147" t="s">
        <v>107</v>
      </c>
      <c r="F147" t="s">
        <v>18</v>
      </c>
      <c r="G147">
        <v>44</v>
      </c>
      <c r="H147">
        <v>159</v>
      </c>
      <c r="I147">
        <v>182</v>
      </c>
      <c r="J147" t="s">
        <v>114</v>
      </c>
      <c r="L147" t="s">
        <v>112</v>
      </c>
      <c r="M147" t="s">
        <v>117</v>
      </c>
      <c r="N147">
        <v>33</v>
      </c>
      <c r="O147" t="s">
        <v>113</v>
      </c>
      <c r="P147" t="s">
        <v>114</v>
      </c>
      <c r="Q147" t="s">
        <v>114</v>
      </c>
      <c r="R147" t="s">
        <v>114</v>
      </c>
      <c r="S147" t="s">
        <v>114</v>
      </c>
    </row>
    <row r="148" spans="1:19" x14ac:dyDescent="0.2">
      <c r="A148" t="s">
        <v>17</v>
      </c>
      <c r="B148">
        <v>170903</v>
      </c>
      <c r="C148">
        <v>3.4</v>
      </c>
      <c r="D148">
        <v>64</v>
      </c>
      <c r="E148" t="s">
        <v>107</v>
      </c>
      <c r="F148" t="s">
        <v>18</v>
      </c>
      <c r="G148">
        <v>45</v>
      </c>
      <c r="H148">
        <v>118</v>
      </c>
      <c r="I148">
        <v>135</v>
      </c>
      <c r="J148" t="s">
        <v>114</v>
      </c>
      <c r="L148" t="s">
        <v>125</v>
      </c>
      <c r="N148">
        <v>15</v>
      </c>
      <c r="O148" t="s">
        <v>113</v>
      </c>
      <c r="P148" t="s">
        <v>114</v>
      </c>
      <c r="Q148" t="s">
        <v>114</v>
      </c>
      <c r="R148" t="s">
        <v>114</v>
      </c>
      <c r="S148" t="s">
        <v>114</v>
      </c>
    </row>
    <row r="149" spans="1:19" x14ac:dyDescent="0.2">
      <c r="A149" t="s">
        <v>17</v>
      </c>
      <c r="B149">
        <v>170903</v>
      </c>
      <c r="C149">
        <v>3.4</v>
      </c>
      <c r="D149">
        <v>64</v>
      </c>
      <c r="E149" t="s">
        <v>107</v>
      </c>
      <c r="F149" t="s">
        <v>18</v>
      </c>
      <c r="G149">
        <v>46</v>
      </c>
      <c r="H149">
        <v>142</v>
      </c>
      <c r="I149">
        <v>161</v>
      </c>
      <c r="J149" t="s">
        <v>114</v>
      </c>
      <c r="L149" t="s">
        <v>112</v>
      </c>
      <c r="M149" t="s">
        <v>117</v>
      </c>
      <c r="N149">
        <v>23</v>
      </c>
      <c r="O149" t="s">
        <v>113</v>
      </c>
      <c r="P149" t="s">
        <v>114</v>
      </c>
      <c r="Q149" t="s">
        <v>114</v>
      </c>
      <c r="R149" t="s">
        <v>114</v>
      </c>
      <c r="S149" t="s">
        <v>114</v>
      </c>
    </row>
    <row r="150" spans="1:19" x14ac:dyDescent="0.2">
      <c r="A150" t="s">
        <v>17</v>
      </c>
      <c r="B150">
        <v>170903</v>
      </c>
      <c r="C150">
        <v>3.4</v>
      </c>
      <c r="D150">
        <v>64</v>
      </c>
      <c r="E150" t="s">
        <v>107</v>
      </c>
      <c r="F150" t="s">
        <v>18</v>
      </c>
      <c r="G150">
        <v>47</v>
      </c>
      <c r="H150">
        <v>118</v>
      </c>
      <c r="I150">
        <v>128</v>
      </c>
      <c r="J150" t="s">
        <v>114</v>
      </c>
      <c r="L150" t="s">
        <v>112</v>
      </c>
      <c r="M150" t="s">
        <v>117</v>
      </c>
      <c r="N150">
        <v>13</v>
      </c>
      <c r="O150" t="s">
        <v>113</v>
      </c>
      <c r="P150" t="s">
        <v>114</v>
      </c>
      <c r="Q150" t="s">
        <v>114</v>
      </c>
      <c r="R150" t="s">
        <v>114</v>
      </c>
      <c r="S150" t="s">
        <v>114</v>
      </c>
    </row>
    <row r="151" spans="1:19" x14ac:dyDescent="0.2">
      <c r="A151" t="s">
        <v>17</v>
      </c>
      <c r="B151">
        <v>170903</v>
      </c>
      <c r="C151">
        <v>3.4</v>
      </c>
      <c r="D151">
        <v>64</v>
      </c>
      <c r="E151" t="s">
        <v>107</v>
      </c>
      <c r="F151" t="s">
        <v>18</v>
      </c>
      <c r="G151">
        <v>48</v>
      </c>
      <c r="H151">
        <v>173</v>
      </c>
      <c r="I151">
        <v>195</v>
      </c>
      <c r="J151" t="s">
        <v>114</v>
      </c>
      <c r="L151" t="s">
        <v>112</v>
      </c>
      <c r="M151" t="s">
        <v>150</v>
      </c>
      <c r="N151">
        <v>44</v>
      </c>
      <c r="O151" t="s">
        <v>113</v>
      </c>
      <c r="P151" t="s">
        <v>114</v>
      </c>
      <c r="Q151" t="s">
        <v>114</v>
      </c>
      <c r="R151" t="s">
        <v>114</v>
      </c>
      <c r="S151" t="s">
        <v>114</v>
      </c>
    </row>
    <row r="152" spans="1:19" x14ac:dyDescent="0.2">
      <c r="A152" t="s">
        <v>17</v>
      </c>
      <c r="B152">
        <v>170903</v>
      </c>
      <c r="C152">
        <v>3.4</v>
      </c>
      <c r="D152">
        <v>64</v>
      </c>
      <c r="E152" t="s">
        <v>107</v>
      </c>
      <c r="F152" t="s">
        <v>18</v>
      </c>
      <c r="G152">
        <v>49</v>
      </c>
      <c r="H152">
        <v>133</v>
      </c>
      <c r="I152">
        <v>151</v>
      </c>
      <c r="J152" t="s">
        <v>114</v>
      </c>
      <c r="L152" t="s">
        <v>125</v>
      </c>
      <c r="N152">
        <v>20</v>
      </c>
      <c r="O152" t="s">
        <v>113</v>
      </c>
      <c r="P152" t="s">
        <v>114</v>
      </c>
      <c r="Q152" t="s">
        <v>114</v>
      </c>
      <c r="R152" t="s">
        <v>114</v>
      </c>
      <c r="S152" t="s">
        <v>114</v>
      </c>
    </row>
    <row r="153" spans="1:19" x14ac:dyDescent="0.2">
      <c r="A153" t="s">
        <v>17</v>
      </c>
      <c r="B153">
        <v>170903</v>
      </c>
      <c r="C153">
        <v>3.4</v>
      </c>
      <c r="D153">
        <v>64</v>
      </c>
      <c r="E153" t="s">
        <v>107</v>
      </c>
      <c r="F153" t="s">
        <v>18</v>
      </c>
      <c r="G153">
        <v>50</v>
      </c>
      <c r="H153">
        <v>137</v>
      </c>
      <c r="I153">
        <v>155</v>
      </c>
      <c r="J153" t="s">
        <v>114</v>
      </c>
      <c r="L153" t="s">
        <v>125</v>
      </c>
      <c r="N153">
        <v>21</v>
      </c>
      <c r="O153" t="s">
        <v>113</v>
      </c>
      <c r="P153" t="s">
        <v>114</v>
      </c>
      <c r="Q153" t="s">
        <v>114</v>
      </c>
      <c r="R153" t="s">
        <v>114</v>
      </c>
      <c r="S153" t="s">
        <v>114</v>
      </c>
    </row>
    <row r="154" spans="1:19" x14ac:dyDescent="0.2">
      <c r="A154" t="s">
        <v>17</v>
      </c>
      <c r="B154">
        <v>170903</v>
      </c>
      <c r="C154">
        <v>3.4</v>
      </c>
      <c r="D154">
        <v>64</v>
      </c>
      <c r="E154" t="s">
        <v>107</v>
      </c>
      <c r="F154" t="s">
        <v>18</v>
      </c>
      <c r="G154">
        <v>51</v>
      </c>
      <c r="I154">
        <v>148</v>
      </c>
    </row>
    <row r="155" spans="1:19" x14ac:dyDescent="0.2">
      <c r="A155" t="s">
        <v>17</v>
      </c>
      <c r="B155">
        <v>170903</v>
      </c>
      <c r="C155">
        <v>3.4</v>
      </c>
      <c r="D155">
        <v>64</v>
      </c>
      <c r="E155" t="s">
        <v>107</v>
      </c>
      <c r="F155" t="s">
        <v>18</v>
      </c>
      <c r="G155">
        <v>52</v>
      </c>
      <c r="I155">
        <v>188</v>
      </c>
    </row>
    <row r="156" spans="1:19" x14ac:dyDescent="0.2">
      <c r="A156" t="s">
        <v>17</v>
      </c>
      <c r="B156">
        <v>170903</v>
      </c>
      <c r="C156">
        <v>3.4</v>
      </c>
      <c r="D156">
        <v>64</v>
      </c>
      <c r="E156" t="s">
        <v>107</v>
      </c>
      <c r="F156" t="s">
        <v>18</v>
      </c>
      <c r="G156">
        <v>53</v>
      </c>
      <c r="I156">
        <v>140</v>
      </c>
    </row>
    <row r="157" spans="1:19" x14ac:dyDescent="0.2">
      <c r="A157" t="s">
        <v>17</v>
      </c>
      <c r="B157">
        <v>170903</v>
      </c>
      <c r="C157">
        <v>3.4</v>
      </c>
      <c r="D157">
        <v>64</v>
      </c>
      <c r="E157" t="s">
        <v>107</v>
      </c>
      <c r="F157" t="s">
        <v>18</v>
      </c>
      <c r="G157">
        <v>54</v>
      </c>
      <c r="I157">
        <v>134</v>
      </c>
    </row>
    <row r="158" spans="1:19" x14ac:dyDescent="0.2">
      <c r="A158" t="s">
        <v>17</v>
      </c>
      <c r="B158">
        <v>170903</v>
      </c>
      <c r="C158">
        <v>3.4</v>
      </c>
      <c r="D158">
        <v>64</v>
      </c>
      <c r="E158" t="s">
        <v>107</v>
      </c>
      <c r="F158" t="s">
        <v>18</v>
      </c>
      <c r="G158">
        <v>55</v>
      </c>
      <c r="I158">
        <v>139</v>
      </c>
    </row>
    <row r="159" spans="1:19" x14ac:dyDescent="0.2">
      <c r="A159" t="s">
        <v>17</v>
      </c>
      <c r="B159">
        <v>170903</v>
      </c>
      <c r="C159">
        <v>3.4</v>
      </c>
      <c r="D159">
        <v>64</v>
      </c>
      <c r="E159" t="s">
        <v>107</v>
      </c>
      <c r="F159" t="s">
        <v>18</v>
      </c>
      <c r="G159">
        <v>56</v>
      </c>
      <c r="I159">
        <v>133</v>
      </c>
    </row>
    <row r="160" spans="1:19" x14ac:dyDescent="0.2">
      <c r="A160" t="s">
        <v>17</v>
      </c>
      <c r="B160">
        <v>170903</v>
      </c>
      <c r="C160">
        <v>3.4</v>
      </c>
      <c r="D160">
        <v>64</v>
      </c>
      <c r="E160" t="s">
        <v>107</v>
      </c>
      <c r="F160" t="s">
        <v>18</v>
      </c>
      <c r="G160">
        <v>57</v>
      </c>
      <c r="I160">
        <v>184</v>
      </c>
    </row>
    <row r="161" spans="1:9" x14ac:dyDescent="0.2">
      <c r="A161" t="s">
        <v>17</v>
      </c>
      <c r="B161">
        <v>170903</v>
      </c>
      <c r="C161">
        <v>3.4</v>
      </c>
      <c r="D161">
        <v>64</v>
      </c>
      <c r="E161" t="s">
        <v>107</v>
      </c>
      <c r="F161" t="s">
        <v>18</v>
      </c>
      <c r="G161">
        <v>58</v>
      </c>
      <c r="I161">
        <v>177.5</v>
      </c>
    </row>
    <row r="162" spans="1:9" x14ac:dyDescent="0.2">
      <c r="A162" t="s">
        <v>17</v>
      </c>
      <c r="B162">
        <v>170903</v>
      </c>
      <c r="C162">
        <v>3.4</v>
      </c>
      <c r="D162">
        <v>64</v>
      </c>
      <c r="E162" t="s">
        <v>107</v>
      </c>
      <c r="F162" t="s">
        <v>18</v>
      </c>
      <c r="G162">
        <v>59</v>
      </c>
      <c r="I162">
        <v>142</v>
      </c>
    </row>
    <row r="163" spans="1:9" x14ac:dyDescent="0.2">
      <c r="A163" t="s">
        <v>17</v>
      </c>
      <c r="B163">
        <v>170903</v>
      </c>
      <c r="C163">
        <v>3.4</v>
      </c>
      <c r="D163">
        <v>64</v>
      </c>
      <c r="E163" t="s">
        <v>107</v>
      </c>
      <c r="F163" t="s">
        <v>18</v>
      </c>
      <c r="G163">
        <v>60</v>
      </c>
      <c r="I163">
        <v>140</v>
      </c>
    </row>
    <row r="164" spans="1:9" x14ac:dyDescent="0.2">
      <c r="A164" t="s">
        <v>17</v>
      </c>
      <c r="B164">
        <v>170903</v>
      </c>
      <c r="C164">
        <v>3.4</v>
      </c>
      <c r="D164">
        <v>64</v>
      </c>
      <c r="E164" t="s">
        <v>107</v>
      </c>
      <c r="F164" t="s">
        <v>18</v>
      </c>
      <c r="G164">
        <v>61</v>
      </c>
      <c r="I164">
        <v>154</v>
      </c>
    </row>
    <row r="165" spans="1:9" x14ac:dyDescent="0.2">
      <c r="A165" t="s">
        <v>17</v>
      </c>
      <c r="B165">
        <v>170903</v>
      </c>
      <c r="C165">
        <v>3.4</v>
      </c>
      <c r="D165">
        <v>64</v>
      </c>
      <c r="E165" t="s">
        <v>107</v>
      </c>
      <c r="F165" t="s">
        <v>18</v>
      </c>
      <c r="G165">
        <v>62</v>
      </c>
      <c r="I165">
        <v>149</v>
      </c>
    </row>
    <row r="166" spans="1:9" x14ac:dyDescent="0.2">
      <c r="A166" t="s">
        <v>17</v>
      </c>
      <c r="B166">
        <v>170903</v>
      </c>
      <c r="C166">
        <v>3.4</v>
      </c>
      <c r="D166">
        <v>64</v>
      </c>
      <c r="E166" t="s">
        <v>107</v>
      </c>
      <c r="F166" t="s">
        <v>18</v>
      </c>
      <c r="G166">
        <v>63</v>
      </c>
      <c r="I166">
        <v>132</v>
      </c>
    </row>
    <row r="167" spans="1:9" x14ac:dyDescent="0.2">
      <c r="A167" t="s">
        <v>17</v>
      </c>
      <c r="B167">
        <v>170903</v>
      </c>
      <c r="C167">
        <v>3.4</v>
      </c>
      <c r="D167">
        <v>64</v>
      </c>
      <c r="E167" t="s">
        <v>107</v>
      </c>
      <c r="F167" t="s">
        <v>18</v>
      </c>
      <c r="G167">
        <v>64</v>
      </c>
      <c r="I167">
        <v>161</v>
      </c>
    </row>
    <row r="168" spans="1:9" x14ac:dyDescent="0.2">
      <c r="A168" t="s">
        <v>17</v>
      </c>
      <c r="B168">
        <v>170903</v>
      </c>
      <c r="C168">
        <v>3.4</v>
      </c>
      <c r="D168">
        <v>64</v>
      </c>
      <c r="E168" t="s">
        <v>107</v>
      </c>
      <c r="F168" t="s">
        <v>18</v>
      </c>
      <c r="G168">
        <v>65</v>
      </c>
      <c r="I168">
        <v>142</v>
      </c>
    </row>
    <row r="169" spans="1:9" x14ac:dyDescent="0.2">
      <c r="A169" t="s">
        <v>17</v>
      </c>
      <c r="B169">
        <v>170903</v>
      </c>
      <c r="C169">
        <v>3.4</v>
      </c>
      <c r="D169">
        <v>64</v>
      </c>
      <c r="E169" t="s">
        <v>107</v>
      </c>
      <c r="F169" t="s">
        <v>18</v>
      </c>
      <c r="G169">
        <v>66</v>
      </c>
      <c r="I169">
        <v>127</v>
      </c>
    </row>
    <row r="170" spans="1:9" x14ac:dyDescent="0.2">
      <c r="A170" t="s">
        <v>17</v>
      </c>
      <c r="B170">
        <v>170903</v>
      </c>
      <c r="C170">
        <v>3.4</v>
      </c>
      <c r="D170">
        <v>64</v>
      </c>
      <c r="E170" t="s">
        <v>107</v>
      </c>
      <c r="F170" t="s">
        <v>18</v>
      </c>
      <c r="G170">
        <v>67</v>
      </c>
      <c r="I170">
        <v>134</v>
      </c>
    </row>
    <row r="171" spans="1:9" x14ac:dyDescent="0.2">
      <c r="A171" t="s">
        <v>17</v>
      </c>
      <c r="B171">
        <v>170903</v>
      </c>
      <c r="C171">
        <v>3.4</v>
      </c>
      <c r="D171">
        <v>64</v>
      </c>
      <c r="E171" t="s">
        <v>107</v>
      </c>
      <c r="F171" t="s">
        <v>18</v>
      </c>
      <c r="G171">
        <v>68</v>
      </c>
      <c r="I171">
        <v>168</v>
      </c>
    </row>
    <row r="172" spans="1:9" x14ac:dyDescent="0.2">
      <c r="A172" t="s">
        <v>17</v>
      </c>
      <c r="B172">
        <v>170903</v>
      </c>
      <c r="C172">
        <v>3.4</v>
      </c>
      <c r="D172">
        <v>64</v>
      </c>
      <c r="E172" t="s">
        <v>107</v>
      </c>
      <c r="F172" t="s">
        <v>18</v>
      </c>
      <c r="G172">
        <v>69</v>
      </c>
      <c r="I172">
        <v>118</v>
      </c>
    </row>
    <row r="173" spans="1:9" x14ac:dyDescent="0.2">
      <c r="A173" t="s">
        <v>17</v>
      </c>
      <c r="B173">
        <v>170903</v>
      </c>
      <c r="C173">
        <v>3.4</v>
      </c>
      <c r="D173">
        <v>64</v>
      </c>
      <c r="E173" t="s">
        <v>107</v>
      </c>
      <c r="F173" t="s">
        <v>18</v>
      </c>
      <c r="G173">
        <v>70</v>
      </c>
      <c r="I173">
        <v>187</v>
      </c>
    </row>
    <row r="174" spans="1:9" x14ac:dyDescent="0.2">
      <c r="A174" t="s">
        <v>17</v>
      </c>
      <c r="B174">
        <v>170903</v>
      </c>
      <c r="C174">
        <v>3.4</v>
      </c>
      <c r="D174">
        <v>64</v>
      </c>
      <c r="E174" t="s">
        <v>107</v>
      </c>
      <c r="F174" t="s">
        <v>18</v>
      </c>
      <c r="G174">
        <v>71</v>
      </c>
      <c r="I174">
        <v>153</v>
      </c>
    </row>
    <row r="175" spans="1:9" x14ac:dyDescent="0.2">
      <c r="A175" t="s">
        <v>17</v>
      </c>
      <c r="B175">
        <v>170903</v>
      </c>
      <c r="C175">
        <v>3.4</v>
      </c>
      <c r="D175">
        <v>64</v>
      </c>
      <c r="E175" t="s">
        <v>107</v>
      </c>
      <c r="F175" t="s">
        <v>18</v>
      </c>
      <c r="G175">
        <v>72</v>
      </c>
      <c r="I175">
        <v>143</v>
      </c>
    </row>
    <row r="176" spans="1:9" x14ac:dyDescent="0.2">
      <c r="A176" t="s">
        <v>17</v>
      </c>
      <c r="B176">
        <v>170903</v>
      </c>
      <c r="C176">
        <v>3.4</v>
      </c>
      <c r="D176">
        <v>64</v>
      </c>
      <c r="E176" t="s">
        <v>107</v>
      </c>
      <c r="F176" t="s">
        <v>18</v>
      </c>
      <c r="G176">
        <v>73</v>
      </c>
      <c r="I176">
        <v>139</v>
      </c>
    </row>
    <row r="177" spans="1:9" x14ac:dyDescent="0.2">
      <c r="A177" t="s">
        <v>17</v>
      </c>
      <c r="B177">
        <v>170903</v>
      </c>
      <c r="C177">
        <v>3.4</v>
      </c>
      <c r="D177">
        <v>64</v>
      </c>
      <c r="E177" t="s">
        <v>107</v>
      </c>
      <c r="F177" t="s">
        <v>18</v>
      </c>
      <c r="G177">
        <v>74</v>
      </c>
      <c r="I177">
        <v>164</v>
      </c>
    </row>
    <row r="178" spans="1:9" x14ac:dyDescent="0.2">
      <c r="A178" t="s">
        <v>17</v>
      </c>
      <c r="B178">
        <v>170903</v>
      </c>
      <c r="C178">
        <v>3.4</v>
      </c>
      <c r="D178">
        <v>64</v>
      </c>
      <c r="E178" t="s">
        <v>107</v>
      </c>
      <c r="F178" t="s">
        <v>18</v>
      </c>
      <c r="G178">
        <v>75</v>
      </c>
      <c r="I178">
        <v>121</v>
      </c>
    </row>
    <row r="179" spans="1:9" x14ac:dyDescent="0.2">
      <c r="A179" t="s">
        <v>17</v>
      </c>
      <c r="B179">
        <v>170903</v>
      </c>
      <c r="C179">
        <v>3.4</v>
      </c>
      <c r="D179">
        <v>64</v>
      </c>
      <c r="E179" t="s">
        <v>107</v>
      </c>
      <c r="F179" t="s">
        <v>18</v>
      </c>
      <c r="G179">
        <v>76</v>
      </c>
      <c r="I179">
        <v>159</v>
      </c>
    </row>
    <row r="180" spans="1:9" x14ac:dyDescent="0.2">
      <c r="A180" t="s">
        <v>17</v>
      </c>
      <c r="B180">
        <v>170903</v>
      </c>
      <c r="C180">
        <v>3.4</v>
      </c>
      <c r="D180">
        <v>64</v>
      </c>
      <c r="E180" t="s">
        <v>107</v>
      </c>
      <c r="F180" t="s">
        <v>18</v>
      </c>
      <c r="G180">
        <v>77</v>
      </c>
      <c r="I180">
        <v>120</v>
      </c>
    </row>
    <row r="181" spans="1:9" x14ac:dyDescent="0.2">
      <c r="A181" t="s">
        <v>17</v>
      </c>
      <c r="B181">
        <v>170903</v>
      </c>
      <c r="C181">
        <v>3.4</v>
      </c>
      <c r="D181">
        <v>64</v>
      </c>
      <c r="E181" t="s">
        <v>107</v>
      </c>
      <c r="F181" t="s">
        <v>18</v>
      </c>
      <c r="G181">
        <v>78</v>
      </c>
      <c r="I181">
        <v>133</v>
      </c>
    </row>
    <row r="182" spans="1:9" x14ac:dyDescent="0.2">
      <c r="A182" t="s">
        <v>17</v>
      </c>
      <c r="B182">
        <v>170903</v>
      </c>
      <c r="C182">
        <v>3.4</v>
      </c>
      <c r="D182">
        <v>64</v>
      </c>
      <c r="E182" t="s">
        <v>107</v>
      </c>
      <c r="F182" t="s">
        <v>18</v>
      </c>
      <c r="G182">
        <v>79</v>
      </c>
      <c r="I182">
        <v>138</v>
      </c>
    </row>
    <row r="183" spans="1:9" x14ac:dyDescent="0.2">
      <c r="A183" t="s">
        <v>17</v>
      </c>
      <c r="B183">
        <v>170903</v>
      </c>
      <c r="C183">
        <v>3.4</v>
      </c>
      <c r="D183">
        <v>64</v>
      </c>
      <c r="E183" t="s">
        <v>107</v>
      </c>
      <c r="F183" t="s">
        <v>18</v>
      </c>
      <c r="G183">
        <v>80</v>
      </c>
      <c r="I183">
        <v>146</v>
      </c>
    </row>
    <row r="184" spans="1:9" x14ac:dyDescent="0.2">
      <c r="A184" t="s">
        <v>17</v>
      </c>
      <c r="B184">
        <v>170903</v>
      </c>
      <c r="C184">
        <v>3.4</v>
      </c>
      <c r="D184">
        <v>64</v>
      </c>
      <c r="E184" t="s">
        <v>107</v>
      </c>
      <c r="F184" t="s">
        <v>18</v>
      </c>
      <c r="G184">
        <v>81</v>
      </c>
      <c r="I184">
        <v>139</v>
      </c>
    </row>
    <row r="185" spans="1:9" x14ac:dyDescent="0.2">
      <c r="A185" t="s">
        <v>17</v>
      </c>
      <c r="B185">
        <v>170903</v>
      </c>
      <c r="C185">
        <v>3.4</v>
      </c>
      <c r="D185">
        <v>64</v>
      </c>
      <c r="E185" t="s">
        <v>107</v>
      </c>
      <c r="F185" t="s">
        <v>18</v>
      </c>
      <c r="G185">
        <v>82</v>
      </c>
      <c r="I185">
        <v>147</v>
      </c>
    </row>
    <row r="186" spans="1:9" x14ac:dyDescent="0.2">
      <c r="A186" t="s">
        <v>17</v>
      </c>
      <c r="B186">
        <v>170903</v>
      </c>
      <c r="C186">
        <v>3.4</v>
      </c>
      <c r="D186">
        <v>64</v>
      </c>
      <c r="E186" t="s">
        <v>107</v>
      </c>
      <c r="F186" t="s">
        <v>18</v>
      </c>
      <c r="G186">
        <v>83</v>
      </c>
      <c r="I186">
        <v>161</v>
      </c>
    </row>
    <row r="187" spans="1:9" x14ac:dyDescent="0.2">
      <c r="A187" t="s">
        <v>17</v>
      </c>
      <c r="B187">
        <v>170903</v>
      </c>
      <c r="C187">
        <v>3.4</v>
      </c>
      <c r="D187">
        <v>64</v>
      </c>
      <c r="E187" t="s">
        <v>107</v>
      </c>
      <c r="F187" t="s">
        <v>18</v>
      </c>
      <c r="G187">
        <v>84</v>
      </c>
      <c r="I187">
        <v>171</v>
      </c>
    </row>
    <row r="188" spans="1:9" x14ac:dyDescent="0.2">
      <c r="A188" t="s">
        <v>17</v>
      </c>
      <c r="B188">
        <v>170903</v>
      </c>
      <c r="C188">
        <v>3.4</v>
      </c>
      <c r="D188">
        <v>64</v>
      </c>
      <c r="E188" t="s">
        <v>107</v>
      </c>
      <c r="F188" t="s">
        <v>18</v>
      </c>
      <c r="G188">
        <v>85</v>
      </c>
      <c r="I188">
        <v>135</v>
      </c>
    </row>
    <row r="189" spans="1:9" x14ac:dyDescent="0.2">
      <c r="A189" t="s">
        <v>17</v>
      </c>
      <c r="B189">
        <v>170903</v>
      </c>
      <c r="C189">
        <v>3.4</v>
      </c>
      <c r="D189">
        <v>64</v>
      </c>
      <c r="E189" t="s">
        <v>107</v>
      </c>
      <c r="F189" t="s">
        <v>18</v>
      </c>
      <c r="G189">
        <v>86</v>
      </c>
      <c r="I189">
        <v>121</v>
      </c>
    </row>
    <row r="190" spans="1:9" x14ac:dyDescent="0.2">
      <c r="A190" t="s">
        <v>17</v>
      </c>
      <c r="B190">
        <v>170903</v>
      </c>
      <c r="C190">
        <v>3.4</v>
      </c>
      <c r="D190">
        <v>64</v>
      </c>
      <c r="E190" t="s">
        <v>107</v>
      </c>
      <c r="F190" t="s">
        <v>18</v>
      </c>
      <c r="G190">
        <v>87</v>
      </c>
      <c r="I190">
        <v>174</v>
      </c>
    </row>
    <row r="191" spans="1:9" x14ac:dyDescent="0.2">
      <c r="A191" t="s">
        <v>17</v>
      </c>
      <c r="B191">
        <v>170903</v>
      </c>
      <c r="C191">
        <v>3.4</v>
      </c>
      <c r="D191">
        <v>64</v>
      </c>
      <c r="E191" t="s">
        <v>107</v>
      </c>
      <c r="F191" t="s">
        <v>18</v>
      </c>
      <c r="G191">
        <v>88</v>
      </c>
      <c r="I191">
        <v>158</v>
      </c>
    </row>
    <row r="192" spans="1:9" x14ac:dyDescent="0.2">
      <c r="A192" t="s">
        <v>17</v>
      </c>
      <c r="B192">
        <v>170903</v>
      </c>
      <c r="C192">
        <v>3.4</v>
      </c>
      <c r="D192">
        <v>64</v>
      </c>
      <c r="E192" t="s">
        <v>107</v>
      </c>
      <c r="F192" t="s">
        <v>18</v>
      </c>
      <c r="G192">
        <v>89</v>
      </c>
      <c r="I192">
        <v>159</v>
      </c>
    </row>
    <row r="193" spans="1:19" x14ac:dyDescent="0.2">
      <c r="A193" t="s">
        <v>17</v>
      </c>
      <c r="B193">
        <v>170903</v>
      </c>
      <c r="C193">
        <v>3.4</v>
      </c>
      <c r="D193">
        <v>64</v>
      </c>
      <c r="E193" t="s">
        <v>107</v>
      </c>
      <c r="F193" t="s">
        <v>18</v>
      </c>
      <c r="G193">
        <v>90</v>
      </c>
      <c r="I193">
        <v>137</v>
      </c>
    </row>
    <row r="194" spans="1:19" x14ac:dyDescent="0.2">
      <c r="A194" t="s">
        <v>17</v>
      </c>
      <c r="B194">
        <v>170903</v>
      </c>
      <c r="C194">
        <v>3.4</v>
      </c>
      <c r="D194">
        <v>64</v>
      </c>
      <c r="E194" t="s">
        <v>107</v>
      </c>
      <c r="F194" t="s">
        <v>18</v>
      </c>
      <c r="G194">
        <v>91</v>
      </c>
      <c r="I194">
        <v>156</v>
      </c>
    </row>
    <row r="195" spans="1:19" x14ac:dyDescent="0.2">
      <c r="A195" t="s">
        <v>17</v>
      </c>
      <c r="B195">
        <v>170903</v>
      </c>
      <c r="C195">
        <v>3.4</v>
      </c>
      <c r="D195">
        <v>64</v>
      </c>
      <c r="E195" t="s">
        <v>107</v>
      </c>
      <c r="F195" t="s">
        <v>18</v>
      </c>
      <c r="G195">
        <v>92</v>
      </c>
      <c r="I195">
        <v>93</v>
      </c>
    </row>
    <row r="196" spans="1:19" x14ac:dyDescent="0.2">
      <c r="A196" t="s">
        <v>17</v>
      </c>
      <c r="B196">
        <v>170903</v>
      </c>
      <c r="C196">
        <v>3.4</v>
      </c>
      <c r="D196">
        <v>64</v>
      </c>
      <c r="E196" t="s">
        <v>107</v>
      </c>
      <c r="F196" t="s">
        <v>18</v>
      </c>
      <c r="G196">
        <v>93</v>
      </c>
      <c r="I196">
        <v>132</v>
      </c>
    </row>
    <row r="197" spans="1:19" x14ac:dyDescent="0.2">
      <c r="A197" t="s">
        <v>17</v>
      </c>
      <c r="B197">
        <v>170903</v>
      </c>
      <c r="C197">
        <v>3.4</v>
      </c>
      <c r="D197">
        <v>64</v>
      </c>
      <c r="E197" t="s">
        <v>107</v>
      </c>
      <c r="F197" t="s">
        <v>18</v>
      </c>
      <c r="G197">
        <v>94</v>
      </c>
      <c r="I197">
        <v>165</v>
      </c>
    </row>
    <row r="198" spans="1:19" x14ac:dyDescent="0.2">
      <c r="A198" t="s">
        <v>17</v>
      </c>
      <c r="B198">
        <v>170903</v>
      </c>
      <c r="C198">
        <v>3.4</v>
      </c>
      <c r="D198">
        <v>64</v>
      </c>
      <c r="E198" t="s">
        <v>107</v>
      </c>
      <c r="F198" t="s">
        <v>18</v>
      </c>
      <c r="G198">
        <v>95</v>
      </c>
      <c r="I198">
        <v>134</v>
      </c>
    </row>
    <row r="199" spans="1:19" x14ac:dyDescent="0.2">
      <c r="A199" t="s">
        <v>17</v>
      </c>
      <c r="B199">
        <v>170903</v>
      </c>
      <c r="C199">
        <v>3.4</v>
      </c>
      <c r="D199">
        <v>64</v>
      </c>
      <c r="E199" t="s">
        <v>107</v>
      </c>
      <c r="F199" t="s">
        <v>18</v>
      </c>
      <c r="G199">
        <v>96</v>
      </c>
      <c r="I199">
        <v>130</v>
      </c>
    </row>
    <row r="200" spans="1:19" x14ac:dyDescent="0.2">
      <c r="A200" t="s">
        <v>17</v>
      </c>
      <c r="B200">
        <v>170903</v>
      </c>
      <c r="C200">
        <v>3.4</v>
      </c>
      <c r="D200">
        <v>64</v>
      </c>
      <c r="E200" t="s">
        <v>107</v>
      </c>
      <c r="F200" t="s">
        <v>18</v>
      </c>
      <c r="G200">
        <v>97</v>
      </c>
      <c r="I200">
        <v>154</v>
      </c>
    </row>
    <row r="201" spans="1:19" x14ac:dyDescent="0.2">
      <c r="A201" t="s">
        <v>17</v>
      </c>
      <c r="B201">
        <v>170903</v>
      </c>
      <c r="C201">
        <v>3.4</v>
      </c>
      <c r="D201">
        <v>64</v>
      </c>
      <c r="E201" t="s">
        <v>107</v>
      </c>
      <c r="F201" t="s">
        <v>18</v>
      </c>
      <c r="G201">
        <v>98</v>
      </c>
      <c r="I201">
        <v>142</v>
      </c>
    </row>
    <row r="202" spans="1:19" x14ac:dyDescent="0.2">
      <c r="A202" t="s">
        <v>17</v>
      </c>
      <c r="B202">
        <v>170903</v>
      </c>
      <c r="C202">
        <v>3.4</v>
      </c>
      <c r="D202">
        <v>64</v>
      </c>
      <c r="E202" t="s">
        <v>107</v>
      </c>
      <c r="F202" t="s">
        <v>18</v>
      </c>
      <c r="G202">
        <v>99</v>
      </c>
      <c r="I202">
        <v>157</v>
      </c>
    </row>
    <row r="203" spans="1:19" x14ac:dyDescent="0.2">
      <c r="A203" t="s">
        <v>17</v>
      </c>
      <c r="B203">
        <v>170903</v>
      </c>
      <c r="C203">
        <v>3.4</v>
      </c>
      <c r="D203">
        <v>64</v>
      </c>
      <c r="E203" t="s">
        <v>107</v>
      </c>
      <c r="F203" t="s">
        <v>18</v>
      </c>
      <c r="G203">
        <v>100</v>
      </c>
      <c r="I203">
        <v>119</v>
      </c>
    </row>
    <row r="204" spans="1:19" x14ac:dyDescent="0.2">
      <c r="A204" t="s">
        <v>17</v>
      </c>
      <c r="B204">
        <v>170904</v>
      </c>
      <c r="C204">
        <v>2.2999999999999998</v>
      </c>
      <c r="D204">
        <v>74</v>
      </c>
      <c r="E204" t="s">
        <v>107</v>
      </c>
      <c r="F204" t="s">
        <v>18</v>
      </c>
      <c r="G204">
        <v>1</v>
      </c>
      <c r="H204">
        <v>122</v>
      </c>
      <c r="I204">
        <v>133</v>
      </c>
      <c r="J204" t="s">
        <v>113</v>
      </c>
      <c r="K204" t="s">
        <v>162</v>
      </c>
      <c r="L204" t="s">
        <v>125</v>
      </c>
      <c r="N204">
        <v>15.5</v>
      </c>
      <c r="O204" t="s">
        <v>113</v>
      </c>
      <c r="P204" t="s">
        <v>113</v>
      </c>
      <c r="Q204" t="s">
        <v>113</v>
      </c>
      <c r="R204" t="s">
        <v>113</v>
      </c>
      <c r="S204" t="s">
        <v>114</v>
      </c>
    </row>
    <row r="205" spans="1:19" x14ac:dyDescent="0.2">
      <c r="A205" t="s">
        <v>17</v>
      </c>
      <c r="B205">
        <v>170904</v>
      </c>
      <c r="C205">
        <v>2.2999999999999998</v>
      </c>
      <c r="D205">
        <v>74</v>
      </c>
      <c r="E205" t="s">
        <v>107</v>
      </c>
      <c r="F205" t="s">
        <v>18</v>
      </c>
      <c r="G205">
        <v>2</v>
      </c>
      <c r="H205">
        <v>123</v>
      </c>
      <c r="I205">
        <v>135</v>
      </c>
      <c r="J205" t="s">
        <v>113</v>
      </c>
      <c r="K205" t="s">
        <v>163</v>
      </c>
      <c r="L205" t="s">
        <v>112</v>
      </c>
      <c r="M205" t="s">
        <v>117</v>
      </c>
      <c r="N205">
        <v>12.7</v>
      </c>
      <c r="O205" t="s">
        <v>113</v>
      </c>
      <c r="P205" t="s">
        <v>113</v>
      </c>
      <c r="Q205" t="s">
        <v>113</v>
      </c>
      <c r="R205" t="s">
        <v>113</v>
      </c>
      <c r="S205" t="s">
        <v>114</v>
      </c>
    </row>
    <row r="206" spans="1:19" x14ac:dyDescent="0.2">
      <c r="A206" t="s">
        <v>17</v>
      </c>
      <c r="B206">
        <v>170904</v>
      </c>
      <c r="C206">
        <v>2.2999999999999998</v>
      </c>
      <c r="D206">
        <v>74</v>
      </c>
      <c r="E206" t="s">
        <v>107</v>
      </c>
      <c r="F206" t="s">
        <v>18</v>
      </c>
      <c r="G206">
        <v>3</v>
      </c>
      <c r="H206">
        <v>159</v>
      </c>
      <c r="I206">
        <v>170</v>
      </c>
      <c r="J206" t="s">
        <v>113</v>
      </c>
      <c r="K206" t="s">
        <v>164</v>
      </c>
      <c r="L206" t="s">
        <v>112</v>
      </c>
      <c r="M206" t="s">
        <v>150</v>
      </c>
      <c r="N206">
        <v>24.7</v>
      </c>
      <c r="O206" t="s">
        <v>113</v>
      </c>
      <c r="P206" t="s">
        <v>113</v>
      </c>
      <c r="Q206" t="s">
        <v>113</v>
      </c>
      <c r="R206" t="s">
        <v>113</v>
      </c>
      <c r="S206" t="s">
        <v>114</v>
      </c>
    </row>
    <row r="207" spans="1:19" x14ac:dyDescent="0.2">
      <c r="A207" t="s">
        <v>17</v>
      </c>
      <c r="B207">
        <v>170904</v>
      </c>
      <c r="C207">
        <v>2.2999999999999998</v>
      </c>
      <c r="D207">
        <v>74</v>
      </c>
      <c r="E207" t="s">
        <v>107</v>
      </c>
      <c r="F207" t="s">
        <v>18</v>
      </c>
      <c r="G207">
        <v>4</v>
      </c>
      <c r="H207">
        <v>144</v>
      </c>
      <c r="I207">
        <v>162</v>
      </c>
      <c r="J207" t="s">
        <v>113</v>
      </c>
      <c r="K207" t="s">
        <v>165</v>
      </c>
      <c r="L207" t="s">
        <v>112</v>
      </c>
      <c r="M207" t="s">
        <v>117</v>
      </c>
      <c r="N207">
        <v>23</v>
      </c>
      <c r="O207" t="s">
        <v>113</v>
      </c>
      <c r="P207" t="s">
        <v>113</v>
      </c>
      <c r="Q207" t="s">
        <v>113</v>
      </c>
      <c r="R207" t="s">
        <v>113</v>
      </c>
      <c r="S207" t="s">
        <v>114</v>
      </c>
    </row>
    <row r="208" spans="1:19" x14ac:dyDescent="0.2">
      <c r="A208" t="s">
        <v>17</v>
      </c>
      <c r="B208">
        <v>170904</v>
      </c>
      <c r="C208">
        <v>2.2999999999999998</v>
      </c>
      <c r="D208">
        <v>74</v>
      </c>
      <c r="E208" t="s">
        <v>107</v>
      </c>
      <c r="F208" t="s">
        <v>18</v>
      </c>
      <c r="G208">
        <v>5</v>
      </c>
      <c r="H208">
        <v>132</v>
      </c>
      <c r="I208">
        <v>147</v>
      </c>
      <c r="J208" t="s">
        <v>113</v>
      </c>
      <c r="K208" t="s">
        <v>166</v>
      </c>
      <c r="L208" t="s">
        <v>125</v>
      </c>
      <c r="N208">
        <v>18</v>
      </c>
      <c r="O208" t="s">
        <v>113</v>
      </c>
      <c r="P208" t="s">
        <v>113</v>
      </c>
      <c r="Q208" t="s">
        <v>113</v>
      </c>
      <c r="R208" t="s">
        <v>113</v>
      </c>
      <c r="S208" t="s">
        <v>114</v>
      </c>
    </row>
    <row r="209" spans="1:20" x14ac:dyDescent="0.2">
      <c r="A209" t="s">
        <v>17</v>
      </c>
      <c r="B209">
        <v>170904</v>
      </c>
      <c r="C209">
        <v>2.2999999999999998</v>
      </c>
      <c r="D209">
        <v>74</v>
      </c>
      <c r="E209" t="s">
        <v>107</v>
      </c>
      <c r="F209" t="s">
        <v>18</v>
      </c>
      <c r="G209">
        <v>6</v>
      </c>
      <c r="H209">
        <v>152</v>
      </c>
      <c r="I209">
        <v>169</v>
      </c>
      <c r="J209" t="s">
        <v>113</v>
      </c>
      <c r="K209" t="s">
        <v>167</v>
      </c>
      <c r="L209" t="s">
        <v>112</v>
      </c>
      <c r="M209" t="s">
        <v>150</v>
      </c>
      <c r="N209">
        <v>30</v>
      </c>
      <c r="O209" t="s">
        <v>113</v>
      </c>
      <c r="P209" t="s">
        <v>113</v>
      </c>
      <c r="Q209" t="s">
        <v>113</v>
      </c>
      <c r="R209" t="s">
        <v>113</v>
      </c>
      <c r="S209" t="s">
        <v>114</v>
      </c>
    </row>
    <row r="210" spans="1:20" x14ac:dyDescent="0.2">
      <c r="A210" t="s">
        <v>17</v>
      </c>
      <c r="B210">
        <v>170904</v>
      </c>
      <c r="C210">
        <v>2.2999999999999998</v>
      </c>
      <c r="D210">
        <v>74</v>
      </c>
      <c r="E210" t="s">
        <v>107</v>
      </c>
      <c r="F210" t="s">
        <v>18</v>
      </c>
      <c r="G210">
        <v>7</v>
      </c>
      <c r="H210">
        <v>137</v>
      </c>
      <c r="I210">
        <v>156</v>
      </c>
      <c r="J210" t="s">
        <v>113</v>
      </c>
      <c r="K210" t="s">
        <v>168</v>
      </c>
      <c r="L210" t="s">
        <v>112</v>
      </c>
      <c r="M210" t="s">
        <v>150</v>
      </c>
      <c r="N210">
        <v>22.5</v>
      </c>
      <c r="O210" t="s">
        <v>113</v>
      </c>
      <c r="P210" t="s">
        <v>113</v>
      </c>
      <c r="Q210" t="s">
        <v>113</v>
      </c>
      <c r="R210" t="s">
        <v>113</v>
      </c>
      <c r="S210" t="s">
        <v>114</v>
      </c>
    </row>
    <row r="211" spans="1:20" x14ac:dyDescent="0.2">
      <c r="A211" t="s">
        <v>17</v>
      </c>
      <c r="B211">
        <v>170904</v>
      </c>
      <c r="C211">
        <v>2.2999999999999998</v>
      </c>
      <c r="D211">
        <v>74</v>
      </c>
      <c r="E211" t="s">
        <v>107</v>
      </c>
      <c r="F211" t="s">
        <v>18</v>
      </c>
      <c r="G211">
        <v>8</v>
      </c>
      <c r="H211">
        <v>147</v>
      </c>
      <c r="I211">
        <v>167</v>
      </c>
      <c r="J211" t="s">
        <v>113</v>
      </c>
      <c r="K211" t="s">
        <v>169</v>
      </c>
      <c r="L211" t="s">
        <v>112</v>
      </c>
      <c r="M211" t="s">
        <v>68</v>
      </c>
      <c r="N211">
        <v>27</v>
      </c>
      <c r="O211" t="s">
        <v>113</v>
      </c>
      <c r="P211" t="s">
        <v>113</v>
      </c>
      <c r="Q211" t="s">
        <v>113</v>
      </c>
      <c r="R211" t="s">
        <v>113</v>
      </c>
      <c r="S211" t="s">
        <v>114</v>
      </c>
    </row>
    <row r="212" spans="1:20" x14ac:dyDescent="0.2">
      <c r="A212" t="s">
        <v>17</v>
      </c>
      <c r="B212">
        <v>170904</v>
      </c>
      <c r="C212">
        <v>2.2999999999999998</v>
      </c>
      <c r="D212">
        <v>74</v>
      </c>
      <c r="E212" t="s">
        <v>107</v>
      </c>
      <c r="F212" t="s">
        <v>18</v>
      </c>
      <c r="G212">
        <v>9</v>
      </c>
      <c r="H212">
        <v>139</v>
      </c>
      <c r="I212">
        <v>156</v>
      </c>
      <c r="J212" t="s">
        <v>113</v>
      </c>
      <c r="K212" t="s">
        <v>170</v>
      </c>
      <c r="L212" t="s">
        <v>125</v>
      </c>
      <c r="N212">
        <v>23</v>
      </c>
      <c r="O212" t="s">
        <v>113</v>
      </c>
      <c r="P212" t="s">
        <v>113</v>
      </c>
      <c r="Q212" t="s">
        <v>113</v>
      </c>
      <c r="R212" t="s">
        <v>113</v>
      </c>
      <c r="S212" t="s">
        <v>114</v>
      </c>
    </row>
    <row r="213" spans="1:20" x14ac:dyDescent="0.2">
      <c r="A213" t="s">
        <v>17</v>
      </c>
      <c r="B213">
        <v>170904</v>
      </c>
      <c r="C213">
        <v>2.2999999999999998</v>
      </c>
      <c r="D213">
        <v>74</v>
      </c>
      <c r="E213" t="s">
        <v>107</v>
      </c>
      <c r="F213" t="s">
        <v>18</v>
      </c>
      <c r="G213">
        <v>10</v>
      </c>
      <c r="H213">
        <v>134</v>
      </c>
      <c r="I213">
        <v>151</v>
      </c>
      <c r="J213" t="s">
        <v>113</v>
      </c>
      <c r="K213" t="s">
        <v>171</v>
      </c>
      <c r="L213" t="s">
        <v>112</v>
      </c>
      <c r="M213" t="s">
        <v>117</v>
      </c>
      <c r="N213">
        <v>18.3</v>
      </c>
      <c r="O213" t="s">
        <v>114</v>
      </c>
      <c r="P213" t="s">
        <v>113</v>
      </c>
      <c r="Q213" t="s">
        <v>113</v>
      </c>
      <c r="R213" t="s">
        <v>113</v>
      </c>
      <c r="S213" t="s">
        <v>114</v>
      </c>
      <c r="T213" t="s">
        <v>133</v>
      </c>
    </row>
    <row r="214" spans="1:20" x14ac:dyDescent="0.2">
      <c r="A214" t="s">
        <v>17</v>
      </c>
      <c r="B214">
        <v>170904</v>
      </c>
      <c r="C214">
        <v>2.2999999999999998</v>
      </c>
      <c r="D214">
        <v>74</v>
      </c>
      <c r="E214" t="s">
        <v>107</v>
      </c>
      <c r="F214" t="s">
        <v>18</v>
      </c>
      <c r="G214">
        <v>11</v>
      </c>
      <c r="H214">
        <v>158</v>
      </c>
      <c r="I214">
        <v>177</v>
      </c>
      <c r="J214" t="s">
        <v>113</v>
      </c>
      <c r="K214" t="s">
        <v>172</v>
      </c>
      <c r="L214" t="s">
        <v>112</v>
      </c>
      <c r="M214" t="s">
        <v>150</v>
      </c>
      <c r="N214">
        <v>29</v>
      </c>
      <c r="O214" t="s">
        <v>113</v>
      </c>
      <c r="P214" t="s">
        <v>113</v>
      </c>
      <c r="Q214" t="s">
        <v>113</v>
      </c>
      <c r="R214" t="s">
        <v>113</v>
      </c>
      <c r="S214" t="s">
        <v>114</v>
      </c>
    </row>
    <row r="215" spans="1:20" x14ac:dyDescent="0.2">
      <c r="A215" t="s">
        <v>17</v>
      </c>
      <c r="B215">
        <v>170904</v>
      </c>
      <c r="C215">
        <v>2.2999999999999998</v>
      </c>
      <c r="D215">
        <v>74</v>
      </c>
      <c r="E215" t="s">
        <v>107</v>
      </c>
      <c r="F215" t="s">
        <v>18</v>
      </c>
      <c r="G215">
        <v>12</v>
      </c>
      <c r="H215">
        <v>137</v>
      </c>
      <c r="I215">
        <v>156</v>
      </c>
      <c r="J215" t="s">
        <v>113</v>
      </c>
      <c r="K215" t="s">
        <v>173</v>
      </c>
      <c r="L215" t="s">
        <v>125</v>
      </c>
      <c r="N215">
        <v>22.6</v>
      </c>
      <c r="O215" t="s">
        <v>113</v>
      </c>
      <c r="P215" t="s">
        <v>113</v>
      </c>
      <c r="Q215" t="s">
        <v>113</v>
      </c>
      <c r="R215" t="s">
        <v>113</v>
      </c>
      <c r="S215" t="s">
        <v>114</v>
      </c>
    </row>
    <row r="216" spans="1:20" x14ac:dyDescent="0.2">
      <c r="A216" t="s">
        <v>17</v>
      </c>
      <c r="B216">
        <v>170904</v>
      </c>
      <c r="C216">
        <v>2.2999999999999998</v>
      </c>
      <c r="D216">
        <v>74</v>
      </c>
      <c r="E216" t="s">
        <v>107</v>
      </c>
      <c r="F216" t="s">
        <v>18</v>
      </c>
      <c r="G216">
        <v>13</v>
      </c>
      <c r="H216">
        <v>111</v>
      </c>
      <c r="I216">
        <v>125</v>
      </c>
      <c r="J216" t="s">
        <v>113</v>
      </c>
      <c r="K216" t="s">
        <v>174</v>
      </c>
      <c r="L216" t="s">
        <v>112</v>
      </c>
      <c r="M216" t="s">
        <v>117</v>
      </c>
      <c r="N216">
        <v>12.8</v>
      </c>
      <c r="O216" t="s">
        <v>113</v>
      </c>
      <c r="P216" t="s">
        <v>113</v>
      </c>
      <c r="Q216" t="s">
        <v>113</v>
      </c>
      <c r="R216" t="s">
        <v>113</v>
      </c>
      <c r="S216" t="s">
        <v>114</v>
      </c>
    </row>
    <row r="217" spans="1:20" x14ac:dyDescent="0.2">
      <c r="A217" t="s">
        <v>17</v>
      </c>
      <c r="B217">
        <v>170904</v>
      </c>
      <c r="C217">
        <v>2.2999999999999998</v>
      </c>
      <c r="D217">
        <v>74</v>
      </c>
      <c r="E217" t="s">
        <v>107</v>
      </c>
      <c r="F217" t="s">
        <v>18</v>
      </c>
      <c r="G217">
        <v>14</v>
      </c>
      <c r="H217">
        <v>158</v>
      </c>
      <c r="I217">
        <v>177</v>
      </c>
      <c r="J217" t="s">
        <v>113</v>
      </c>
      <c r="K217" t="s">
        <v>175</v>
      </c>
      <c r="L217" t="s">
        <v>112</v>
      </c>
      <c r="M217" t="s">
        <v>150</v>
      </c>
      <c r="N217">
        <v>28.5</v>
      </c>
      <c r="O217" t="s">
        <v>113</v>
      </c>
      <c r="P217" t="s">
        <v>113</v>
      </c>
      <c r="Q217" t="s">
        <v>113</v>
      </c>
      <c r="R217" t="s">
        <v>113</v>
      </c>
      <c r="S217" t="s">
        <v>114</v>
      </c>
    </row>
    <row r="218" spans="1:20" x14ac:dyDescent="0.2">
      <c r="A218" t="s">
        <v>17</v>
      </c>
      <c r="B218">
        <v>170904</v>
      </c>
      <c r="C218">
        <v>2.2999999999999998</v>
      </c>
      <c r="D218">
        <v>74</v>
      </c>
      <c r="E218" t="s">
        <v>107</v>
      </c>
      <c r="F218" t="s">
        <v>18</v>
      </c>
      <c r="G218">
        <v>15</v>
      </c>
      <c r="H218">
        <v>141</v>
      </c>
      <c r="I218">
        <v>158</v>
      </c>
      <c r="J218" t="s">
        <v>113</v>
      </c>
      <c r="K218" t="s">
        <v>176</v>
      </c>
      <c r="L218" t="s">
        <v>112</v>
      </c>
      <c r="M218" t="s">
        <v>150</v>
      </c>
      <c r="N218">
        <v>22.8</v>
      </c>
      <c r="O218" t="s">
        <v>113</v>
      </c>
      <c r="P218" t="s">
        <v>113</v>
      </c>
      <c r="Q218" t="s">
        <v>113</v>
      </c>
      <c r="R218" t="s">
        <v>113</v>
      </c>
      <c r="S218" t="s">
        <v>114</v>
      </c>
    </row>
    <row r="219" spans="1:20" x14ac:dyDescent="0.2">
      <c r="A219" t="s">
        <v>17</v>
      </c>
      <c r="B219">
        <v>170904</v>
      </c>
      <c r="C219">
        <v>2.2999999999999998</v>
      </c>
      <c r="D219">
        <v>74</v>
      </c>
      <c r="E219" t="s">
        <v>107</v>
      </c>
      <c r="F219" t="s">
        <v>18</v>
      </c>
      <c r="G219">
        <v>16</v>
      </c>
      <c r="H219">
        <v>134</v>
      </c>
      <c r="I219">
        <v>149</v>
      </c>
      <c r="J219" t="s">
        <v>113</v>
      </c>
      <c r="K219" t="s">
        <v>177</v>
      </c>
      <c r="L219" t="s">
        <v>125</v>
      </c>
      <c r="N219">
        <v>18.3</v>
      </c>
      <c r="O219" t="s">
        <v>113</v>
      </c>
      <c r="P219" t="s">
        <v>113</v>
      </c>
      <c r="Q219" t="s">
        <v>113</v>
      </c>
      <c r="R219" t="s">
        <v>113</v>
      </c>
      <c r="S219" t="s">
        <v>114</v>
      </c>
    </row>
    <row r="220" spans="1:20" x14ac:dyDescent="0.2">
      <c r="A220" t="s">
        <v>17</v>
      </c>
      <c r="B220">
        <v>170904</v>
      </c>
      <c r="C220">
        <v>2.2999999999999998</v>
      </c>
      <c r="D220">
        <v>74</v>
      </c>
      <c r="E220" t="s">
        <v>107</v>
      </c>
      <c r="F220" t="s">
        <v>18</v>
      </c>
      <c r="G220">
        <v>17</v>
      </c>
      <c r="H220">
        <v>133</v>
      </c>
      <c r="I220">
        <v>149</v>
      </c>
      <c r="J220" t="s">
        <v>113</v>
      </c>
      <c r="K220" t="s">
        <v>178</v>
      </c>
      <c r="L220" t="s">
        <v>112</v>
      </c>
      <c r="M220" t="s">
        <v>117</v>
      </c>
      <c r="N220">
        <v>17.7</v>
      </c>
      <c r="O220" t="s">
        <v>113</v>
      </c>
      <c r="P220" t="s">
        <v>113</v>
      </c>
      <c r="Q220" t="s">
        <v>113</v>
      </c>
      <c r="R220" t="s">
        <v>113</v>
      </c>
      <c r="S220" t="s">
        <v>114</v>
      </c>
    </row>
    <row r="221" spans="1:20" x14ac:dyDescent="0.2">
      <c r="A221" t="s">
        <v>17</v>
      </c>
      <c r="B221">
        <v>170904</v>
      </c>
      <c r="C221">
        <v>2.2999999999999998</v>
      </c>
      <c r="D221">
        <v>74</v>
      </c>
      <c r="E221" t="s">
        <v>107</v>
      </c>
      <c r="F221" t="s">
        <v>18</v>
      </c>
      <c r="G221">
        <v>18</v>
      </c>
      <c r="H221">
        <v>152</v>
      </c>
      <c r="I221">
        <v>168</v>
      </c>
      <c r="J221" t="s">
        <v>113</v>
      </c>
      <c r="K221" t="s">
        <v>179</v>
      </c>
      <c r="L221" t="s">
        <v>125</v>
      </c>
      <c r="N221">
        <v>25.5</v>
      </c>
      <c r="O221" t="s">
        <v>113</v>
      </c>
      <c r="P221" t="s">
        <v>113</v>
      </c>
      <c r="Q221" t="s">
        <v>113</v>
      </c>
      <c r="R221" t="s">
        <v>113</v>
      </c>
      <c r="S221" t="s">
        <v>114</v>
      </c>
    </row>
    <row r="222" spans="1:20" x14ac:dyDescent="0.2">
      <c r="A222" t="s">
        <v>17</v>
      </c>
      <c r="B222">
        <v>170904</v>
      </c>
      <c r="C222">
        <v>2.2999999999999998</v>
      </c>
      <c r="D222">
        <v>74</v>
      </c>
      <c r="E222" t="s">
        <v>107</v>
      </c>
      <c r="F222" t="s">
        <v>18</v>
      </c>
      <c r="G222">
        <v>19</v>
      </c>
      <c r="H222">
        <v>127</v>
      </c>
      <c r="I222">
        <v>143</v>
      </c>
      <c r="J222" t="s">
        <v>113</v>
      </c>
      <c r="K222" t="s">
        <v>180</v>
      </c>
      <c r="L222" t="s">
        <v>112</v>
      </c>
      <c r="M222" t="s">
        <v>117</v>
      </c>
      <c r="N222">
        <v>17.2</v>
      </c>
      <c r="O222" t="s">
        <v>113</v>
      </c>
      <c r="P222" t="s">
        <v>113</v>
      </c>
      <c r="Q222" t="s">
        <v>113</v>
      </c>
      <c r="R222" t="s">
        <v>113</v>
      </c>
      <c r="S222" t="s">
        <v>114</v>
      </c>
    </row>
    <row r="223" spans="1:20" x14ac:dyDescent="0.2">
      <c r="A223" t="s">
        <v>17</v>
      </c>
      <c r="B223">
        <v>170904</v>
      </c>
      <c r="C223">
        <v>2.2999999999999998</v>
      </c>
      <c r="D223">
        <v>74</v>
      </c>
      <c r="E223" t="s">
        <v>107</v>
      </c>
      <c r="F223" t="s">
        <v>18</v>
      </c>
      <c r="G223">
        <v>20</v>
      </c>
      <c r="H223">
        <v>166</v>
      </c>
      <c r="I223">
        <v>185</v>
      </c>
      <c r="J223" t="s">
        <v>113</v>
      </c>
      <c r="K223" t="s">
        <v>181</v>
      </c>
      <c r="L223" t="s">
        <v>112</v>
      </c>
      <c r="M223" t="s">
        <v>150</v>
      </c>
      <c r="N223">
        <v>34</v>
      </c>
      <c r="O223" t="s">
        <v>113</v>
      </c>
      <c r="P223" t="s">
        <v>113</v>
      </c>
      <c r="Q223" t="s">
        <v>113</v>
      </c>
      <c r="R223" t="s">
        <v>113</v>
      </c>
      <c r="S223" t="s">
        <v>114</v>
      </c>
    </row>
    <row r="224" spans="1:20" x14ac:dyDescent="0.2">
      <c r="A224" t="s">
        <v>17</v>
      </c>
      <c r="B224">
        <v>170904</v>
      </c>
      <c r="C224">
        <v>2.2999999999999998</v>
      </c>
      <c r="D224">
        <v>74</v>
      </c>
      <c r="E224" t="s">
        <v>107</v>
      </c>
      <c r="F224" t="s">
        <v>18</v>
      </c>
      <c r="G224">
        <v>21</v>
      </c>
      <c r="H224">
        <v>106</v>
      </c>
      <c r="I224">
        <v>119</v>
      </c>
      <c r="J224" t="s">
        <v>113</v>
      </c>
      <c r="K224" t="s">
        <v>183</v>
      </c>
      <c r="L224" t="s">
        <v>112</v>
      </c>
      <c r="M224" t="s">
        <v>117</v>
      </c>
      <c r="N224">
        <v>11.2</v>
      </c>
      <c r="O224" t="s">
        <v>113</v>
      </c>
      <c r="P224" t="s">
        <v>113</v>
      </c>
      <c r="Q224" t="s">
        <v>113</v>
      </c>
      <c r="R224" t="s">
        <v>113</v>
      </c>
      <c r="S224" t="s">
        <v>114</v>
      </c>
    </row>
    <row r="225" spans="1:19" x14ac:dyDescent="0.2">
      <c r="A225" t="s">
        <v>17</v>
      </c>
      <c r="B225">
        <v>170904</v>
      </c>
      <c r="C225">
        <v>2.2999999999999998</v>
      </c>
      <c r="D225">
        <v>74</v>
      </c>
      <c r="E225" t="s">
        <v>107</v>
      </c>
      <c r="F225" t="s">
        <v>18</v>
      </c>
      <c r="G225">
        <v>22</v>
      </c>
      <c r="H225">
        <v>142</v>
      </c>
      <c r="I225">
        <v>159</v>
      </c>
      <c r="J225" t="s">
        <v>113</v>
      </c>
      <c r="K225" t="s">
        <v>184</v>
      </c>
      <c r="L225" t="s">
        <v>125</v>
      </c>
      <c r="N225">
        <v>22.9</v>
      </c>
      <c r="O225" t="s">
        <v>113</v>
      </c>
      <c r="P225" t="s">
        <v>113</v>
      </c>
      <c r="Q225" t="s">
        <v>113</v>
      </c>
      <c r="R225" t="s">
        <v>113</v>
      </c>
      <c r="S225" t="s">
        <v>114</v>
      </c>
    </row>
    <row r="226" spans="1:19" x14ac:dyDescent="0.2">
      <c r="A226" t="s">
        <v>17</v>
      </c>
      <c r="B226">
        <v>170904</v>
      </c>
      <c r="C226">
        <v>2.2999999999999998</v>
      </c>
      <c r="D226">
        <v>74</v>
      </c>
      <c r="E226" t="s">
        <v>107</v>
      </c>
      <c r="F226" t="s">
        <v>18</v>
      </c>
      <c r="G226">
        <v>23</v>
      </c>
      <c r="H226">
        <v>143</v>
      </c>
      <c r="I226">
        <v>162</v>
      </c>
      <c r="J226" t="s">
        <v>113</v>
      </c>
      <c r="K226" t="s">
        <v>185</v>
      </c>
      <c r="L226" t="s">
        <v>112</v>
      </c>
      <c r="M226" t="s">
        <v>150</v>
      </c>
      <c r="N226">
        <v>22.2</v>
      </c>
      <c r="O226" t="s">
        <v>113</v>
      </c>
      <c r="P226" t="s">
        <v>113</v>
      </c>
      <c r="Q226" t="s">
        <v>113</v>
      </c>
      <c r="R226" t="s">
        <v>113</v>
      </c>
      <c r="S226" t="s">
        <v>114</v>
      </c>
    </row>
    <row r="227" spans="1:19" x14ac:dyDescent="0.2">
      <c r="A227" t="s">
        <v>17</v>
      </c>
      <c r="B227">
        <v>170904</v>
      </c>
      <c r="C227">
        <v>2.2999999999999998</v>
      </c>
      <c r="D227">
        <v>74</v>
      </c>
      <c r="E227" t="s">
        <v>107</v>
      </c>
      <c r="F227" t="s">
        <v>18</v>
      </c>
      <c r="G227">
        <v>24</v>
      </c>
      <c r="H227">
        <v>138</v>
      </c>
      <c r="I227">
        <v>156</v>
      </c>
      <c r="J227" t="s">
        <v>113</v>
      </c>
      <c r="K227" t="s">
        <v>186</v>
      </c>
      <c r="L227" t="s">
        <v>112</v>
      </c>
      <c r="M227" t="s">
        <v>150</v>
      </c>
      <c r="N227">
        <v>20.8</v>
      </c>
      <c r="O227" t="s">
        <v>113</v>
      </c>
      <c r="P227" t="s">
        <v>113</v>
      </c>
      <c r="Q227" t="s">
        <v>113</v>
      </c>
      <c r="R227" t="s">
        <v>113</v>
      </c>
      <c r="S227" t="s">
        <v>114</v>
      </c>
    </row>
    <row r="228" spans="1:19" x14ac:dyDescent="0.2">
      <c r="A228" t="s">
        <v>17</v>
      </c>
      <c r="B228">
        <v>170904</v>
      </c>
      <c r="C228">
        <v>2.2999999999999998</v>
      </c>
      <c r="D228">
        <v>74</v>
      </c>
      <c r="E228" t="s">
        <v>107</v>
      </c>
      <c r="F228" t="s">
        <v>18</v>
      </c>
      <c r="G228">
        <v>25</v>
      </c>
      <c r="H228">
        <v>132</v>
      </c>
      <c r="I228">
        <v>147</v>
      </c>
      <c r="J228" t="s">
        <v>113</v>
      </c>
      <c r="K228" t="s">
        <v>187</v>
      </c>
      <c r="L228" t="s">
        <v>125</v>
      </c>
      <c r="N228">
        <v>19.7</v>
      </c>
      <c r="O228" t="s">
        <v>113</v>
      </c>
      <c r="P228" t="s">
        <v>113</v>
      </c>
      <c r="Q228" t="s">
        <v>113</v>
      </c>
      <c r="R228" t="s">
        <v>113</v>
      </c>
      <c r="S228" t="s">
        <v>114</v>
      </c>
    </row>
    <row r="229" spans="1:19" x14ac:dyDescent="0.2">
      <c r="A229" t="s">
        <v>17</v>
      </c>
      <c r="B229">
        <v>170904</v>
      </c>
      <c r="C229">
        <v>2.2999999999999998</v>
      </c>
      <c r="D229">
        <v>74</v>
      </c>
      <c r="E229" t="s">
        <v>107</v>
      </c>
      <c r="F229" t="s">
        <v>18</v>
      </c>
      <c r="G229">
        <v>26</v>
      </c>
      <c r="H229">
        <v>122</v>
      </c>
      <c r="I229">
        <v>134</v>
      </c>
      <c r="J229" t="s">
        <v>113</v>
      </c>
      <c r="K229" t="s">
        <v>188</v>
      </c>
      <c r="L229" t="s">
        <v>112</v>
      </c>
      <c r="M229" t="s">
        <v>117</v>
      </c>
      <c r="N229">
        <v>14.8</v>
      </c>
      <c r="O229" t="s">
        <v>113</v>
      </c>
      <c r="P229" t="s">
        <v>113</v>
      </c>
      <c r="Q229" t="s">
        <v>113</v>
      </c>
      <c r="R229" t="s">
        <v>113</v>
      </c>
      <c r="S229" t="s">
        <v>114</v>
      </c>
    </row>
    <row r="230" spans="1:19" x14ac:dyDescent="0.2">
      <c r="A230" t="s">
        <v>17</v>
      </c>
      <c r="B230">
        <v>170904</v>
      </c>
      <c r="C230">
        <v>2.2999999999999998</v>
      </c>
      <c r="D230">
        <v>74</v>
      </c>
      <c r="E230" t="s">
        <v>107</v>
      </c>
      <c r="F230" t="s">
        <v>18</v>
      </c>
      <c r="G230">
        <v>27</v>
      </c>
      <c r="H230">
        <v>132</v>
      </c>
      <c r="I230">
        <v>143</v>
      </c>
      <c r="J230" t="s">
        <v>113</v>
      </c>
      <c r="K230" t="s">
        <v>189</v>
      </c>
      <c r="L230" t="s">
        <v>112</v>
      </c>
      <c r="M230" t="s">
        <v>150</v>
      </c>
      <c r="N230">
        <v>19.399999999999999</v>
      </c>
      <c r="O230" t="s">
        <v>113</v>
      </c>
      <c r="P230" t="s">
        <v>113</v>
      </c>
      <c r="Q230" t="s">
        <v>113</v>
      </c>
      <c r="R230" t="s">
        <v>113</v>
      </c>
      <c r="S230" t="s">
        <v>114</v>
      </c>
    </row>
    <row r="231" spans="1:19" x14ac:dyDescent="0.2">
      <c r="A231" t="s">
        <v>17</v>
      </c>
      <c r="B231">
        <v>170904</v>
      </c>
      <c r="C231">
        <v>2.2999999999999998</v>
      </c>
      <c r="D231">
        <v>74</v>
      </c>
      <c r="E231" t="s">
        <v>107</v>
      </c>
      <c r="F231" t="s">
        <v>18</v>
      </c>
      <c r="G231">
        <v>28</v>
      </c>
      <c r="H231">
        <v>152</v>
      </c>
      <c r="I231">
        <v>170</v>
      </c>
      <c r="J231" t="s">
        <v>113</v>
      </c>
      <c r="K231" t="s">
        <v>190</v>
      </c>
      <c r="L231" t="s">
        <v>112</v>
      </c>
      <c r="M231" t="s">
        <v>150</v>
      </c>
      <c r="N231">
        <v>26.6</v>
      </c>
      <c r="O231" t="s">
        <v>113</v>
      </c>
      <c r="P231" t="s">
        <v>113</v>
      </c>
      <c r="Q231" t="s">
        <v>113</v>
      </c>
      <c r="R231" t="s">
        <v>113</v>
      </c>
      <c r="S231" t="s">
        <v>114</v>
      </c>
    </row>
    <row r="232" spans="1:19" x14ac:dyDescent="0.2">
      <c r="A232" t="s">
        <v>17</v>
      </c>
      <c r="B232">
        <v>170904</v>
      </c>
      <c r="C232">
        <v>2.2999999999999998</v>
      </c>
      <c r="D232">
        <v>74</v>
      </c>
      <c r="E232" t="s">
        <v>107</v>
      </c>
      <c r="F232" t="s">
        <v>18</v>
      </c>
      <c r="G232">
        <v>29</v>
      </c>
      <c r="H232">
        <v>152</v>
      </c>
      <c r="I232">
        <v>171</v>
      </c>
      <c r="J232" t="s">
        <v>113</v>
      </c>
      <c r="K232" t="s">
        <v>191</v>
      </c>
      <c r="L232" t="s">
        <v>112</v>
      </c>
      <c r="M232" t="s">
        <v>150</v>
      </c>
      <c r="N232">
        <v>27.5</v>
      </c>
      <c r="O232" t="s">
        <v>113</v>
      </c>
      <c r="P232" t="s">
        <v>113</v>
      </c>
      <c r="Q232" t="s">
        <v>113</v>
      </c>
      <c r="R232" t="s">
        <v>113</v>
      </c>
      <c r="S232" t="s">
        <v>114</v>
      </c>
    </row>
    <row r="233" spans="1:19" x14ac:dyDescent="0.2">
      <c r="A233" t="s">
        <v>17</v>
      </c>
      <c r="B233">
        <v>170904</v>
      </c>
      <c r="C233">
        <v>2.2999999999999998</v>
      </c>
      <c r="D233">
        <v>74</v>
      </c>
      <c r="E233" t="s">
        <v>107</v>
      </c>
      <c r="F233" t="s">
        <v>18</v>
      </c>
      <c r="G233">
        <v>30</v>
      </c>
      <c r="H233">
        <v>163</v>
      </c>
      <c r="I233">
        <v>185</v>
      </c>
      <c r="J233" t="s">
        <v>113</v>
      </c>
      <c r="K233" t="s">
        <v>192</v>
      </c>
      <c r="L233" t="s">
        <v>112</v>
      </c>
      <c r="M233" t="s">
        <v>150</v>
      </c>
      <c r="N233">
        <v>32.5</v>
      </c>
      <c r="O233" t="s">
        <v>113</v>
      </c>
      <c r="P233" t="s">
        <v>113</v>
      </c>
      <c r="Q233" t="s">
        <v>113</v>
      </c>
      <c r="R233" t="s">
        <v>113</v>
      </c>
      <c r="S233" t="s">
        <v>114</v>
      </c>
    </row>
    <row r="234" spans="1:19" x14ac:dyDescent="0.2">
      <c r="A234" t="s">
        <v>17</v>
      </c>
      <c r="B234">
        <v>170904</v>
      </c>
      <c r="C234">
        <v>2.2999999999999998</v>
      </c>
      <c r="D234">
        <v>74</v>
      </c>
      <c r="E234" t="s">
        <v>107</v>
      </c>
      <c r="F234" t="s">
        <v>18</v>
      </c>
      <c r="G234">
        <v>31</v>
      </c>
      <c r="H234">
        <v>133</v>
      </c>
      <c r="I234">
        <v>149</v>
      </c>
      <c r="J234" t="s">
        <v>114</v>
      </c>
      <c r="L234" t="s">
        <v>125</v>
      </c>
      <c r="N234">
        <v>19.100000000000001</v>
      </c>
      <c r="O234" t="s">
        <v>113</v>
      </c>
      <c r="P234" t="s">
        <v>114</v>
      </c>
      <c r="Q234" t="s">
        <v>114</v>
      </c>
      <c r="R234" t="s">
        <v>114</v>
      </c>
      <c r="S234" t="s">
        <v>114</v>
      </c>
    </row>
    <row r="235" spans="1:19" x14ac:dyDescent="0.2">
      <c r="A235" t="s">
        <v>17</v>
      </c>
      <c r="B235">
        <v>170904</v>
      </c>
      <c r="C235">
        <v>2.2999999999999998</v>
      </c>
      <c r="D235">
        <v>74</v>
      </c>
      <c r="E235" t="s">
        <v>107</v>
      </c>
      <c r="F235" t="s">
        <v>18</v>
      </c>
      <c r="G235">
        <v>32</v>
      </c>
      <c r="H235">
        <v>138</v>
      </c>
      <c r="I235">
        <v>157</v>
      </c>
      <c r="J235" t="s">
        <v>114</v>
      </c>
      <c r="L235" t="s">
        <v>112</v>
      </c>
      <c r="M235" t="s">
        <v>150</v>
      </c>
      <c r="N235">
        <v>20.5</v>
      </c>
      <c r="O235" t="s">
        <v>113</v>
      </c>
      <c r="P235" t="s">
        <v>114</v>
      </c>
      <c r="Q235" t="s">
        <v>114</v>
      </c>
      <c r="R235" t="s">
        <v>114</v>
      </c>
      <c r="S235" t="s">
        <v>114</v>
      </c>
    </row>
    <row r="236" spans="1:19" x14ac:dyDescent="0.2">
      <c r="A236" t="s">
        <v>17</v>
      </c>
      <c r="B236">
        <v>170904</v>
      </c>
      <c r="C236">
        <v>2.2999999999999998</v>
      </c>
      <c r="D236">
        <v>74</v>
      </c>
      <c r="E236" t="s">
        <v>107</v>
      </c>
      <c r="F236" t="s">
        <v>18</v>
      </c>
      <c r="G236">
        <v>33</v>
      </c>
      <c r="H236">
        <v>121</v>
      </c>
      <c r="I236">
        <v>135</v>
      </c>
      <c r="J236" t="s">
        <v>114</v>
      </c>
      <c r="L236" t="s">
        <v>112</v>
      </c>
      <c r="M236" t="s">
        <v>117</v>
      </c>
      <c r="N236">
        <v>16.100000000000001</v>
      </c>
      <c r="O236" t="s">
        <v>113</v>
      </c>
      <c r="P236" t="s">
        <v>114</v>
      </c>
      <c r="Q236" t="s">
        <v>114</v>
      </c>
      <c r="R236" t="s">
        <v>114</v>
      </c>
      <c r="S236" t="s">
        <v>114</v>
      </c>
    </row>
    <row r="237" spans="1:19" x14ac:dyDescent="0.2">
      <c r="A237" t="s">
        <v>17</v>
      </c>
      <c r="B237">
        <v>170904</v>
      </c>
      <c r="C237">
        <v>2.2999999999999998</v>
      </c>
      <c r="D237">
        <v>74</v>
      </c>
      <c r="E237" t="s">
        <v>107</v>
      </c>
      <c r="F237" t="s">
        <v>18</v>
      </c>
      <c r="G237">
        <v>34</v>
      </c>
      <c r="H237">
        <v>143</v>
      </c>
      <c r="I237">
        <v>167</v>
      </c>
      <c r="J237" t="s">
        <v>114</v>
      </c>
      <c r="L237" t="s">
        <v>112</v>
      </c>
      <c r="M237" t="s">
        <v>150</v>
      </c>
      <c r="N237">
        <v>22.9</v>
      </c>
      <c r="O237" t="s">
        <v>113</v>
      </c>
      <c r="P237" t="s">
        <v>114</v>
      </c>
      <c r="Q237" t="s">
        <v>114</v>
      </c>
      <c r="R237" t="s">
        <v>114</v>
      </c>
      <c r="S237" t="s">
        <v>114</v>
      </c>
    </row>
    <row r="238" spans="1:19" x14ac:dyDescent="0.2">
      <c r="A238" t="s">
        <v>17</v>
      </c>
      <c r="B238">
        <v>170904</v>
      </c>
      <c r="C238">
        <v>2.2999999999999998</v>
      </c>
      <c r="D238">
        <v>74</v>
      </c>
      <c r="E238" t="s">
        <v>107</v>
      </c>
      <c r="F238" t="s">
        <v>18</v>
      </c>
      <c r="G238">
        <v>35</v>
      </c>
      <c r="H238">
        <v>117</v>
      </c>
      <c r="I238">
        <v>133</v>
      </c>
      <c r="J238" t="s">
        <v>114</v>
      </c>
      <c r="L238" t="s">
        <v>125</v>
      </c>
      <c r="N238">
        <v>14.8</v>
      </c>
      <c r="O238" t="s">
        <v>113</v>
      </c>
      <c r="P238" t="s">
        <v>114</v>
      </c>
      <c r="Q238" t="s">
        <v>114</v>
      </c>
      <c r="R238" t="s">
        <v>114</v>
      </c>
      <c r="S238" t="s">
        <v>114</v>
      </c>
    </row>
    <row r="239" spans="1:19" x14ac:dyDescent="0.2">
      <c r="A239" t="s">
        <v>17</v>
      </c>
      <c r="B239">
        <v>170904</v>
      </c>
      <c r="C239">
        <v>2.2999999999999998</v>
      </c>
      <c r="D239">
        <v>74</v>
      </c>
      <c r="E239" t="s">
        <v>107</v>
      </c>
      <c r="F239" t="s">
        <v>18</v>
      </c>
      <c r="G239">
        <v>36</v>
      </c>
      <c r="H239">
        <v>113</v>
      </c>
      <c r="I239">
        <v>129</v>
      </c>
      <c r="J239" t="s">
        <v>114</v>
      </c>
      <c r="L239" t="s">
        <v>112</v>
      </c>
      <c r="M239" t="s">
        <v>117</v>
      </c>
      <c r="N239">
        <v>14</v>
      </c>
      <c r="O239" t="s">
        <v>113</v>
      </c>
      <c r="P239" t="s">
        <v>114</v>
      </c>
      <c r="Q239" t="s">
        <v>114</v>
      </c>
      <c r="R239" t="s">
        <v>114</v>
      </c>
      <c r="S239" t="s">
        <v>114</v>
      </c>
    </row>
    <row r="240" spans="1:19" x14ac:dyDescent="0.2">
      <c r="A240" t="s">
        <v>17</v>
      </c>
      <c r="B240">
        <v>170904</v>
      </c>
      <c r="C240">
        <v>2.2999999999999998</v>
      </c>
      <c r="D240">
        <v>74</v>
      </c>
      <c r="E240" t="s">
        <v>107</v>
      </c>
      <c r="F240" t="s">
        <v>18</v>
      </c>
      <c r="G240">
        <v>37</v>
      </c>
      <c r="H240">
        <v>136</v>
      </c>
      <c r="I240">
        <v>153</v>
      </c>
      <c r="J240" t="s">
        <v>114</v>
      </c>
      <c r="L240" t="s">
        <v>112</v>
      </c>
      <c r="M240" t="s">
        <v>117</v>
      </c>
      <c r="N240">
        <v>21.4</v>
      </c>
      <c r="O240" t="s">
        <v>113</v>
      </c>
      <c r="P240" t="s">
        <v>114</v>
      </c>
      <c r="Q240" t="s">
        <v>114</v>
      </c>
      <c r="R240" t="s">
        <v>114</v>
      </c>
      <c r="S240" t="s">
        <v>114</v>
      </c>
    </row>
    <row r="241" spans="1:19" x14ac:dyDescent="0.2">
      <c r="A241" t="s">
        <v>17</v>
      </c>
      <c r="B241">
        <v>170904</v>
      </c>
      <c r="C241">
        <v>2.2999999999999998</v>
      </c>
      <c r="D241">
        <v>74</v>
      </c>
      <c r="E241" t="s">
        <v>107</v>
      </c>
      <c r="F241" t="s">
        <v>18</v>
      </c>
      <c r="G241">
        <v>38</v>
      </c>
      <c r="H241">
        <v>117</v>
      </c>
      <c r="I241">
        <v>133</v>
      </c>
      <c r="J241" t="s">
        <v>114</v>
      </c>
      <c r="L241" t="s">
        <v>112</v>
      </c>
      <c r="M241" t="s">
        <v>117</v>
      </c>
      <c r="N241">
        <v>16.100000000000001</v>
      </c>
      <c r="O241" t="s">
        <v>113</v>
      </c>
      <c r="P241" t="s">
        <v>114</v>
      </c>
      <c r="Q241" t="s">
        <v>114</v>
      </c>
      <c r="R241" t="s">
        <v>114</v>
      </c>
      <c r="S241" t="s">
        <v>114</v>
      </c>
    </row>
    <row r="242" spans="1:19" x14ac:dyDescent="0.2">
      <c r="A242" t="s">
        <v>17</v>
      </c>
      <c r="B242">
        <v>170904</v>
      </c>
      <c r="C242">
        <v>2.2999999999999998</v>
      </c>
      <c r="D242">
        <v>74</v>
      </c>
      <c r="E242" t="s">
        <v>107</v>
      </c>
      <c r="F242" t="s">
        <v>18</v>
      </c>
      <c r="G242">
        <v>39</v>
      </c>
      <c r="H242">
        <v>114</v>
      </c>
      <c r="I242">
        <v>129</v>
      </c>
      <c r="J242" t="s">
        <v>114</v>
      </c>
      <c r="L242" t="s">
        <v>125</v>
      </c>
      <c r="N242">
        <v>14.7</v>
      </c>
      <c r="O242" t="s">
        <v>113</v>
      </c>
      <c r="P242" t="s">
        <v>114</v>
      </c>
      <c r="Q242" t="s">
        <v>114</v>
      </c>
      <c r="R242" t="s">
        <v>114</v>
      </c>
      <c r="S242" t="s">
        <v>114</v>
      </c>
    </row>
    <row r="243" spans="1:19" x14ac:dyDescent="0.2">
      <c r="A243" t="s">
        <v>17</v>
      </c>
      <c r="B243">
        <v>170904</v>
      </c>
      <c r="C243">
        <v>2.2999999999999998</v>
      </c>
      <c r="D243">
        <v>74</v>
      </c>
      <c r="E243" t="s">
        <v>107</v>
      </c>
      <c r="F243" t="s">
        <v>18</v>
      </c>
      <c r="G243">
        <v>40</v>
      </c>
      <c r="H243">
        <v>122</v>
      </c>
      <c r="I243">
        <v>137</v>
      </c>
      <c r="J243" t="s">
        <v>114</v>
      </c>
      <c r="L243" t="s">
        <v>125</v>
      </c>
      <c r="N243">
        <v>16</v>
      </c>
      <c r="O243" t="s">
        <v>113</v>
      </c>
      <c r="P243" t="s">
        <v>114</v>
      </c>
      <c r="Q243" t="s">
        <v>114</v>
      </c>
      <c r="R243" t="s">
        <v>114</v>
      </c>
      <c r="S243" t="s">
        <v>114</v>
      </c>
    </row>
    <row r="244" spans="1:19" x14ac:dyDescent="0.2">
      <c r="A244" t="s">
        <v>17</v>
      </c>
      <c r="B244">
        <v>170904</v>
      </c>
      <c r="C244">
        <v>2.2999999999999998</v>
      </c>
      <c r="D244">
        <v>74</v>
      </c>
      <c r="E244" t="s">
        <v>107</v>
      </c>
      <c r="F244" t="s">
        <v>18</v>
      </c>
      <c r="G244">
        <v>41</v>
      </c>
      <c r="H244">
        <v>127</v>
      </c>
      <c r="I244">
        <v>144</v>
      </c>
      <c r="J244" t="s">
        <v>114</v>
      </c>
      <c r="L244" t="s">
        <v>112</v>
      </c>
      <c r="M244" t="s">
        <v>117</v>
      </c>
      <c r="N244">
        <v>19</v>
      </c>
      <c r="O244" t="s">
        <v>113</v>
      </c>
      <c r="P244" t="s">
        <v>114</v>
      </c>
      <c r="Q244" t="s">
        <v>114</v>
      </c>
      <c r="R244" t="s">
        <v>114</v>
      </c>
      <c r="S244" t="s">
        <v>114</v>
      </c>
    </row>
    <row r="245" spans="1:19" x14ac:dyDescent="0.2">
      <c r="A245" t="s">
        <v>17</v>
      </c>
      <c r="B245">
        <v>170904</v>
      </c>
      <c r="C245">
        <v>2.2999999999999998</v>
      </c>
      <c r="D245">
        <v>74</v>
      </c>
      <c r="E245" t="s">
        <v>107</v>
      </c>
      <c r="F245" t="s">
        <v>18</v>
      </c>
      <c r="G245">
        <v>42</v>
      </c>
      <c r="H245">
        <v>123</v>
      </c>
      <c r="I245">
        <v>138</v>
      </c>
      <c r="J245" t="s">
        <v>114</v>
      </c>
      <c r="L245" t="s">
        <v>125</v>
      </c>
      <c r="N245">
        <v>14.6</v>
      </c>
      <c r="O245" t="s">
        <v>113</v>
      </c>
      <c r="P245" t="s">
        <v>114</v>
      </c>
      <c r="Q245" t="s">
        <v>114</v>
      </c>
      <c r="R245" t="s">
        <v>114</v>
      </c>
      <c r="S245" t="s">
        <v>114</v>
      </c>
    </row>
    <row r="246" spans="1:19" x14ac:dyDescent="0.2">
      <c r="A246" t="s">
        <v>17</v>
      </c>
      <c r="B246">
        <v>170904</v>
      </c>
      <c r="C246">
        <v>2.2999999999999998</v>
      </c>
      <c r="D246">
        <v>74</v>
      </c>
      <c r="E246" t="s">
        <v>107</v>
      </c>
      <c r="F246" t="s">
        <v>18</v>
      </c>
      <c r="G246">
        <v>43</v>
      </c>
      <c r="H246">
        <v>136</v>
      </c>
      <c r="I246">
        <v>157</v>
      </c>
      <c r="J246" t="s">
        <v>114</v>
      </c>
      <c r="L246" t="s">
        <v>125</v>
      </c>
      <c r="N246">
        <v>24.3</v>
      </c>
      <c r="O246" t="s">
        <v>113</v>
      </c>
      <c r="P246" t="s">
        <v>114</v>
      </c>
      <c r="Q246" t="s">
        <v>114</v>
      </c>
      <c r="R246" t="s">
        <v>114</v>
      </c>
      <c r="S246" t="s">
        <v>114</v>
      </c>
    </row>
    <row r="247" spans="1:19" x14ac:dyDescent="0.2">
      <c r="A247" t="s">
        <v>17</v>
      </c>
      <c r="B247">
        <v>170904</v>
      </c>
      <c r="C247">
        <v>2.2999999999999998</v>
      </c>
      <c r="D247">
        <v>74</v>
      </c>
      <c r="E247" t="s">
        <v>107</v>
      </c>
      <c r="F247" t="s">
        <v>18</v>
      </c>
      <c r="G247">
        <v>44</v>
      </c>
      <c r="H247">
        <v>139</v>
      </c>
      <c r="I247">
        <v>147</v>
      </c>
      <c r="J247" t="s">
        <v>114</v>
      </c>
      <c r="L247" t="s">
        <v>112</v>
      </c>
      <c r="M247" t="s">
        <v>150</v>
      </c>
      <c r="N247">
        <v>17.2</v>
      </c>
      <c r="O247" t="s">
        <v>113</v>
      </c>
      <c r="P247" t="s">
        <v>114</v>
      </c>
      <c r="Q247" t="s">
        <v>114</v>
      </c>
      <c r="R247" t="s">
        <v>114</v>
      </c>
      <c r="S247" t="s">
        <v>114</v>
      </c>
    </row>
    <row r="248" spans="1:19" x14ac:dyDescent="0.2">
      <c r="A248" t="s">
        <v>17</v>
      </c>
      <c r="B248">
        <v>170904</v>
      </c>
      <c r="C248">
        <v>2.2999999999999998</v>
      </c>
      <c r="D248">
        <v>74</v>
      </c>
      <c r="E248" t="s">
        <v>107</v>
      </c>
      <c r="F248" t="s">
        <v>18</v>
      </c>
      <c r="G248">
        <v>45</v>
      </c>
      <c r="H248">
        <v>124</v>
      </c>
      <c r="I248">
        <v>139</v>
      </c>
      <c r="J248" t="s">
        <v>114</v>
      </c>
      <c r="L248" t="s">
        <v>112</v>
      </c>
      <c r="M248" t="s">
        <v>117</v>
      </c>
      <c r="N248">
        <v>16.899999999999999</v>
      </c>
      <c r="O248" t="s">
        <v>113</v>
      </c>
      <c r="P248" t="s">
        <v>114</v>
      </c>
      <c r="Q248" t="s">
        <v>114</v>
      </c>
      <c r="R248" t="s">
        <v>114</v>
      </c>
      <c r="S248" t="s">
        <v>114</v>
      </c>
    </row>
    <row r="249" spans="1:19" x14ac:dyDescent="0.2">
      <c r="A249" t="s">
        <v>17</v>
      </c>
      <c r="B249">
        <v>170904</v>
      </c>
      <c r="C249">
        <v>2.2999999999999998</v>
      </c>
      <c r="D249">
        <v>74</v>
      </c>
      <c r="E249" t="s">
        <v>107</v>
      </c>
      <c r="F249" t="s">
        <v>18</v>
      </c>
      <c r="G249">
        <v>46</v>
      </c>
      <c r="H249">
        <v>121</v>
      </c>
      <c r="I249">
        <v>136</v>
      </c>
      <c r="J249" t="s">
        <v>114</v>
      </c>
      <c r="L249" t="s">
        <v>125</v>
      </c>
      <c r="N249">
        <v>15.7</v>
      </c>
      <c r="O249" t="s">
        <v>113</v>
      </c>
      <c r="P249" t="s">
        <v>114</v>
      </c>
      <c r="Q249" t="s">
        <v>114</v>
      </c>
      <c r="R249" t="s">
        <v>114</v>
      </c>
      <c r="S249" t="s">
        <v>114</v>
      </c>
    </row>
    <row r="250" spans="1:19" x14ac:dyDescent="0.2">
      <c r="A250" t="s">
        <v>17</v>
      </c>
      <c r="B250">
        <v>170904</v>
      </c>
      <c r="C250">
        <v>2.2999999999999998</v>
      </c>
      <c r="D250">
        <v>74</v>
      </c>
      <c r="E250" t="s">
        <v>107</v>
      </c>
      <c r="F250" t="s">
        <v>18</v>
      </c>
      <c r="G250">
        <v>47</v>
      </c>
      <c r="H250">
        <v>126</v>
      </c>
      <c r="I250">
        <v>144</v>
      </c>
      <c r="J250" t="s">
        <v>114</v>
      </c>
      <c r="L250" t="s">
        <v>112</v>
      </c>
      <c r="M250" t="s">
        <v>117</v>
      </c>
      <c r="N250">
        <v>18.2</v>
      </c>
      <c r="O250" t="s">
        <v>113</v>
      </c>
      <c r="P250" t="s">
        <v>114</v>
      </c>
      <c r="Q250" t="s">
        <v>114</v>
      </c>
      <c r="R250" t="s">
        <v>114</v>
      </c>
      <c r="S250" t="s">
        <v>114</v>
      </c>
    </row>
    <row r="251" spans="1:19" x14ac:dyDescent="0.2">
      <c r="A251" t="s">
        <v>17</v>
      </c>
      <c r="B251">
        <v>170904</v>
      </c>
      <c r="C251">
        <v>2.2999999999999998</v>
      </c>
      <c r="D251">
        <v>74</v>
      </c>
      <c r="E251" t="s">
        <v>107</v>
      </c>
      <c r="F251" t="s">
        <v>18</v>
      </c>
      <c r="G251">
        <v>48</v>
      </c>
      <c r="H251">
        <v>156</v>
      </c>
      <c r="I251">
        <v>177</v>
      </c>
      <c r="J251" t="s">
        <v>114</v>
      </c>
      <c r="L251" t="s">
        <v>112</v>
      </c>
      <c r="M251" t="s">
        <v>150</v>
      </c>
      <c r="N251">
        <v>28.6</v>
      </c>
      <c r="O251" t="s">
        <v>113</v>
      </c>
      <c r="P251" t="s">
        <v>114</v>
      </c>
      <c r="Q251" t="s">
        <v>114</v>
      </c>
      <c r="R251" t="s">
        <v>114</v>
      </c>
      <c r="S251" t="s">
        <v>114</v>
      </c>
    </row>
    <row r="252" spans="1:19" x14ac:dyDescent="0.2">
      <c r="A252" t="s">
        <v>17</v>
      </c>
      <c r="B252">
        <v>170904</v>
      </c>
      <c r="C252">
        <v>2.2999999999999998</v>
      </c>
      <c r="D252">
        <v>74</v>
      </c>
      <c r="E252" t="s">
        <v>107</v>
      </c>
      <c r="F252" t="s">
        <v>18</v>
      </c>
      <c r="G252">
        <v>49</v>
      </c>
      <c r="H252">
        <v>154</v>
      </c>
      <c r="I252">
        <v>180</v>
      </c>
      <c r="J252" t="s">
        <v>114</v>
      </c>
      <c r="L252" t="s">
        <v>112</v>
      </c>
      <c r="M252" t="s">
        <v>150</v>
      </c>
      <c r="N252">
        <v>31.4</v>
      </c>
      <c r="O252" t="s">
        <v>113</v>
      </c>
      <c r="P252" t="s">
        <v>114</v>
      </c>
      <c r="Q252" t="s">
        <v>114</v>
      </c>
      <c r="R252" t="s">
        <v>114</v>
      </c>
      <c r="S252" t="s">
        <v>114</v>
      </c>
    </row>
    <row r="253" spans="1:19" x14ac:dyDescent="0.2">
      <c r="A253" t="s">
        <v>17</v>
      </c>
      <c r="B253">
        <v>170904</v>
      </c>
      <c r="C253">
        <v>2.2999999999999998</v>
      </c>
      <c r="D253">
        <v>74</v>
      </c>
      <c r="E253" t="s">
        <v>107</v>
      </c>
      <c r="F253" t="s">
        <v>18</v>
      </c>
      <c r="G253">
        <v>50</v>
      </c>
      <c r="H253">
        <v>146</v>
      </c>
      <c r="I253">
        <v>166</v>
      </c>
      <c r="J253" t="s">
        <v>114</v>
      </c>
      <c r="L253" t="s">
        <v>112</v>
      </c>
      <c r="M253" t="s">
        <v>150</v>
      </c>
      <c r="N253">
        <v>26</v>
      </c>
      <c r="O253" t="s">
        <v>113</v>
      </c>
      <c r="P253" t="s">
        <v>114</v>
      </c>
      <c r="Q253" t="s">
        <v>114</v>
      </c>
      <c r="R253" t="s">
        <v>114</v>
      </c>
      <c r="S253" t="s">
        <v>114</v>
      </c>
    </row>
    <row r="254" spans="1:19" x14ac:dyDescent="0.2">
      <c r="A254" t="s">
        <v>17</v>
      </c>
      <c r="B254">
        <v>170904</v>
      </c>
      <c r="C254">
        <v>2.2999999999999998</v>
      </c>
      <c r="D254">
        <v>74</v>
      </c>
      <c r="E254" t="s">
        <v>107</v>
      </c>
      <c r="F254" t="s">
        <v>18</v>
      </c>
      <c r="G254">
        <v>51</v>
      </c>
      <c r="I254">
        <v>145</v>
      </c>
    </row>
    <row r="255" spans="1:19" x14ac:dyDescent="0.2">
      <c r="A255" t="s">
        <v>17</v>
      </c>
      <c r="B255">
        <v>170904</v>
      </c>
      <c r="C255">
        <v>2.2999999999999998</v>
      </c>
      <c r="D255">
        <v>74</v>
      </c>
      <c r="E255" t="s">
        <v>107</v>
      </c>
      <c r="F255" t="s">
        <v>18</v>
      </c>
      <c r="G255">
        <v>52</v>
      </c>
      <c r="I255">
        <v>154</v>
      </c>
    </row>
    <row r="256" spans="1:19" x14ac:dyDescent="0.2">
      <c r="A256" t="s">
        <v>17</v>
      </c>
      <c r="B256">
        <v>170904</v>
      </c>
      <c r="C256">
        <v>2.2999999999999998</v>
      </c>
      <c r="D256">
        <v>74</v>
      </c>
      <c r="E256" t="s">
        <v>107</v>
      </c>
      <c r="F256" t="s">
        <v>18</v>
      </c>
      <c r="G256">
        <v>53</v>
      </c>
      <c r="I256">
        <v>127</v>
      </c>
    </row>
    <row r="257" spans="1:9" x14ac:dyDescent="0.2">
      <c r="A257" t="s">
        <v>17</v>
      </c>
      <c r="B257">
        <v>170904</v>
      </c>
      <c r="C257">
        <v>2.2999999999999998</v>
      </c>
      <c r="D257">
        <v>74</v>
      </c>
      <c r="E257" t="s">
        <v>107</v>
      </c>
      <c r="F257" t="s">
        <v>18</v>
      </c>
      <c r="G257">
        <v>54</v>
      </c>
      <c r="I257">
        <v>126</v>
      </c>
    </row>
    <row r="258" spans="1:9" x14ac:dyDescent="0.2">
      <c r="A258" t="s">
        <v>17</v>
      </c>
      <c r="B258">
        <v>170904</v>
      </c>
      <c r="C258">
        <v>2.2999999999999998</v>
      </c>
      <c r="D258">
        <v>74</v>
      </c>
      <c r="E258" t="s">
        <v>107</v>
      </c>
      <c r="F258" t="s">
        <v>18</v>
      </c>
      <c r="G258">
        <v>55</v>
      </c>
      <c r="I258">
        <v>149</v>
      </c>
    </row>
    <row r="259" spans="1:9" x14ac:dyDescent="0.2">
      <c r="A259" t="s">
        <v>17</v>
      </c>
      <c r="B259">
        <v>170904</v>
      </c>
      <c r="C259">
        <v>2.2999999999999998</v>
      </c>
      <c r="D259">
        <v>74</v>
      </c>
      <c r="E259" t="s">
        <v>107</v>
      </c>
      <c r="F259" t="s">
        <v>18</v>
      </c>
      <c r="G259">
        <v>56</v>
      </c>
      <c r="I259">
        <v>154</v>
      </c>
    </row>
    <row r="260" spans="1:9" x14ac:dyDescent="0.2">
      <c r="A260" t="s">
        <v>17</v>
      </c>
      <c r="B260">
        <v>170904</v>
      </c>
      <c r="C260">
        <v>2.2999999999999998</v>
      </c>
      <c r="D260">
        <v>74</v>
      </c>
      <c r="E260" t="s">
        <v>107</v>
      </c>
      <c r="F260" t="s">
        <v>18</v>
      </c>
      <c r="G260">
        <v>57</v>
      </c>
      <c r="I260">
        <v>149</v>
      </c>
    </row>
    <row r="261" spans="1:9" x14ac:dyDescent="0.2">
      <c r="A261" t="s">
        <v>17</v>
      </c>
      <c r="B261">
        <v>170904</v>
      </c>
      <c r="C261">
        <v>2.2999999999999998</v>
      </c>
      <c r="D261">
        <v>74</v>
      </c>
      <c r="E261" t="s">
        <v>107</v>
      </c>
      <c r="F261" t="s">
        <v>18</v>
      </c>
      <c r="G261">
        <v>58</v>
      </c>
      <c r="I261">
        <v>117</v>
      </c>
    </row>
    <row r="262" spans="1:9" x14ac:dyDescent="0.2">
      <c r="A262" t="s">
        <v>17</v>
      </c>
      <c r="B262">
        <v>170904</v>
      </c>
      <c r="C262">
        <v>2.2999999999999998</v>
      </c>
      <c r="D262">
        <v>74</v>
      </c>
      <c r="E262" t="s">
        <v>107</v>
      </c>
      <c r="F262" t="s">
        <v>18</v>
      </c>
      <c r="G262">
        <v>59</v>
      </c>
      <c r="I262">
        <v>118</v>
      </c>
    </row>
    <row r="263" spans="1:9" x14ac:dyDescent="0.2">
      <c r="A263" t="s">
        <v>17</v>
      </c>
      <c r="B263">
        <v>170904</v>
      </c>
      <c r="C263">
        <v>2.2999999999999998</v>
      </c>
      <c r="D263">
        <v>74</v>
      </c>
      <c r="E263" t="s">
        <v>107</v>
      </c>
      <c r="F263" t="s">
        <v>18</v>
      </c>
      <c r="G263">
        <v>60</v>
      </c>
      <c r="I263">
        <v>146</v>
      </c>
    </row>
    <row r="264" spans="1:9" x14ac:dyDescent="0.2">
      <c r="A264" t="s">
        <v>17</v>
      </c>
      <c r="B264">
        <v>170904</v>
      </c>
      <c r="C264">
        <v>2.2999999999999998</v>
      </c>
      <c r="D264">
        <v>74</v>
      </c>
      <c r="E264" t="s">
        <v>107</v>
      </c>
      <c r="F264" t="s">
        <v>18</v>
      </c>
      <c r="G264">
        <v>61</v>
      </c>
      <c r="I264">
        <v>112</v>
      </c>
    </row>
    <row r="265" spans="1:9" x14ac:dyDescent="0.2">
      <c r="A265" t="s">
        <v>17</v>
      </c>
      <c r="B265">
        <v>170904</v>
      </c>
      <c r="C265">
        <v>2.2999999999999998</v>
      </c>
      <c r="D265">
        <v>74</v>
      </c>
      <c r="E265" t="s">
        <v>107</v>
      </c>
      <c r="F265" t="s">
        <v>18</v>
      </c>
      <c r="G265">
        <v>62</v>
      </c>
      <c r="I265">
        <v>119</v>
      </c>
    </row>
    <row r="266" spans="1:9" x14ac:dyDescent="0.2">
      <c r="A266" t="s">
        <v>17</v>
      </c>
      <c r="B266">
        <v>170904</v>
      </c>
      <c r="C266">
        <v>2.2999999999999998</v>
      </c>
      <c r="D266">
        <v>74</v>
      </c>
      <c r="E266" t="s">
        <v>107</v>
      </c>
      <c r="F266" t="s">
        <v>18</v>
      </c>
      <c r="G266">
        <v>63</v>
      </c>
      <c r="I266">
        <v>116</v>
      </c>
    </row>
    <row r="267" spans="1:9" x14ac:dyDescent="0.2">
      <c r="A267" t="s">
        <v>17</v>
      </c>
      <c r="B267">
        <v>170904</v>
      </c>
      <c r="C267">
        <v>2.2999999999999998</v>
      </c>
      <c r="D267">
        <v>74</v>
      </c>
      <c r="E267" t="s">
        <v>107</v>
      </c>
      <c r="F267" t="s">
        <v>18</v>
      </c>
      <c r="G267">
        <v>64</v>
      </c>
      <c r="I267">
        <v>146</v>
      </c>
    </row>
    <row r="268" spans="1:9" x14ac:dyDescent="0.2">
      <c r="A268" t="s">
        <v>17</v>
      </c>
      <c r="B268">
        <v>170904</v>
      </c>
      <c r="C268">
        <v>2.2999999999999998</v>
      </c>
      <c r="D268">
        <v>74</v>
      </c>
      <c r="E268" t="s">
        <v>107</v>
      </c>
      <c r="F268" t="s">
        <v>18</v>
      </c>
      <c r="G268">
        <v>65</v>
      </c>
      <c r="I268">
        <v>152</v>
      </c>
    </row>
    <row r="269" spans="1:9" x14ac:dyDescent="0.2">
      <c r="A269" t="s">
        <v>17</v>
      </c>
      <c r="B269">
        <v>170904</v>
      </c>
      <c r="C269">
        <v>2.2999999999999998</v>
      </c>
      <c r="D269">
        <v>74</v>
      </c>
      <c r="E269" t="s">
        <v>107</v>
      </c>
      <c r="F269" t="s">
        <v>18</v>
      </c>
      <c r="G269">
        <v>66</v>
      </c>
      <c r="I269">
        <v>137</v>
      </c>
    </row>
    <row r="270" spans="1:9" x14ac:dyDescent="0.2">
      <c r="A270" t="s">
        <v>17</v>
      </c>
      <c r="B270">
        <v>170904</v>
      </c>
      <c r="C270">
        <v>2.2999999999999998</v>
      </c>
      <c r="D270">
        <v>74</v>
      </c>
      <c r="E270" t="s">
        <v>107</v>
      </c>
      <c r="F270" t="s">
        <v>18</v>
      </c>
      <c r="G270">
        <v>67</v>
      </c>
      <c r="I270">
        <v>171</v>
      </c>
    </row>
    <row r="271" spans="1:9" x14ac:dyDescent="0.2">
      <c r="A271" t="s">
        <v>17</v>
      </c>
      <c r="B271">
        <v>170904</v>
      </c>
      <c r="C271">
        <v>2.2999999999999998</v>
      </c>
      <c r="D271">
        <v>74</v>
      </c>
      <c r="E271" t="s">
        <v>107</v>
      </c>
      <c r="F271" t="s">
        <v>18</v>
      </c>
      <c r="G271">
        <v>68</v>
      </c>
      <c r="I271">
        <v>131</v>
      </c>
    </row>
    <row r="272" spans="1:9" x14ac:dyDescent="0.2">
      <c r="A272" t="s">
        <v>17</v>
      </c>
      <c r="B272">
        <v>170904</v>
      </c>
      <c r="C272">
        <v>2.2999999999999998</v>
      </c>
      <c r="D272">
        <v>74</v>
      </c>
      <c r="E272" t="s">
        <v>107</v>
      </c>
      <c r="F272" t="s">
        <v>18</v>
      </c>
      <c r="G272">
        <v>69</v>
      </c>
      <c r="I272">
        <v>154</v>
      </c>
    </row>
    <row r="273" spans="1:9" x14ac:dyDescent="0.2">
      <c r="A273" t="s">
        <v>17</v>
      </c>
      <c r="B273">
        <v>170904</v>
      </c>
      <c r="C273">
        <v>2.2999999999999998</v>
      </c>
      <c r="D273">
        <v>74</v>
      </c>
      <c r="E273" t="s">
        <v>107</v>
      </c>
      <c r="F273" t="s">
        <v>18</v>
      </c>
      <c r="G273">
        <v>70</v>
      </c>
      <c r="I273">
        <v>153</v>
      </c>
    </row>
    <row r="274" spans="1:9" x14ac:dyDescent="0.2">
      <c r="A274" t="s">
        <v>17</v>
      </c>
      <c r="B274">
        <v>170904</v>
      </c>
      <c r="C274">
        <v>2.2999999999999998</v>
      </c>
      <c r="D274">
        <v>74</v>
      </c>
      <c r="E274" t="s">
        <v>107</v>
      </c>
      <c r="F274" t="s">
        <v>18</v>
      </c>
      <c r="G274">
        <v>71</v>
      </c>
      <c r="I274">
        <v>127</v>
      </c>
    </row>
    <row r="275" spans="1:9" x14ac:dyDescent="0.2">
      <c r="A275" t="s">
        <v>17</v>
      </c>
      <c r="B275">
        <v>170904</v>
      </c>
      <c r="C275">
        <v>2.2999999999999998</v>
      </c>
      <c r="D275">
        <v>74</v>
      </c>
      <c r="E275" t="s">
        <v>107</v>
      </c>
      <c r="F275" t="s">
        <v>18</v>
      </c>
      <c r="G275">
        <v>72</v>
      </c>
      <c r="I275">
        <v>158</v>
      </c>
    </row>
    <row r="276" spans="1:9" x14ac:dyDescent="0.2">
      <c r="A276" t="s">
        <v>17</v>
      </c>
      <c r="B276">
        <v>170904</v>
      </c>
      <c r="C276">
        <v>2.2999999999999998</v>
      </c>
      <c r="D276">
        <v>74</v>
      </c>
      <c r="E276" t="s">
        <v>107</v>
      </c>
      <c r="F276" t="s">
        <v>18</v>
      </c>
      <c r="G276">
        <v>73</v>
      </c>
      <c r="I276">
        <v>152</v>
      </c>
    </row>
    <row r="277" spans="1:9" x14ac:dyDescent="0.2">
      <c r="A277" t="s">
        <v>17</v>
      </c>
      <c r="B277">
        <v>170904</v>
      </c>
      <c r="C277">
        <v>2.2999999999999998</v>
      </c>
      <c r="D277">
        <v>74</v>
      </c>
      <c r="E277" t="s">
        <v>107</v>
      </c>
      <c r="F277" t="s">
        <v>18</v>
      </c>
      <c r="G277">
        <v>74</v>
      </c>
      <c r="I277">
        <v>136</v>
      </c>
    </row>
    <row r="278" spans="1:9" x14ac:dyDescent="0.2">
      <c r="A278" t="s">
        <v>17</v>
      </c>
      <c r="B278">
        <v>170904</v>
      </c>
      <c r="C278">
        <v>2.2999999999999998</v>
      </c>
      <c r="D278">
        <v>74</v>
      </c>
      <c r="E278" t="s">
        <v>107</v>
      </c>
      <c r="F278" t="s">
        <v>18</v>
      </c>
      <c r="G278">
        <v>75</v>
      </c>
      <c r="I278">
        <v>153</v>
      </c>
    </row>
    <row r="279" spans="1:9" x14ac:dyDescent="0.2">
      <c r="A279" t="s">
        <v>17</v>
      </c>
      <c r="B279">
        <v>170904</v>
      </c>
      <c r="C279">
        <v>2.2999999999999998</v>
      </c>
      <c r="D279">
        <v>74</v>
      </c>
      <c r="E279" t="s">
        <v>107</v>
      </c>
      <c r="F279" t="s">
        <v>18</v>
      </c>
      <c r="G279">
        <v>76</v>
      </c>
      <c r="I279">
        <v>139</v>
      </c>
    </row>
    <row r="280" spans="1:9" x14ac:dyDescent="0.2">
      <c r="A280" t="s">
        <v>17</v>
      </c>
      <c r="B280">
        <v>170904</v>
      </c>
      <c r="C280">
        <v>2.2999999999999998</v>
      </c>
      <c r="D280">
        <v>74</v>
      </c>
      <c r="E280" t="s">
        <v>107</v>
      </c>
      <c r="F280" t="s">
        <v>18</v>
      </c>
      <c r="G280">
        <v>77</v>
      </c>
      <c r="I280">
        <v>145</v>
      </c>
    </row>
    <row r="281" spans="1:9" x14ac:dyDescent="0.2">
      <c r="A281" t="s">
        <v>17</v>
      </c>
      <c r="B281">
        <v>170904</v>
      </c>
      <c r="C281">
        <v>2.2999999999999998</v>
      </c>
      <c r="D281">
        <v>74</v>
      </c>
      <c r="E281" t="s">
        <v>107</v>
      </c>
      <c r="F281" t="s">
        <v>18</v>
      </c>
      <c r="G281">
        <v>78</v>
      </c>
      <c r="I281">
        <v>127</v>
      </c>
    </row>
    <row r="282" spans="1:9" x14ac:dyDescent="0.2">
      <c r="A282" t="s">
        <v>17</v>
      </c>
      <c r="B282">
        <v>170904</v>
      </c>
      <c r="C282">
        <v>2.2999999999999998</v>
      </c>
      <c r="D282">
        <v>74</v>
      </c>
      <c r="E282" t="s">
        <v>107</v>
      </c>
      <c r="F282" t="s">
        <v>18</v>
      </c>
      <c r="G282">
        <v>79</v>
      </c>
      <c r="I282">
        <v>168</v>
      </c>
    </row>
    <row r="283" spans="1:9" x14ac:dyDescent="0.2">
      <c r="A283" t="s">
        <v>17</v>
      </c>
      <c r="B283">
        <v>170904</v>
      </c>
      <c r="C283">
        <v>2.2999999999999998</v>
      </c>
      <c r="D283">
        <v>74</v>
      </c>
      <c r="E283" t="s">
        <v>107</v>
      </c>
      <c r="F283" t="s">
        <v>18</v>
      </c>
      <c r="G283">
        <v>80</v>
      </c>
      <c r="I283">
        <v>128</v>
      </c>
    </row>
    <row r="284" spans="1:9" x14ac:dyDescent="0.2">
      <c r="A284" t="s">
        <v>17</v>
      </c>
      <c r="B284">
        <v>170904</v>
      </c>
      <c r="C284">
        <v>2.2999999999999998</v>
      </c>
      <c r="D284">
        <v>74</v>
      </c>
      <c r="E284" t="s">
        <v>107</v>
      </c>
      <c r="F284" t="s">
        <v>18</v>
      </c>
      <c r="G284">
        <v>81</v>
      </c>
      <c r="I284">
        <v>118</v>
      </c>
    </row>
    <row r="285" spans="1:9" x14ac:dyDescent="0.2">
      <c r="A285" t="s">
        <v>17</v>
      </c>
      <c r="B285">
        <v>170904</v>
      </c>
      <c r="C285">
        <v>2.2999999999999998</v>
      </c>
      <c r="D285">
        <v>74</v>
      </c>
      <c r="E285" t="s">
        <v>107</v>
      </c>
      <c r="F285" t="s">
        <v>18</v>
      </c>
      <c r="G285">
        <v>82</v>
      </c>
      <c r="I285">
        <v>154</v>
      </c>
    </row>
    <row r="286" spans="1:9" x14ac:dyDescent="0.2">
      <c r="A286" t="s">
        <v>17</v>
      </c>
      <c r="B286">
        <v>170904</v>
      </c>
      <c r="C286">
        <v>2.2999999999999998</v>
      </c>
      <c r="D286">
        <v>74</v>
      </c>
      <c r="E286" t="s">
        <v>107</v>
      </c>
      <c r="F286" t="s">
        <v>18</v>
      </c>
      <c r="G286">
        <v>83</v>
      </c>
      <c r="I286">
        <v>163</v>
      </c>
    </row>
    <row r="287" spans="1:9" x14ac:dyDescent="0.2">
      <c r="A287" t="s">
        <v>17</v>
      </c>
      <c r="B287">
        <v>170904</v>
      </c>
      <c r="C287">
        <v>2.2999999999999998</v>
      </c>
      <c r="D287">
        <v>74</v>
      </c>
      <c r="E287" t="s">
        <v>107</v>
      </c>
      <c r="F287" t="s">
        <v>18</v>
      </c>
      <c r="G287">
        <v>84</v>
      </c>
      <c r="I287">
        <v>167</v>
      </c>
    </row>
    <row r="288" spans="1:9" x14ac:dyDescent="0.2">
      <c r="A288" t="s">
        <v>17</v>
      </c>
      <c r="B288">
        <v>170904</v>
      </c>
      <c r="C288">
        <v>2.2999999999999998</v>
      </c>
      <c r="D288">
        <v>74</v>
      </c>
      <c r="E288" t="s">
        <v>107</v>
      </c>
      <c r="F288" t="s">
        <v>18</v>
      </c>
      <c r="G288">
        <v>85</v>
      </c>
      <c r="I288">
        <v>152</v>
      </c>
    </row>
    <row r="289" spans="1:19" x14ac:dyDescent="0.2">
      <c r="A289" t="s">
        <v>17</v>
      </c>
      <c r="B289">
        <v>170904</v>
      </c>
      <c r="C289">
        <v>2.2999999999999998</v>
      </c>
      <c r="D289">
        <v>74</v>
      </c>
      <c r="E289" t="s">
        <v>107</v>
      </c>
      <c r="F289" t="s">
        <v>18</v>
      </c>
      <c r="G289">
        <v>86</v>
      </c>
      <c r="I289">
        <v>150</v>
      </c>
    </row>
    <row r="290" spans="1:19" x14ac:dyDescent="0.2">
      <c r="A290" t="s">
        <v>17</v>
      </c>
      <c r="B290">
        <v>170904</v>
      </c>
      <c r="C290">
        <v>2.2999999999999998</v>
      </c>
      <c r="D290">
        <v>74</v>
      </c>
      <c r="E290" t="s">
        <v>107</v>
      </c>
      <c r="F290" t="s">
        <v>18</v>
      </c>
      <c r="G290">
        <v>87</v>
      </c>
      <c r="I290">
        <v>117</v>
      </c>
    </row>
    <row r="291" spans="1:19" x14ac:dyDescent="0.2">
      <c r="A291" t="s">
        <v>17</v>
      </c>
      <c r="B291">
        <v>170904</v>
      </c>
      <c r="C291">
        <v>2.2999999999999998</v>
      </c>
      <c r="D291">
        <v>74</v>
      </c>
      <c r="E291" t="s">
        <v>107</v>
      </c>
      <c r="F291" t="s">
        <v>18</v>
      </c>
      <c r="G291">
        <v>88</v>
      </c>
      <c r="I291">
        <v>103</v>
      </c>
    </row>
    <row r="292" spans="1:19" x14ac:dyDescent="0.2">
      <c r="A292" t="s">
        <v>17</v>
      </c>
      <c r="B292">
        <v>170904</v>
      </c>
      <c r="C292">
        <v>2.2999999999999998</v>
      </c>
      <c r="D292">
        <v>74</v>
      </c>
      <c r="E292" t="s">
        <v>107</v>
      </c>
      <c r="F292" t="s">
        <v>18</v>
      </c>
      <c r="G292">
        <v>89</v>
      </c>
      <c r="I292">
        <v>102</v>
      </c>
    </row>
    <row r="293" spans="1:19" x14ac:dyDescent="0.2">
      <c r="A293" t="s">
        <v>17</v>
      </c>
      <c r="B293">
        <v>170904</v>
      </c>
      <c r="C293">
        <v>2.2999999999999998</v>
      </c>
      <c r="D293">
        <v>74</v>
      </c>
      <c r="E293" t="s">
        <v>107</v>
      </c>
      <c r="F293" t="s">
        <v>18</v>
      </c>
      <c r="G293">
        <v>90</v>
      </c>
      <c r="I293">
        <v>147</v>
      </c>
    </row>
    <row r="294" spans="1:19" x14ac:dyDescent="0.2">
      <c r="A294" t="s">
        <v>17</v>
      </c>
      <c r="B294">
        <v>170904</v>
      </c>
      <c r="C294">
        <v>2.2999999999999998</v>
      </c>
      <c r="D294">
        <v>74</v>
      </c>
      <c r="E294" t="s">
        <v>107</v>
      </c>
      <c r="F294" t="s">
        <v>18</v>
      </c>
      <c r="G294">
        <v>91</v>
      </c>
      <c r="I294">
        <v>147</v>
      </c>
    </row>
    <row r="295" spans="1:19" x14ac:dyDescent="0.2">
      <c r="A295" t="s">
        <v>17</v>
      </c>
      <c r="B295">
        <v>170904</v>
      </c>
      <c r="C295">
        <v>2.2999999999999998</v>
      </c>
      <c r="D295">
        <v>74</v>
      </c>
      <c r="E295" t="s">
        <v>107</v>
      </c>
      <c r="F295" t="s">
        <v>18</v>
      </c>
      <c r="G295">
        <v>92</v>
      </c>
      <c r="I295">
        <v>103</v>
      </c>
    </row>
    <row r="296" spans="1:19" x14ac:dyDescent="0.2">
      <c r="A296" t="s">
        <v>17</v>
      </c>
      <c r="B296">
        <v>170904</v>
      </c>
      <c r="C296">
        <v>2.2999999999999998</v>
      </c>
      <c r="D296">
        <v>74</v>
      </c>
      <c r="E296" t="s">
        <v>107</v>
      </c>
      <c r="F296" t="s">
        <v>18</v>
      </c>
      <c r="G296">
        <v>93</v>
      </c>
      <c r="I296">
        <v>140</v>
      </c>
    </row>
    <row r="297" spans="1:19" x14ac:dyDescent="0.2">
      <c r="A297" t="s">
        <v>17</v>
      </c>
      <c r="B297">
        <v>170904</v>
      </c>
      <c r="C297">
        <v>2.2999999999999998</v>
      </c>
      <c r="D297">
        <v>74</v>
      </c>
      <c r="E297" t="s">
        <v>107</v>
      </c>
      <c r="F297" t="s">
        <v>18</v>
      </c>
      <c r="G297">
        <v>94</v>
      </c>
      <c r="I297">
        <v>121</v>
      </c>
    </row>
    <row r="298" spans="1:19" x14ac:dyDescent="0.2">
      <c r="A298" t="s">
        <v>17</v>
      </c>
      <c r="B298">
        <v>170904</v>
      </c>
      <c r="C298">
        <v>2.2999999999999998</v>
      </c>
      <c r="D298">
        <v>74</v>
      </c>
      <c r="E298" t="s">
        <v>107</v>
      </c>
      <c r="F298" t="s">
        <v>18</v>
      </c>
      <c r="G298">
        <v>95</v>
      </c>
      <c r="I298">
        <v>138</v>
      </c>
    </row>
    <row r="299" spans="1:19" x14ac:dyDescent="0.2">
      <c r="A299" t="s">
        <v>17</v>
      </c>
      <c r="B299">
        <v>170904</v>
      </c>
      <c r="C299">
        <v>2.2999999999999998</v>
      </c>
      <c r="D299">
        <v>74</v>
      </c>
      <c r="E299" t="s">
        <v>107</v>
      </c>
      <c r="F299" t="s">
        <v>18</v>
      </c>
      <c r="G299">
        <v>96</v>
      </c>
      <c r="I299">
        <v>101</v>
      </c>
    </row>
    <row r="300" spans="1:19" x14ac:dyDescent="0.2">
      <c r="A300" t="s">
        <v>17</v>
      </c>
      <c r="B300">
        <v>170904</v>
      </c>
      <c r="C300">
        <v>2.2999999999999998</v>
      </c>
      <c r="D300">
        <v>74</v>
      </c>
      <c r="E300" t="s">
        <v>107</v>
      </c>
      <c r="F300" t="s">
        <v>18</v>
      </c>
      <c r="G300">
        <v>97</v>
      </c>
      <c r="I300">
        <v>89</v>
      </c>
    </row>
    <row r="301" spans="1:19" x14ac:dyDescent="0.2">
      <c r="A301" t="s">
        <v>17</v>
      </c>
      <c r="B301">
        <v>170904</v>
      </c>
      <c r="C301">
        <v>2.2999999999999998</v>
      </c>
      <c r="D301">
        <v>74</v>
      </c>
      <c r="E301" t="s">
        <v>107</v>
      </c>
      <c r="F301" t="s">
        <v>18</v>
      </c>
      <c r="G301">
        <v>98</v>
      </c>
      <c r="I301">
        <v>94</v>
      </c>
    </row>
    <row r="302" spans="1:19" x14ac:dyDescent="0.2">
      <c r="A302" t="s">
        <v>17</v>
      </c>
      <c r="B302">
        <v>170904</v>
      </c>
      <c r="C302">
        <v>2.2999999999999998</v>
      </c>
      <c r="D302">
        <v>74</v>
      </c>
      <c r="E302" t="s">
        <v>107</v>
      </c>
      <c r="F302" t="s">
        <v>18</v>
      </c>
      <c r="G302">
        <v>99</v>
      </c>
      <c r="I302">
        <v>146</v>
      </c>
    </row>
    <row r="303" spans="1:19" x14ac:dyDescent="0.2">
      <c r="A303" t="s">
        <v>17</v>
      </c>
      <c r="B303">
        <v>170904</v>
      </c>
      <c r="C303">
        <v>2.2999999999999998</v>
      </c>
      <c r="D303">
        <v>74</v>
      </c>
      <c r="E303" t="s">
        <v>107</v>
      </c>
      <c r="F303" t="s">
        <v>18</v>
      </c>
      <c r="G303">
        <v>100</v>
      </c>
      <c r="I303">
        <v>87</v>
      </c>
    </row>
    <row r="304" spans="1:19" x14ac:dyDescent="0.2">
      <c r="A304" t="s">
        <v>17</v>
      </c>
      <c r="B304">
        <v>170905</v>
      </c>
      <c r="C304">
        <v>4.4000000000000004</v>
      </c>
      <c r="D304" t="s">
        <v>84</v>
      </c>
      <c r="E304" t="s">
        <v>107</v>
      </c>
      <c r="F304" t="s">
        <v>18</v>
      </c>
      <c r="G304">
        <v>1</v>
      </c>
      <c r="H304">
        <v>96</v>
      </c>
      <c r="I304">
        <v>109</v>
      </c>
      <c r="J304" t="s">
        <v>113</v>
      </c>
      <c r="K304" t="s">
        <v>195</v>
      </c>
      <c r="L304" t="s">
        <v>125</v>
      </c>
      <c r="N304">
        <v>9</v>
      </c>
      <c r="O304" t="s">
        <v>113</v>
      </c>
      <c r="P304" t="s">
        <v>113</v>
      </c>
      <c r="Q304" t="s">
        <v>113</v>
      </c>
      <c r="R304" t="s">
        <v>113</v>
      </c>
      <c r="S304" t="s">
        <v>114</v>
      </c>
    </row>
    <row r="305" spans="1:20" x14ac:dyDescent="0.2">
      <c r="A305" t="s">
        <v>17</v>
      </c>
      <c r="B305">
        <v>170905</v>
      </c>
      <c r="C305">
        <v>4.4000000000000004</v>
      </c>
      <c r="D305" t="s">
        <v>84</v>
      </c>
      <c r="E305" t="s">
        <v>107</v>
      </c>
      <c r="F305" t="s">
        <v>18</v>
      </c>
      <c r="G305">
        <v>2</v>
      </c>
      <c r="H305">
        <v>108</v>
      </c>
      <c r="I305">
        <v>123</v>
      </c>
      <c r="J305" t="s">
        <v>113</v>
      </c>
      <c r="K305" t="s">
        <v>196</v>
      </c>
      <c r="L305" t="s">
        <v>125</v>
      </c>
      <c r="N305">
        <v>12</v>
      </c>
      <c r="O305" t="s">
        <v>113</v>
      </c>
      <c r="P305" t="s">
        <v>113</v>
      </c>
      <c r="Q305" t="s">
        <v>113</v>
      </c>
      <c r="R305" t="s">
        <v>113</v>
      </c>
      <c r="S305" t="s">
        <v>114</v>
      </c>
    </row>
    <row r="306" spans="1:20" x14ac:dyDescent="0.2">
      <c r="A306" t="s">
        <v>17</v>
      </c>
      <c r="B306">
        <v>170905</v>
      </c>
      <c r="C306">
        <v>4.4000000000000004</v>
      </c>
      <c r="D306" t="s">
        <v>84</v>
      </c>
      <c r="E306" t="s">
        <v>107</v>
      </c>
      <c r="F306" t="s">
        <v>18</v>
      </c>
      <c r="G306">
        <v>3</v>
      </c>
      <c r="H306">
        <v>157</v>
      </c>
      <c r="I306">
        <v>176</v>
      </c>
      <c r="J306" t="s">
        <v>113</v>
      </c>
      <c r="K306" t="s">
        <v>197</v>
      </c>
      <c r="L306" t="s">
        <v>112</v>
      </c>
      <c r="M306" t="s">
        <v>150</v>
      </c>
      <c r="N306">
        <v>29</v>
      </c>
      <c r="O306" t="s">
        <v>113</v>
      </c>
      <c r="P306" t="s">
        <v>113</v>
      </c>
      <c r="Q306" t="s">
        <v>113</v>
      </c>
      <c r="R306" t="s">
        <v>113</v>
      </c>
      <c r="S306" t="s">
        <v>114</v>
      </c>
    </row>
    <row r="307" spans="1:20" x14ac:dyDescent="0.2">
      <c r="A307" t="s">
        <v>17</v>
      </c>
      <c r="B307">
        <v>170905</v>
      </c>
      <c r="C307">
        <v>4.4000000000000004</v>
      </c>
      <c r="D307" t="s">
        <v>84</v>
      </c>
      <c r="E307" t="s">
        <v>107</v>
      </c>
      <c r="F307" t="s">
        <v>18</v>
      </c>
      <c r="G307">
        <v>4</v>
      </c>
      <c r="H307">
        <v>107</v>
      </c>
      <c r="I307">
        <v>119</v>
      </c>
      <c r="J307" t="s">
        <v>113</v>
      </c>
      <c r="K307" t="s">
        <v>198</v>
      </c>
      <c r="L307" t="s">
        <v>112</v>
      </c>
      <c r="M307" t="s">
        <v>117</v>
      </c>
      <c r="N307">
        <v>10.5</v>
      </c>
      <c r="O307" t="s">
        <v>113</v>
      </c>
      <c r="P307" t="s">
        <v>113</v>
      </c>
      <c r="Q307" t="s">
        <v>113</v>
      </c>
      <c r="R307" t="s">
        <v>113</v>
      </c>
      <c r="S307" t="s">
        <v>114</v>
      </c>
    </row>
    <row r="308" spans="1:20" x14ac:dyDescent="0.2">
      <c r="A308" t="s">
        <v>17</v>
      </c>
      <c r="B308">
        <v>170905</v>
      </c>
      <c r="C308">
        <v>4.4000000000000004</v>
      </c>
      <c r="D308" t="s">
        <v>84</v>
      </c>
      <c r="E308" t="s">
        <v>107</v>
      </c>
      <c r="F308" t="s">
        <v>18</v>
      </c>
      <c r="G308">
        <v>5</v>
      </c>
      <c r="H308">
        <v>133</v>
      </c>
      <c r="I308">
        <v>151</v>
      </c>
      <c r="J308" t="s">
        <v>113</v>
      </c>
      <c r="K308" t="s">
        <v>199</v>
      </c>
      <c r="L308" t="s">
        <v>112</v>
      </c>
      <c r="M308" t="s">
        <v>117</v>
      </c>
      <c r="N308">
        <v>18.5</v>
      </c>
      <c r="O308" t="s">
        <v>113</v>
      </c>
      <c r="P308" t="s">
        <v>113</v>
      </c>
      <c r="Q308" t="s">
        <v>113</v>
      </c>
      <c r="R308" t="s">
        <v>113</v>
      </c>
      <c r="S308" t="s">
        <v>114</v>
      </c>
    </row>
    <row r="309" spans="1:20" x14ac:dyDescent="0.2">
      <c r="A309" t="s">
        <v>17</v>
      </c>
      <c r="B309">
        <v>170905</v>
      </c>
      <c r="C309">
        <v>4.4000000000000004</v>
      </c>
      <c r="D309" t="s">
        <v>84</v>
      </c>
      <c r="E309" t="s">
        <v>107</v>
      </c>
      <c r="F309" t="s">
        <v>18</v>
      </c>
      <c r="G309">
        <v>6</v>
      </c>
      <c r="H309">
        <v>87</v>
      </c>
      <c r="I309">
        <v>100</v>
      </c>
      <c r="J309" t="s">
        <v>113</v>
      </c>
      <c r="K309" t="s">
        <v>200</v>
      </c>
      <c r="O309" t="s">
        <v>114</v>
      </c>
      <c r="P309" t="s">
        <v>114</v>
      </c>
      <c r="Q309" t="s">
        <v>114</v>
      </c>
      <c r="R309" t="s">
        <v>114</v>
      </c>
      <c r="S309" t="s">
        <v>113</v>
      </c>
      <c r="T309" t="s">
        <v>201</v>
      </c>
    </row>
    <row r="310" spans="1:20" x14ac:dyDescent="0.2">
      <c r="A310" t="s">
        <v>17</v>
      </c>
      <c r="B310">
        <v>170905</v>
      </c>
      <c r="C310">
        <v>4.4000000000000004</v>
      </c>
      <c r="D310" t="s">
        <v>84</v>
      </c>
      <c r="E310" t="s">
        <v>107</v>
      </c>
      <c r="F310" t="s">
        <v>18</v>
      </c>
      <c r="G310">
        <v>7</v>
      </c>
      <c r="H310">
        <v>109</v>
      </c>
      <c r="I310">
        <v>132</v>
      </c>
      <c r="J310" t="s">
        <v>113</v>
      </c>
      <c r="K310" t="s">
        <v>203</v>
      </c>
      <c r="L310" t="s">
        <v>112</v>
      </c>
      <c r="M310" t="s">
        <v>117</v>
      </c>
      <c r="N310">
        <v>13</v>
      </c>
      <c r="O310" t="s">
        <v>113</v>
      </c>
      <c r="P310" t="s">
        <v>113</v>
      </c>
      <c r="Q310" t="s">
        <v>113</v>
      </c>
      <c r="R310" t="s">
        <v>113</v>
      </c>
      <c r="S310" t="s">
        <v>114</v>
      </c>
    </row>
    <row r="311" spans="1:20" x14ac:dyDescent="0.2">
      <c r="A311" t="s">
        <v>17</v>
      </c>
      <c r="B311">
        <v>170905</v>
      </c>
      <c r="C311">
        <v>4.4000000000000004</v>
      </c>
      <c r="D311" t="s">
        <v>84</v>
      </c>
      <c r="E311" t="s">
        <v>107</v>
      </c>
      <c r="F311" t="s">
        <v>18</v>
      </c>
      <c r="G311">
        <v>8</v>
      </c>
      <c r="H311">
        <v>88</v>
      </c>
      <c r="I311">
        <v>101</v>
      </c>
      <c r="J311" t="s">
        <v>113</v>
      </c>
      <c r="K311" t="s">
        <v>204</v>
      </c>
      <c r="L311" t="s">
        <v>112</v>
      </c>
      <c r="M311" t="s">
        <v>117</v>
      </c>
      <c r="N311">
        <v>7</v>
      </c>
      <c r="O311" t="s">
        <v>113</v>
      </c>
      <c r="P311" t="s">
        <v>113</v>
      </c>
      <c r="Q311" t="s">
        <v>113</v>
      </c>
      <c r="R311" t="s">
        <v>113</v>
      </c>
      <c r="S311" t="s">
        <v>114</v>
      </c>
    </row>
    <row r="312" spans="1:20" x14ac:dyDescent="0.2">
      <c r="A312" t="s">
        <v>17</v>
      </c>
      <c r="B312">
        <v>170905</v>
      </c>
      <c r="C312">
        <v>4.4000000000000004</v>
      </c>
      <c r="D312" t="s">
        <v>84</v>
      </c>
      <c r="E312" t="s">
        <v>107</v>
      </c>
      <c r="F312" t="s">
        <v>18</v>
      </c>
      <c r="G312">
        <v>9</v>
      </c>
      <c r="H312">
        <v>83</v>
      </c>
      <c r="I312">
        <v>93</v>
      </c>
      <c r="J312" t="s">
        <v>113</v>
      </c>
      <c r="K312" t="s">
        <v>205</v>
      </c>
      <c r="O312" t="s">
        <v>114</v>
      </c>
      <c r="P312" t="s">
        <v>114</v>
      </c>
      <c r="Q312" t="s">
        <v>114</v>
      </c>
      <c r="R312" t="s">
        <v>114</v>
      </c>
      <c r="S312" t="s">
        <v>113</v>
      </c>
    </row>
    <row r="313" spans="1:20" x14ac:dyDescent="0.2">
      <c r="A313" t="s">
        <v>17</v>
      </c>
      <c r="B313">
        <v>170905</v>
      </c>
      <c r="C313">
        <v>4.4000000000000004</v>
      </c>
      <c r="D313" t="s">
        <v>84</v>
      </c>
      <c r="E313" t="s">
        <v>107</v>
      </c>
      <c r="F313" t="s">
        <v>18</v>
      </c>
      <c r="G313">
        <v>10</v>
      </c>
      <c r="H313">
        <v>107</v>
      </c>
      <c r="I313">
        <v>120</v>
      </c>
      <c r="J313" t="s">
        <v>113</v>
      </c>
      <c r="K313" t="s">
        <v>206</v>
      </c>
      <c r="L313" t="s">
        <v>125</v>
      </c>
      <c r="N313">
        <v>10</v>
      </c>
      <c r="O313" t="s">
        <v>113</v>
      </c>
      <c r="P313" t="s">
        <v>113</v>
      </c>
      <c r="Q313" t="s">
        <v>113</v>
      </c>
      <c r="R313" t="s">
        <v>113</v>
      </c>
      <c r="S313" t="s">
        <v>114</v>
      </c>
    </row>
    <row r="314" spans="1:20" x14ac:dyDescent="0.2">
      <c r="A314" t="s">
        <v>17</v>
      </c>
      <c r="B314">
        <v>170905</v>
      </c>
      <c r="C314">
        <v>4.4000000000000004</v>
      </c>
      <c r="D314" t="s">
        <v>84</v>
      </c>
      <c r="E314" t="s">
        <v>107</v>
      </c>
      <c r="F314" t="s">
        <v>18</v>
      </c>
      <c r="G314">
        <v>11</v>
      </c>
      <c r="H314">
        <v>124</v>
      </c>
      <c r="I314">
        <v>139</v>
      </c>
      <c r="J314" t="s">
        <v>113</v>
      </c>
      <c r="K314" t="s">
        <v>207</v>
      </c>
      <c r="L314" t="s">
        <v>112</v>
      </c>
      <c r="M314" t="s">
        <v>68</v>
      </c>
      <c r="N314">
        <v>17</v>
      </c>
      <c r="O314" t="s">
        <v>113</v>
      </c>
      <c r="P314" t="s">
        <v>113</v>
      </c>
      <c r="Q314" t="s">
        <v>113</v>
      </c>
      <c r="R314" t="s">
        <v>113</v>
      </c>
      <c r="S314" t="s">
        <v>114</v>
      </c>
    </row>
    <row r="315" spans="1:20" x14ac:dyDescent="0.2">
      <c r="A315" t="s">
        <v>17</v>
      </c>
      <c r="B315">
        <v>170905</v>
      </c>
      <c r="C315">
        <v>4.4000000000000004</v>
      </c>
      <c r="D315" t="s">
        <v>84</v>
      </c>
      <c r="E315" t="s">
        <v>107</v>
      </c>
      <c r="F315" t="s">
        <v>18</v>
      </c>
      <c r="G315">
        <v>12</v>
      </c>
      <c r="H315">
        <v>122</v>
      </c>
      <c r="I315">
        <v>138</v>
      </c>
      <c r="J315" t="s">
        <v>113</v>
      </c>
      <c r="K315" t="s">
        <v>208</v>
      </c>
      <c r="L315" t="s">
        <v>125</v>
      </c>
      <c r="N315">
        <v>16</v>
      </c>
      <c r="O315" t="s">
        <v>113</v>
      </c>
      <c r="P315" t="s">
        <v>113</v>
      </c>
      <c r="Q315" t="s">
        <v>113</v>
      </c>
      <c r="R315" t="s">
        <v>113</v>
      </c>
      <c r="S315" t="s">
        <v>114</v>
      </c>
    </row>
    <row r="316" spans="1:20" x14ac:dyDescent="0.2">
      <c r="A316" t="s">
        <v>17</v>
      </c>
      <c r="B316">
        <v>170905</v>
      </c>
      <c r="C316">
        <v>4.4000000000000004</v>
      </c>
      <c r="D316" t="s">
        <v>84</v>
      </c>
      <c r="E316" t="s">
        <v>107</v>
      </c>
      <c r="F316" t="s">
        <v>18</v>
      </c>
      <c r="G316">
        <v>13</v>
      </c>
      <c r="H316">
        <v>87</v>
      </c>
      <c r="I316">
        <v>96</v>
      </c>
      <c r="J316" t="s">
        <v>113</v>
      </c>
      <c r="K316" t="s">
        <v>209</v>
      </c>
      <c r="O316" t="s">
        <v>114</v>
      </c>
      <c r="P316" t="s">
        <v>114</v>
      </c>
      <c r="Q316" t="s">
        <v>114</v>
      </c>
      <c r="R316" t="s">
        <v>114</v>
      </c>
      <c r="S316" t="s">
        <v>113</v>
      </c>
    </row>
    <row r="317" spans="1:20" x14ac:dyDescent="0.2">
      <c r="A317" t="s">
        <v>17</v>
      </c>
      <c r="B317">
        <v>170905</v>
      </c>
      <c r="C317">
        <v>4.4000000000000004</v>
      </c>
      <c r="D317" t="s">
        <v>84</v>
      </c>
      <c r="E317" t="s">
        <v>107</v>
      </c>
      <c r="F317" t="s">
        <v>18</v>
      </c>
      <c r="G317">
        <v>14</v>
      </c>
      <c r="H317">
        <v>107</v>
      </c>
      <c r="I317">
        <v>133</v>
      </c>
      <c r="J317" t="s">
        <v>113</v>
      </c>
      <c r="K317" t="s">
        <v>210</v>
      </c>
      <c r="L317" t="s">
        <v>125</v>
      </c>
      <c r="N317">
        <v>14</v>
      </c>
      <c r="O317" t="s">
        <v>113</v>
      </c>
      <c r="P317" t="s">
        <v>113</v>
      </c>
      <c r="Q317" t="s">
        <v>113</v>
      </c>
      <c r="R317" t="s">
        <v>113</v>
      </c>
      <c r="S317" t="s">
        <v>114</v>
      </c>
    </row>
    <row r="318" spans="1:20" x14ac:dyDescent="0.2">
      <c r="A318" t="s">
        <v>17</v>
      </c>
      <c r="B318">
        <v>170905</v>
      </c>
      <c r="C318">
        <v>4.4000000000000004</v>
      </c>
      <c r="D318" t="s">
        <v>84</v>
      </c>
      <c r="E318" t="s">
        <v>107</v>
      </c>
      <c r="F318" t="s">
        <v>18</v>
      </c>
      <c r="G318">
        <v>15</v>
      </c>
      <c r="H318">
        <v>88</v>
      </c>
      <c r="I318">
        <v>102</v>
      </c>
      <c r="J318" t="s">
        <v>113</v>
      </c>
      <c r="K318" t="s">
        <v>211</v>
      </c>
      <c r="O318" t="s">
        <v>114</v>
      </c>
      <c r="P318" t="s">
        <v>114</v>
      </c>
      <c r="Q318" t="s">
        <v>114</v>
      </c>
      <c r="R318" t="s">
        <v>114</v>
      </c>
      <c r="S318" t="s">
        <v>113</v>
      </c>
    </row>
    <row r="319" spans="1:20" x14ac:dyDescent="0.2">
      <c r="A319" t="s">
        <v>17</v>
      </c>
      <c r="B319">
        <v>170905</v>
      </c>
      <c r="C319">
        <v>4.4000000000000004</v>
      </c>
      <c r="D319" t="s">
        <v>84</v>
      </c>
      <c r="E319" t="s">
        <v>107</v>
      </c>
      <c r="F319" t="s">
        <v>18</v>
      </c>
      <c r="G319">
        <v>16</v>
      </c>
      <c r="H319">
        <v>83</v>
      </c>
      <c r="I319">
        <v>94</v>
      </c>
      <c r="J319" t="s">
        <v>113</v>
      </c>
      <c r="K319" t="s">
        <v>212</v>
      </c>
      <c r="O319" t="s">
        <v>114</v>
      </c>
      <c r="P319" t="s">
        <v>114</v>
      </c>
      <c r="Q319" t="s">
        <v>114</v>
      </c>
      <c r="R319" t="s">
        <v>114</v>
      </c>
      <c r="S319" t="s">
        <v>113</v>
      </c>
    </row>
    <row r="320" spans="1:20" x14ac:dyDescent="0.2">
      <c r="A320" t="s">
        <v>17</v>
      </c>
      <c r="B320">
        <v>170905</v>
      </c>
      <c r="C320">
        <v>4.4000000000000004</v>
      </c>
      <c r="D320" t="s">
        <v>84</v>
      </c>
      <c r="E320" t="s">
        <v>107</v>
      </c>
      <c r="F320" t="s">
        <v>18</v>
      </c>
      <c r="G320">
        <v>17</v>
      </c>
      <c r="H320">
        <v>107</v>
      </c>
      <c r="I320">
        <v>119</v>
      </c>
      <c r="J320" t="s">
        <v>113</v>
      </c>
      <c r="K320" t="s">
        <v>213</v>
      </c>
      <c r="L320" t="s">
        <v>125</v>
      </c>
      <c r="N320">
        <v>10</v>
      </c>
      <c r="O320" t="s">
        <v>113</v>
      </c>
      <c r="P320" t="s">
        <v>113</v>
      </c>
      <c r="Q320" t="s">
        <v>113</v>
      </c>
      <c r="R320" t="s">
        <v>113</v>
      </c>
      <c r="S320" t="s">
        <v>114</v>
      </c>
    </row>
    <row r="321" spans="1:19" x14ac:dyDescent="0.2">
      <c r="A321" t="s">
        <v>17</v>
      </c>
      <c r="B321">
        <v>170905</v>
      </c>
      <c r="C321">
        <v>4.4000000000000004</v>
      </c>
      <c r="D321" t="s">
        <v>84</v>
      </c>
      <c r="E321" t="s">
        <v>107</v>
      </c>
      <c r="F321" t="s">
        <v>18</v>
      </c>
      <c r="G321">
        <v>18</v>
      </c>
      <c r="H321">
        <v>88</v>
      </c>
      <c r="I321">
        <v>100</v>
      </c>
      <c r="J321" t="s">
        <v>113</v>
      </c>
      <c r="K321" t="s">
        <v>214</v>
      </c>
      <c r="O321" t="s">
        <v>114</v>
      </c>
      <c r="P321" t="s">
        <v>114</v>
      </c>
      <c r="Q321" t="s">
        <v>114</v>
      </c>
      <c r="R321" t="s">
        <v>114</v>
      </c>
      <c r="S321" t="s">
        <v>113</v>
      </c>
    </row>
    <row r="322" spans="1:19" x14ac:dyDescent="0.2">
      <c r="A322" t="s">
        <v>17</v>
      </c>
      <c r="B322">
        <v>170905</v>
      </c>
      <c r="C322">
        <v>4.4000000000000004</v>
      </c>
      <c r="D322" t="s">
        <v>84</v>
      </c>
      <c r="E322" t="s">
        <v>107</v>
      </c>
      <c r="F322" t="s">
        <v>18</v>
      </c>
      <c r="G322">
        <v>19</v>
      </c>
      <c r="H322">
        <v>118</v>
      </c>
      <c r="I322">
        <v>131</v>
      </c>
      <c r="J322" t="s">
        <v>113</v>
      </c>
      <c r="K322" t="s">
        <v>215</v>
      </c>
      <c r="L322" t="s">
        <v>112</v>
      </c>
      <c r="M322" t="s">
        <v>117</v>
      </c>
      <c r="N322">
        <v>13</v>
      </c>
      <c r="O322" t="s">
        <v>113</v>
      </c>
      <c r="P322" t="s">
        <v>113</v>
      </c>
      <c r="Q322" t="s">
        <v>113</v>
      </c>
      <c r="R322" t="s">
        <v>113</v>
      </c>
      <c r="S322" t="s">
        <v>114</v>
      </c>
    </row>
    <row r="323" spans="1:19" x14ac:dyDescent="0.2">
      <c r="A323" t="s">
        <v>17</v>
      </c>
      <c r="B323">
        <v>170905</v>
      </c>
      <c r="C323">
        <v>4.4000000000000004</v>
      </c>
      <c r="D323" t="s">
        <v>84</v>
      </c>
      <c r="E323" t="s">
        <v>107</v>
      </c>
      <c r="F323" t="s">
        <v>18</v>
      </c>
      <c r="G323">
        <v>20</v>
      </c>
      <c r="H323">
        <v>120</v>
      </c>
      <c r="I323">
        <v>134</v>
      </c>
      <c r="J323" t="s">
        <v>113</v>
      </c>
      <c r="K323" t="s">
        <v>216</v>
      </c>
      <c r="L323" t="s">
        <v>112</v>
      </c>
      <c r="M323" t="s">
        <v>150</v>
      </c>
      <c r="N323">
        <v>14.5</v>
      </c>
      <c r="O323" t="s">
        <v>113</v>
      </c>
      <c r="P323" t="s">
        <v>113</v>
      </c>
      <c r="Q323" t="s">
        <v>113</v>
      </c>
      <c r="R323" t="s">
        <v>113</v>
      </c>
      <c r="S323" t="s">
        <v>114</v>
      </c>
    </row>
    <row r="324" spans="1:19" x14ac:dyDescent="0.2">
      <c r="A324" t="s">
        <v>17</v>
      </c>
      <c r="B324">
        <v>170905</v>
      </c>
      <c r="C324">
        <v>4.4000000000000004</v>
      </c>
      <c r="D324" t="s">
        <v>84</v>
      </c>
      <c r="E324" t="s">
        <v>107</v>
      </c>
      <c r="F324" t="s">
        <v>18</v>
      </c>
      <c r="G324">
        <v>21</v>
      </c>
      <c r="H324">
        <v>105</v>
      </c>
      <c r="I324">
        <v>115</v>
      </c>
      <c r="J324" t="s">
        <v>113</v>
      </c>
      <c r="K324" t="s">
        <v>217</v>
      </c>
      <c r="L324" t="s">
        <v>112</v>
      </c>
      <c r="M324" t="s">
        <v>117</v>
      </c>
      <c r="N324">
        <v>9.5</v>
      </c>
      <c r="O324" t="s">
        <v>113</v>
      </c>
      <c r="P324" t="s">
        <v>113</v>
      </c>
      <c r="Q324" t="s">
        <v>113</v>
      </c>
      <c r="R324" t="s">
        <v>113</v>
      </c>
      <c r="S324" t="s">
        <v>114</v>
      </c>
    </row>
    <row r="325" spans="1:19" x14ac:dyDescent="0.2">
      <c r="A325" t="s">
        <v>17</v>
      </c>
      <c r="B325">
        <v>170905</v>
      </c>
      <c r="C325">
        <v>4.4000000000000004</v>
      </c>
      <c r="D325" t="s">
        <v>84</v>
      </c>
      <c r="E325" t="s">
        <v>107</v>
      </c>
      <c r="F325" t="s">
        <v>18</v>
      </c>
      <c r="G325">
        <v>22</v>
      </c>
      <c r="H325">
        <v>124</v>
      </c>
      <c r="I325">
        <v>136</v>
      </c>
      <c r="J325" t="s">
        <v>113</v>
      </c>
      <c r="K325" t="s">
        <v>218</v>
      </c>
      <c r="L325" t="s">
        <v>125</v>
      </c>
      <c r="N325">
        <v>15.5</v>
      </c>
      <c r="O325" t="s">
        <v>113</v>
      </c>
      <c r="P325" t="s">
        <v>113</v>
      </c>
      <c r="Q325" t="s">
        <v>113</v>
      </c>
      <c r="R325" t="s">
        <v>113</v>
      </c>
      <c r="S325" t="s">
        <v>114</v>
      </c>
    </row>
    <row r="326" spans="1:19" x14ac:dyDescent="0.2">
      <c r="A326" t="s">
        <v>17</v>
      </c>
      <c r="B326">
        <v>170905</v>
      </c>
      <c r="C326">
        <v>4.4000000000000004</v>
      </c>
      <c r="D326" t="s">
        <v>84</v>
      </c>
      <c r="E326" t="s">
        <v>107</v>
      </c>
      <c r="F326" t="s">
        <v>18</v>
      </c>
      <c r="G326">
        <v>23</v>
      </c>
      <c r="H326">
        <v>125</v>
      </c>
      <c r="I326">
        <v>133</v>
      </c>
      <c r="J326" t="s">
        <v>113</v>
      </c>
      <c r="K326" t="s">
        <v>219</v>
      </c>
      <c r="L326" t="s">
        <v>125</v>
      </c>
      <c r="N326">
        <v>14.5</v>
      </c>
      <c r="O326" t="s">
        <v>113</v>
      </c>
      <c r="P326" t="s">
        <v>113</v>
      </c>
      <c r="Q326" t="s">
        <v>113</v>
      </c>
      <c r="R326" t="s">
        <v>113</v>
      </c>
      <c r="S326" t="s">
        <v>114</v>
      </c>
    </row>
    <row r="327" spans="1:19" x14ac:dyDescent="0.2">
      <c r="A327" t="s">
        <v>17</v>
      </c>
      <c r="B327">
        <v>170905</v>
      </c>
      <c r="C327">
        <v>4.4000000000000004</v>
      </c>
      <c r="D327" t="s">
        <v>84</v>
      </c>
      <c r="E327" t="s">
        <v>107</v>
      </c>
      <c r="F327" t="s">
        <v>18</v>
      </c>
      <c r="G327">
        <v>24</v>
      </c>
      <c r="H327">
        <v>90</v>
      </c>
      <c r="I327">
        <v>97</v>
      </c>
      <c r="J327" t="s">
        <v>113</v>
      </c>
      <c r="K327" t="s">
        <v>220</v>
      </c>
      <c r="O327" t="s">
        <v>114</v>
      </c>
      <c r="P327" t="s">
        <v>114</v>
      </c>
      <c r="Q327" t="s">
        <v>114</v>
      </c>
      <c r="R327" t="s">
        <v>114</v>
      </c>
      <c r="S327" t="s">
        <v>113</v>
      </c>
    </row>
    <row r="328" spans="1:19" x14ac:dyDescent="0.2">
      <c r="A328" t="s">
        <v>17</v>
      </c>
      <c r="B328">
        <v>170905</v>
      </c>
      <c r="C328">
        <v>4.4000000000000004</v>
      </c>
      <c r="D328" t="s">
        <v>84</v>
      </c>
      <c r="E328" t="s">
        <v>107</v>
      </c>
      <c r="F328" t="s">
        <v>18</v>
      </c>
      <c r="G328">
        <v>25</v>
      </c>
      <c r="H328">
        <v>100</v>
      </c>
      <c r="I328">
        <v>108</v>
      </c>
      <c r="J328" t="s">
        <v>113</v>
      </c>
      <c r="K328" t="s">
        <v>221</v>
      </c>
      <c r="L328" t="s">
        <v>125</v>
      </c>
      <c r="N328">
        <v>8</v>
      </c>
      <c r="O328" t="s">
        <v>113</v>
      </c>
      <c r="P328" t="s">
        <v>113</v>
      </c>
      <c r="Q328" t="s">
        <v>113</v>
      </c>
      <c r="R328" t="s">
        <v>113</v>
      </c>
      <c r="S328" t="s">
        <v>114</v>
      </c>
    </row>
    <row r="329" spans="1:19" x14ac:dyDescent="0.2">
      <c r="A329" t="s">
        <v>17</v>
      </c>
      <c r="B329">
        <v>170905</v>
      </c>
      <c r="C329">
        <v>4.4000000000000004</v>
      </c>
      <c r="D329" t="s">
        <v>84</v>
      </c>
      <c r="E329" t="s">
        <v>107</v>
      </c>
      <c r="F329" t="s">
        <v>18</v>
      </c>
      <c r="G329">
        <v>26</v>
      </c>
      <c r="H329">
        <v>91</v>
      </c>
      <c r="I329">
        <v>99</v>
      </c>
      <c r="J329" t="s">
        <v>113</v>
      </c>
      <c r="K329" t="s">
        <v>222</v>
      </c>
      <c r="L329" t="s">
        <v>125</v>
      </c>
      <c r="N329">
        <v>7</v>
      </c>
      <c r="O329" t="s">
        <v>113</v>
      </c>
      <c r="P329" t="s">
        <v>113</v>
      </c>
      <c r="Q329" t="s">
        <v>113</v>
      </c>
      <c r="R329" t="s">
        <v>113</v>
      </c>
      <c r="S329" t="s">
        <v>114</v>
      </c>
    </row>
    <row r="330" spans="1:19" x14ac:dyDescent="0.2">
      <c r="A330" t="s">
        <v>17</v>
      </c>
      <c r="B330">
        <v>170905</v>
      </c>
      <c r="C330">
        <v>4.4000000000000004</v>
      </c>
      <c r="D330" t="s">
        <v>84</v>
      </c>
      <c r="E330" t="s">
        <v>107</v>
      </c>
      <c r="F330" t="s">
        <v>18</v>
      </c>
      <c r="G330">
        <v>27</v>
      </c>
      <c r="H330">
        <v>87</v>
      </c>
      <c r="I330">
        <v>95</v>
      </c>
      <c r="J330" t="s">
        <v>113</v>
      </c>
      <c r="K330" t="s">
        <v>223</v>
      </c>
      <c r="O330" t="s">
        <v>114</v>
      </c>
      <c r="P330" t="s">
        <v>114</v>
      </c>
      <c r="Q330" t="s">
        <v>114</v>
      </c>
      <c r="R330" t="s">
        <v>114</v>
      </c>
      <c r="S330" t="s">
        <v>113</v>
      </c>
    </row>
    <row r="331" spans="1:19" x14ac:dyDescent="0.2">
      <c r="A331" t="s">
        <v>17</v>
      </c>
      <c r="B331">
        <v>170905</v>
      </c>
      <c r="C331">
        <v>4.4000000000000004</v>
      </c>
      <c r="D331" t="s">
        <v>84</v>
      </c>
      <c r="E331" t="s">
        <v>107</v>
      </c>
      <c r="F331" t="s">
        <v>18</v>
      </c>
      <c r="G331">
        <v>28</v>
      </c>
      <c r="H331">
        <v>137</v>
      </c>
      <c r="I331">
        <v>146</v>
      </c>
      <c r="J331" t="s">
        <v>113</v>
      </c>
      <c r="K331" t="s">
        <v>224</v>
      </c>
      <c r="L331" t="s">
        <v>125</v>
      </c>
      <c r="N331">
        <v>17</v>
      </c>
      <c r="O331" t="s">
        <v>113</v>
      </c>
      <c r="P331" t="s">
        <v>113</v>
      </c>
      <c r="Q331" t="s">
        <v>113</v>
      </c>
      <c r="R331" t="s">
        <v>113</v>
      </c>
      <c r="S331" t="s">
        <v>114</v>
      </c>
    </row>
    <row r="332" spans="1:19" x14ac:dyDescent="0.2">
      <c r="A332" t="s">
        <v>17</v>
      </c>
      <c r="B332">
        <v>170905</v>
      </c>
      <c r="C332">
        <v>4.4000000000000004</v>
      </c>
      <c r="D332" t="s">
        <v>84</v>
      </c>
      <c r="E332" t="s">
        <v>107</v>
      </c>
      <c r="F332" t="s">
        <v>18</v>
      </c>
      <c r="G332">
        <v>29</v>
      </c>
      <c r="H332">
        <v>115</v>
      </c>
      <c r="I332">
        <v>125</v>
      </c>
      <c r="J332" t="s">
        <v>113</v>
      </c>
      <c r="K332" t="s">
        <v>225</v>
      </c>
      <c r="L332" t="s">
        <v>110</v>
      </c>
      <c r="N332">
        <v>11.5</v>
      </c>
      <c r="O332" t="s">
        <v>113</v>
      </c>
      <c r="P332" t="s">
        <v>113</v>
      </c>
      <c r="Q332" t="s">
        <v>113</v>
      </c>
      <c r="R332" t="s">
        <v>113</v>
      </c>
      <c r="S332" t="s">
        <v>114</v>
      </c>
    </row>
    <row r="333" spans="1:19" x14ac:dyDescent="0.2">
      <c r="A333" t="s">
        <v>17</v>
      </c>
      <c r="B333">
        <v>170905</v>
      </c>
      <c r="C333">
        <v>4.4000000000000004</v>
      </c>
      <c r="D333" t="s">
        <v>84</v>
      </c>
      <c r="E333" t="s">
        <v>107</v>
      </c>
      <c r="F333" t="s">
        <v>18</v>
      </c>
      <c r="G333">
        <v>30</v>
      </c>
      <c r="H333">
        <v>129</v>
      </c>
      <c r="I333">
        <v>140</v>
      </c>
      <c r="J333" t="s">
        <v>113</v>
      </c>
      <c r="K333" t="s">
        <v>226</v>
      </c>
      <c r="L333" t="s">
        <v>112</v>
      </c>
      <c r="M333" t="s">
        <v>150</v>
      </c>
      <c r="N333">
        <v>15</v>
      </c>
      <c r="O333" t="s">
        <v>113</v>
      </c>
      <c r="P333" t="s">
        <v>113</v>
      </c>
      <c r="Q333" t="s">
        <v>113</v>
      </c>
      <c r="R333" t="s">
        <v>113</v>
      </c>
      <c r="S333" t="s">
        <v>114</v>
      </c>
    </row>
    <row r="334" spans="1:19" x14ac:dyDescent="0.2">
      <c r="A334" t="s">
        <v>17</v>
      </c>
      <c r="B334">
        <v>170905</v>
      </c>
      <c r="C334">
        <v>4.4000000000000004</v>
      </c>
      <c r="D334" t="s">
        <v>84</v>
      </c>
      <c r="E334" t="s">
        <v>107</v>
      </c>
      <c r="F334" t="s">
        <v>18</v>
      </c>
      <c r="G334">
        <v>31</v>
      </c>
      <c r="H334">
        <v>90</v>
      </c>
      <c r="I334">
        <v>97</v>
      </c>
      <c r="J334" t="s">
        <v>114</v>
      </c>
      <c r="O334" t="s">
        <v>114</v>
      </c>
      <c r="P334" t="s">
        <v>114</v>
      </c>
      <c r="Q334" t="s">
        <v>114</v>
      </c>
      <c r="R334" t="s">
        <v>114</v>
      </c>
      <c r="S334" t="s">
        <v>113</v>
      </c>
    </row>
    <row r="335" spans="1:19" x14ac:dyDescent="0.2">
      <c r="A335" t="s">
        <v>17</v>
      </c>
      <c r="B335">
        <v>170905</v>
      </c>
      <c r="C335">
        <v>4.4000000000000004</v>
      </c>
      <c r="D335" t="s">
        <v>84</v>
      </c>
      <c r="E335" t="s">
        <v>107</v>
      </c>
      <c r="F335" t="s">
        <v>18</v>
      </c>
      <c r="G335">
        <v>32</v>
      </c>
      <c r="H335">
        <v>96</v>
      </c>
      <c r="I335">
        <v>103</v>
      </c>
      <c r="J335" t="s">
        <v>114</v>
      </c>
      <c r="L335" t="s">
        <v>110</v>
      </c>
      <c r="N335">
        <v>8</v>
      </c>
      <c r="O335" t="s">
        <v>113</v>
      </c>
      <c r="P335" t="s">
        <v>114</v>
      </c>
      <c r="Q335" t="s">
        <v>114</v>
      </c>
      <c r="R335" t="s">
        <v>114</v>
      </c>
      <c r="S335" t="s">
        <v>114</v>
      </c>
    </row>
    <row r="336" spans="1:19" x14ac:dyDescent="0.2">
      <c r="A336" t="s">
        <v>17</v>
      </c>
      <c r="B336">
        <v>170905</v>
      </c>
      <c r="C336">
        <v>4.4000000000000004</v>
      </c>
      <c r="D336" t="s">
        <v>84</v>
      </c>
      <c r="E336" t="s">
        <v>107</v>
      </c>
      <c r="F336" t="s">
        <v>18</v>
      </c>
      <c r="G336">
        <v>33</v>
      </c>
      <c r="H336">
        <v>90</v>
      </c>
      <c r="I336">
        <v>98</v>
      </c>
      <c r="J336" t="s">
        <v>114</v>
      </c>
      <c r="O336" t="s">
        <v>114</v>
      </c>
      <c r="P336" t="s">
        <v>114</v>
      </c>
      <c r="Q336" t="s">
        <v>114</v>
      </c>
      <c r="R336" t="s">
        <v>114</v>
      </c>
      <c r="S336" t="s">
        <v>113</v>
      </c>
    </row>
    <row r="337" spans="1:19" x14ac:dyDescent="0.2">
      <c r="A337" t="s">
        <v>17</v>
      </c>
      <c r="B337">
        <v>170905</v>
      </c>
      <c r="C337">
        <v>4.4000000000000004</v>
      </c>
      <c r="D337" t="s">
        <v>84</v>
      </c>
      <c r="E337" t="s">
        <v>107</v>
      </c>
      <c r="F337" t="s">
        <v>18</v>
      </c>
      <c r="G337">
        <v>34</v>
      </c>
      <c r="H337">
        <v>94</v>
      </c>
      <c r="I337">
        <v>102</v>
      </c>
      <c r="J337" t="s">
        <v>114</v>
      </c>
      <c r="L337" t="s">
        <v>110</v>
      </c>
      <c r="N337">
        <v>7</v>
      </c>
      <c r="O337" t="s">
        <v>113</v>
      </c>
      <c r="P337" t="s">
        <v>114</v>
      </c>
      <c r="Q337" t="s">
        <v>114</v>
      </c>
      <c r="R337" t="s">
        <v>114</v>
      </c>
      <c r="S337" t="s">
        <v>114</v>
      </c>
    </row>
    <row r="338" spans="1:19" x14ac:dyDescent="0.2">
      <c r="A338" t="s">
        <v>17</v>
      </c>
      <c r="B338">
        <v>170905</v>
      </c>
      <c r="C338">
        <v>4.4000000000000004</v>
      </c>
      <c r="D338" t="s">
        <v>84</v>
      </c>
      <c r="E338" t="s">
        <v>107</v>
      </c>
      <c r="F338" t="s">
        <v>18</v>
      </c>
      <c r="G338">
        <v>35</v>
      </c>
      <c r="H338">
        <v>86</v>
      </c>
      <c r="I338">
        <v>94</v>
      </c>
      <c r="J338" t="s">
        <v>114</v>
      </c>
      <c r="O338" t="s">
        <v>114</v>
      </c>
      <c r="P338" t="s">
        <v>114</v>
      </c>
      <c r="Q338" t="s">
        <v>114</v>
      </c>
      <c r="R338" t="s">
        <v>114</v>
      </c>
      <c r="S338" t="s">
        <v>113</v>
      </c>
    </row>
    <row r="339" spans="1:19" x14ac:dyDescent="0.2">
      <c r="A339" t="s">
        <v>17</v>
      </c>
      <c r="B339">
        <v>170905</v>
      </c>
      <c r="C339">
        <v>4.4000000000000004</v>
      </c>
      <c r="D339" t="s">
        <v>84</v>
      </c>
      <c r="E339" t="s">
        <v>107</v>
      </c>
      <c r="F339" t="s">
        <v>18</v>
      </c>
      <c r="G339">
        <v>36</v>
      </c>
      <c r="H339">
        <v>83</v>
      </c>
      <c r="I339">
        <v>90</v>
      </c>
      <c r="J339" t="s">
        <v>114</v>
      </c>
      <c r="O339" t="s">
        <v>114</v>
      </c>
      <c r="P339" t="s">
        <v>114</v>
      </c>
      <c r="Q339" t="s">
        <v>114</v>
      </c>
      <c r="R339" t="s">
        <v>114</v>
      </c>
      <c r="S339" t="s">
        <v>113</v>
      </c>
    </row>
    <row r="340" spans="1:19" x14ac:dyDescent="0.2">
      <c r="A340" t="s">
        <v>17</v>
      </c>
      <c r="B340">
        <v>170905</v>
      </c>
      <c r="C340">
        <v>4.4000000000000004</v>
      </c>
      <c r="D340" t="s">
        <v>84</v>
      </c>
      <c r="E340" t="s">
        <v>107</v>
      </c>
      <c r="F340" t="s">
        <v>18</v>
      </c>
      <c r="G340">
        <v>37</v>
      </c>
      <c r="H340">
        <v>85</v>
      </c>
      <c r="I340">
        <v>92</v>
      </c>
      <c r="J340" t="s">
        <v>114</v>
      </c>
      <c r="O340" t="s">
        <v>114</v>
      </c>
      <c r="P340" t="s">
        <v>114</v>
      </c>
      <c r="Q340" t="s">
        <v>114</v>
      </c>
      <c r="R340" t="s">
        <v>114</v>
      </c>
      <c r="S340" t="s">
        <v>113</v>
      </c>
    </row>
    <row r="341" spans="1:19" x14ac:dyDescent="0.2">
      <c r="A341" t="s">
        <v>17</v>
      </c>
      <c r="B341">
        <v>170905</v>
      </c>
      <c r="C341">
        <v>4.4000000000000004</v>
      </c>
      <c r="D341" t="s">
        <v>84</v>
      </c>
      <c r="E341" t="s">
        <v>107</v>
      </c>
      <c r="F341" t="s">
        <v>18</v>
      </c>
      <c r="G341">
        <v>38</v>
      </c>
      <c r="H341">
        <v>78</v>
      </c>
      <c r="I341">
        <v>85</v>
      </c>
      <c r="J341" t="s">
        <v>114</v>
      </c>
      <c r="O341" t="s">
        <v>114</v>
      </c>
      <c r="P341" t="s">
        <v>114</v>
      </c>
      <c r="Q341" t="s">
        <v>114</v>
      </c>
      <c r="R341" t="s">
        <v>114</v>
      </c>
      <c r="S341" t="s">
        <v>113</v>
      </c>
    </row>
    <row r="342" spans="1:19" x14ac:dyDescent="0.2">
      <c r="A342" t="s">
        <v>17</v>
      </c>
      <c r="B342">
        <v>170905</v>
      </c>
      <c r="C342">
        <v>4.4000000000000004</v>
      </c>
      <c r="D342" t="s">
        <v>84</v>
      </c>
      <c r="E342" t="s">
        <v>107</v>
      </c>
      <c r="F342" t="s">
        <v>18</v>
      </c>
      <c r="G342">
        <v>39</v>
      </c>
      <c r="H342">
        <v>84</v>
      </c>
      <c r="I342">
        <v>92</v>
      </c>
      <c r="J342" t="s">
        <v>114</v>
      </c>
      <c r="O342" t="s">
        <v>114</v>
      </c>
      <c r="P342" t="s">
        <v>114</v>
      </c>
      <c r="Q342" t="s">
        <v>114</v>
      </c>
      <c r="R342" t="s">
        <v>114</v>
      </c>
      <c r="S342" t="s">
        <v>113</v>
      </c>
    </row>
    <row r="343" spans="1:19" x14ac:dyDescent="0.2">
      <c r="A343" t="s">
        <v>17</v>
      </c>
      <c r="B343">
        <v>170905</v>
      </c>
      <c r="C343">
        <v>4.4000000000000004</v>
      </c>
      <c r="D343" t="s">
        <v>84</v>
      </c>
      <c r="E343" t="s">
        <v>107</v>
      </c>
      <c r="F343" t="s">
        <v>18</v>
      </c>
      <c r="G343">
        <v>40</v>
      </c>
      <c r="H343">
        <v>104</v>
      </c>
      <c r="I343">
        <v>111</v>
      </c>
      <c r="J343" t="s">
        <v>114</v>
      </c>
      <c r="L343" t="s">
        <v>112</v>
      </c>
      <c r="M343" t="s">
        <v>117</v>
      </c>
      <c r="N343">
        <v>9</v>
      </c>
      <c r="O343" t="s">
        <v>113</v>
      </c>
      <c r="P343" t="s">
        <v>114</v>
      </c>
      <c r="Q343" t="s">
        <v>114</v>
      </c>
      <c r="R343" t="s">
        <v>114</v>
      </c>
      <c r="S343" t="s">
        <v>114</v>
      </c>
    </row>
    <row r="344" spans="1:19" x14ac:dyDescent="0.2">
      <c r="A344" t="s">
        <v>17</v>
      </c>
      <c r="B344">
        <v>170905</v>
      </c>
      <c r="C344">
        <v>4.4000000000000004</v>
      </c>
      <c r="D344" t="s">
        <v>84</v>
      </c>
      <c r="E344" t="s">
        <v>107</v>
      </c>
      <c r="F344" t="s">
        <v>18</v>
      </c>
      <c r="G344">
        <v>41</v>
      </c>
      <c r="H344">
        <v>83</v>
      </c>
      <c r="I344">
        <v>91</v>
      </c>
      <c r="J344" t="s">
        <v>114</v>
      </c>
      <c r="O344" t="s">
        <v>114</v>
      </c>
      <c r="P344" t="s">
        <v>114</v>
      </c>
      <c r="Q344" t="s">
        <v>114</v>
      </c>
      <c r="R344" t="s">
        <v>114</v>
      </c>
      <c r="S344" t="s">
        <v>113</v>
      </c>
    </row>
    <row r="345" spans="1:19" x14ac:dyDescent="0.2">
      <c r="A345" t="s">
        <v>17</v>
      </c>
      <c r="B345">
        <v>170905</v>
      </c>
      <c r="C345">
        <v>4.4000000000000004</v>
      </c>
      <c r="D345" t="s">
        <v>84</v>
      </c>
      <c r="E345" t="s">
        <v>107</v>
      </c>
      <c r="F345" t="s">
        <v>18</v>
      </c>
      <c r="G345">
        <v>42</v>
      </c>
      <c r="H345">
        <v>87</v>
      </c>
      <c r="I345">
        <v>94</v>
      </c>
      <c r="J345" t="s">
        <v>114</v>
      </c>
      <c r="O345" t="s">
        <v>114</v>
      </c>
      <c r="P345" t="s">
        <v>114</v>
      </c>
      <c r="Q345" t="s">
        <v>114</v>
      </c>
      <c r="R345" t="s">
        <v>114</v>
      </c>
      <c r="S345" t="s">
        <v>113</v>
      </c>
    </row>
    <row r="346" spans="1:19" x14ac:dyDescent="0.2">
      <c r="A346" t="s">
        <v>17</v>
      </c>
      <c r="B346">
        <v>170905</v>
      </c>
      <c r="C346">
        <v>4.4000000000000004</v>
      </c>
      <c r="D346" t="s">
        <v>84</v>
      </c>
      <c r="E346" t="s">
        <v>107</v>
      </c>
      <c r="F346" t="s">
        <v>18</v>
      </c>
      <c r="G346">
        <v>43</v>
      </c>
      <c r="H346">
        <v>92</v>
      </c>
      <c r="I346">
        <v>100</v>
      </c>
      <c r="J346" t="s">
        <v>114</v>
      </c>
      <c r="L346" t="s">
        <v>125</v>
      </c>
      <c r="N346">
        <v>7</v>
      </c>
      <c r="O346" t="s">
        <v>113</v>
      </c>
      <c r="P346" t="s">
        <v>114</v>
      </c>
      <c r="Q346" t="s">
        <v>114</v>
      </c>
      <c r="R346" t="s">
        <v>114</v>
      </c>
      <c r="S346" t="s">
        <v>114</v>
      </c>
    </row>
    <row r="347" spans="1:19" x14ac:dyDescent="0.2">
      <c r="A347" t="s">
        <v>17</v>
      </c>
      <c r="B347">
        <v>170905</v>
      </c>
      <c r="C347">
        <v>4.4000000000000004</v>
      </c>
      <c r="D347" t="s">
        <v>84</v>
      </c>
      <c r="E347" t="s">
        <v>107</v>
      </c>
      <c r="F347" t="s">
        <v>18</v>
      </c>
      <c r="G347">
        <v>44</v>
      </c>
      <c r="H347">
        <v>83</v>
      </c>
      <c r="I347">
        <v>90</v>
      </c>
      <c r="J347" t="s">
        <v>114</v>
      </c>
      <c r="O347" t="s">
        <v>114</v>
      </c>
      <c r="P347" t="s">
        <v>114</v>
      </c>
      <c r="Q347" t="s">
        <v>114</v>
      </c>
      <c r="R347" t="s">
        <v>114</v>
      </c>
      <c r="S347" t="s">
        <v>113</v>
      </c>
    </row>
    <row r="348" spans="1:19" x14ac:dyDescent="0.2">
      <c r="A348" t="s">
        <v>17</v>
      </c>
      <c r="B348">
        <v>170905</v>
      </c>
      <c r="C348">
        <v>4.4000000000000004</v>
      </c>
      <c r="D348" t="s">
        <v>84</v>
      </c>
      <c r="E348" t="s">
        <v>107</v>
      </c>
      <c r="F348" t="s">
        <v>18</v>
      </c>
      <c r="G348">
        <v>45</v>
      </c>
      <c r="H348">
        <v>89</v>
      </c>
      <c r="I348">
        <v>95</v>
      </c>
      <c r="J348" t="s">
        <v>114</v>
      </c>
      <c r="O348" t="s">
        <v>114</v>
      </c>
      <c r="P348" t="s">
        <v>114</v>
      </c>
      <c r="Q348" t="s">
        <v>114</v>
      </c>
      <c r="R348" t="s">
        <v>114</v>
      </c>
      <c r="S348" t="s">
        <v>113</v>
      </c>
    </row>
    <row r="349" spans="1:19" x14ac:dyDescent="0.2">
      <c r="A349" t="s">
        <v>17</v>
      </c>
      <c r="B349">
        <v>170905</v>
      </c>
      <c r="C349">
        <v>4.4000000000000004</v>
      </c>
      <c r="D349" t="s">
        <v>84</v>
      </c>
      <c r="E349" t="s">
        <v>107</v>
      </c>
      <c r="F349" t="s">
        <v>18</v>
      </c>
      <c r="G349">
        <v>46</v>
      </c>
      <c r="H349">
        <v>89</v>
      </c>
      <c r="I349">
        <v>97</v>
      </c>
      <c r="J349" t="s">
        <v>114</v>
      </c>
      <c r="O349" t="s">
        <v>114</v>
      </c>
      <c r="P349" t="s">
        <v>114</v>
      </c>
      <c r="Q349" t="s">
        <v>114</v>
      </c>
      <c r="R349" t="s">
        <v>114</v>
      </c>
      <c r="S349" t="s">
        <v>113</v>
      </c>
    </row>
    <row r="350" spans="1:19" x14ac:dyDescent="0.2">
      <c r="A350" t="s">
        <v>17</v>
      </c>
      <c r="B350">
        <v>170905</v>
      </c>
      <c r="C350">
        <v>4.4000000000000004</v>
      </c>
      <c r="D350" t="s">
        <v>84</v>
      </c>
      <c r="E350" t="s">
        <v>107</v>
      </c>
      <c r="F350" t="s">
        <v>18</v>
      </c>
      <c r="G350">
        <v>47</v>
      </c>
      <c r="H350">
        <v>84</v>
      </c>
      <c r="I350">
        <v>92</v>
      </c>
      <c r="J350" t="s">
        <v>114</v>
      </c>
      <c r="O350" t="s">
        <v>114</v>
      </c>
      <c r="P350" t="s">
        <v>114</v>
      </c>
      <c r="Q350" t="s">
        <v>114</v>
      </c>
      <c r="R350" t="s">
        <v>114</v>
      </c>
      <c r="S350" t="s">
        <v>113</v>
      </c>
    </row>
    <row r="351" spans="1:19" x14ac:dyDescent="0.2">
      <c r="A351" t="s">
        <v>17</v>
      </c>
      <c r="B351">
        <v>170905</v>
      </c>
      <c r="C351">
        <v>4.4000000000000004</v>
      </c>
      <c r="D351" t="s">
        <v>84</v>
      </c>
      <c r="E351" t="s">
        <v>107</v>
      </c>
      <c r="F351" t="s">
        <v>18</v>
      </c>
      <c r="G351">
        <v>48</v>
      </c>
      <c r="H351">
        <v>76</v>
      </c>
      <c r="I351">
        <v>82</v>
      </c>
      <c r="J351" t="s">
        <v>114</v>
      </c>
      <c r="O351" t="s">
        <v>114</v>
      </c>
      <c r="P351" t="s">
        <v>114</v>
      </c>
      <c r="Q351" t="s">
        <v>114</v>
      </c>
      <c r="R351" t="s">
        <v>114</v>
      </c>
      <c r="S351" t="s">
        <v>113</v>
      </c>
    </row>
    <row r="352" spans="1:19" x14ac:dyDescent="0.2">
      <c r="A352" t="s">
        <v>17</v>
      </c>
      <c r="B352">
        <v>170905</v>
      </c>
      <c r="C352">
        <v>4.4000000000000004</v>
      </c>
      <c r="D352" t="s">
        <v>84</v>
      </c>
      <c r="E352" t="s">
        <v>107</v>
      </c>
      <c r="F352" t="s">
        <v>18</v>
      </c>
      <c r="G352">
        <v>49</v>
      </c>
      <c r="H352">
        <v>85</v>
      </c>
      <c r="I352">
        <v>92</v>
      </c>
      <c r="J352" t="s">
        <v>114</v>
      </c>
      <c r="O352" t="s">
        <v>114</v>
      </c>
      <c r="P352" t="s">
        <v>114</v>
      </c>
      <c r="Q352" t="s">
        <v>114</v>
      </c>
      <c r="R352" t="s">
        <v>114</v>
      </c>
      <c r="S352" t="s">
        <v>113</v>
      </c>
    </row>
    <row r="353" spans="1:19" x14ac:dyDescent="0.2">
      <c r="A353" t="s">
        <v>17</v>
      </c>
      <c r="B353">
        <v>170905</v>
      </c>
      <c r="C353">
        <v>4.4000000000000004</v>
      </c>
      <c r="D353" t="s">
        <v>84</v>
      </c>
      <c r="E353" t="s">
        <v>107</v>
      </c>
      <c r="F353" t="s">
        <v>18</v>
      </c>
      <c r="G353">
        <v>50</v>
      </c>
      <c r="H353">
        <v>81</v>
      </c>
      <c r="I353">
        <v>87</v>
      </c>
      <c r="J353" t="s">
        <v>114</v>
      </c>
      <c r="O353" t="s">
        <v>114</v>
      </c>
      <c r="P353" t="s">
        <v>114</v>
      </c>
      <c r="Q353" t="s">
        <v>114</v>
      </c>
      <c r="R353" t="s">
        <v>114</v>
      </c>
      <c r="S353" t="s">
        <v>113</v>
      </c>
    </row>
    <row r="354" spans="1:19" x14ac:dyDescent="0.2">
      <c r="A354" t="s">
        <v>17</v>
      </c>
      <c r="B354">
        <v>170905</v>
      </c>
      <c r="C354">
        <v>4.4000000000000004</v>
      </c>
      <c r="D354" t="s">
        <v>84</v>
      </c>
      <c r="E354" t="s">
        <v>107</v>
      </c>
      <c r="F354" t="s">
        <v>18</v>
      </c>
      <c r="G354">
        <v>51</v>
      </c>
      <c r="I354">
        <v>85</v>
      </c>
    </row>
    <row r="355" spans="1:19" x14ac:dyDescent="0.2">
      <c r="A355" t="s">
        <v>17</v>
      </c>
      <c r="B355">
        <v>170905</v>
      </c>
      <c r="C355">
        <v>4.4000000000000004</v>
      </c>
      <c r="D355" t="s">
        <v>84</v>
      </c>
      <c r="E355" t="s">
        <v>107</v>
      </c>
      <c r="F355" t="s">
        <v>18</v>
      </c>
      <c r="G355">
        <v>52</v>
      </c>
      <c r="I355">
        <v>80</v>
      </c>
    </row>
    <row r="356" spans="1:19" x14ac:dyDescent="0.2">
      <c r="A356" t="s">
        <v>17</v>
      </c>
      <c r="B356">
        <v>170905</v>
      </c>
      <c r="C356">
        <v>4.4000000000000004</v>
      </c>
      <c r="D356" t="s">
        <v>84</v>
      </c>
      <c r="E356" t="s">
        <v>107</v>
      </c>
      <c r="F356" t="s">
        <v>18</v>
      </c>
      <c r="G356">
        <v>53</v>
      </c>
      <c r="I356">
        <v>75</v>
      </c>
    </row>
    <row r="357" spans="1:19" x14ac:dyDescent="0.2">
      <c r="A357" t="s">
        <v>17</v>
      </c>
      <c r="B357">
        <v>170905</v>
      </c>
      <c r="C357">
        <v>4.4000000000000004</v>
      </c>
      <c r="D357" t="s">
        <v>84</v>
      </c>
      <c r="E357" t="s">
        <v>107</v>
      </c>
      <c r="F357" t="s">
        <v>18</v>
      </c>
      <c r="G357">
        <v>54</v>
      </c>
      <c r="I357">
        <v>90</v>
      </c>
    </row>
    <row r="358" spans="1:19" x14ac:dyDescent="0.2">
      <c r="A358" t="s">
        <v>17</v>
      </c>
      <c r="B358">
        <v>170905</v>
      </c>
      <c r="C358">
        <v>4.4000000000000004</v>
      </c>
      <c r="D358" t="s">
        <v>84</v>
      </c>
      <c r="E358" t="s">
        <v>107</v>
      </c>
      <c r="F358" t="s">
        <v>18</v>
      </c>
      <c r="G358">
        <v>55</v>
      </c>
      <c r="I358">
        <v>77</v>
      </c>
    </row>
    <row r="359" spans="1:19" x14ac:dyDescent="0.2">
      <c r="A359" t="s">
        <v>17</v>
      </c>
      <c r="B359">
        <v>170905</v>
      </c>
      <c r="C359">
        <v>4.4000000000000004</v>
      </c>
      <c r="D359" t="s">
        <v>84</v>
      </c>
      <c r="E359" t="s">
        <v>107</v>
      </c>
      <c r="F359" t="s">
        <v>18</v>
      </c>
      <c r="G359">
        <v>56</v>
      </c>
      <c r="I359">
        <v>89</v>
      </c>
    </row>
    <row r="360" spans="1:19" x14ac:dyDescent="0.2">
      <c r="A360" t="s">
        <v>17</v>
      </c>
      <c r="B360">
        <v>170905</v>
      </c>
      <c r="C360">
        <v>4.4000000000000004</v>
      </c>
      <c r="D360" t="s">
        <v>84</v>
      </c>
      <c r="E360" t="s">
        <v>107</v>
      </c>
      <c r="F360" t="s">
        <v>18</v>
      </c>
      <c r="G360">
        <v>57</v>
      </c>
      <c r="I360">
        <v>95</v>
      </c>
    </row>
    <row r="361" spans="1:19" x14ac:dyDescent="0.2">
      <c r="A361" t="s">
        <v>17</v>
      </c>
      <c r="B361">
        <v>170905</v>
      </c>
      <c r="C361">
        <v>4.4000000000000004</v>
      </c>
      <c r="D361" t="s">
        <v>84</v>
      </c>
      <c r="E361" t="s">
        <v>107</v>
      </c>
      <c r="F361" t="s">
        <v>18</v>
      </c>
      <c r="G361">
        <v>58</v>
      </c>
      <c r="I361">
        <v>83</v>
      </c>
    </row>
    <row r="362" spans="1:19" x14ac:dyDescent="0.2">
      <c r="A362" t="s">
        <v>17</v>
      </c>
      <c r="B362">
        <v>170905</v>
      </c>
      <c r="C362">
        <v>4.4000000000000004</v>
      </c>
      <c r="D362" t="s">
        <v>84</v>
      </c>
      <c r="E362" t="s">
        <v>107</v>
      </c>
      <c r="F362" t="s">
        <v>18</v>
      </c>
      <c r="G362">
        <v>59</v>
      </c>
      <c r="I362">
        <v>64</v>
      </c>
    </row>
    <row r="363" spans="1:19" x14ac:dyDescent="0.2">
      <c r="A363" t="s">
        <v>17</v>
      </c>
      <c r="B363">
        <v>170905</v>
      </c>
      <c r="C363">
        <v>4.4000000000000004</v>
      </c>
      <c r="D363" t="s">
        <v>84</v>
      </c>
      <c r="E363" t="s">
        <v>107</v>
      </c>
      <c r="F363" t="s">
        <v>18</v>
      </c>
      <c r="G363">
        <v>60</v>
      </c>
      <c r="I363">
        <v>88</v>
      </c>
    </row>
    <row r="364" spans="1:19" x14ac:dyDescent="0.2">
      <c r="A364" t="s">
        <v>17</v>
      </c>
      <c r="B364">
        <v>170905</v>
      </c>
      <c r="C364">
        <v>4.4000000000000004</v>
      </c>
      <c r="D364" t="s">
        <v>84</v>
      </c>
      <c r="E364" t="s">
        <v>107</v>
      </c>
      <c r="F364" t="s">
        <v>18</v>
      </c>
      <c r="G364">
        <v>61</v>
      </c>
      <c r="I364">
        <v>94</v>
      </c>
    </row>
    <row r="365" spans="1:19" x14ac:dyDescent="0.2">
      <c r="A365" t="s">
        <v>17</v>
      </c>
      <c r="B365">
        <v>170905</v>
      </c>
      <c r="C365">
        <v>4.4000000000000004</v>
      </c>
      <c r="D365" t="s">
        <v>84</v>
      </c>
      <c r="E365" t="s">
        <v>107</v>
      </c>
      <c r="F365" t="s">
        <v>18</v>
      </c>
      <c r="G365">
        <v>62</v>
      </c>
      <c r="I365">
        <v>84</v>
      </c>
    </row>
    <row r="366" spans="1:19" x14ac:dyDescent="0.2">
      <c r="A366" t="s">
        <v>17</v>
      </c>
      <c r="B366">
        <v>170905</v>
      </c>
      <c r="C366">
        <v>4.4000000000000004</v>
      </c>
      <c r="D366" t="s">
        <v>84</v>
      </c>
      <c r="E366" t="s">
        <v>107</v>
      </c>
      <c r="F366" t="s">
        <v>18</v>
      </c>
      <c r="G366">
        <v>63</v>
      </c>
      <c r="I366">
        <v>95</v>
      </c>
    </row>
    <row r="367" spans="1:19" x14ac:dyDescent="0.2">
      <c r="A367" t="s">
        <v>17</v>
      </c>
      <c r="B367">
        <v>170905</v>
      </c>
      <c r="C367">
        <v>4.4000000000000004</v>
      </c>
      <c r="D367" t="s">
        <v>84</v>
      </c>
      <c r="E367" t="s">
        <v>107</v>
      </c>
      <c r="F367" t="s">
        <v>18</v>
      </c>
      <c r="G367">
        <v>64</v>
      </c>
      <c r="I367">
        <v>90</v>
      </c>
    </row>
    <row r="368" spans="1:19" x14ac:dyDescent="0.2">
      <c r="A368" t="s">
        <v>17</v>
      </c>
      <c r="B368">
        <v>170905</v>
      </c>
      <c r="C368">
        <v>4.4000000000000004</v>
      </c>
      <c r="D368" t="s">
        <v>84</v>
      </c>
      <c r="E368" t="s">
        <v>107</v>
      </c>
      <c r="F368" t="s">
        <v>18</v>
      </c>
      <c r="G368">
        <v>65</v>
      </c>
      <c r="I368">
        <v>88</v>
      </c>
    </row>
    <row r="369" spans="1:9" x14ac:dyDescent="0.2">
      <c r="A369" t="s">
        <v>17</v>
      </c>
      <c r="B369">
        <v>170905</v>
      </c>
      <c r="C369">
        <v>4.4000000000000004</v>
      </c>
      <c r="D369" t="s">
        <v>84</v>
      </c>
      <c r="E369" t="s">
        <v>107</v>
      </c>
      <c r="F369" t="s">
        <v>18</v>
      </c>
      <c r="G369">
        <v>66</v>
      </c>
      <c r="I369">
        <v>75</v>
      </c>
    </row>
    <row r="370" spans="1:9" x14ac:dyDescent="0.2">
      <c r="A370" t="s">
        <v>17</v>
      </c>
      <c r="B370">
        <v>170905</v>
      </c>
      <c r="C370">
        <v>4.4000000000000004</v>
      </c>
      <c r="D370" t="s">
        <v>84</v>
      </c>
      <c r="E370" t="s">
        <v>107</v>
      </c>
      <c r="F370" t="s">
        <v>18</v>
      </c>
      <c r="G370">
        <v>67</v>
      </c>
      <c r="I370">
        <v>84</v>
      </c>
    </row>
    <row r="371" spans="1:9" x14ac:dyDescent="0.2">
      <c r="A371" t="s">
        <v>17</v>
      </c>
      <c r="B371">
        <v>170905</v>
      </c>
      <c r="C371">
        <v>4.4000000000000004</v>
      </c>
      <c r="D371" t="s">
        <v>84</v>
      </c>
      <c r="E371" t="s">
        <v>107</v>
      </c>
      <c r="F371" t="s">
        <v>18</v>
      </c>
      <c r="G371">
        <v>68</v>
      </c>
      <c r="I371">
        <v>79</v>
      </c>
    </row>
    <row r="372" spans="1:9" x14ac:dyDescent="0.2">
      <c r="A372" t="s">
        <v>17</v>
      </c>
      <c r="B372">
        <v>170905</v>
      </c>
      <c r="C372">
        <v>4.4000000000000004</v>
      </c>
      <c r="D372" t="s">
        <v>84</v>
      </c>
      <c r="E372" t="s">
        <v>107</v>
      </c>
      <c r="F372" t="s">
        <v>18</v>
      </c>
      <c r="G372">
        <v>69</v>
      </c>
      <c r="I372">
        <v>82</v>
      </c>
    </row>
    <row r="373" spans="1:9" x14ac:dyDescent="0.2">
      <c r="A373" t="s">
        <v>17</v>
      </c>
      <c r="B373">
        <v>170905</v>
      </c>
      <c r="C373">
        <v>4.4000000000000004</v>
      </c>
      <c r="D373" t="s">
        <v>84</v>
      </c>
      <c r="E373" t="s">
        <v>107</v>
      </c>
      <c r="F373" t="s">
        <v>18</v>
      </c>
      <c r="G373">
        <v>70</v>
      </c>
      <c r="I373">
        <v>55</v>
      </c>
    </row>
    <row r="374" spans="1:9" x14ac:dyDescent="0.2">
      <c r="A374" t="s">
        <v>17</v>
      </c>
      <c r="B374">
        <v>170905</v>
      </c>
      <c r="C374">
        <v>4.4000000000000004</v>
      </c>
      <c r="D374" t="s">
        <v>84</v>
      </c>
      <c r="E374" t="s">
        <v>107</v>
      </c>
      <c r="F374" t="s">
        <v>18</v>
      </c>
      <c r="G374">
        <v>71</v>
      </c>
      <c r="I374">
        <v>83</v>
      </c>
    </row>
    <row r="375" spans="1:9" x14ac:dyDescent="0.2">
      <c r="A375" t="s">
        <v>17</v>
      </c>
      <c r="B375">
        <v>170905</v>
      </c>
      <c r="C375">
        <v>4.4000000000000004</v>
      </c>
      <c r="D375" t="s">
        <v>84</v>
      </c>
      <c r="E375" t="s">
        <v>107</v>
      </c>
      <c r="F375" t="s">
        <v>18</v>
      </c>
      <c r="G375">
        <v>72</v>
      </c>
      <c r="I375">
        <v>90</v>
      </c>
    </row>
    <row r="376" spans="1:9" x14ac:dyDescent="0.2">
      <c r="A376" t="s">
        <v>17</v>
      </c>
      <c r="B376">
        <v>170905</v>
      </c>
      <c r="C376">
        <v>4.4000000000000004</v>
      </c>
      <c r="D376" t="s">
        <v>84</v>
      </c>
      <c r="E376" t="s">
        <v>107</v>
      </c>
      <c r="F376" t="s">
        <v>18</v>
      </c>
      <c r="G376">
        <v>73</v>
      </c>
      <c r="I376">
        <v>135</v>
      </c>
    </row>
    <row r="377" spans="1:9" x14ac:dyDescent="0.2">
      <c r="A377" t="s">
        <v>17</v>
      </c>
      <c r="B377">
        <v>170905</v>
      </c>
      <c r="C377">
        <v>4.4000000000000004</v>
      </c>
      <c r="D377" t="s">
        <v>84</v>
      </c>
      <c r="E377" t="s">
        <v>107</v>
      </c>
      <c r="F377" t="s">
        <v>18</v>
      </c>
      <c r="G377">
        <v>74</v>
      </c>
      <c r="I377">
        <v>80</v>
      </c>
    </row>
    <row r="378" spans="1:9" x14ac:dyDescent="0.2">
      <c r="A378" t="s">
        <v>17</v>
      </c>
      <c r="B378">
        <v>170905</v>
      </c>
      <c r="C378">
        <v>4.4000000000000004</v>
      </c>
      <c r="D378" t="s">
        <v>84</v>
      </c>
      <c r="E378" t="s">
        <v>107</v>
      </c>
      <c r="F378" t="s">
        <v>18</v>
      </c>
      <c r="G378">
        <v>75</v>
      </c>
      <c r="I378">
        <v>90</v>
      </c>
    </row>
    <row r="379" spans="1:9" x14ac:dyDescent="0.2">
      <c r="A379" t="s">
        <v>17</v>
      </c>
      <c r="B379">
        <v>170905</v>
      </c>
      <c r="C379">
        <v>4.4000000000000004</v>
      </c>
      <c r="D379" t="s">
        <v>84</v>
      </c>
      <c r="E379" t="s">
        <v>107</v>
      </c>
      <c r="F379" t="s">
        <v>18</v>
      </c>
      <c r="G379">
        <v>76</v>
      </c>
      <c r="I379">
        <v>76</v>
      </c>
    </row>
    <row r="380" spans="1:9" x14ac:dyDescent="0.2">
      <c r="A380" t="s">
        <v>17</v>
      </c>
      <c r="B380">
        <v>170905</v>
      </c>
      <c r="C380">
        <v>4.4000000000000004</v>
      </c>
      <c r="D380" t="s">
        <v>84</v>
      </c>
      <c r="E380" t="s">
        <v>107</v>
      </c>
      <c r="F380" t="s">
        <v>18</v>
      </c>
      <c r="G380">
        <v>77</v>
      </c>
      <c r="I380">
        <v>87</v>
      </c>
    </row>
    <row r="381" spans="1:9" x14ac:dyDescent="0.2">
      <c r="A381" t="s">
        <v>17</v>
      </c>
      <c r="B381">
        <v>170905</v>
      </c>
      <c r="C381">
        <v>4.4000000000000004</v>
      </c>
      <c r="D381" t="s">
        <v>84</v>
      </c>
      <c r="E381" t="s">
        <v>107</v>
      </c>
      <c r="F381" t="s">
        <v>18</v>
      </c>
      <c r="G381">
        <v>78</v>
      </c>
      <c r="I381">
        <v>75</v>
      </c>
    </row>
    <row r="382" spans="1:9" x14ac:dyDescent="0.2">
      <c r="A382" t="s">
        <v>17</v>
      </c>
      <c r="B382">
        <v>170905</v>
      </c>
      <c r="C382">
        <v>4.4000000000000004</v>
      </c>
      <c r="D382" t="s">
        <v>84</v>
      </c>
      <c r="E382" t="s">
        <v>107</v>
      </c>
      <c r="F382" t="s">
        <v>18</v>
      </c>
      <c r="G382">
        <v>79</v>
      </c>
      <c r="I382">
        <v>84</v>
      </c>
    </row>
    <row r="383" spans="1:9" x14ac:dyDescent="0.2">
      <c r="A383" t="s">
        <v>17</v>
      </c>
      <c r="B383">
        <v>170905</v>
      </c>
      <c r="C383">
        <v>4.4000000000000004</v>
      </c>
      <c r="D383" t="s">
        <v>84</v>
      </c>
      <c r="E383" t="s">
        <v>107</v>
      </c>
      <c r="F383" t="s">
        <v>18</v>
      </c>
      <c r="G383">
        <v>80</v>
      </c>
      <c r="I383">
        <v>84</v>
      </c>
    </row>
    <row r="384" spans="1:9" x14ac:dyDescent="0.2">
      <c r="A384" t="s">
        <v>17</v>
      </c>
      <c r="B384">
        <v>170905</v>
      </c>
      <c r="C384">
        <v>4.4000000000000004</v>
      </c>
      <c r="D384" t="s">
        <v>84</v>
      </c>
      <c r="E384" t="s">
        <v>107</v>
      </c>
      <c r="F384" t="s">
        <v>18</v>
      </c>
      <c r="G384">
        <v>81</v>
      </c>
      <c r="I384">
        <v>84</v>
      </c>
    </row>
    <row r="385" spans="1:9" x14ac:dyDescent="0.2">
      <c r="A385" t="s">
        <v>17</v>
      </c>
      <c r="B385">
        <v>170905</v>
      </c>
      <c r="C385">
        <v>4.4000000000000004</v>
      </c>
      <c r="D385" t="s">
        <v>84</v>
      </c>
      <c r="E385" t="s">
        <v>107</v>
      </c>
      <c r="F385" t="s">
        <v>18</v>
      </c>
      <c r="G385">
        <v>82</v>
      </c>
      <c r="I385">
        <v>79</v>
      </c>
    </row>
    <row r="386" spans="1:9" x14ac:dyDescent="0.2">
      <c r="A386" t="s">
        <v>17</v>
      </c>
      <c r="B386">
        <v>170905</v>
      </c>
      <c r="C386">
        <v>4.4000000000000004</v>
      </c>
      <c r="D386" t="s">
        <v>84</v>
      </c>
      <c r="E386" t="s">
        <v>107</v>
      </c>
      <c r="F386" t="s">
        <v>18</v>
      </c>
      <c r="G386">
        <v>83</v>
      </c>
      <c r="I386">
        <v>102</v>
      </c>
    </row>
    <row r="387" spans="1:9" x14ac:dyDescent="0.2">
      <c r="A387" t="s">
        <v>17</v>
      </c>
      <c r="B387">
        <v>170905</v>
      </c>
      <c r="C387">
        <v>4.4000000000000004</v>
      </c>
      <c r="D387" t="s">
        <v>84</v>
      </c>
      <c r="E387" t="s">
        <v>107</v>
      </c>
      <c r="F387" t="s">
        <v>18</v>
      </c>
      <c r="G387">
        <v>84</v>
      </c>
      <c r="I387">
        <v>78</v>
      </c>
    </row>
    <row r="388" spans="1:9" x14ac:dyDescent="0.2">
      <c r="A388" t="s">
        <v>17</v>
      </c>
      <c r="B388">
        <v>170905</v>
      </c>
      <c r="C388">
        <v>4.4000000000000004</v>
      </c>
      <c r="D388" t="s">
        <v>84</v>
      </c>
      <c r="E388" t="s">
        <v>107</v>
      </c>
      <c r="F388" t="s">
        <v>18</v>
      </c>
      <c r="G388">
        <v>85</v>
      </c>
      <c r="I388">
        <v>77</v>
      </c>
    </row>
    <row r="389" spans="1:9" x14ac:dyDescent="0.2">
      <c r="A389" t="s">
        <v>17</v>
      </c>
      <c r="B389">
        <v>170905</v>
      </c>
      <c r="C389">
        <v>4.4000000000000004</v>
      </c>
      <c r="D389" t="s">
        <v>84</v>
      </c>
      <c r="E389" t="s">
        <v>107</v>
      </c>
      <c r="F389" t="s">
        <v>18</v>
      </c>
      <c r="G389">
        <v>86</v>
      </c>
      <c r="I389">
        <v>82</v>
      </c>
    </row>
    <row r="390" spans="1:9" x14ac:dyDescent="0.2">
      <c r="A390" t="s">
        <v>17</v>
      </c>
      <c r="B390">
        <v>170905</v>
      </c>
      <c r="C390">
        <v>4.4000000000000004</v>
      </c>
      <c r="D390" t="s">
        <v>84</v>
      </c>
      <c r="E390" t="s">
        <v>107</v>
      </c>
      <c r="F390" t="s">
        <v>18</v>
      </c>
      <c r="G390">
        <v>87</v>
      </c>
      <c r="I390">
        <v>85</v>
      </c>
    </row>
    <row r="391" spans="1:9" x14ac:dyDescent="0.2">
      <c r="A391" t="s">
        <v>17</v>
      </c>
      <c r="B391">
        <v>170905</v>
      </c>
      <c r="C391">
        <v>4.4000000000000004</v>
      </c>
      <c r="D391" t="s">
        <v>84</v>
      </c>
      <c r="E391" t="s">
        <v>107</v>
      </c>
      <c r="F391" t="s">
        <v>18</v>
      </c>
      <c r="G391">
        <v>88</v>
      </c>
      <c r="I391">
        <v>83</v>
      </c>
    </row>
    <row r="392" spans="1:9" x14ac:dyDescent="0.2">
      <c r="A392" t="s">
        <v>17</v>
      </c>
      <c r="B392">
        <v>170905</v>
      </c>
      <c r="C392">
        <v>4.4000000000000004</v>
      </c>
      <c r="D392" t="s">
        <v>84</v>
      </c>
      <c r="E392" t="s">
        <v>107</v>
      </c>
      <c r="F392" t="s">
        <v>18</v>
      </c>
      <c r="G392">
        <v>89</v>
      </c>
      <c r="I392">
        <v>81</v>
      </c>
    </row>
    <row r="393" spans="1:9" x14ac:dyDescent="0.2">
      <c r="A393" t="s">
        <v>17</v>
      </c>
      <c r="B393">
        <v>170905</v>
      </c>
      <c r="C393">
        <v>4.4000000000000004</v>
      </c>
      <c r="D393" t="s">
        <v>84</v>
      </c>
      <c r="E393" t="s">
        <v>107</v>
      </c>
      <c r="F393" t="s">
        <v>18</v>
      </c>
      <c r="G393">
        <v>90</v>
      </c>
      <c r="I393">
        <v>81</v>
      </c>
    </row>
    <row r="394" spans="1:9" x14ac:dyDescent="0.2">
      <c r="A394" t="s">
        <v>17</v>
      </c>
      <c r="B394">
        <v>170905</v>
      </c>
      <c r="C394">
        <v>4.4000000000000004</v>
      </c>
      <c r="D394" t="s">
        <v>84</v>
      </c>
      <c r="E394" t="s">
        <v>107</v>
      </c>
      <c r="F394" t="s">
        <v>18</v>
      </c>
      <c r="G394">
        <v>91</v>
      </c>
      <c r="I394">
        <v>92</v>
      </c>
    </row>
    <row r="395" spans="1:9" x14ac:dyDescent="0.2">
      <c r="A395" t="s">
        <v>17</v>
      </c>
      <c r="B395">
        <v>170905</v>
      </c>
      <c r="C395">
        <v>4.4000000000000004</v>
      </c>
      <c r="D395" t="s">
        <v>84</v>
      </c>
      <c r="E395" t="s">
        <v>107</v>
      </c>
      <c r="F395" t="s">
        <v>18</v>
      </c>
      <c r="G395">
        <v>92</v>
      </c>
      <c r="I395">
        <v>80</v>
      </c>
    </row>
    <row r="396" spans="1:9" x14ac:dyDescent="0.2">
      <c r="A396" t="s">
        <v>17</v>
      </c>
      <c r="B396">
        <v>170905</v>
      </c>
      <c r="C396">
        <v>4.4000000000000004</v>
      </c>
      <c r="D396" t="s">
        <v>84</v>
      </c>
      <c r="E396" t="s">
        <v>107</v>
      </c>
      <c r="F396" t="s">
        <v>18</v>
      </c>
      <c r="G396">
        <v>93</v>
      </c>
      <c r="I396">
        <v>79</v>
      </c>
    </row>
    <row r="397" spans="1:9" x14ac:dyDescent="0.2">
      <c r="A397" t="s">
        <v>17</v>
      </c>
      <c r="B397">
        <v>170905</v>
      </c>
      <c r="C397">
        <v>4.4000000000000004</v>
      </c>
      <c r="D397" t="s">
        <v>84</v>
      </c>
      <c r="E397" t="s">
        <v>107</v>
      </c>
      <c r="F397" t="s">
        <v>18</v>
      </c>
      <c r="G397">
        <v>94</v>
      </c>
      <c r="I397">
        <v>90</v>
      </c>
    </row>
    <row r="398" spans="1:9" x14ac:dyDescent="0.2">
      <c r="A398" t="s">
        <v>17</v>
      </c>
      <c r="B398">
        <v>170905</v>
      </c>
      <c r="C398">
        <v>4.4000000000000004</v>
      </c>
      <c r="D398" t="s">
        <v>84</v>
      </c>
      <c r="E398" t="s">
        <v>107</v>
      </c>
      <c r="F398" t="s">
        <v>18</v>
      </c>
      <c r="G398">
        <v>95</v>
      </c>
      <c r="I398">
        <v>87</v>
      </c>
    </row>
    <row r="399" spans="1:9" x14ac:dyDescent="0.2">
      <c r="A399" t="s">
        <v>17</v>
      </c>
      <c r="B399">
        <v>170905</v>
      </c>
      <c r="C399">
        <v>4.4000000000000004</v>
      </c>
      <c r="D399" t="s">
        <v>84</v>
      </c>
      <c r="E399" t="s">
        <v>107</v>
      </c>
      <c r="F399" t="s">
        <v>18</v>
      </c>
      <c r="G399">
        <v>96</v>
      </c>
      <c r="I399">
        <v>90</v>
      </c>
    </row>
    <row r="400" spans="1:9" x14ac:dyDescent="0.2">
      <c r="A400" t="s">
        <v>17</v>
      </c>
      <c r="B400">
        <v>170905</v>
      </c>
      <c r="C400">
        <v>4.4000000000000004</v>
      </c>
      <c r="D400" t="s">
        <v>84</v>
      </c>
      <c r="E400" t="s">
        <v>107</v>
      </c>
      <c r="F400" t="s">
        <v>18</v>
      </c>
      <c r="G400">
        <v>97</v>
      </c>
      <c r="I400">
        <v>85</v>
      </c>
    </row>
    <row r="401" spans="1:19" x14ac:dyDescent="0.2">
      <c r="A401" t="s">
        <v>17</v>
      </c>
      <c r="B401">
        <v>170905</v>
      </c>
      <c r="C401">
        <v>4.4000000000000004</v>
      </c>
      <c r="D401" t="s">
        <v>84</v>
      </c>
      <c r="E401" t="s">
        <v>107</v>
      </c>
      <c r="F401" t="s">
        <v>18</v>
      </c>
      <c r="G401">
        <v>98</v>
      </c>
      <c r="I401">
        <v>85</v>
      </c>
    </row>
    <row r="402" spans="1:19" x14ac:dyDescent="0.2">
      <c r="A402" t="s">
        <v>17</v>
      </c>
      <c r="B402">
        <v>170905</v>
      </c>
      <c r="C402">
        <v>4.4000000000000004</v>
      </c>
      <c r="D402" t="s">
        <v>84</v>
      </c>
      <c r="E402" t="s">
        <v>107</v>
      </c>
      <c r="F402" t="s">
        <v>18</v>
      </c>
      <c r="G402">
        <v>99</v>
      </c>
      <c r="I402">
        <v>77</v>
      </c>
    </row>
    <row r="403" spans="1:19" x14ac:dyDescent="0.2">
      <c r="A403" t="s">
        <v>17</v>
      </c>
      <c r="B403">
        <v>170905</v>
      </c>
      <c r="C403">
        <v>4.4000000000000004</v>
      </c>
      <c r="D403" t="s">
        <v>84</v>
      </c>
      <c r="E403" t="s">
        <v>107</v>
      </c>
      <c r="F403" t="s">
        <v>18</v>
      </c>
      <c r="G403">
        <v>100</v>
      </c>
      <c r="I403">
        <v>78</v>
      </c>
    </row>
    <row r="404" spans="1:19" x14ac:dyDescent="0.2">
      <c r="A404" t="s">
        <v>17</v>
      </c>
      <c r="B404">
        <v>170909</v>
      </c>
      <c r="C404">
        <v>2.2999999999999998</v>
      </c>
      <c r="D404">
        <v>146</v>
      </c>
      <c r="E404" t="s">
        <v>107</v>
      </c>
      <c r="F404" t="s">
        <v>18</v>
      </c>
      <c r="G404">
        <v>1</v>
      </c>
      <c r="H404">
        <v>82</v>
      </c>
      <c r="I404">
        <v>92</v>
      </c>
      <c r="J404" t="s">
        <v>113</v>
      </c>
      <c r="K404" t="s">
        <v>229</v>
      </c>
      <c r="O404" t="s">
        <v>114</v>
      </c>
      <c r="P404" t="s">
        <v>114</v>
      </c>
      <c r="Q404" t="s">
        <v>114</v>
      </c>
      <c r="R404" t="s">
        <v>114</v>
      </c>
      <c r="S404" t="s">
        <v>113</v>
      </c>
    </row>
    <row r="405" spans="1:19" x14ac:dyDescent="0.2">
      <c r="A405" t="s">
        <v>17</v>
      </c>
      <c r="B405">
        <v>170909</v>
      </c>
      <c r="C405">
        <v>2.2999999999999998</v>
      </c>
      <c r="D405">
        <v>146</v>
      </c>
      <c r="E405" t="s">
        <v>107</v>
      </c>
      <c r="F405" t="s">
        <v>18</v>
      </c>
      <c r="G405">
        <v>2</v>
      </c>
      <c r="H405">
        <v>79</v>
      </c>
      <c r="I405">
        <v>85</v>
      </c>
      <c r="J405" t="s">
        <v>113</v>
      </c>
      <c r="K405" t="s">
        <v>230</v>
      </c>
      <c r="O405" t="s">
        <v>114</v>
      </c>
      <c r="P405" t="s">
        <v>114</v>
      </c>
      <c r="Q405" t="s">
        <v>114</v>
      </c>
      <c r="R405" t="s">
        <v>114</v>
      </c>
      <c r="S405" t="s">
        <v>113</v>
      </c>
    </row>
    <row r="406" spans="1:19" x14ac:dyDescent="0.2">
      <c r="A406" t="s">
        <v>17</v>
      </c>
      <c r="B406">
        <v>170909</v>
      </c>
      <c r="C406">
        <v>2.2999999999999998</v>
      </c>
      <c r="D406">
        <v>146</v>
      </c>
      <c r="E406" t="s">
        <v>107</v>
      </c>
      <c r="F406" t="s">
        <v>18</v>
      </c>
      <c r="G406">
        <v>3</v>
      </c>
      <c r="H406">
        <v>89</v>
      </c>
      <c r="I406">
        <v>102</v>
      </c>
      <c r="J406" t="s">
        <v>113</v>
      </c>
      <c r="K406" t="s">
        <v>231</v>
      </c>
      <c r="O406" t="s">
        <v>114</v>
      </c>
      <c r="P406" t="s">
        <v>114</v>
      </c>
      <c r="Q406" t="s">
        <v>114</v>
      </c>
      <c r="R406" t="s">
        <v>114</v>
      </c>
      <c r="S406" t="s">
        <v>113</v>
      </c>
    </row>
    <row r="407" spans="1:19" x14ac:dyDescent="0.2">
      <c r="A407" t="s">
        <v>17</v>
      </c>
      <c r="B407">
        <v>170909</v>
      </c>
      <c r="C407">
        <v>2.2999999999999998</v>
      </c>
      <c r="D407">
        <v>146</v>
      </c>
      <c r="E407" t="s">
        <v>107</v>
      </c>
      <c r="F407" t="s">
        <v>18</v>
      </c>
      <c r="G407">
        <v>4</v>
      </c>
      <c r="H407">
        <v>88</v>
      </c>
      <c r="I407">
        <v>96</v>
      </c>
      <c r="J407" t="s">
        <v>113</v>
      </c>
      <c r="K407" t="s">
        <v>232</v>
      </c>
      <c r="O407" t="s">
        <v>114</v>
      </c>
      <c r="P407" t="s">
        <v>114</v>
      </c>
      <c r="Q407" t="s">
        <v>114</v>
      </c>
      <c r="R407" t="s">
        <v>114</v>
      </c>
      <c r="S407" t="s">
        <v>113</v>
      </c>
    </row>
    <row r="408" spans="1:19" x14ac:dyDescent="0.2">
      <c r="A408" t="s">
        <v>17</v>
      </c>
      <c r="B408">
        <v>170909</v>
      </c>
      <c r="C408">
        <v>2.2999999999999998</v>
      </c>
      <c r="D408">
        <v>146</v>
      </c>
      <c r="E408" t="s">
        <v>107</v>
      </c>
      <c r="F408" t="s">
        <v>18</v>
      </c>
      <c r="G408">
        <v>5</v>
      </c>
      <c r="H408">
        <v>77</v>
      </c>
      <c r="I408">
        <v>87</v>
      </c>
      <c r="J408" t="s">
        <v>113</v>
      </c>
      <c r="K408" t="s">
        <v>233</v>
      </c>
      <c r="O408" t="s">
        <v>114</v>
      </c>
      <c r="P408" t="s">
        <v>114</v>
      </c>
      <c r="Q408" t="s">
        <v>114</v>
      </c>
      <c r="R408" t="s">
        <v>114</v>
      </c>
      <c r="S408" t="s">
        <v>113</v>
      </c>
    </row>
    <row r="409" spans="1:19" x14ac:dyDescent="0.2">
      <c r="A409" t="s">
        <v>17</v>
      </c>
      <c r="B409">
        <v>170909</v>
      </c>
      <c r="C409">
        <v>2.2999999999999998</v>
      </c>
      <c r="D409">
        <v>146</v>
      </c>
      <c r="E409" t="s">
        <v>107</v>
      </c>
      <c r="F409" t="s">
        <v>18</v>
      </c>
      <c r="G409">
        <v>6</v>
      </c>
      <c r="H409">
        <v>89</v>
      </c>
      <c r="I409">
        <v>100</v>
      </c>
      <c r="J409" t="s">
        <v>113</v>
      </c>
      <c r="K409" t="s">
        <v>234</v>
      </c>
      <c r="O409" t="s">
        <v>114</v>
      </c>
      <c r="P409" t="s">
        <v>114</v>
      </c>
      <c r="Q409" t="s">
        <v>114</v>
      </c>
      <c r="R409" t="s">
        <v>114</v>
      </c>
      <c r="S409" t="s">
        <v>113</v>
      </c>
    </row>
    <row r="410" spans="1:19" x14ac:dyDescent="0.2">
      <c r="A410" t="s">
        <v>17</v>
      </c>
      <c r="B410">
        <v>170909</v>
      </c>
      <c r="C410">
        <v>2.2999999999999998</v>
      </c>
      <c r="D410">
        <v>146</v>
      </c>
      <c r="E410" t="s">
        <v>107</v>
      </c>
      <c r="F410" t="s">
        <v>18</v>
      </c>
      <c r="G410">
        <v>7</v>
      </c>
      <c r="H410">
        <v>81</v>
      </c>
      <c r="I410">
        <v>92</v>
      </c>
      <c r="J410" t="s">
        <v>113</v>
      </c>
      <c r="K410" t="s">
        <v>235</v>
      </c>
      <c r="O410" t="s">
        <v>114</v>
      </c>
      <c r="P410" t="s">
        <v>114</v>
      </c>
      <c r="Q410" t="s">
        <v>114</v>
      </c>
      <c r="R410" t="s">
        <v>114</v>
      </c>
      <c r="S410" t="s">
        <v>113</v>
      </c>
    </row>
    <row r="411" spans="1:19" x14ac:dyDescent="0.2">
      <c r="A411" t="s">
        <v>17</v>
      </c>
      <c r="B411">
        <v>170909</v>
      </c>
      <c r="C411">
        <v>2.2999999999999998</v>
      </c>
      <c r="D411">
        <v>146</v>
      </c>
      <c r="E411" t="s">
        <v>107</v>
      </c>
      <c r="F411" t="s">
        <v>18</v>
      </c>
      <c r="G411">
        <v>8</v>
      </c>
      <c r="H411">
        <v>82</v>
      </c>
      <c r="I411">
        <v>92</v>
      </c>
      <c r="J411" t="s">
        <v>113</v>
      </c>
      <c r="K411" t="s">
        <v>236</v>
      </c>
      <c r="O411" t="s">
        <v>114</v>
      </c>
      <c r="P411" t="s">
        <v>114</v>
      </c>
      <c r="Q411" t="s">
        <v>114</v>
      </c>
      <c r="R411" t="s">
        <v>114</v>
      </c>
      <c r="S411" t="s">
        <v>113</v>
      </c>
    </row>
    <row r="412" spans="1:19" x14ac:dyDescent="0.2">
      <c r="A412" t="s">
        <v>17</v>
      </c>
      <c r="B412">
        <v>170909</v>
      </c>
      <c r="C412">
        <v>2.2999999999999998</v>
      </c>
      <c r="D412">
        <v>146</v>
      </c>
      <c r="E412" t="s">
        <v>107</v>
      </c>
      <c r="F412" t="s">
        <v>18</v>
      </c>
      <c r="G412">
        <v>9</v>
      </c>
      <c r="H412">
        <v>74</v>
      </c>
      <c r="I412">
        <v>83</v>
      </c>
      <c r="J412" t="s">
        <v>113</v>
      </c>
      <c r="K412" t="s">
        <v>237</v>
      </c>
      <c r="O412" t="s">
        <v>114</v>
      </c>
      <c r="P412" t="s">
        <v>114</v>
      </c>
      <c r="Q412" t="s">
        <v>114</v>
      </c>
      <c r="R412" t="s">
        <v>114</v>
      </c>
      <c r="S412" t="s">
        <v>113</v>
      </c>
    </row>
    <row r="413" spans="1:19" x14ac:dyDescent="0.2">
      <c r="A413" t="s">
        <v>17</v>
      </c>
      <c r="B413">
        <v>170909</v>
      </c>
      <c r="C413">
        <v>2.2999999999999998</v>
      </c>
      <c r="D413">
        <v>146</v>
      </c>
      <c r="E413" t="s">
        <v>107</v>
      </c>
      <c r="F413" t="s">
        <v>18</v>
      </c>
      <c r="G413">
        <v>10</v>
      </c>
      <c r="H413">
        <v>72</v>
      </c>
      <c r="I413">
        <v>82</v>
      </c>
      <c r="J413" t="s">
        <v>113</v>
      </c>
      <c r="K413" t="s">
        <v>238</v>
      </c>
      <c r="O413" t="s">
        <v>114</v>
      </c>
      <c r="P413" t="s">
        <v>114</v>
      </c>
      <c r="Q413" t="s">
        <v>114</v>
      </c>
      <c r="R413" t="s">
        <v>114</v>
      </c>
      <c r="S413" t="s">
        <v>113</v>
      </c>
    </row>
    <row r="414" spans="1:19" x14ac:dyDescent="0.2">
      <c r="A414" t="s">
        <v>17</v>
      </c>
      <c r="B414">
        <v>170909</v>
      </c>
      <c r="C414">
        <v>2.2999999999999998</v>
      </c>
      <c r="D414">
        <v>146</v>
      </c>
      <c r="E414" t="s">
        <v>107</v>
      </c>
      <c r="F414" t="s">
        <v>18</v>
      </c>
      <c r="G414">
        <v>11</v>
      </c>
      <c r="H414">
        <v>77</v>
      </c>
      <c r="I414">
        <v>89</v>
      </c>
      <c r="J414" t="s">
        <v>113</v>
      </c>
      <c r="K414" t="s">
        <v>239</v>
      </c>
      <c r="O414" t="s">
        <v>114</v>
      </c>
      <c r="P414" t="s">
        <v>114</v>
      </c>
      <c r="Q414" t="s">
        <v>114</v>
      </c>
      <c r="R414" t="s">
        <v>114</v>
      </c>
      <c r="S414" t="s">
        <v>113</v>
      </c>
    </row>
    <row r="415" spans="1:19" x14ac:dyDescent="0.2">
      <c r="A415" t="s">
        <v>17</v>
      </c>
      <c r="B415">
        <v>170909</v>
      </c>
      <c r="C415">
        <v>2.2999999999999998</v>
      </c>
      <c r="D415">
        <v>146</v>
      </c>
      <c r="E415" t="s">
        <v>107</v>
      </c>
      <c r="F415" t="s">
        <v>18</v>
      </c>
      <c r="G415">
        <v>12</v>
      </c>
      <c r="H415">
        <v>77</v>
      </c>
      <c r="I415">
        <v>88</v>
      </c>
      <c r="J415" t="s">
        <v>113</v>
      </c>
      <c r="K415" t="s">
        <v>240</v>
      </c>
      <c r="O415" t="s">
        <v>114</v>
      </c>
      <c r="P415" t="s">
        <v>114</v>
      </c>
      <c r="Q415" t="s">
        <v>114</v>
      </c>
      <c r="R415" t="s">
        <v>114</v>
      </c>
      <c r="S415" t="s">
        <v>113</v>
      </c>
    </row>
    <row r="416" spans="1:19" x14ac:dyDescent="0.2">
      <c r="A416" t="s">
        <v>17</v>
      </c>
      <c r="B416">
        <v>170909</v>
      </c>
      <c r="C416">
        <v>2.2999999999999998</v>
      </c>
      <c r="D416">
        <v>146</v>
      </c>
      <c r="E416" t="s">
        <v>107</v>
      </c>
      <c r="F416" t="s">
        <v>18</v>
      </c>
      <c r="G416">
        <v>13</v>
      </c>
      <c r="H416">
        <v>83</v>
      </c>
      <c r="I416">
        <v>96</v>
      </c>
      <c r="J416" t="s">
        <v>113</v>
      </c>
      <c r="K416" t="s">
        <v>241</v>
      </c>
      <c r="O416" t="s">
        <v>114</v>
      </c>
      <c r="P416" t="s">
        <v>114</v>
      </c>
      <c r="Q416" t="s">
        <v>114</v>
      </c>
      <c r="R416" t="s">
        <v>114</v>
      </c>
      <c r="S416" t="s">
        <v>113</v>
      </c>
    </row>
    <row r="417" spans="1:19" x14ac:dyDescent="0.2">
      <c r="A417" t="s">
        <v>17</v>
      </c>
      <c r="B417">
        <v>170909</v>
      </c>
      <c r="C417">
        <v>2.2999999999999998</v>
      </c>
      <c r="D417">
        <v>146</v>
      </c>
      <c r="E417" t="s">
        <v>107</v>
      </c>
      <c r="F417" t="s">
        <v>18</v>
      </c>
      <c r="G417">
        <v>14</v>
      </c>
      <c r="H417">
        <v>82</v>
      </c>
      <c r="I417">
        <v>91</v>
      </c>
      <c r="J417" t="s">
        <v>113</v>
      </c>
      <c r="K417" t="s">
        <v>242</v>
      </c>
      <c r="O417" t="s">
        <v>114</v>
      </c>
      <c r="P417" t="s">
        <v>114</v>
      </c>
      <c r="Q417" t="s">
        <v>114</v>
      </c>
      <c r="R417" t="s">
        <v>114</v>
      </c>
      <c r="S417" t="s">
        <v>113</v>
      </c>
    </row>
    <row r="418" spans="1:19" x14ac:dyDescent="0.2">
      <c r="A418" t="s">
        <v>17</v>
      </c>
      <c r="B418">
        <v>170909</v>
      </c>
      <c r="C418">
        <v>2.2999999999999998</v>
      </c>
      <c r="D418">
        <v>146</v>
      </c>
      <c r="E418" t="s">
        <v>107</v>
      </c>
      <c r="F418" t="s">
        <v>18</v>
      </c>
      <c r="G418">
        <v>15</v>
      </c>
      <c r="H418">
        <v>74</v>
      </c>
      <c r="I418">
        <v>88</v>
      </c>
      <c r="J418" t="s">
        <v>113</v>
      </c>
      <c r="K418" t="s">
        <v>243</v>
      </c>
      <c r="O418" t="s">
        <v>114</v>
      </c>
      <c r="P418" t="s">
        <v>114</v>
      </c>
      <c r="Q418" t="s">
        <v>114</v>
      </c>
      <c r="R418" t="s">
        <v>114</v>
      </c>
      <c r="S418" t="s">
        <v>113</v>
      </c>
    </row>
    <row r="419" spans="1:19" x14ac:dyDescent="0.2">
      <c r="A419" t="s">
        <v>17</v>
      </c>
      <c r="B419">
        <v>170909</v>
      </c>
      <c r="C419">
        <v>2.2999999999999998</v>
      </c>
      <c r="D419">
        <v>146</v>
      </c>
      <c r="E419" t="s">
        <v>107</v>
      </c>
      <c r="F419" t="s">
        <v>18</v>
      </c>
      <c r="G419">
        <v>16</v>
      </c>
      <c r="H419">
        <v>84</v>
      </c>
      <c r="I419">
        <v>95</v>
      </c>
      <c r="J419" t="s">
        <v>113</v>
      </c>
      <c r="K419" t="s">
        <v>244</v>
      </c>
      <c r="O419" t="s">
        <v>114</v>
      </c>
      <c r="P419" t="s">
        <v>114</v>
      </c>
      <c r="Q419" t="s">
        <v>114</v>
      </c>
      <c r="R419" t="s">
        <v>114</v>
      </c>
      <c r="S419" t="s">
        <v>113</v>
      </c>
    </row>
    <row r="420" spans="1:19" x14ac:dyDescent="0.2">
      <c r="A420" t="s">
        <v>17</v>
      </c>
      <c r="B420">
        <v>170909</v>
      </c>
      <c r="C420">
        <v>2.2999999999999998</v>
      </c>
      <c r="D420">
        <v>146</v>
      </c>
      <c r="E420" t="s">
        <v>107</v>
      </c>
      <c r="F420" t="s">
        <v>18</v>
      </c>
      <c r="G420">
        <v>17</v>
      </c>
      <c r="H420">
        <v>80</v>
      </c>
      <c r="I420">
        <v>92</v>
      </c>
      <c r="J420" t="s">
        <v>113</v>
      </c>
      <c r="K420" t="s">
        <v>245</v>
      </c>
      <c r="O420" t="s">
        <v>114</v>
      </c>
      <c r="P420" t="s">
        <v>114</v>
      </c>
      <c r="Q420" t="s">
        <v>114</v>
      </c>
      <c r="R420" t="s">
        <v>114</v>
      </c>
      <c r="S420" t="s">
        <v>113</v>
      </c>
    </row>
    <row r="421" spans="1:19" x14ac:dyDescent="0.2">
      <c r="A421" t="s">
        <v>17</v>
      </c>
      <c r="B421">
        <v>170909</v>
      </c>
      <c r="C421">
        <v>2.2999999999999998</v>
      </c>
      <c r="D421">
        <v>146</v>
      </c>
      <c r="E421" t="s">
        <v>107</v>
      </c>
      <c r="F421" t="s">
        <v>18</v>
      </c>
      <c r="G421">
        <v>18</v>
      </c>
      <c r="H421">
        <v>79</v>
      </c>
      <c r="I421">
        <v>89</v>
      </c>
      <c r="J421" t="s">
        <v>113</v>
      </c>
      <c r="K421" t="s">
        <v>246</v>
      </c>
      <c r="O421" t="s">
        <v>114</v>
      </c>
      <c r="P421" t="s">
        <v>114</v>
      </c>
      <c r="Q421" t="s">
        <v>114</v>
      </c>
      <c r="R421" t="s">
        <v>114</v>
      </c>
      <c r="S421" t="s">
        <v>113</v>
      </c>
    </row>
    <row r="422" spans="1:19" x14ac:dyDescent="0.2">
      <c r="A422" t="s">
        <v>17</v>
      </c>
      <c r="B422">
        <v>170909</v>
      </c>
      <c r="C422">
        <v>2.2999999999999998</v>
      </c>
      <c r="D422">
        <v>146</v>
      </c>
      <c r="E422" t="s">
        <v>107</v>
      </c>
      <c r="F422" t="s">
        <v>18</v>
      </c>
      <c r="G422">
        <v>19</v>
      </c>
      <c r="I422">
        <v>89</v>
      </c>
      <c r="J422" t="s">
        <v>113</v>
      </c>
      <c r="K422" t="s">
        <v>247</v>
      </c>
      <c r="O422" t="s">
        <v>114</v>
      </c>
      <c r="P422" t="s">
        <v>114</v>
      </c>
      <c r="Q422" t="s">
        <v>114</v>
      </c>
      <c r="R422" t="s">
        <v>114</v>
      </c>
      <c r="S422" t="s">
        <v>113</v>
      </c>
    </row>
    <row r="423" spans="1:19" x14ac:dyDescent="0.2">
      <c r="A423" t="s">
        <v>17</v>
      </c>
      <c r="B423">
        <v>170909</v>
      </c>
      <c r="C423">
        <v>2.2999999999999998</v>
      </c>
      <c r="D423">
        <v>146</v>
      </c>
      <c r="E423" t="s">
        <v>107</v>
      </c>
      <c r="F423" t="s">
        <v>18</v>
      </c>
      <c r="G423">
        <v>20</v>
      </c>
      <c r="I423">
        <v>85</v>
      </c>
      <c r="J423" t="s">
        <v>113</v>
      </c>
      <c r="K423" t="s">
        <v>248</v>
      </c>
      <c r="O423" t="s">
        <v>114</v>
      </c>
      <c r="P423" t="s">
        <v>114</v>
      </c>
      <c r="Q423" t="s">
        <v>114</v>
      </c>
      <c r="R423" t="s">
        <v>114</v>
      </c>
      <c r="S423" t="s">
        <v>113</v>
      </c>
    </row>
    <row r="424" spans="1:19" x14ac:dyDescent="0.2">
      <c r="A424" t="s">
        <v>17</v>
      </c>
      <c r="B424">
        <v>170909</v>
      </c>
      <c r="C424">
        <v>2.2999999999999998</v>
      </c>
      <c r="D424">
        <v>146</v>
      </c>
      <c r="E424" t="s">
        <v>107</v>
      </c>
      <c r="F424" t="s">
        <v>18</v>
      </c>
      <c r="G424">
        <v>21</v>
      </c>
      <c r="I424">
        <v>88</v>
      </c>
      <c r="J424" t="s">
        <v>113</v>
      </c>
      <c r="K424" t="s">
        <v>249</v>
      </c>
      <c r="O424" t="s">
        <v>114</v>
      </c>
      <c r="P424" t="s">
        <v>114</v>
      </c>
      <c r="Q424" t="s">
        <v>114</v>
      </c>
      <c r="R424" t="s">
        <v>114</v>
      </c>
      <c r="S424" t="s">
        <v>113</v>
      </c>
    </row>
    <row r="425" spans="1:19" x14ac:dyDescent="0.2">
      <c r="A425" t="s">
        <v>17</v>
      </c>
      <c r="B425">
        <v>170909</v>
      </c>
      <c r="C425">
        <v>2.2999999999999998</v>
      </c>
      <c r="D425">
        <v>146</v>
      </c>
      <c r="E425" t="s">
        <v>107</v>
      </c>
      <c r="F425" t="s">
        <v>18</v>
      </c>
      <c r="G425">
        <v>22</v>
      </c>
      <c r="I425">
        <v>90</v>
      </c>
      <c r="J425" t="s">
        <v>113</v>
      </c>
      <c r="K425" t="s">
        <v>250</v>
      </c>
      <c r="O425" t="s">
        <v>114</v>
      </c>
      <c r="P425" t="s">
        <v>114</v>
      </c>
      <c r="Q425" t="s">
        <v>114</v>
      </c>
      <c r="R425" t="s">
        <v>114</v>
      </c>
      <c r="S425" t="s">
        <v>113</v>
      </c>
    </row>
    <row r="426" spans="1:19" x14ac:dyDescent="0.2">
      <c r="A426" t="s">
        <v>17</v>
      </c>
      <c r="B426">
        <v>170909</v>
      </c>
      <c r="C426">
        <v>2.2999999999999998</v>
      </c>
      <c r="D426">
        <v>146</v>
      </c>
      <c r="E426" t="s">
        <v>107</v>
      </c>
      <c r="F426" t="s">
        <v>18</v>
      </c>
      <c r="G426">
        <v>23</v>
      </c>
      <c r="H426">
        <v>73</v>
      </c>
      <c r="I426">
        <v>82</v>
      </c>
      <c r="J426" t="s">
        <v>113</v>
      </c>
      <c r="K426" t="s">
        <v>251</v>
      </c>
      <c r="O426" t="s">
        <v>114</v>
      </c>
      <c r="P426" t="s">
        <v>114</v>
      </c>
      <c r="Q426" t="s">
        <v>114</v>
      </c>
      <c r="R426" t="s">
        <v>114</v>
      </c>
      <c r="S426" t="s">
        <v>113</v>
      </c>
    </row>
    <row r="427" spans="1:19" x14ac:dyDescent="0.2">
      <c r="A427" t="s">
        <v>17</v>
      </c>
      <c r="B427">
        <v>170909</v>
      </c>
      <c r="C427">
        <v>2.2999999999999998</v>
      </c>
      <c r="D427">
        <v>146</v>
      </c>
      <c r="E427" t="s">
        <v>107</v>
      </c>
      <c r="F427" t="s">
        <v>18</v>
      </c>
      <c r="G427">
        <v>24</v>
      </c>
      <c r="I427">
        <v>87</v>
      </c>
      <c r="J427" t="s">
        <v>113</v>
      </c>
      <c r="K427" t="s">
        <v>252</v>
      </c>
      <c r="O427" t="s">
        <v>114</v>
      </c>
      <c r="P427" t="s">
        <v>114</v>
      </c>
      <c r="Q427" t="s">
        <v>114</v>
      </c>
      <c r="R427" t="s">
        <v>114</v>
      </c>
      <c r="S427" t="s">
        <v>113</v>
      </c>
    </row>
    <row r="428" spans="1:19" x14ac:dyDescent="0.2">
      <c r="A428" t="s">
        <v>17</v>
      </c>
      <c r="B428">
        <v>170909</v>
      </c>
      <c r="C428">
        <v>2.2999999999999998</v>
      </c>
      <c r="D428">
        <v>146</v>
      </c>
      <c r="E428" t="s">
        <v>107</v>
      </c>
      <c r="F428" t="s">
        <v>18</v>
      </c>
      <c r="G428">
        <v>25</v>
      </c>
      <c r="I428">
        <v>83</v>
      </c>
      <c r="J428" t="s">
        <v>113</v>
      </c>
      <c r="K428" t="s">
        <v>253</v>
      </c>
      <c r="O428" t="s">
        <v>114</v>
      </c>
      <c r="P428" t="s">
        <v>114</v>
      </c>
      <c r="Q428" t="s">
        <v>114</v>
      </c>
      <c r="R428" t="s">
        <v>114</v>
      </c>
      <c r="S428" t="s">
        <v>113</v>
      </c>
    </row>
    <row r="429" spans="1:19" x14ac:dyDescent="0.2">
      <c r="A429" t="s">
        <v>17</v>
      </c>
      <c r="B429">
        <v>170909</v>
      </c>
      <c r="C429">
        <v>2.2999999999999998</v>
      </c>
      <c r="D429">
        <v>146</v>
      </c>
      <c r="E429" t="s">
        <v>107</v>
      </c>
      <c r="F429" t="s">
        <v>18</v>
      </c>
      <c r="G429">
        <v>26</v>
      </c>
      <c r="I429">
        <v>88</v>
      </c>
      <c r="J429" t="s">
        <v>113</v>
      </c>
      <c r="K429" t="s">
        <v>254</v>
      </c>
      <c r="O429" t="s">
        <v>114</v>
      </c>
      <c r="P429" t="s">
        <v>114</v>
      </c>
      <c r="Q429" t="s">
        <v>114</v>
      </c>
      <c r="R429" t="s">
        <v>114</v>
      </c>
      <c r="S429" t="s">
        <v>113</v>
      </c>
    </row>
    <row r="430" spans="1:19" x14ac:dyDescent="0.2">
      <c r="A430" t="s">
        <v>17</v>
      </c>
      <c r="B430">
        <v>170909</v>
      </c>
      <c r="C430">
        <v>2.2999999999999998</v>
      </c>
      <c r="D430">
        <v>146</v>
      </c>
      <c r="E430" t="s">
        <v>107</v>
      </c>
      <c r="F430" t="s">
        <v>18</v>
      </c>
      <c r="G430">
        <v>27</v>
      </c>
      <c r="I430">
        <v>88</v>
      </c>
      <c r="J430" t="s">
        <v>113</v>
      </c>
      <c r="K430" t="s">
        <v>255</v>
      </c>
      <c r="O430" t="s">
        <v>114</v>
      </c>
      <c r="P430" t="s">
        <v>114</v>
      </c>
      <c r="Q430" t="s">
        <v>114</v>
      </c>
      <c r="R430" t="s">
        <v>114</v>
      </c>
      <c r="S430" t="s">
        <v>113</v>
      </c>
    </row>
    <row r="431" spans="1:19" x14ac:dyDescent="0.2">
      <c r="A431" t="s">
        <v>17</v>
      </c>
      <c r="B431">
        <v>170909</v>
      </c>
      <c r="C431">
        <v>2.2999999999999998</v>
      </c>
      <c r="D431">
        <v>146</v>
      </c>
      <c r="E431" t="s">
        <v>107</v>
      </c>
      <c r="F431" t="s">
        <v>18</v>
      </c>
      <c r="G431">
        <v>28</v>
      </c>
      <c r="I431">
        <v>81</v>
      </c>
      <c r="J431" t="s">
        <v>113</v>
      </c>
      <c r="K431" t="s">
        <v>256</v>
      </c>
      <c r="O431" t="s">
        <v>114</v>
      </c>
      <c r="P431" t="s">
        <v>114</v>
      </c>
      <c r="Q431" t="s">
        <v>114</v>
      </c>
      <c r="R431" t="s">
        <v>114</v>
      </c>
      <c r="S431" t="s">
        <v>113</v>
      </c>
    </row>
    <row r="432" spans="1:19" x14ac:dyDescent="0.2">
      <c r="A432" t="s">
        <v>17</v>
      </c>
      <c r="B432">
        <v>170909</v>
      </c>
      <c r="C432">
        <v>2.2999999999999998</v>
      </c>
      <c r="D432">
        <v>146</v>
      </c>
      <c r="E432" t="s">
        <v>107</v>
      </c>
      <c r="F432" t="s">
        <v>18</v>
      </c>
      <c r="G432">
        <v>29</v>
      </c>
      <c r="I432">
        <v>78</v>
      </c>
      <c r="J432" t="s">
        <v>113</v>
      </c>
      <c r="K432" t="s">
        <v>257</v>
      </c>
      <c r="O432" t="s">
        <v>114</v>
      </c>
      <c r="P432" t="s">
        <v>114</v>
      </c>
      <c r="Q432" t="s">
        <v>114</v>
      </c>
      <c r="R432" t="s">
        <v>114</v>
      </c>
      <c r="S432" t="s">
        <v>113</v>
      </c>
    </row>
    <row r="433" spans="1:19" x14ac:dyDescent="0.2">
      <c r="A433" t="s">
        <v>17</v>
      </c>
      <c r="B433">
        <v>170909</v>
      </c>
      <c r="C433">
        <v>2.2999999999999998</v>
      </c>
      <c r="D433">
        <v>146</v>
      </c>
      <c r="E433" t="s">
        <v>107</v>
      </c>
      <c r="F433" t="s">
        <v>18</v>
      </c>
      <c r="G433">
        <v>30</v>
      </c>
      <c r="I433">
        <v>75</v>
      </c>
      <c r="J433" t="s">
        <v>113</v>
      </c>
      <c r="K433" t="s">
        <v>258</v>
      </c>
      <c r="O433" t="s">
        <v>114</v>
      </c>
      <c r="P433" t="s">
        <v>114</v>
      </c>
      <c r="Q433" t="s">
        <v>114</v>
      </c>
      <c r="R433" t="s">
        <v>114</v>
      </c>
      <c r="S433" t="s">
        <v>113</v>
      </c>
    </row>
    <row r="434" spans="1:19" x14ac:dyDescent="0.2">
      <c r="A434" t="s">
        <v>17</v>
      </c>
      <c r="B434">
        <v>170909</v>
      </c>
      <c r="C434">
        <v>2.2999999999999998</v>
      </c>
      <c r="D434">
        <v>146</v>
      </c>
      <c r="E434" t="s">
        <v>107</v>
      </c>
      <c r="F434" t="s">
        <v>18</v>
      </c>
      <c r="G434">
        <v>31</v>
      </c>
      <c r="I434">
        <v>86</v>
      </c>
      <c r="J434" t="s">
        <v>114</v>
      </c>
      <c r="O434" t="s">
        <v>114</v>
      </c>
      <c r="P434" t="s">
        <v>114</v>
      </c>
      <c r="Q434" t="s">
        <v>114</v>
      </c>
      <c r="R434" t="s">
        <v>114</v>
      </c>
      <c r="S434" t="s">
        <v>113</v>
      </c>
    </row>
    <row r="435" spans="1:19" x14ac:dyDescent="0.2">
      <c r="A435" t="s">
        <v>17</v>
      </c>
      <c r="B435">
        <v>170909</v>
      </c>
      <c r="C435">
        <v>2.2999999999999998</v>
      </c>
      <c r="D435">
        <v>146</v>
      </c>
      <c r="E435" t="s">
        <v>107</v>
      </c>
      <c r="F435" t="s">
        <v>18</v>
      </c>
      <c r="G435">
        <v>32</v>
      </c>
      <c r="I435">
        <v>67</v>
      </c>
      <c r="J435" t="s">
        <v>114</v>
      </c>
      <c r="O435" t="s">
        <v>114</v>
      </c>
      <c r="P435" t="s">
        <v>114</v>
      </c>
      <c r="Q435" t="s">
        <v>114</v>
      </c>
      <c r="R435" t="s">
        <v>114</v>
      </c>
      <c r="S435" t="s">
        <v>113</v>
      </c>
    </row>
    <row r="436" spans="1:19" x14ac:dyDescent="0.2">
      <c r="A436" t="s">
        <v>17</v>
      </c>
      <c r="B436">
        <v>170909</v>
      </c>
      <c r="C436">
        <v>2.2999999999999998</v>
      </c>
      <c r="D436">
        <v>146</v>
      </c>
      <c r="E436" t="s">
        <v>107</v>
      </c>
      <c r="F436" t="s">
        <v>18</v>
      </c>
      <c r="G436">
        <v>33</v>
      </c>
      <c r="I436">
        <v>63</v>
      </c>
      <c r="J436" t="s">
        <v>114</v>
      </c>
      <c r="O436" t="s">
        <v>114</v>
      </c>
      <c r="P436" t="s">
        <v>114</v>
      </c>
      <c r="Q436" t="s">
        <v>114</v>
      </c>
      <c r="R436" t="s">
        <v>114</v>
      </c>
      <c r="S436" t="s">
        <v>113</v>
      </c>
    </row>
    <row r="437" spans="1:19" x14ac:dyDescent="0.2">
      <c r="A437" t="s">
        <v>17</v>
      </c>
      <c r="B437">
        <v>170909</v>
      </c>
      <c r="C437">
        <v>2.2999999999999998</v>
      </c>
      <c r="D437">
        <v>146</v>
      </c>
      <c r="E437" t="s">
        <v>107</v>
      </c>
      <c r="F437" t="s">
        <v>18</v>
      </c>
      <c r="G437">
        <v>34</v>
      </c>
      <c r="I437">
        <v>73</v>
      </c>
      <c r="J437" t="s">
        <v>114</v>
      </c>
      <c r="O437" t="s">
        <v>114</v>
      </c>
      <c r="P437" t="s">
        <v>114</v>
      </c>
      <c r="Q437" t="s">
        <v>114</v>
      </c>
      <c r="R437" t="s">
        <v>114</v>
      </c>
      <c r="S437" t="s">
        <v>113</v>
      </c>
    </row>
    <row r="438" spans="1:19" x14ac:dyDescent="0.2">
      <c r="A438" t="s">
        <v>17</v>
      </c>
      <c r="B438">
        <v>170909</v>
      </c>
      <c r="C438">
        <v>2.2999999999999998</v>
      </c>
      <c r="D438">
        <v>146</v>
      </c>
      <c r="E438" t="s">
        <v>107</v>
      </c>
      <c r="F438" t="s">
        <v>18</v>
      </c>
      <c r="G438">
        <v>35</v>
      </c>
      <c r="I438">
        <v>60</v>
      </c>
      <c r="J438" t="s">
        <v>114</v>
      </c>
      <c r="O438" t="s">
        <v>114</v>
      </c>
      <c r="P438" t="s">
        <v>114</v>
      </c>
      <c r="Q438" t="s">
        <v>114</v>
      </c>
      <c r="R438" t="s">
        <v>114</v>
      </c>
      <c r="S438" t="s">
        <v>113</v>
      </c>
    </row>
    <row r="439" spans="1:19" x14ac:dyDescent="0.2">
      <c r="A439" t="s">
        <v>17</v>
      </c>
      <c r="B439">
        <v>170909</v>
      </c>
      <c r="C439">
        <v>2.2999999999999998</v>
      </c>
      <c r="D439">
        <v>146</v>
      </c>
      <c r="E439" t="s">
        <v>107</v>
      </c>
      <c r="F439" t="s">
        <v>18</v>
      </c>
      <c r="G439">
        <v>36</v>
      </c>
      <c r="I439">
        <v>68</v>
      </c>
      <c r="J439" t="s">
        <v>114</v>
      </c>
      <c r="O439" t="s">
        <v>114</v>
      </c>
      <c r="P439" t="s">
        <v>114</v>
      </c>
      <c r="Q439" t="s">
        <v>114</v>
      </c>
      <c r="R439" t="s">
        <v>114</v>
      </c>
      <c r="S439" t="s">
        <v>113</v>
      </c>
    </row>
    <row r="440" spans="1:19" x14ac:dyDescent="0.2">
      <c r="A440" t="s">
        <v>17</v>
      </c>
      <c r="B440">
        <v>170909</v>
      </c>
      <c r="C440">
        <v>2.2999999999999998</v>
      </c>
      <c r="D440">
        <v>146</v>
      </c>
      <c r="E440" t="s">
        <v>107</v>
      </c>
      <c r="F440" t="s">
        <v>18</v>
      </c>
      <c r="G440">
        <v>37</v>
      </c>
      <c r="I440">
        <v>52</v>
      </c>
      <c r="J440" t="s">
        <v>114</v>
      </c>
      <c r="O440" t="s">
        <v>114</v>
      </c>
      <c r="P440" t="s">
        <v>114</v>
      </c>
      <c r="Q440" t="s">
        <v>114</v>
      </c>
      <c r="R440" t="s">
        <v>114</v>
      </c>
      <c r="S440" t="s">
        <v>113</v>
      </c>
    </row>
    <row r="441" spans="1:19" x14ac:dyDescent="0.2">
      <c r="A441" t="s">
        <v>17</v>
      </c>
      <c r="B441">
        <v>170909</v>
      </c>
      <c r="C441">
        <v>2.2999999999999998</v>
      </c>
      <c r="D441">
        <v>146</v>
      </c>
      <c r="E441" t="s">
        <v>107</v>
      </c>
      <c r="F441" t="s">
        <v>18</v>
      </c>
      <c r="G441">
        <v>38</v>
      </c>
      <c r="I441">
        <v>58</v>
      </c>
      <c r="J441" t="s">
        <v>114</v>
      </c>
      <c r="O441" t="s">
        <v>114</v>
      </c>
      <c r="P441" t="s">
        <v>114</v>
      </c>
      <c r="Q441" t="s">
        <v>114</v>
      </c>
      <c r="R441" t="s">
        <v>114</v>
      </c>
      <c r="S441" t="s">
        <v>113</v>
      </c>
    </row>
    <row r="442" spans="1:19" x14ac:dyDescent="0.2">
      <c r="A442" t="s">
        <v>17</v>
      </c>
      <c r="B442">
        <v>170909</v>
      </c>
      <c r="C442">
        <v>2.2999999999999998</v>
      </c>
      <c r="D442">
        <v>146</v>
      </c>
      <c r="E442" t="s">
        <v>107</v>
      </c>
      <c r="F442" t="s">
        <v>18</v>
      </c>
      <c r="G442">
        <v>39</v>
      </c>
      <c r="I442">
        <v>46</v>
      </c>
      <c r="J442" t="s">
        <v>114</v>
      </c>
      <c r="O442" t="s">
        <v>114</v>
      </c>
      <c r="P442" t="s">
        <v>114</v>
      </c>
      <c r="Q442" t="s">
        <v>114</v>
      </c>
      <c r="R442" t="s">
        <v>114</v>
      </c>
      <c r="S442" t="s">
        <v>113</v>
      </c>
    </row>
    <row r="443" spans="1:19" x14ac:dyDescent="0.2">
      <c r="A443" t="s">
        <v>17</v>
      </c>
      <c r="B443">
        <v>170909</v>
      </c>
      <c r="C443">
        <v>2.2999999999999998</v>
      </c>
      <c r="D443">
        <v>146</v>
      </c>
      <c r="E443" t="s">
        <v>107</v>
      </c>
      <c r="F443" t="s">
        <v>18</v>
      </c>
      <c r="G443">
        <v>40</v>
      </c>
      <c r="I443">
        <v>51</v>
      </c>
      <c r="J443" t="s">
        <v>114</v>
      </c>
      <c r="O443" t="s">
        <v>114</v>
      </c>
      <c r="P443" t="s">
        <v>114</v>
      </c>
      <c r="Q443" t="s">
        <v>114</v>
      </c>
      <c r="R443" t="s">
        <v>114</v>
      </c>
      <c r="S443" t="s">
        <v>113</v>
      </c>
    </row>
    <row r="444" spans="1:19" x14ac:dyDescent="0.2">
      <c r="A444" t="s">
        <v>17</v>
      </c>
      <c r="B444">
        <v>170909</v>
      </c>
      <c r="C444">
        <v>7.2</v>
      </c>
      <c r="D444">
        <v>149</v>
      </c>
      <c r="E444" t="s">
        <v>107</v>
      </c>
      <c r="F444" t="s">
        <v>18</v>
      </c>
      <c r="G444">
        <v>1</v>
      </c>
      <c r="I444">
        <v>166</v>
      </c>
      <c r="J444" t="s">
        <v>113</v>
      </c>
      <c r="K444" t="s">
        <v>261</v>
      </c>
      <c r="L444" t="s">
        <v>125</v>
      </c>
      <c r="N444">
        <v>25.8</v>
      </c>
      <c r="O444" t="s">
        <v>113</v>
      </c>
      <c r="P444" t="s">
        <v>113</v>
      </c>
      <c r="Q444" t="s">
        <v>113</v>
      </c>
      <c r="R444" t="s">
        <v>113</v>
      </c>
      <c r="S444" t="s">
        <v>114</v>
      </c>
    </row>
    <row r="445" spans="1:19" x14ac:dyDescent="0.2">
      <c r="A445" t="s">
        <v>17</v>
      </c>
      <c r="B445">
        <v>170909</v>
      </c>
      <c r="C445">
        <v>7.2</v>
      </c>
      <c r="D445">
        <v>149</v>
      </c>
      <c r="E445" t="s">
        <v>107</v>
      </c>
      <c r="F445" t="s">
        <v>18</v>
      </c>
      <c r="G445">
        <v>2</v>
      </c>
      <c r="I445">
        <v>99</v>
      </c>
      <c r="J445" t="s">
        <v>113</v>
      </c>
      <c r="K445" t="s">
        <v>262</v>
      </c>
      <c r="O445" t="s">
        <v>114</v>
      </c>
      <c r="P445" t="s">
        <v>114</v>
      </c>
      <c r="Q445" t="s">
        <v>114</v>
      </c>
      <c r="R445" t="s">
        <v>114</v>
      </c>
      <c r="S445" t="s">
        <v>113</v>
      </c>
    </row>
    <row r="446" spans="1:19" x14ac:dyDescent="0.2">
      <c r="A446" t="s">
        <v>17</v>
      </c>
      <c r="B446">
        <v>170909</v>
      </c>
      <c r="C446">
        <v>7.2</v>
      </c>
      <c r="D446">
        <v>149</v>
      </c>
      <c r="E446" t="s">
        <v>107</v>
      </c>
      <c r="F446" t="s">
        <v>18</v>
      </c>
      <c r="G446">
        <v>3</v>
      </c>
      <c r="I446">
        <v>130</v>
      </c>
      <c r="J446" t="s">
        <v>113</v>
      </c>
      <c r="K446" t="s">
        <v>263</v>
      </c>
      <c r="L446" t="s">
        <v>110</v>
      </c>
      <c r="N446">
        <v>13.2</v>
      </c>
      <c r="O446" t="s">
        <v>113</v>
      </c>
      <c r="P446" t="s">
        <v>113</v>
      </c>
      <c r="Q446" t="s">
        <v>113</v>
      </c>
      <c r="R446" t="s">
        <v>113</v>
      </c>
      <c r="S446" t="s">
        <v>114</v>
      </c>
    </row>
    <row r="447" spans="1:19" x14ac:dyDescent="0.2">
      <c r="A447" t="s">
        <v>17</v>
      </c>
      <c r="B447">
        <v>170909</v>
      </c>
      <c r="C447">
        <v>7.2</v>
      </c>
      <c r="D447">
        <v>149</v>
      </c>
      <c r="E447" t="s">
        <v>107</v>
      </c>
      <c r="F447" t="s">
        <v>18</v>
      </c>
      <c r="G447">
        <v>4</v>
      </c>
      <c r="I447">
        <v>106</v>
      </c>
      <c r="J447" t="s">
        <v>113</v>
      </c>
      <c r="K447" t="s">
        <v>264</v>
      </c>
      <c r="O447" t="s">
        <v>114</v>
      </c>
      <c r="P447" t="s">
        <v>114</v>
      </c>
      <c r="Q447" t="s">
        <v>114</v>
      </c>
      <c r="R447" t="s">
        <v>114</v>
      </c>
      <c r="S447" t="s">
        <v>113</v>
      </c>
    </row>
    <row r="448" spans="1:19" x14ac:dyDescent="0.2">
      <c r="A448" t="s">
        <v>17</v>
      </c>
      <c r="B448">
        <v>170909</v>
      </c>
      <c r="C448">
        <v>7.2</v>
      </c>
      <c r="D448">
        <v>149</v>
      </c>
      <c r="E448" t="s">
        <v>107</v>
      </c>
      <c r="F448" t="s">
        <v>18</v>
      </c>
      <c r="G448">
        <v>5</v>
      </c>
      <c r="I448">
        <v>104</v>
      </c>
      <c r="J448" t="s">
        <v>113</v>
      </c>
      <c r="K448" t="s">
        <v>265</v>
      </c>
      <c r="O448" t="s">
        <v>114</v>
      </c>
      <c r="P448" t="s">
        <v>114</v>
      </c>
      <c r="Q448" t="s">
        <v>114</v>
      </c>
      <c r="R448" t="s">
        <v>114</v>
      </c>
      <c r="S448" t="s">
        <v>113</v>
      </c>
    </row>
    <row r="449" spans="1:19" x14ac:dyDescent="0.2">
      <c r="A449" t="s">
        <v>17</v>
      </c>
      <c r="B449">
        <v>170909</v>
      </c>
      <c r="C449">
        <v>7.2</v>
      </c>
      <c r="D449">
        <v>149</v>
      </c>
      <c r="E449" t="s">
        <v>107</v>
      </c>
      <c r="F449" t="s">
        <v>18</v>
      </c>
      <c r="G449">
        <v>6</v>
      </c>
      <c r="I449">
        <v>102</v>
      </c>
      <c r="J449" t="s">
        <v>113</v>
      </c>
      <c r="K449" t="s">
        <v>266</v>
      </c>
      <c r="O449" t="s">
        <v>114</v>
      </c>
      <c r="P449" t="s">
        <v>114</v>
      </c>
      <c r="Q449" t="s">
        <v>114</v>
      </c>
      <c r="R449" t="s">
        <v>114</v>
      </c>
      <c r="S449" t="s">
        <v>113</v>
      </c>
    </row>
    <row r="450" spans="1:19" x14ac:dyDescent="0.2">
      <c r="A450" t="s">
        <v>17</v>
      </c>
      <c r="B450">
        <v>170909</v>
      </c>
      <c r="C450">
        <v>7.2</v>
      </c>
      <c r="D450">
        <v>149</v>
      </c>
      <c r="E450" t="s">
        <v>107</v>
      </c>
      <c r="F450" t="s">
        <v>18</v>
      </c>
      <c r="G450">
        <v>7</v>
      </c>
      <c r="I450">
        <v>105</v>
      </c>
      <c r="J450" t="s">
        <v>113</v>
      </c>
      <c r="K450" t="s">
        <v>267</v>
      </c>
      <c r="O450" t="s">
        <v>114</v>
      </c>
      <c r="P450" t="s">
        <v>114</v>
      </c>
      <c r="Q450" t="s">
        <v>114</v>
      </c>
      <c r="R450" t="s">
        <v>114</v>
      </c>
      <c r="S450" t="s">
        <v>113</v>
      </c>
    </row>
    <row r="451" spans="1:19" x14ac:dyDescent="0.2">
      <c r="A451" t="s">
        <v>17</v>
      </c>
      <c r="B451">
        <v>170909</v>
      </c>
      <c r="C451">
        <v>7.2</v>
      </c>
      <c r="D451">
        <v>149</v>
      </c>
      <c r="E451" t="s">
        <v>107</v>
      </c>
      <c r="F451" t="s">
        <v>18</v>
      </c>
      <c r="G451">
        <v>8</v>
      </c>
      <c r="I451">
        <v>105</v>
      </c>
      <c r="J451" t="s">
        <v>113</v>
      </c>
      <c r="K451" t="s">
        <v>268</v>
      </c>
      <c r="O451" t="s">
        <v>114</v>
      </c>
      <c r="P451" t="s">
        <v>114</v>
      </c>
      <c r="Q451" t="s">
        <v>114</v>
      </c>
      <c r="R451" t="s">
        <v>114</v>
      </c>
      <c r="S451" t="s">
        <v>113</v>
      </c>
    </row>
    <row r="452" spans="1:19" x14ac:dyDescent="0.2">
      <c r="A452" t="s">
        <v>17</v>
      </c>
      <c r="B452">
        <v>170909</v>
      </c>
      <c r="C452">
        <v>7.2</v>
      </c>
      <c r="D452">
        <v>149</v>
      </c>
      <c r="E452" t="s">
        <v>107</v>
      </c>
      <c r="F452" t="s">
        <v>18</v>
      </c>
      <c r="G452">
        <v>9</v>
      </c>
      <c r="I452">
        <v>98</v>
      </c>
      <c r="J452" t="s">
        <v>113</v>
      </c>
      <c r="K452" t="s">
        <v>269</v>
      </c>
      <c r="O452" t="s">
        <v>114</v>
      </c>
      <c r="P452" t="s">
        <v>114</v>
      </c>
      <c r="Q452" t="s">
        <v>114</v>
      </c>
      <c r="R452" t="s">
        <v>114</v>
      </c>
      <c r="S452" t="s">
        <v>113</v>
      </c>
    </row>
    <row r="453" spans="1:19" x14ac:dyDescent="0.2">
      <c r="A453" t="s">
        <v>17</v>
      </c>
      <c r="B453">
        <v>170909</v>
      </c>
      <c r="C453">
        <v>7.2</v>
      </c>
      <c r="D453">
        <v>149</v>
      </c>
      <c r="E453" t="s">
        <v>107</v>
      </c>
      <c r="F453" t="s">
        <v>18</v>
      </c>
      <c r="G453">
        <v>10</v>
      </c>
      <c r="I453">
        <v>97</v>
      </c>
      <c r="J453" t="s">
        <v>113</v>
      </c>
      <c r="K453" t="s">
        <v>270</v>
      </c>
      <c r="O453" t="s">
        <v>114</v>
      </c>
      <c r="P453" t="s">
        <v>114</v>
      </c>
      <c r="Q453" t="s">
        <v>114</v>
      </c>
      <c r="R453" t="s">
        <v>114</v>
      </c>
      <c r="S453" t="s">
        <v>113</v>
      </c>
    </row>
    <row r="454" spans="1:19" x14ac:dyDescent="0.2">
      <c r="A454" t="s">
        <v>17</v>
      </c>
      <c r="B454">
        <v>170909</v>
      </c>
      <c r="C454">
        <v>7.2</v>
      </c>
      <c r="D454">
        <v>149</v>
      </c>
      <c r="E454" t="s">
        <v>107</v>
      </c>
      <c r="F454" t="s">
        <v>18</v>
      </c>
      <c r="G454">
        <v>11</v>
      </c>
      <c r="I454">
        <v>102</v>
      </c>
      <c r="J454" t="s">
        <v>113</v>
      </c>
      <c r="K454" t="s">
        <v>271</v>
      </c>
      <c r="O454" t="s">
        <v>114</v>
      </c>
      <c r="P454" t="s">
        <v>114</v>
      </c>
      <c r="Q454" t="s">
        <v>114</v>
      </c>
      <c r="R454" t="s">
        <v>114</v>
      </c>
      <c r="S454" t="s">
        <v>113</v>
      </c>
    </row>
    <row r="455" spans="1:19" x14ac:dyDescent="0.2">
      <c r="A455" t="s">
        <v>17</v>
      </c>
      <c r="B455">
        <v>170909</v>
      </c>
      <c r="C455">
        <v>7.2</v>
      </c>
      <c r="D455">
        <v>149</v>
      </c>
      <c r="E455" t="s">
        <v>107</v>
      </c>
      <c r="F455" t="s">
        <v>18</v>
      </c>
      <c r="G455">
        <v>12</v>
      </c>
      <c r="I455">
        <v>91</v>
      </c>
      <c r="J455" t="s">
        <v>113</v>
      </c>
      <c r="K455" t="s">
        <v>272</v>
      </c>
      <c r="O455" t="s">
        <v>114</v>
      </c>
      <c r="P455" t="s">
        <v>114</v>
      </c>
      <c r="Q455" t="s">
        <v>114</v>
      </c>
      <c r="R455" t="s">
        <v>114</v>
      </c>
      <c r="S455" t="s">
        <v>113</v>
      </c>
    </row>
    <row r="456" spans="1:19" x14ac:dyDescent="0.2">
      <c r="A456" t="s">
        <v>17</v>
      </c>
      <c r="B456">
        <v>170909</v>
      </c>
      <c r="C456">
        <v>7.2</v>
      </c>
      <c r="D456">
        <v>149</v>
      </c>
      <c r="E456" t="s">
        <v>107</v>
      </c>
      <c r="F456" t="s">
        <v>18</v>
      </c>
      <c r="G456">
        <v>13</v>
      </c>
      <c r="I456">
        <v>98</v>
      </c>
      <c r="J456" t="s">
        <v>113</v>
      </c>
      <c r="K456" t="s">
        <v>273</v>
      </c>
      <c r="O456" t="s">
        <v>114</v>
      </c>
      <c r="P456" t="s">
        <v>114</v>
      </c>
      <c r="Q456" t="s">
        <v>114</v>
      </c>
      <c r="R456" t="s">
        <v>114</v>
      </c>
      <c r="S456" t="s">
        <v>113</v>
      </c>
    </row>
    <row r="457" spans="1:19" x14ac:dyDescent="0.2">
      <c r="A457" t="s">
        <v>17</v>
      </c>
      <c r="B457">
        <v>170909</v>
      </c>
      <c r="C457">
        <v>7.2</v>
      </c>
      <c r="D457">
        <v>149</v>
      </c>
      <c r="E457" t="s">
        <v>107</v>
      </c>
      <c r="F457" t="s">
        <v>18</v>
      </c>
      <c r="G457">
        <v>14</v>
      </c>
      <c r="I457">
        <v>87</v>
      </c>
      <c r="J457" t="s">
        <v>113</v>
      </c>
      <c r="K457" t="s">
        <v>274</v>
      </c>
      <c r="O457" t="s">
        <v>114</v>
      </c>
      <c r="P457" t="s">
        <v>114</v>
      </c>
      <c r="Q457" t="s">
        <v>114</v>
      </c>
      <c r="R457" t="s">
        <v>114</v>
      </c>
      <c r="S457" t="s">
        <v>113</v>
      </c>
    </row>
    <row r="458" spans="1:19" x14ac:dyDescent="0.2">
      <c r="A458" t="s">
        <v>17</v>
      </c>
      <c r="B458">
        <v>170909</v>
      </c>
      <c r="C458">
        <v>7.2</v>
      </c>
      <c r="D458">
        <v>149</v>
      </c>
      <c r="E458" t="s">
        <v>107</v>
      </c>
      <c r="F458" t="s">
        <v>18</v>
      </c>
      <c r="G458">
        <v>15</v>
      </c>
      <c r="I458">
        <v>89</v>
      </c>
      <c r="J458" t="s">
        <v>113</v>
      </c>
      <c r="K458" t="s">
        <v>275</v>
      </c>
      <c r="O458" t="s">
        <v>114</v>
      </c>
      <c r="P458" t="s">
        <v>114</v>
      </c>
      <c r="Q458" t="s">
        <v>114</v>
      </c>
      <c r="R458" t="s">
        <v>114</v>
      </c>
      <c r="S458" t="s">
        <v>113</v>
      </c>
    </row>
    <row r="459" spans="1:19" x14ac:dyDescent="0.2">
      <c r="A459" t="s">
        <v>17</v>
      </c>
      <c r="B459">
        <v>170909</v>
      </c>
      <c r="C459">
        <v>7.2</v>
      </c>
      <c r="D459">
        <v>149</v>
      </c>
      <c r="E459" t="s">
        <v>107</v>
      </c>
      <c r="F459" t="s">
        <v>18</v>
      </c>
      <c r="G459">
        <v>16</v>
      </c>
      <c r="I459">
        <v>101</v>
      </c>
      <c r="J459" t="s">
        <v>113</v>
      </c>
      <c r="K459" t="s">
        <v>276</v>
      </c>
      <c r="O459" t="s">
        <v>114</v>
      </c>
      <c r="P459" t="s">
        <v>114</v>
      </c>
      <c r="Q459" t="s">
        <v>114</v>
      </c>
      <c r="R459" t="s">
        <v>114</v>
      </c>
      <c r="S459" t="s">
        <v>113</v>
      </c>
    </row>
    <row r="460" spans="1:19" x14ac:dyDescent="0.2">
      <c r="A460" t="s">
        <v>17</v>
      </c>
      <c r="B460">
        <v>170909</v>
      </c>
      <c r="C460">
        <v>7.2</v>
      </c>
      <c r="D460">
        <v>149</v>
      </c>
      <c r="E460" t="s">
        <v>107</v>
      </c>
      <c r="F460" t="s">
        <v>18</v>
      </c>
      <c r="G460">
        <v>17</v>
      </c>
      <c r="I460">
        <v>95</v>
      </c>
      <c r="J460" t="s">
        <v>113</v>
      </c>
      <c r="K460" t="s">
        <v>277</v>
      </c>
      <c r="O460" t="s">
        <v>114</v>
      </c>
      <c r="P460" t="s">
        <v>114</v>
      </c>
      <c r="Q460" t="s">
        <v>114</v>
      </c>
      <c r="R460" t="s">
        <v>114</v>
      </c>
      <c r="S460" t="s">
        <v>113</v>
      </c>
    </row>
    <row r="461" spans="1:19" x14ac:dyDescent="0.2">
      <c r="A461" t="s">
        <v>17</v>
      </c>
      <c r="B461">
        <v>170909</v>
      </c>
      <c r="C461">
        <v>7.2</v>
      </c>
      <c r="D461">
        <v>149</v>
      </c>
      <c r="E461" t="s">
        <v>107</v>
      </c>
      <c r="F461" t="s">
        <v>18</v>
      </c>
      <c r="G461">
        <v>18</v>
      </c>
      <c r="I461">
        <v>103</v>
      </c>
      <c r="J461" t="s">
        <v>113</v>
      </c>
      <c r="K461" t="s">
        <v>278</v>
      </c>
      <c r="O461" t="s">
        <v>114</v>
      </c>
      <c r="P461" t="s">
        <v>114</v>
      </c>
      <c r="Q461" t="s">
        <v>114</v>
      </c>
      <c r="R461" t="s">
        <v>114</v>
      </c>
      <c r="S461" t="s">
        <v>113</v>
      </c>
    </row>
    <row r="462" spans="1:19" x14ac:dyDescent="0.2">
      <c r="A462" t="s">
        <v>17</v>
      </c>
      <c r="B462">
        <v>170909</v>
      </c>
      <c r="C462">
        <v>7.2</v>
      </c>
      <c r="D462">
        <v>149</v>
      </c>
      <c r="E462" t="s">
        <v>107</v>
      </c>
      <c r="F462" t="s">
        <v>18</v>
      </c>
      <c r="G462">
        <v>19</v>
      </c>
      <c r="I462">
        <v>106</v>
      </c>
      <c r="J462" t="s">
        <v>113</v>
      </c>
      <c r="K462" t="s">
        <v>279</v>
      </c>
      <c r="O462" t="s">
        <v>114</v>
      </c>
      <c r="P462" t="s">
        <v>114</v>
      </c>
      <c r="Q462" t="s">
        <v>114</v>
      </c>
      <c r="R462" t="s">
        <v>114</v>
      </c>
      <c r="S462" t="s">
        <v>113</v>
      </c>
    </row>
    <row r="463" spans="1:19" x14ac:dyDescent="0.2">
      <c r="A463" t="s">
        <v>17</v>
      </c>
      <c r="B463">
        <v>170909</v>
      </c>
      <c r="C463">
        <v>7.2</v>
      </c>
      <c r="D463">
        <v>149</v>
      </c>
      <c r="E463" t="s">
        <v>107</v>
      </c>
      <c r="F463" t="s">
        <v>18</v>
      </c>
      <c r="G463">
        <v>20</v>
      </c>
      <c r="I463">
        <v>87</v>
      </c>
      <c r="J463" t="s">
        <v>113</v>
      </c>
      <c r="K463" t="s">
        <v>280</v>
      </c>
      <c r="O463" t="s">
        <v>114</v>
      </c>
      <c r="P463" t="s">
        <v>114</v>
      </c>
      <c r="Q463" t="s">
        <v>114</v>
      </c>
      <c r="R463" t="s">
        <v>114</v>
      </c>
      <c r="S463" t="s">
        <v>113</v>
      </c>
    </row>
    <row r="464" spans="1:19" x14ac:dyDescent="0.2">
      <c r="A464" t="s">
        <v>17</v>
      </c>
      <c r="B464">
        <v>170909</v>
      </c>
      <c r="C464">
        <v>7.2</v>
      </c>
      <c r="D464">
        <v>149</v>
      </c>
      <c r="E464" t="s">
        <v>107</v>
      </c>
      <c r="F464" t="s">
        <v>18</v>
      </c>
      <c r="G464">
        <v>21</v>
      </c>
      <c r="I464">
        <v>99</v>
      </c>
      <c r="J464" t="s">
        <v>113</v>
      </c>
      <c r="K464" t="s">
        <v>281</v>
      </c>
      <c r="O464" t="s">
        <v>114</v>
      </c>
      <c r="P464" t="s">
        <v>114</v>
      </c>
      <c r="Q464" t="s">
        <v>114</v>
      </c>
      <c r="R464" t="s">
        <v>114</v>
      </c>
      <c r="S464" t="s">
        <v>113</v>
      </c>
    </row>
    <row r="465" spans="1:19" x14ac:dyDescent="0.2">
      <c r="A465" t="s">
        <v>17</v>
      </c>
      <c r="B465">
        <v>170909</v>
      </c>
      <c r="C465">
        <v>7.2</v>
      </c>
      <c r="D465">
        <v>149</v>
      </c>
      <c r="E465" t="s">
        <v>107</v>
      </c>
      <c r="F465" t="s">
        <v>18</v>
      </c>
      <c r="G465">
        <v>22</v>
      </c>
      <c r="I465">
        <v>89</v>
      </c>
      <c r="J465" t="s">
        <v>113</v>
      </c>
      <c r="K465" t="s">
        <v>282</v>
      </c>
      <c r="O465" t="s">
        <v>114</v>
      </c>
      <c r="P465" t="s">
        <v>114</v>
      </c>
      <c r="Q465" t="s">
        <v>114</v>
      </c>
      <c r="R465" t="s">
        <v>114</v>
      </c>
      <c r="S465" t="s">
        <v>113</v>
      </c>
    </row>
    <row r="466" spans="1:19" x14ac:dyDescent="0.2">
      <c r="A466" t="s">
        <v>17</v>
      </c>
      <c r="B466">
        <v>170909</v>
      </c>
      <c r="C466">
        <v>7.2</v>
      </c>
      <c r="D466">
        <v>149</v>
      </c>
      <c r="E466" t="s">
        <v>107</v>
      </c>
      <c r="F466" t="s">
        <v>18</v>
      </c>
      <c r="G466">
        <v>23</v>
      </c>
      <c r="I466">
        <v>99</v>
      </c>
      <c r="J466" t="s">
        <v>113</v>
      </c>
      <c r="K466" t="s">
        <v>283</v>
      </c>
      <c r="O466" t="s">
        <v>114</v>
      </c>
      <c r="P466" t="s">
        <v>114</v>
      </c>
      <c r="Q466" t="s">
        <v>114</v>
      </c>
      <c r="R466" t="s">
        <v>114</v>
      </c>
      <c r="S466" t="s">
        <v>113</v>
      </c>
    </row>
    <row r="467" spans="1:19" x14ac:dyDescent="0.2">
      <c r="A467" t="s">
        <v>17</v>
      </c>
      <c r="B467">
        <v>170909</v>
      </c>
      <c r="C467">
        <v>7.2</v>
      </c>
      <c r="D467">
        <v>149</v>
      </c>
      <c r="E467" t="s">
        <v>107</v>
      </c>
      <c r="F467" t="s">
        <v>18</v>
      </c>
      <c r="G467">
        <v>24</v>
      </c>
      <c r="I467">
        <v>90</v>
      </c>
      <c r="J467" t="s">
        <v>113</v>
      </c>
      <c r="K467" t="s">
        <v>284</v>
      </c>
      <c r="O467" t="s">
        <v>114</v>
      </c>
      <c r="P467" t="s">
        <v>114</v>
      </c>
      <c r="Q467" t="s">
        <v>114</v>
      </c>
      <c r="R467" t="s">
        <v>114</v>
      </c>
      <c r="S467" t="s">
        <v>113</v>
      </c>
    </row>
    <row r="468" spans="1:19" x14ac:dyDescent="0.2">
      <c r="A468" t="s">
        <v>17</v>
      </c>
      <c r="B468">
        <v>170909</v>
      </c>
      <c r="C468">
        <v>7.2</v>
      </c>
      <c r="D468">
        <v>149</v>
      </c>
      <c r="E468" t="s">
        <v>107</v>
      </c>
      <c r="F468" t="s">
        <v>18</v>
      </c>
      <c r="G468">
        <v>25</v>
      </c>
      <c r="I468">
        <v>91</v>
      </c>
      <c r="J468" t="s">
        <v>113</v>
      </c>
      <c r="K468" t="s">
        <v>285</v>
      </c>
      <c r="O468" t="s">
        <v>114</v>
      </c>
      <c r="P468" t="s">
        <v>114</v>
      </c>
      <c r="Q468" t="s">
        <v>114</v>
      </c>
      <c r="R468" t="s">
        <v>114</v>
      </c>
      <c r="S468" t="s">
        <v>113</v>
      </c>
    </row>
    <row r="469" spans="1:19" x14ac:dyDescent="0.2">
      <c r="A469" t="s">
        <v>17</v>
      </c>
      <c r="B469">
        <v>170909</v>
      </c>
      <c r="C469">
        <v>7.2</v>
      </c>
      <c r="D469">
        <v>149</v>
      </c>
      <c r="E469" t="s">
        <v>107</v>
      </c>
      <c r="F469" t="s">
        <v>18</v>
      </c>
      <c r="G469">
        <v>26</v>
      </c>
      <c r="I469">
        <v>93</v>
      </c>
      <c r="J469" t="s">
        <v>113</v>
      </c>
      <c r="K469" t="s">
        <v>286</v>
      </c>
      <c r="O469" t="s">
        <v>114</v>
      </c>
      <c r="P469" t="s">
        <v>114</v>
      </c>
      <c r="Q469" t="s">
        <v>114</v>
      </c>
      <c r="R469" t="s">
        <v>114</v>
      </c>
      <c r="S469" t="s">
        <v>113</v>
      </c>
    </row>
    <row r="470" spans="1:19" x14ac:dyDescent="0.2">
      <c r="A470" t="s">
        <v>17</v>
      </c>
      <c r="B470">
        <v>170909</v>
      </c>
      <c r="C470">
        <v>7.2</v>
      </c>
      <c r="D470">
        <v>149</v>
      </c>
      <c r="E470" t="s">
        <v>107</v>
      </c>
      <c r="F470" t="s">
        <v>18</v>
      </c>
      <c r="G470">
        <v>27</v>
      </c>
      <c r="I470">
        <v>93</v>
      </c>
      <c r="J470" t="s">
        <v>113</v>
      </c>
      <c r="K470" t="s">
        <v>287</v>
      </c>
      <c r="O470" t="s">
        <v>114</v>
      </c>
      <c r="P470" t="s">
        <v>114</v>
      </c>
      <c r="Q470" t="s">
        <v>114</v>
      </c>
      <c r="R470" t="s">
        <v>114</v>
      </c>
      <c r="S470" t="s">
        <v>113</v>
      </c>
    </row>
    <row r="471" spans="1:19" x14ac:dyDescent="0.2">
      <c r="A471" t="s">
        <v>17</v>
      </c>
      <c r="B471">
        <v>170909</v>
      </c>
      <c r="C471">
        <v>7.2</v>
      </c>
      <c r="D471">
        <v>149</v>
      </c>
      <c r="E471" t="s">
        <v>107</v>
      </c>
      <c r="F471" t="s">
        <v>18</v>
      </c>
      <c r="G471">
        <v>28</v>
      </c>
      <c r="I471">
        <v>98</v>
      </c>
      <c r="J471" t="s">
        <v>113</v>
      </c>
      <c r="K471" t="s">
        <v>288</v>
      </c>
      <c r="O471" t="s">
        <v>114</v>
      </c>
      <c r="P471" t="s">
        <v>114</v>
      </c>
      <c r="Q471" t="s">
        <v>114</v>
      </c>
      <c r="R471" t="s">
        <v>114</v>
      </c>
      <c r="S471" t="s">
        <v>113</v>
      </c>
    </row>
    <row r="472" spans="1:19" x14ac:dyDescent="0.2">
      <c r="A472" t="s">
        <v>17</v>
      </c>
      <c r="B472">
        <v>170909</v>
      </c>
      <c r="C472">
        <v>7.2</v>
      </c>
      <c r="D472">
        <v>149</v>
      </c>
      <c r="E472" t="s">
        <v>107</v>
      </c>
      <c r="F472" t="s">
        <v>18</v>
      </c>
      <c r="G472">
        <v>29</v>
      </c>
      <c r="I472">
        <v>77</v>
      </c>
      <c r="J472" t="s">
        <v>113</v>
      </c>
      <c r="K472" t="s">
        <v>289</v>
      </c>
      <c r="O472" t="s">
        <v>114</v>
      </c>
      <c r="P472" t="s">
        <v>114</v>
      </c>
      <c r="Q472" t="s">
        <v>114</v>
      </c>
      <c r="R472" t="s">
        <v>114</v>
      </c>
      <c r="S472" t="s">
        <v>113</v>
      </c>
    </row>
    <row r="473" spans="1:19" x14ac:dyDescent="0.2">
      <c r="A473" t="s">
        <v>17</v>
      </c>
      <c r="B473">
        <v>170909</v>
      </c>
      <c r="C473">
        <v>7.2</v>
      </c>
      <c r="D473">
        <v>149</v>
      </c>
      <c r="E473" t="s">
        <v>107</v>
      </c>
      <c r="F473" t="s">
        <v>18</v>
      </c>
      <c r="G473">
        <v>30</v>
      </c>
      <c r="I473">
        <v>78</v>
      </c>
      <c r="J473" t="s">
        <v>113</v>
      </c>
      <c r="K473" t="s">
        <v>290</v>
      </c>
      <c r="O473" t="s">
        <v>114</v>
      </c>
      <c r="P473" t="s">
        <v>114</v>
      </c>
      <c r="Q473" t="s">
        <v>114</v>
      </c>
      <c r="R473" t="s">
        <v>114</v>
      </c>
      <c r="S473" t="s">
        <v>113</v>
      </c>
    </row>
    <row r="474" spans="1:19" x14ac:dyDescent="0.2">
      <c r="A474" t="s">
        <v>17</v>
      </c>
      <c r="B474">
        <v>170909</v>
      </c>
      <c r="C474">
        <v>7.2</v>
      </c>
      <c r="D474">
        <v>149</v>
      </c>
      <c r="E474" t="s">
        <v>107</v>
      </c>
      <c r="F474" t="s">
        <v>18</v>
      </c>
      <c r="G474">
        <v>31</v>
      </c>
      <c r="I474">
        <v>134</v>
      </c>
      <c r="J474" t="s">
        <v>114</v>
      </c>
      <c r="L474" t="s">
        <v>125</v>
      </c>
      <c r="N474" s="7">
        <v>15</v>
      </c>
      <c r="O474" t="s">
        <v>113</v>
      </c>
      <c r="P474" t="s">
        <v>114</v>
      </c>
      <c r="Q474" t="s">
        <v>113</v>
      </c>
      <c r="R474" t="s">
        <v>113</v>
      </c>
      <c r="S474" t="s">
        <v>114</v>
      </c>
    </row>
    <row r="475" spans="1:19" x14ac:dyDescent="0.2">
      <c r="A475" t="s">
        <v>17</v>
      </c>
      <c r="B475">
        <v>170909</v>
      </c>
      <c r="C475">
        <v>7.2</v>
      </c>
      <c r="D475">
        <v>149</v>
      </c>
      <c r="E475" t="s">
        <v>107</v>
      </c>
      <c r="F475" t="s">
        <v>18</v>
      </c>
      <c r="G475">
        <v>32</v>
      </c>
      <c r="I475">
        <v>105</v>
      </c>
      <c r="J475" t="s">
        <v>114</v>
      </c>
      <c r="L475" t="s">
        <v>112</v>
      </c>
      <c r="M475" t="s">
        <v>117</v>
      </c>
      <c r="N475">
        <v>8.6999999999999993</v>
      </c>
      <c r="O475" t="s">
        <v>113</v>
      </c>
      <c r="P475" t="s">
        <v>114</v>
      </c>
      <c r="Q475" t="s">
        <v>113</v>
      </c>
      <c r="R475" t="s">
        <v>113</v>
      </c>
      <c r="S475" t="s">
        <v>114</v>
      </c>
    </row>
    <row r="476" spans="1:19" x14ac:dyDescent="0.2">
      <c r="A476" t="s">
        <v>17</v>
      </c>
      <c r="B476">
        <v>170909</v>
      </c>
      <c r="C476">
        <v>7.2</v>
      </c>
      <c r="D476">
        <v>149</v>
      </c>
      <c r="E476" t="s">
        <v>107</v>
      </c>
      <c r="F476" t="s">
        <v>18</v>
      </c>
      <c r="G476">
        <v>33</v>
      </c>
      <c r="I476">
        <v>101</v>
      </c>
      <c r="J476" t="s">
        <v>114</v>
      </c>
      <c r="O476" t="s">
        <v>114</v>
      </c>
      <c r="P476" t="s">
        <v>114</v>
      </c>
      <c r="Q476" t="s">
        <v>114</v>
      </c>
      <c r="R476" t="s">
        <v>114</v>
      </c>
      <c r="S476" t="s">
        <v>113</v>
      </c>
    </row>
    <row r="477" spans="1:19" x14ac:dyDescent="0.2">
      <c r="A477" t="s">
        <v>17</v>
      </c>
      <c r="B477">
        <v>170909</v>
      </c>
      <c r="C477">
        <v>7.2</v>
      </c>
      <c r="D477">
        <v>149</v>
      </c>
      <c r="E477" t="s">
        <v>107</v>
      </c>
      <c r="F477" t="s">
        <v>18</v>
      </c>
      <c r="G477">
        <v>34</v>
      </c>
      <c r="I477">
        <v>86</v>
      </c>
      <c r="J477" t="s">
        <v>114</v>
      </c>
      <c r="O477" t="s">
        <v>114</v>
      </c>
      <c r="P477" t="s">
        <v>114</v>
      </c>
      <c r="Q477" t="s">
        <v>114</v>
      </c>
      <c r="R477" t="s">
        <v>114</v>
      </c>
      <c r="S477" t="s">
        <v>113</v>
      </c>
    </row>
    <row r="478" spans="1:19" x14ac:dyDescent="0.2">
      <c r="A478" t="s">
        <v>17</v>
      </c>
      <c r="B478">
        <v>170910</v>
      </c>
      <c r="C478">
        <v>6.3</v>
      </c>
      <c r="D478">
        <v>162</v>
      </c>
      <c r="E478" t="s">
        <v>107</v>
      </c>
      <c r="F478" t="s">
        <v>18</v>
      </c>
      <c r="G478">
        <v>1</v>
      </c>
      <c r="I478">
        <v>160</v>
      </c>
      <c r="J478" t="s">
        <v>113</v>
      </c>
      <c r="K478" t="s">
        <v>291</v>
      </c>
      <c r="L478" t="s">
        <v>112</v>
      </c>
      <c r="M478" t="s">
        <v>150</v>
      </c>
      <c r="N478">
        <v>24.5</v>
      </c>
      <c r="O478" t="s">
        <v>113</v>
      </c>
      <c r="P478" t="s">
        <v>113</v>
      </c>
      <c r="Q478" t="s">
        <v>113</v>
      </c>
      <c r="R478" t="s">
        <v>113</v>
      </c>
      <c r="S478" t="s">
        <v>114</v>
      </c>
    </row>
    <row r="479" spans="1:19" x14ac:dyDescent="0.2">
      <c r="A479" t="s">
        <v>17</v>
      </c>
      <c r="B479">
        <v>170910</v>
      </c>
      <c r="C479">
        <v>6.3</v>
      </c>
      <c r="D479">
        <v>162</v>
      </c>
      <c r="E479" t="s">
        <v>107</v>
      </c>
      <c r="F479" t="s">
        <v>18</v>
      </c>
      <c r="G479">
        <v>2</v>
      </c>
      <c r="I479">
        <v>108</v>
      </c>
      <c r="J479" t="s">
        <v>113</v>
      </c>
      <c r="K479" t="s">
        <v>293</v>
      </c>
      <c r="O479" t="s">
        <v>114</v>
      </c>
      <c r="P479" t="s">
        <v>114</v>
      </c>
      <c r="Q479" t="s">
        <v>114</v>
      </c>
      <c r="R479" t="s">
        <v>114</v>
      </c>
      <c r="S479" t="s">
        <v>113</v>
      </c>
    </row>
    <row r="480" spans="1:19" x14ac:dyDescent="0.2">
      <c r="A480" t="s">
        <v>17</v>
      </c>
      <c r="B480">
        <v>170910</v>
      </c>
      <c r="C480">
        <v>6.3</v>
      </c>
      <c r="D480">
        <v>162</v>
      </c>
      <c r="E480" t="s">
        <v>107</v>
      </c>
      <c r="F480" t="s">
        <v>18</v>
      </c>
      <c r="G480">
        <v>3</v>
      </c>
      <c r="I480">
        <v>105</v>
      </c>
      <c r="J480" t="s">
        <v>113</v>
      </c>
      <c r="K480" t="s">
        <v>294</v>
      </c>
      <c r="O480" t="s">
        <v>114</v>
      </c>
      <c r="P480" t="s">
        <v>114</v>
      </c>
      <c r="Q480" t="s">
        <v>114</v>
      </c>
      <c r="R480" t="s">
        <v>114</v>
      </c>
      <c r="S480" t="s">
        <v>113</v>
      </c>
    </row>
    <row r="481" spans="1:20" x14ac:dyDescent="0.2">
      <c r="A481" t="s">
        <v>17</v>
      </c>
      <c r="B481">
        <v>170910</v>
      </c>
      <c r="C481">
        <v>6.3</v>
      </c>
      <c r="D481">
        <v>162</v>
      </c>
      <c r="E481" t="s">
        <v>107</v>
      </c>
      <c r="F481" t="s">
        <v>18</v>
      </c>
      <c r="G481">
        <v>4</v>
      </c>
      <c r="I481">
        <v>104</v>
      </c>
      <c r="J481" t="s">
        <v>113</v>
      </c>
      <c r="K481" t="s">
        <v>295</v>
      </c>
      <c r="O481" t="s">
        <v>114</v>
      </c>
      <c r="P481" t="s">
        <v>114</v>
      </c>
      <c r="Q481" t="s">
        <v>114</v>
      </c>
      <c r="R481" t="s">
        <v>114</v>
      </c>
      <c r="S481" t="s">
        <v>113</v>
      </c>
    </row>
    <row r="482" spans="1:20" x14ac:dyDescent="0.2">
      <c r="A482" t="s">
        <v>17</v>
      </c>
      <c r="B482">
        <v>170910</v>
      </c>
      <c r="C482">
        <v>6.3</v>
      </c>
      <c r="D482">
        <v>162</v>
      </c>
      <c r="E482" t="s">
        <v>107</v>
      </c>
      <c r="F482" t="s">
        <v>18</v>
      </c>
      <c r="G482">
        <v>5</v>
      </c>
      <c r="I482">
        <v>138</v>
      </c>
      <c r="J482" t="s">
        <v>113</v>
      </c>
      <c r="K482" t="s">
        <v>296</v>
      </c>
      <c r="L482" t="s">
        <v>112</v>
      </c>
      <c r="M482" t="s">
        <v>117</v>
      </c>
      <c r="N482">
        <v>16.7</v>
      </c>
      <c r="O482" t="s">
        <v>113</v>
      </c>
      <c r="P482" t="s">
        <v>113</v>
      </c>
      <c r="Q482" t="s">
        <v>113</v>
      </c>
      <c r="R482" t="s">
        <v>113</v>
      </c>
      <c r="S482" t="s">
        <v>114</v>
      </c>
    </row>
    <row r="483" spans="1:20" x14ac:dyDescent="0.2">
      <c r="A483" t="s">
        <v>17</v>
      </c>
      <c r="B483">
        <v>170910</v>
      </c>
      <c r="C483">
        <v>6.3</v>
      </c>
      <c r="D483">
        <v>162</v>
      </c>
      <c r="E483" t="s">
        <v>107</v>
      </c>
      <c r="F483" t="s">
        <v>18</v>
      </c>
      <c r="G483">
        <v>6</v>
      </c>
      <c r="I483">
        <v>98</v>
      </c>
      <c r="J483" t="s">
        <v>113</v>
      </c>
      <c r="K483" t="s">
        <v>297</v>
      </c>
      <c r="O483" t="s">
        <v>114</v>
      </c>
      <c r="P483" t="s">
        <v>114</v>
      </c>
      <c r="Q483" t="s">
        <v>114</v>
      </c>
      <c r="R483" t="s">
        <v>114</v>
      </c>
      <c r="S483" t="s">
        <v>113</v>
      </c>
    </row>
    <row r="484" spans="1:20" x14ac:dyDescent="0.2">
      <c r="A484" t="s">
        <v>17</v>
      </c>
      <c r="B484">
        <v>170910</v>
      </c>
      <c r="C484">
        <v>6.3</v>
      </c>
      <c r="D484">
        <v>162</v>
      </c>
      <c r="E484" t="s">
        <v>107</v>
      </c>
      <c r="F484" t="s">
        <v>18</v>
      </c>
      <c r="G484">
        <v>7</v>
      </c>
      <c r="I484">
        <v>111</v>
      </c>
      <c r="J484" t="s">
        <v>113</v>
      </c>
      <c r="K484" t="s">
        <v>298</v>
      </c>
      <c r="L484" t="s">
        <v>125</v>
      </c>
      <c r="N484">
        <v>8.8000000000000007</v>
      </c>
      <c r="O484" t="s">
        <v>113</v>
      </c>
      <c r="P484" t="s">
        <v>113</v>
      </c>
      <c r="Q484" t="s">
        <v>113</v>
      </c>
      <c r="R484" t="s">
        <v>113</v>
      </c>
      <c r="S484" t="s">
        <v>114</v>
      </c>
      <c r="T484" t="s">
        <v>299</v>
      </c>
    </row>
    <row r="485" spans="1:20" x14ac:dyDescent="0.2">
      <c r="A485" t="s">
        <v>17</v>
      </c>
      <c r="B485">
        <v>170910</v>
      </c>
      <c r="C485">
        <v>6.3</v>
      </c>
      <c r="D485">
        <v>162</v>
      </c>
      <c r="E485" t="s">
        <v>107</v>
      </c>
      <c r="F485" t="s">
        <v>18</v>
      </c>
      <c r="G485">
        <v>8</v>
      </c>
      <c r="I485">
        <v>88.5</v>
      </c>
      <c r="J485" t="s">
        <v>113</v>
      </c>
      <c r="K485" t="s">
        <v>300</v>
      </c>
      <c r="O485" t="s">
        <v>114</v>
      </c>
      <c r="P485" t="s">
        <v>114</v>
      </c>
      <c r="Q485" t="s">
        <v>114</v>
      </c>
      <c r="R485" t="s">
        <v>114</v>
      </c>
      <c r="S485" t="s">
        <v>113</v>
      </c>
    </row>
    <row r="486" spans="1:20" x14ac:dyDescent="0.2">
      <c r="A486" t="s">
        <v>17</v>
      </c>
      <c r="B486">
        <v>170910</v>
      </c>
      <c r="C486">
        <v>6.3</v>
      </c>
      <c r="D486">
        <v>162</v>
      </c>
      <c r="E486" t="s">
        <v>107</v>
      </c>
      <c r="F486" t="s">
        <v>18</v>
      </c>
      <c r="G486">
        <v>9</v>
      </c>
      <c r="I486">
        <v>101</v>
      </c>
      <c r="J486" t="s">
        <v>113</v>
      </c>
      <c r="K486" t="s">
        <v>301</v>
      </c>
      <c r="O486" t="s">
        <v>114</v>
      </c>
      <c r="P486" t="s">
        <v>114</v>
      </c>
      <c r="Q486" t="s">
        <v>114</v>
      </c>
      <c r="R486" t="s">
        <v>114</v>
      </c>
      <c r="S486" t="s">
        <v>113</v>
      </c>
    </row>
    <row r="487" spans="1:20" x14ac:dyDescent="0.2">
      <c r="A487" t="s">
        <v>17</v>
      </c>
      <c r="B487">
        <v>170910</v>
      </c>
      <c r="C487">
        <v>6.3</v>
      </c>
      <c r="D487">
        <v>162</v>
      </c>
      <c r="E487" t="s">
        <v>107</v>
      </c>
      <c r="F487" t="s">
        <v>18</v>
      </c>
      <c r="G487">
        <v>10</v>
      </c>
      <c r="I487">
        <v>96</v>
      </c>
      <c r="J487" t="s">
        <v>113</v>
      </c>
      <c r="K487" t="s">
        <v>302</v>
      </c>
      <c r="O487" t="s">
        <v>114</v>
      </c>
      <c r="P487" t="s">
        <v>114</v>
      </c>
      <c r="Q487" t="s">
        <v>114</v>
      </c>
      <c r="R487" t="s">
        <v>114</v>
      </c>
      <c r="S487" t="s">
        <v>113</v>
      </c>
    </row>
    <row r="488" spans="1:20" x14ac:dyDescent="0.2">
      <c r="A488" t="s">
        <v>17</v>
      </c>
      <c r="B488">
        <v>170910</v>
      </c>
      <c r="C488">
        <v>6.3</v>
      </c>
      <c r="D488">
        <v>162</v>
      </c>
      <c r="E488" t="s">
        <v>107</v>
      </c>
      <c r="F488" t="s">
        <v>18</v>
      </c>
      <c r="G488">
        <v>11</v>
      </c>
      <c r="I488">
        <v>98</v>
      </c>
      <c r="J488" t="s">
        <v>113</v>
      </c>
      <c r="K488" t="s">
        <v>303</v>
      </c>
      <c r="O488" t="s">
        <v>114</v>
      </c>
      <c r="P488" t="s">
        <v>114</v>
      </c>
      <c r="Q488" t="s">
        <v>114</v>
      </c>
      <c r="R488" t="s">
        <v>114</v>
      </c>
      <c r="S488" t="s">
        <v>113</v>
      </c>
    </row>
    <row r="489" spans="1:20" x14ac:dyDescent="0.2">
      <c r="A489" t="s">
        <v>17</v>
      </c>
      <c r="B489">
        <v>170910</v>
      </c>
      <c r="C489">
        <v>6.3</v>
      </c>
      <c r="D489">
        <v>162</v>
      </c>
      <c r="E489" t="s">
        <v>107</v>
      </c>
      <c r="F489" t="s">
        <v>18</v>
      </c>
      <c r="G489">
        <v>12</v>
      </c>
      <c r="I489">
        <v>91</v>
      </c>
      <c r="J489" t="s">
        <v>113</v>
      </c>
      <c r="K489" t="s">
        <v>304</v>
      </c>
      <c r="O489" t="s">
        <v>114</v>
      </c>
      <c r="P489" t="s">
        <v>114</v>
      </c>
      <c r="Q489" t="s">
        <v>114</v>
      </c>
      <c r="R489" t="s">
        <v>114</v>
      </c>
      <c r="S489" t="s">
        <v>113</v>
      </c>
    </row>
    <row r="490" spans="1:20" x14ac:dyDescent="0.2">
      <c r="A490" t="s">
        <v>17</v>
      </c>
      <c r="B490">
        <v>170910</v>
      </c>
      <c r="C490">
        <v>6.3</v>
      </c>
      <c r="D490">
        <v>162</v>
      </c>
      <c r="E490" t="s">
        <v>107</v>
      </c>
      <c r="F490" t="s">
        <v>18</v>
      </c>
      <c r="G490">
        <v>13</v>
      </c>
      <c r="I490">
        <v>90</v>
      </c>
      <c r="J490" t="s">
        <v>113</v>
      </c>
      <c r="K490" t="s">
        <v>305</v>
      </c>
      <c r="O490" t="s">
        <v>114</v>
      </c>
      <c r="P490" t="s">
        <v>114</v>
      </c>
      <c r="Q490" t="s">
        <v>114</v>
      </c>
      <c r="R490" t="s">
        <v>114</v>
      </c>
      <c r="S490" t="s">
        <v>113</v>
      </c>
    </row>
    <row r="491" spans="1:20" x14ac:dyDescent="0.2">
      <c r="A491" t="s">
        <v>17</v>
      </c>
      <c r="B491">
        <v>170910</v>
      </c>
      <c r="C491">
        <v>6.3</v>
      </c>
      <c r="D491">
        <v>162</v>
      </c>
      <c r="E491" t="s">
        <v>107</v>
      </c>
      <c r="F491" t="s">
        <v>18</v>
      </c>
      <c r="G491">
        <v>14</v>
      </c>
      <c r="I491">
        <v>90</v>
      </c>
      <c r="J491" t="s">
        <v>113</v>
      </c>
      <c r="K491" t="s">
        <v>306</v>
      </c>
      <c r="O491" t="s">
        <v>114</v>
      </c>
      <c r="P491" t="s">
        <v>114</v>
      </c>
      <c r="Q491" t="s">
        <v>114</v>
      </c>
      <c r="R491" t="s">
        <v>114</v>
      </c>
      <c r="S491" t="s">
        <v>113</v>
      </c>
    </row>
    <row r="492" spans="1:20" x14ac:dyDescent="0.2">
      <c r="A492" t="s">
        <v>17</v>
      </c>
      <c r="B492">
        <v>170910</v>
      </c>
      <c r="C492">
        <v>6.3</v>
      </c>
      <c r="D492">
        <v>162</v>
      </c>
      <c r="E492" t="s">
        <v>107</v>
      </c>
      <c r="F492" t="s">
        <v>18</v>
      </c>
      <c r="G492">
        <v>15</v>
      </c>
      <c r="I492">
        <v>97</v>
      </c>
      <c r="J492" t="s">
        <v>113</v>
      </c>
      <c r="K492" t="s">
        <v>307</v>
      </c>
      <c r="O492" t="s">
        <v>114</v>
      </c>
      <c r="P492" t="s">
        <v>114</v>
      </c>
      <c r="Q492" t="s">
        <v>114</v>
      </c>
      <c r="R492" t="s">
        <v>114</v>
      </c>
      <c r="S492" t="s">
        <v>113</v>
      </c>
    </row>
    <row r="493" spans="1:20" x14ac:dyDescent="0.2">
      <c r="A493" t="s">
        <v>17</v>
      </c>
      <c r="B493">
        <v>170910</v>
      </c>
      <c r="C493">
        <v>6.3</v>
      </c>
      <c r="D493">
        <v>162</v>
      </c>
      <c r="E493" t="s">
        <v>107</v>
      </c>
      <c r="F493" t="s">
        <v>18</v>
      </c>
      <c r="G493">
        <v>16</v>
      </c>
      <c r="I493">
        <v>94</v>
      </c>
      <c r="J493" t="s">
        <v>113</v>
      </c>
      <c r="K493" t="s">
        <v>308</v>
      </c>
      <c r="O493" t="s">
        <v>114</v>
      </c>
      <c r="P493" t="s">
        <v>114</v>
      </c>
      <c r="Q493" t="s">
        <v>114</v>
      </c>
      <c r="R493" t="s">
        <v>114</v>
      </c>
      <c r="S493" t="s">
        <v>113</v>
      </c>
    </row>
    <row r="494" spans="1:20" x14ac:dyDescent="0.2">
      <c r="A494" t="s">
        <v>17</v>
      </c>
      <c r="B494">
        <v>170910</v>
      </c>
      <c r="C494">
        <v>6.3</v>
      </c>
      <c r="D494">
        <v>162</v>
      </c>
      <c r="E494" t="s">
        <v>107</v>
      </c>
      <c r="F494" t="s">
        <v>18</v>
      </c>
      <c r="G494">
        <v>17</v>
      </c>
      <c r="I494">
        <v>101.5</v>
      </c>
      <c r="J494" t="s">
        <v>113</v>
      </c>
      <c r="K494" t="s">
        <v>309</v>
      </c>
      <c r="O494" t="s">
        <v>114</v>
      </c>
      <c r="P494" t="s">
        <v>114</v>
      </c>
      <c r="Q494" t="s">
        <v>114</v>
      </c>
      <c r="R494" t="s">
        <v>114</v>
      </c>
      <c r="S494" t="s">
        <v>113</v>
      </c>
    </row>
    <row r="495" spans="1:20" x14ac:dyDescent="0.2">
      <c r="A495" t="s">
        <v>17</v>
      </c>
      <c r="B495">
        <v>170910</v>
      </c>
      <c r="C495">
        <v>6.3</v>
      </c>
      <c r="D495">
        <v>162</v>
      </c>
      <c r="E495" t="s">
        <v>107</v>
      </c>
      <c r="F495" t="s">
        <v>18</v>
      </c>
      <c r="G495">
        <v>18</v>
      </c>
      <c r="I495">
        <v>96.5</v>
      </c>
      <c r="J495" t="s">
        <v>113</v>
      </c>
      <c r="K495" t="s">
        <v>310</v>
      </c>
      <c r="O495" t="s">
        <v>114</v>
      </c>
      <c r="P495" t="s">
        <v>114</v>
      </c>
      <c r="Q495" t="s">
        <v>114</v>
      </c>
      <c r="R495" t="s">
        <v>114</v>
      </c>
      <c r="S495" t="s">
        <v>113</v>
      </c>
    </row>
    <row r="496" spans="1:20" x14ac:dyDescent="0.2">
      <c r="A496" t="s">
        <v>17</v>
      </c>
      <c r="B496">
        <v>170910</v>
      </c>
      <c r="C496">
        <v>6.3</v>
      </c>
      <c r="D496">
        <v>162</v>
      </c>
      <c r="E496" t="s">
        <v>107</v>
      </c>
      <c r="F496" t="s">
        <v>18</v>
      </c>
      <c r="G496">
        <v>19</v>
      </c>
      <c r="I496">
        <v>99</v>
      </c>
      <c r="J496" t="s">
        <v>113</v>
      </c>
      <c r="K496" t="s">
        <v>311</v>
      </c>
      <c r="O496" t="s">
        <v>114</v>
      </c>
      <c r="P496" t="s">
        <v>114</v>
      </c>
      <c r="Q496" t="s">
        <v>114</v>
      </c>
      <c r="R496" t="s">
        <v>114</v>
      </c>
      <c r="S496" t="s">
        <v>113</v>
      </c>
    </row>
    <row r="497" spans="1:20" x14ac:dyDescent="0.2">
      <c r="A497" t="s">
        <v>17</v>
      </c>
      <c r="B497">
        <v>170910</v>
      </c>
      <c r="C497">
        <v>6.3</v>
      </c>
      <c r="D497">
        <v>162</v>
      </c>
      <c r="E497" t="s">
        <v>107</v>
      </c>
      <c r="F497" t="s">
        <v>18</v>
      </c>
      <c r="G497">
        <v>20</v>
      </c>
      <c r="I497">
        <v>86</v>
      </c>
      <c r="J497" t="s">
        <v>113</v>
      </c>
      <c r="K497" t="s">
        <v>312</v>
      </c>
      <c r="O497" t="s">
        <v>114</v>
      </c>
      <c r="P497" t="s">
        <v>114</v>
      </c>
      <c r="Q497" t="s">
        <v>114</v>
      </c>
      <c r="R497" t="s">
        <v>114</v>
      </c>
      <c r="S497" t="s">
        <v>113</v>
      </c>
    </row>
    <row r="498" spans="1:20" x14ac:dyDescent="0.2">
      <c r="A498" t="s">
        <v>17</v>
      </c>
      <c r="B498">
        <v>170910</v>
      </c>
      <c r="C498">
        <v>6.3</v>
      </c>
      <c r="D498">
        <v>162</v>
      </c>
      <c r="E498" t="s">
        <v>107</v>
      </c>
      <c r="F498" t="s">
        <v>18</v>
      </c>
      <c r="G498">
        <v>21</v>
      </c>
      <c r="I498">
        <v>87</v>
      </c>
      <c r="J498" t="s">
        <v>113</v>
      </c>
      <c r="K498" t="s">
        <v>313</v>
      </c>
      <c r="O498" t="s">
        <v>114</v>
      </c>
      <c r="P498" t="s">
        <v>114</v>
      </c>
      <c r="Q498" t="s">
        <v>114</v>
      </c>
      <c r="R498" t="s">
        <v>114</v>
      </c>
      <c r="S498" t="s">
        <v>113</v>
      </c>
    </row>
    <row r="499" spans="1:20" x14ac:dyDescent="0.2">
      <c r="A499" t="s">
        <v>17</v>
      </c>
      <c r="B499">
        <v>170910</v>
      </c>
      <c r="C499">
        <v>6.3</v>
      </c>
      <c r="D499">
        <v>162</v>
      </c>
      <c r="E499" t="s">
        <v>107</v>
      </c>
      <c r="F499" t="s">
        <v>18</v>
      </c>
      <c r="G499">
        <v>22</v>
      </c>
      <c r="I499">
        <v>88</v>
      </c>
      <c r="J499" t="s">
        <v>113</v>
      </c>
      <c r="K499" t="s">
        <v>314</v>
      </c>
      <c r="O499" t="s">
        <v>114</v>
      </c>
      <c r="P499" t="s">
        <v>114</v>
      </c>
      <c r="Q499" t="s">
        <v>114</v>
      </c>
      <c r="R499" t="s">
        <v>114</v>
      </c>
      <c r="S499" t="s">
        <v>113</v>
      </c>
    </row>
    <row r="500" spans="1:20" x14ac:dyDescent="0.2">
      <c r="A500" t="s">
        <v>17</v>
      </c>
      <c r="B500">
        <v>170910</v>
      </c>
      <c r="C500">
        <v>6.3</v>
      </c>
      <c r="D500">
        <v>162</v>
      </c>
      <c r="E500" t="s">
        <v>107</v>
      </c>
      <c r="F500" t="s">
        <v>18</v>
      </c>
      <c r="G500">
        <v>23</v>
      </c>
      <c r="I500">
        <v>91</v>
      </c>
      <c r="J500" t="s">
        <v>113</v>
      </c>
      <c r="K500" t="s">
        <v>315</v>
      </c>
      <c r="O500" t="s">
        <v>114</v>
      </c>
      <c r="P500" t="s">
        <v>114</v>
      </c>
      <c r="Q500" t="s">
        <v>114</v>
      </c>
      <c r="R500" t="s">
        <v>114</v>
      </c>
      <c r="S500" t="s">
        <v>113</v>
      </c>
    </row>
    <row r="501" spans="1:20" x14ac:dyDescent="0.2">
      <c r="A501" t="s">
        <v>17</v>
      </c>
      <c r="B501">
        <v>170910</v>
      </c>
      <c r="C501">
        <v>6.3</v>
      </c>
      <c r="D501">
        <v>162</v>
      </c>
      <c r="E501" t="s">
        <v>107</v>
      </c>
      <c r="F501" t="s">
        <v>18</v>
      </c>
      <c r="G501">
        <v>24</v>
      </c>
      <c r="I501">
        <v>82</v>
      </c>
      <c r="J501" t="s">
        <v>113</v>
      </c>
      <c r="K501" t="s">
        <v>316</v>
      </c>
      <c r="O501" t="s">
        <v>114</v>
      </c>
      <c r="P501" t="s">
        <v>114</v>
      </c>
      <c r="Q501" t="s">
        <v>114</v>
      </c>
      <c r="R501" t="s">
        <v>114</v>
      </c>
      <c r="S501" t="s">
        <v>113</v>
      </c>
    </row>
    <row r="502" spans="1:20" x14ac:dyDescent="0.2">
      <c r="A502" t="s">
        <v>17</v>
      </c>
      <c r="B502">
        <v>170910</v>
      </c>
      <c r="C502">
        <v>6.3</v>
      </c>
      <c r="D502">
        <v>162</v>
      </c>
      <c r="E502" t="s">
        <v>107</v>
      </c>
      <c r="F502" t="s">
        <v>18</v>
      </c>
      <c r="G502">
        <v>25</v>
      </c>
      <c r="I502">
        <v>82</v>
      </c>
      <c r="J502" t="s">
        <v>113</v>
      </c>
      <c r="K502" t="s">
        <v>317</v>
      </c>
      <c r="O502" t="s">
        <v>114</v>
      </c>
      <c r="P502" t="s">
        <v>114</v>
      </c>
      <c r="Q502" t="s">
        <v>114</v>
      </c>
      <c r="R502" t="s">
        <v>114</v>
      </c>
      <c r="S502" t="s">
        <v>113</v>
      </c>
    </row>
    <row r="503" spans="1:20" x14ac:dyDescent="0.2">
      <c r="A503" t="s">
        <v>17</v>
      </c>
      <c r="B503">
        <v>170910</v>
      </c>
      <c r="C503">
        <v>6.3</v>
      </c>
      <c r="D503">
        <v>162</v>
      </c>
      <c r="E503" t="s">
        <v>107</v>
      </c>
      <c r="F503" t="s">
        <v>18</v>
      </c>
      <c r="G503">
        <v>26</v>
      </c>
      <c r="I503">
        <v>88</v>
      </c>
      <c r="J503" t="s">
        <v>113</v>
      </c>
      <c r="K503" t="s">
        <v>318</v>
      </c>
      <c r="O503" t="s">
        <v>114</v>
      </c>
      <c r="P503" t="s">
        <v>114</v>
      </c>
      <c r="Q503" t="s">
        <v>114</v>
      </c>
      <c r="R503" t="s">
        <v>114</v>
      </c>
      <c r="S503" t="s">
        <v>113</v>
      </c>
    </row>
    <row r="504" spans="1:20" x14ac:dyDescent="0.2">
      <c r="A504" t="s">
        <v>17</v>
      </c>
      <c r="B504">
        <v>170910</v>
      </c>
      <c r="C504">
        <v>6.3</v>
      </c>
      <c r="D504">
        <v>162</v>
      </c>
      <c r="E504" t="s">
        <v>107</v>
      </c>
      <c r="F504" t="s">
        <v>18</v>
      </c>
      <c r="G504">
        <v>27</v>
      </c>
      <c r="I504">
        <v>83</v>
      </c>
      <c r="J504" t="s">
        <v>113</v>
      </c>
      <c r="K504" t="s">
        <v>319</v>
      </c>
      <c r="O504" t="s">
        <v>114</v>
      </c>
      <c r="P504" t="s">
        <v>114</v>
      </c>
      <c r="Q504" t="s">
        <v>114</v>
      </c>
      <c r="R504" t="s">
        <v>114</v>
      </c>
      <c r="S504" t="s">
        <v>113</v>
      </c>
    </row>
    <row r="505" spans="1:20" x14ac:dyDescent="0.2">
      <c r="A505" t="s">
        <v>17</v>
      </c>
      <c r="B505">
        <v>170910</v>
      </c>
      <c r="C505">
        <v>6.3</v>
      </c>
      <c r="D505">
        <v>162</v>
      </c>
      <c r="E505" t="s">
        <v>107</v>
      </c>
      <c r="F505" t="s">
        <v>18</v>
      </c>
      <c r="G505">
        <v>28</v>
      </c>
      <c r="I505">
        <v>80</v>
      </c>
      <c r="J505" t="s">
        <v>113</v>
      </c>
      <c r="K505" t="s">
        <v>320</v>
      </c>
      <c r="O505" t="s">
        <v>114</v>
      </c>
      <c r="P505" t="s">
        <v>114</v>
      </c>
      <c r="Q505" t="s">
        <v>114</v>
      </c>
      <c r="R505" t="s">
        <v>114</v>
      </c>
      <c r="S505" t="s">
        <v>113</v>
      </c>
    </row>
    <row r="506" spans="1:20" x14ac:dyDescent="0.2">
      <c r="A506" t="s">
        <v>17</v>
      </c>
      <c r="B506">
        <v>170910</v>
      </c>
      <c r="C506">
        <v>6.3</v>
      </c>
      <c r="D506">
        <v>162</v>
      </c>
      <c r="E506" t="s">
        <v>107</v>
      </c>
      <c r="F506" t="s">
        <v>18</v>
      </c>
      <c r="G506">
        <v>29</v>
      </c>
      <c r="I506">
        <v>59</v>
      </c>
      <c r="J506" t="s">
        <v>113</v>
      </c>
      <c r="K506" t="s">
        <v>321</v>
      </c>
      <c r="O506" t="s">
        <v>114</v>
      </c>
      <c r="P506" t="s">
        <v>114</v>
      </c>
      <c r="Q506" t="s">
        <v>114</v>
      </c>
      <c r="R506" t="s">
        <v>114</v>
      </c>
      <c r="S506" t="s">
        <v>113</v>
      </c>
    </row>
    <row r="507" spans="1:20" x14ac:dyDescent="0.2">
      <c r="A507" t="s">
        <v>17</v>
      </c>
      <c r="B507">
        <v>170910</v>
      </c>
      <c r="C507">
        <v>6.3</v>
      </c>
      <c r="D507">
        <v>162</v>
      </c>
      <c r="E507" t="s">
        <v>107</v>
      </c>
      <c r="F507" t="s">
        <v>18</v>
      </c>
      <c r="G507">
        <v>30</v>
      </c>
      <c r="I507">
        <v>51</v>
      </c>
      <c r="J507" t="s">
        <v>113</v>
      </c>
      <c r="K507" t="s">
        <v>322</v>
      </c>
      <c r="O507" t="s">
        <v>114</v>
      </c>
      <c r="P507" t="s">
        <v>114</v>
      </c>
      <c r="Q507" t="s">
        <v>114</v>
      </c>
      <c r="R507" t="s">
        <v>114</v>
      </c>
      <c r="S507" t="s">
        <v>113</v>
      </c>
    </row>
    <row r="508" spans="1:20" x14ac:dyDescent="0.2">
      <c r="A508" t="s">
        <v>17</v>
      </c>
      <c r="B508">
        <v>170910</v>
      </c>
      <c r="C508">
        <v>6.3</v>
      </c>
      <c r="D508">
        <v>162</v>
      </c>
      <c r="E508" t="s">
        <v>107</v>
      </c>
      <c r="F508" t="s">
        <v>323</v>
      </c>
      <c r="G508">
        <v>31</v>
      </c>
      <c r="H508">
        <v>155</v>
      </c>
      <c r="I508">
        <v>175</v>
      </c>
      <c r="J508" t="s">
        <v>114</v>
      </c>
      <c r="O508" t="s">
        <v>114</v>
      </c>
      <c r="P508" t="s">
        <v>114</v>
      </c>
      <c r="Q508" t="s">
        <v>114</v>
      </c>
      <c r="R508" t="s">
        <v>114</v>
      </c>
      <c r="S508" t="s">
        <v>114</v>
      </c>
      <c r="T508" t="s">
        <v>324</v>
      </c>
    </row>
    <row r="509" spans="1:20" x14ac:dyDescent="0.2">
      <c r="A509" t="s">
        <v>17</v>
      </c>
      <c r="B509">
        <v>170910</v>
      </c>
      <c r="C509">
        <v>6.3</v>
      </c>
      <c r="D509">
        <v>162</v>
      </c>
      <c r="E509" t="s">
        <v>107</v>
      </c>
      <c r="F509" t="s">
        <v>323</v>
      </c>
      <c r="G509">
        <v>32</v>
      </c>
      <c r="H509">
        <v>173</v>
      </c>
      <c r="I509">
        <v>200</v>
      </c>
      <c r="J509" t="s">
        <v>114</v>
      </c>
      <c r="O509" t="s">
        <v>114</v>
      </c>
      <c r="P509" t="s">
        <v>114</v>
      </c>
      <c r="Q509" t="s">
        <v>114</v>
      </c>
      <c r="R509" t="s">
        <v>114</v>
      </c>
      <c r="S509" t="s">
        <v>114</v>
      </c>
      <c r="T509" t="s">
        <v>324</v>
      </c>
    </row>
    <row r="510" spans="1:20" x14ac:dyDescent="0.2">
      <c r="A510" t="s">
        <v>17</v>
      </c>
      <c r="B510">
        <v>170910</v>
      </c>
      <c r="C510" t="s">
        <v>336</v>
      </c>
      <c r="D510">
        <v>164</v>
      </c>
      <c r="E510" t="s">
        <v>107</v>
      </c>
      <c r="F510" t="s">
        <v>18</v>
      </c>
      <c r="G510">
        <v>1</v>
      </c>
      <c r="I510">
        <v>89</v>
      </c>
      <c r="J510" t="s">
        <v>114</v>
      </c>
      <c r="O510" t="s">
        <v>114</v>
      </c>
      <c r="P510" t="s">
        <v>114</v>
      </c>
      <c r="Q510" t="s">
        <v>114</v>
      </c>
      <c r="R510" t="s">
        <v>114</v>
      </c>
      <c r="S510" t="s">
        <v>343</v>
      </c>
      <c r="T510" t="s">
        <v>339</v>
      </c>
    </row>
    <row r="511" spans="1:20" x14ac:dyDescent="0.2">
      <c r="A511" t="s">
        <v>17</v>
      </c>
      <c r="B511">
        <v>170910</v>
      </c>
      <c r="C511" t="s">
        <v>336</v>
      </c>
      <c r="D511">
        <v>164</v>
      </c>
      <c r="E511" t="s">
        <v>107</v>
      </c>
      <c r="F511" t="s">
        <v>18</v>
      </c>
      <c r="G511">
        <v>2</v>
      </c>
      <c r="I511">
        <v>107</v>
      </c>
      <c r="J511" t="s">
        <v>114</v>
      </c>
      <c r="O511" t="s">
        <v>114</v>
      </c>
      <c r="P511" t="s">
        <v>114</v>
      </c>
      <c r="Q511" t="s">
        <v>114</v>
      </c>
      <c r="R511" t="s">
        <v>114</v>
      </c>
      <c r="S511" t="s">
        <v>343</v>
      </c>
      <c r="T511" t="s">
        <v>339</v>
      </c>
    </row>
    <row r="512" spans="1:20" x14ac:dyDescent="0.2">
      <c r="A512" t="s">
        <v>17</v>
      </c>
      <c r="B512">
        <v>170910</v>
      </c>
      <c r="C512" t="s">
        <v>336</v>
      </c>
      <c r="D512">
        <v>164</v>
      </c>
      <c r="E512" t="s">
        <v>107</v>
      </c>
      <c r="F512" t="s">
        <v>18</v>
      </c>
      <c r="G512">
        <v>3</v>
      </c>
      <c r="I512">
        <v>86</v>
      </c>
      <c r="J512" t="s">
        <v>114</v>
      </c>
      <c r="O512" t="s">
        <v>114</v>
      </c>
      <c r="P512" t="s">
        <v>114</v>
      </c>
      <c r="Q512" t="s">
        <v>114</v>
      </c>
      <c r="R512" t="s">
        <v>114</v>
      </c>
      <c r="S512" t="s">
        <v>343</v>
      </c>
      <c r="T512" t="s">
        <v>339</v>
      </c>
    </row>
    <row r="513" spans="1:20" x14ac:dyDescent="0.2">
      <c r="A513" t="s">
        <v>17</v>
      </c>
      <c r="B513">
        <v>170910</v>
      </c>
      <c r="C513" t="s">
        <v>336</v>
      </c>
      <c r="D513">
        <v>164</v>
      </c>
      <c r="E513" t="s">
        <v>107</v>
      </c>
      <c r="F513" t="s">
        <v>18</v>
      </c>
      <c r="G513">
        <v>4</v>
      </c>
      <c r="I513">
        <v>60</v>
      </c>
      <c r="J513" t="s">
        <v>114</v>
      </c>
      <c r="O513" t="s">
        <v>114</v>
      </c>
      <c r="P513" t="s">
        <v>114</v>
      </c>
      <c r="Q513" t="s">
        <v>114</v>
      </c>
      <c r="R513" t="s">
        <v>114</v>
      </c>
      <c r="S513" t="s">
        <v>343</v>
      </c>
      <c r="T513" t="s">
        <v>339</v>
      </c>
    </row>
    <row r="514" spans="1:20" x14ac:dyDescent="0.2">
      <c r="A514" t="s">
        <v>17</v>
      </c>
      <c r="B514">
        <v>170912</v>
      </c>
      <c r="C514">
        <v>3.45</v>
      </c>
      <c r="D514">
        <v>165</v>
      </c>
      <c r="E514" t="s">
        <v>107</v>
      </c>
      <c r="F514" t="s">
        <v>18</v>
      </c>
      <c r="G514">
        <v>1</v>
      </c>
      <c r="I514">
        <v>184</v>
      </c>
      <c r="J514" t="s">
        <v>343</v>
      </c>
      <c r="K514" t="s">
        <v>347</v>
      </c>
      <c r="L514" t="s">
        <v>125</v>
      </c>
      <c r="N514">
        <v>33.1</v>
      </c>
      <c r="O514" t="s">
        <v>343</v>
      </c>
      <c r="P514" t="s">
        <v>343</v>
      </c>
      <c r="Q514" t="s">
        <v>343</v>
      </c>
      <c r="R514" t="s">
        <v>343</v>
      </c>
      <c r="S514" t="s">
        <v>114</v>
      </c>
      <c r="T514" t="s">
        <v>344</v>
      </c>
    </row>
    <row r="515" spans="1:20" x14ac:dyDescent="0.2">
      <c r="A515" t="s">
        <v>17</v>
      </c>
      <c r="B515">
        <v>170912</v>
      </c>
      <c r="C515">
        <v>3.45</v>
      </c>
      <c r="D515">
        <v>165</v>
      </c>
      <c r="E515" t="s">
        <v>107</v>
      </c>
      <c r="F515" t="s">
        <v>18</v>
      </c>
      <c r="G515">
        <v>2</v>
      </c>
      <c r="I515">
        <v>142</v>
      </c>
      <c r="J515" t="s">
        <v>343</v>
      </c>
      <c r="K515" t="s">
        <v>348</v>
      </c>
      <c r="L515" t="s">
        <v>112</v>
      </c>
      <c r="M515" t="s">
        <v>117</v>
      </c>
      <c r="N515">
        <v>17.2</v>
      </c>
      <c r="O515" t="s">
        <v>343</v>
      </c>
      <c r="P515" t="s">
        <v>343</v>
      </c>
      <c r="Q515" t="s">
        <v>343</v>
      </c>
      <c r="R515" t="s">
        <v>343</v>
      </c>
      <c r="S515" t="s">
        <v>114</v>
      </c>
      <c r="T515" t="s">
        <v>344</v>
      </c>
    </row>
    <row r="516" spans="1:20" x14ac:dyDescent="0.2">
      <c r="A516" t="s">
        <v>17</v>
      </c>
      <c r="B516">
        <v>170912</v>
      </c>
      <c r="C516">
        <v>3.45</v>
      </c>
      <c r="D516">
        <v>165</v>
      </c>
      <c r="E516" t="s">
        <v>107</v>
      </c>
      <c r="F516" t="s">
        <v>18</v>
      </c>
      <c r="G516">
        <v>3</v>
      </c>
      <c r="I516">
        <v>137</v>
      </c>
      <c r="J516" t="s">
        <v>343</v>
      </c>
      <c r="K516" t="s">
        <v>349</v>
      </c>
      <c r="L516" t="s">
        <v>112</v>
      </c>
      <c r="M516" t="s">
        <v>150</v>
      </c>
      <c r="N516">
        <v>18.100000000000001</v>
      </c>
      <c r="O516" t="s">
        <v>343</v>
      </c>
      <c r="P516" t="s">
        <v>343</v>
      </c>
      <c r="Q516" t="s">
        <v>343</v>
      </c>
      <c r="R516" t="s">
        <v>343</v>
      </c>
      <c r="S516" t="s">
        <v>114</v>
      </c>
      <c r="T516" t="s">
        <v>377</v>
      </c>
    </row>
    <row r="517" spans="1:20" x14ac:dyDescent="0.2">
      <c r="A517" t="s">
        <v>17</v>
      </c>
      <c r="B517">
        <v>170912</v>
      </c>
      <c r="C517">
        <v>3.45</v>
      </c>
      <c r="D517">
        <v>165</v>
      </c>
      <c r="E517" t="s">
        <v>107</v>
      </c>
      <c r="F517" t="s">
        <v>18</v>
      </c>
      <c r="G517">
        <v>4</v>
      </c>
      <c r="I517">
        <v>158</v>
      </c>
      <c r="J517" t="s">
        <v>343</v>
      </c>
      <c r="K517" t="s">
        <v>350</v>
      </c>
      <c r="L517" t="s">
        <v>112</v>
      </c>
      <c r="M517" t="s">
        <v>150</v>
      </c>
      <c r="N517">
        <v>21.9</v>
      </c>
      <c r="O517" t="s">
        <v>343</v>
      </c>
      <c r="P517" t="s">
        <v>343</v>
      </c>
      <c r="Q517" t="s">
        <v>343</v>
      </c>
      <c r="R517" t="s">
        <v>343</v>
      </c>
      <c r="S517" t="s">
        <v>114</v>
      </c>
      <c r="T517" t="s">
        <v>378</v>
      </c>
    </row>
    <row r="518" spans="1:20" x14ac:dyDescent="0.2">
      <c r="A518" t="s">
        <v>17</v>
      </c>
      <c r="B518">
        <v>170912</v>
      </c>
      <c r="C518">
        <v>3.45</v>
      </c>
      <c r="D518">
        <v>165</v>
      </c>
      <c r="E518" t="s">
        <v>107</v>
      </c>
      <c r="F518" t="s">
        <v>18</v>
      </c>
      <c r="G518">
        <v>5</v>
      </c>
      <c r="I518">
        <v>124</v>
      </c>
      <c r="J518" t="s">
        <v>343</v>
      </c>
      <c r="K518" t="s">
        <v>351</v>
      </c>
      <c r="L518" t="s">
        <v>125</v>
      </c>
      <c r="N518">
        <v>15.1</v>
      </c>
      <c r="O518" t="s">
        <v>343</v>
      </c>
      <c r="P518" t="s">
        <v>343</v>
      </c>
      <c r="Q518" t="s">
        <v>343</v>
      </c>
      <c r="R518" t="s">
        <v>343</v>
      </c>
      <c r="S518" t="s">
        <v>114</v>
      </c>
      <c r="T518" t="s">
        <v>379</v>
      </c>
    </row>
    <row r="519" spans="1:20" x14ac:dyDescent="0.2">
      <c r="A519" t="s">
        <v>17</v>
      </c>
      <c r="B519">
        <v>170912</v>
      </c>
      <c r="C519">
        <v>3.45</v>
      </c>
      <c r="D519">
        <v>165</v>
      </c>
      <c r="E519" t="s">
        <v>107</v>
      </c>
      <c r="F519" t="s">
        <v>18</v>
      </c>
      <c r="G519">
        <v>6</v>
      </c>
      <c r="I519">
        <v>112</v>
      </c>
      <c r="J519" t="s">
        <v>343</v>
      </c>
      <c r="K519" t="s">
        <v>352</v>
      </c>
      <c r="L519" t="s">
        <v>112</v>
      </c>
      <c r="M519" t="s">
        <v>117</v>
      </c>
      <c r="N519">
        <v>10.3</v>
      </c>
      <c r="O519" t="s">
        <v>343</v>
      </c>
      <c r="P519" t="s">
        <v>343</v>
      </c>
      <c r="Q519" t="s">
        <v>343</v>
      </c>
      <c r="R519" t="s">
        <v>343</v>
      </c>
      <c r="S519" t="s">
        <v>114</v>
      </c>
      <c r="T519" t="s">
        <v>380</v>
      </c>
    </row>
    <row r="520" spans="1:20" x14ac:dyDescent="0.2">
      <c r="A520" t="s">
        <v>17</v>
      </c>
      <c r="B520">
        <v>170912</v>
      </c>
      <c r="C520">
        <v>3.45</v>
      </c>
      <c r="D520">
        <v>165</v>
      </c>
      <c r="E520" t="s">
        <v>107</v>
      </c>
      <c r="F520" t="s">
        <v>18</v>
      </c>
      <c r="G520">
        <v>7</v>
      </c>
      <c r="I520">
        <v>163</v>
      </c>
      <c r="J520" t="s">
        <v>343</v>
      </c>
      <c r="K520" t="s">
        <v>353</v>
      </c>
      <c r="L520" t="s">
        <v>112</v>
      </c>
      <c r="M520" t="s">
        <v>150</v>
      </c>
      <c r="N520">
        <v>21.5</v>
      </c>
      <c r="O520" t="s">
        <v>343</v>
      </c>
      <c r="P520" t="s">
        <v>343</v>
      </c>
      <c r="Q520" t="s">
        <v>343</v>
      </c>
      <c r="R520" t="s">
        <v>343</v>
      </c>
      <c r="S520" t="s">
        <v>114</v>
      </c>
      <c r="T520" t="s">
        <v>381</v>
      </c>
    </row>
    <row r="521" spans="1:20" x14ac:dyDescent="0.2">
      <c r="A521" t="s">
        <v>17</v>
      </c>
      <c r="B521">
        <v>170912</v>
      </c>
      <c r="C521">
        <v>3.45</v>
      </c>
      <c r="D521">
        <v>165</v>
      </c>
      <c r="E521" t="s">
        <v>107</v>
      </c>
      <c r="F521" t="s">
        <v>18</v>
      </c>
      <c r="G521">
        <v>8</v>
      </c>
      <c r="I521">
        <v>147</v>
      </c>
      <c r="J521" t="s">
        <v>343</v>
      </c>
      <c r="K521" t="s">
        <v>354</v>
      </c>
      <c r="L521" t="s">
        <v>125</v>
      </c>
      <c r="N521">
        <v>17.5</v>
      </c>
      <c r="O521" t="s">
        <v>343</v>
      </c>
      <c r="P521" t="s">
        <v>343</v>
      </c>
      <c r="Q521" t="s">
        <v>343</v>
      </c>
      <c r="R521" t="s">
        <v>343</v>
      </c>
      <c r="S521" t="s">
        <v>114</v>
      </c>
      <c r="T521" t="s">
        <v>382</v>
      </c>
    </row>
    <row r="522" spans="1:20" x14ac:dyDescent="0.2">
      <c r="A522" t="s">
        <v>17</v>
      </c>
      <c r="B522">
        <v>170912</v>
      </c>
      <c r="C522">
        <v>3.45</v>
      </c>
      <c r="D522">
        <v>165</v>
      </c>
      <c r="E522" t="s">
        <v>107</v>
      </c>
      <c r="F522" t="s">
        <v>18</v>
      </c>
      <c r="G522">
        <v>9</v>
      </c>
      <c r="I522">
        <v>106</v>
      </c>
      <c r="J522" t="s">
        <v>343</v>
      </c>
      <c r="K522" t="s">
        <v>355</v>
      </c>
      <c r="N522" t="s">
        <v>111</v>
      </c>
      <c r="O522" t="s">
        <v>114</v>
      </c>
      <c r="P522" t="s">
        <v>114</v>
      </c>
      <c r="Q522" t="s">
        <v>114</v>
      </c>
      <c r="R522" t="s">
        <v>114</v>
      </c>
      <c r="S522" t="s">
        <v>113</v>
      </c>
      <c r="T522" t="s">
        <v>383</v>
      </c>
    </row>
    <row r="523" spans="1:20" x14ac:dyDescent="0.2">
      <c r="A523" t="s">
        <v>17</v>
      </c>
      <c r="B523">
        <v>170912</v>
      </c>
      <c r="C523">
        <v>3.45</v>
      </c>
      <c r="D523">
        <v>165</v>
      </c>
      <c r="E523" t="s">
        <v>107</v>
      </c>
      <c r="F523" t="s">
        <v>18</v>
      </c>
      <c r="G523">
        <v>10</v>
      </c>
      <c r="I523">
        <v>104</v>
      </c>
      <c r="J523" t="s">
        <v>343</v>
      </c>
      <c r="K523" t="s">
        <v>356</v>
      </c>
      <c r="N523" t="s">
        <v>111</v>
      </c>
      <c r="O523" t="s">
        <v>114</v>
      </c>
      <c r="P523" t="s">
        <v>114</v>
      </c>
      <c r="Q523" t="s">
        <v>114</v>
      </c>
      <c r="R523" t="s">
        <v>114</v>
      </c>
      <c r="S523" t="s">
        <v>113</v>
      </c>
      <c r="T523" t="s">
        <v>384</v>
      </c>
    </row>
    <row r="524" spans="1:20" x14ac:dyDescent="0.2">
      <c r="A524" t="s">
        <v>17</v>
      </c>
      <c r="B524">
        <v>170912</v>
      </c>
      <c r="C524">
        <v>3.45</v>
      </c>
      <c r="D524">
        <v>165</v>
      </c>
      <c r="E524" t="s">
        <v>107</v>
      </c>
      <c r="F524" t="s">
        <v>18</v>
      </c>
      <c r="G524">
        <v>11</v>
      </c>
      <c r="I524">
        <v>101</v>
      </c>
      <c r="J524" t="s">
        <v>343</v>
      </c>
      <c r="K524" t="s">
        <v>357</v>
      </c>
      <c r="N524" t="s">
        <v>111</v>
      </c>
      <c r="O524" t="s">
        <v>114</v>
      </c>
      <c r="P524" t="s">
        <v>114</v>
      </c>
      <c r="Q524" t="s">
        <v>114</v>
      </c>
      <c r="R524" t="s">
        <v>114</v>
      </c>
      <c r="S524" t="s">
        <v>113</v>
      </c>
      <c r="T524" t="s">
        <v>385</v>
      </c>
    </row>
    <row r="525" spans="1:20" x14ac:dyDescent="0.2">
      <c r="A525" t="s">
        <v>17</v>
      </c>
      <c r="B525">
        <v>170912</v>
      </c>
      <c r="C525">
        <v>3.45</v>
      </c>
      <c r="D525">
        <v>165</v>
      </c>
      <c r="E525" t="s">
        <v>107</v>
      </c>
      <c r="F525" t="s">
        <v>18</v>
      </c>
      <c r="G525">
        <v>12</v>
      </c>
      <c r="I525">
        <v>100</v>
      </c>
      <c r="J525" t="s">
        <v>343</v>
      </c>
      <c r="K525" t="s">
        <v>358</v>
      </c>
      <c r="N525" t="s">
        <v>111</v>
      </c>
      <c r="O525" t="s">
        <v>114</v>
      </c>
      <c r="P525" t="s">
        <v>114</v>
      </c>
      <c r="Q525" t="s">
        <v>114</v>
      </c>
      <c r="R525" t="s">
        <v>114</v>
      </c>
      <c r="S525" t="s">
        <v>113</v>
      </c>
      <c r="T525" t="s">
        <v>386</v>
      </c>
    </row>
    <row r="526" spans="1:20" x14ac:dyDescent="0.2">
      <c r="A526" t="s">
        <v>17</v>
      </c>
      <c r="B526">
        <v>170912</v>
      </c>
      <c r="C526">
        <v>3.45</v>
      </c>
      <c r="D526">
        <v>165</v>
      </c>
      <c r="E526" t="s">
        <v>107</v>
      </c>
      <c r="F526" t="s">
        <v>18</v>
      </c>
      <c r="G526">
        <v>13</v>
      </c>
      <c r="I526">
        <v>102</v>
      </c>
      <c r="J526" t="s">
        <v>343</v>
      </c>
      <c r="K526" t="s">
        <v>359</v>
      </c>
      <c r="N526" t="s">
        <v>111</v>
      </c>
      <c r="O526" t="s">
        <v>114</v>
      </c>
      <c r="P526" t="s">
        <v>114</v>
      </c>
      <c r="Q526" t="s">
        <v>114</v>
      </c>
      <c r="R526" t="s">
        <v>114</v>
      </c>
      <c r="S526" t="s">
        <v>113</v>
      </c>
      <c r="T526" t="s">
        <v>387</v>
      </c>
    </row>
    <row r="527" spans="1:20" x14ac:dyDescent="0.2">
      <c r="A527" t="s">
        <v>17</v>
      </c>
      <c r="B527">
        <v>170912</v>
      </c>
      <c r="C527">
        <v>3.45</v>
      </c>
      <c r="D527">
        <v>165</v>
      </c>
      <c r="E527" t="s">
        <v>107</v>
      </c>
      <c r="F527" t="s">
        <v>18</v>
      </c>
      <c r="G527">
        <v>14</v>
      </c>
      <c r="I527">
        <v>102</v>
      </c>
      <c r="J527" t="s">
        <v>343</v>
      </c>
      <c r="K527" t="s">
        <v>360</v>
      </c>
      <c r="N527" t="s">
        <v>111</v>
      </c>
      <c r="O527" t="s">
        <v>114</v>
      </c>
      <c r="P527" t="s">
        <v>114</v>
      </c>
      <c r="Q527" t="s">
        <v>114</v>
      </c>
      <c r="R527" t="s">
        <v>114</v>
      </c>
      <c r="S527" t="s">
        <v>113</v>
      </c>
      <c r="T527" t="s">
        <v>388</v>
      </c>
    </row>
    <row r="528" spans="1:20" x14ac:dyDescent="0.2">
      <c r="A528" t="s">
        <v>17</v>
      </c>
      <c r="B528">
        <v>170912</v>
      </c>
      <c r="C528">
        <v>3.45</v>
      </c>
      <c r="D528">
        <v>165</v>
      </c>
      <c r="E528" t="s">
        <v>107</v>
      </c>
      <c r="F528" t="s">
        <v>18</v>
      </c>
      <c r="G528">
        <v>15</v>
      </c>
      <c r="I528">
        <v>106</v>
      </c>
      <c r="J528" t="s">
        <v>343</v>
      </c>
      <c r="K528" t="s">
        <v>361</v>
      </c>
      <c r="N528" t="s">
        <v>111</v>
      </c>
      <c r="O528" t="s">
        <v>114</v>
      </c>
      <c r="P528" t="s">
        <v>114</v>
      </c>
      <c r="Q528" t="s">
        <v>114</v>
      </c>
      <c r="R528" t="s">
        <v>114</v>
      </c>
      <c r="S528" t="s">
        <v>113</v>
      </c>
      <c r="T528" t="s">
        <v>389</v>
      </c>
    </row>
    <row r="529" spans="1:20" x14ac:dyDescent="0.2">
      <c r="A529" t="s">
        <v>17</v>
      </c>
      <c r="B529">
        <v>170912</v>
      </c>
      <c r="C529">
        <v>3.45</v>
      </c>
      <c r="D529">
        <v>165</v>
      </c>
      <c r="E529" t="s">
        <v>107</v>
      </c>
      <c r="F529" t="s">
        <v>18</v>
      </c>
      <c r="G529">
        <v>16</v>
      </c>
      <c r="I529">
        <v>103</v>
      </c>
      <c r="J529" t="s">
        <v>343</v>
      </c>
      <c r="K529" t="s">
        <v>362</v>
      </c>
      <c r="N529" t="s">
        <v>111</v>
      </c>
      <c r="O529" t="s">
        <v>114</v>
      </c>
      <c r="P529" t="s">
        <v>114</v>
      </c>
      <c r="Q529" t="s">
        <v>114</v>
      </c>
      <c r="R529" t="s">
        <v>114</v>
      </c>
      <c r="S529" t="s">
        <v>113</v>
      </c>
      <c r="T529" t="s">
        <v>390</v>
      </c>
    </row>
    <row r="530" spans="1:20" x14ac:dyDescent="0.2">
      <c r="A530" t="s">
        <v>17</v>
      </c>
      <c r="B530">
        <v>170912</v>
      </c>
      <c r="C530">
        <v>3.45</v>
      </c>
      <c r="D530">
        <v>165</v>
      </c>
      <c r="E530" t="s">
        <v>107</v>
      </c>
      <c r="F530" t="s">
        <v>18</v>
      </c>
      <c r="G530">
        <v>17</v>
      </c>
      <c r="I530">
        <v>98</v>
      </c>
      <c r="J530" t="s">
        <v>343</v>
      </c>
      <c r="K530" t="s">
        <v>363</v>
      </c>
      <c r="N530" t="s">
        <v>111</v>
      </c>
      <c r="O530" t="s">
        <v>114</v>
      </c>
      <c r="P530" t="s">
        <v>114</v>
      </c>
      <c r="Q530" t="s">
        <v>114</v>
      </c>
      <c r="R530" t="s">
        <v>114</v>
      </c>
      <c r="S530" t="s">
        <v>113</v>
      </c>
      <c r="T530" t="s">
        <v>391</v>
      </c>
    </row>
    <row r="531" spans="1:20" x14ac:dyDescent="0.2">
      <c r="A531" t="s">
        <v>17</v>
      </c>
      <c r="B531">
        <v>170912</v>
      </c>
      <c r="C531">
        <v>3.45</v>
      </c>
      <c r="D531">
        <v>165</v>
      </c>
      <c r="E531" t="s">
        <v>107</v>
      </c>
      <c r="F531" t="s">
        <v>18</v>
      </c>
      <c r="G531">
        <v>18</v>
      </c>
      <c r="I531">
        <v>98</v>
      </c>
      <c r="J531" t="s">
        <v>343</v>
      </c>
      <c r="K531" t="s">
        <v>364</v>
      </c>
      <c r="N531" t="s">
        <v>111</v>
      </c>
      <c r="O531" t="s">
        <v>114</v>
      </c>
      <c r="P531" t="s">
        <v>114</v>
      </c>
      <c r="Q531" t="s">
        <v>114</v>
      </c>
      <c r="R531" t="s">
        <v>114</v>
      </c>
      <c r="S531" t="s">
        <v>113</v>
      </c>
      <c r="T531" t="s">
        <v>392</v>
      </c>
    </row>
    <row r="532" spans="1:20" x14ac:dyDescent="0.2">
      <c r="A532" t="s">
        <v>17</v>
      </c>
      <c r="B532">
        <v>170912</v>
      </c>
      <c r="C532">
        <v>3.45</v>
      </c>
      <c r="D532">
        <v>165</v>
      </c>
      <c r="E532" t="s">
        <v>107</v>
      </c>
      <c r="F532" t="s">
        <v>18</v>
      </c>
      <c r="G532">
        <v>19</v>
      </c>
      <c r="I532">
        <v>94</v>
      </c>
      <c r="J532" t="s">
        <v>343</v>
      </c>
      <c r="K532" t="s">
        <v>365</v>
      </c>
      <c r="N532" t="s">
        <v>111</v>
      </c>
      <c r="O532" t="s">
        <v>114</v>
      </c>
      <c r="P532" t="s">
        <v>114</v>
      </c>
      <c r="Q532" t="s">
        <v>114</v>
      </c>
      <c r="R532" t="s">
        <v>114</v>
      </c>
      <c r="S532" t="s">
        <v>113</v>
      </c>
      <c r="T532" t="s">
        <v>393</v>
      </c>
    </row>
    <row r="533" spans="1:20" x14ac:dyDescent="0.2">
      <c r="A533" t="s">
        <v>17</v>
      </c>
      <c r="B533">
        <v>170912</v>
      </c>
      <c r="C533">
        <v>3.45</v>
      </c>
      <c r="D533">
        <v>165</v>
      </c>
      <c r="E533" t="s">
        <v>107</v>
      </c>
      <c r="F533" t="s">
        <v>18</v>
      </c>
      <c r="G533">
        <v>20</v>
      </c>
      <c r="I533">
        <v>96</v>
      </c>
      <c r="J533" t="s">
        <v>343</v>
      </c>
      <c r="K533" t="s">
        <v>366</v>
      </c>
      <c r="N533" t="s">
        <v>111</v>
      </c>
      <c r="O533" t="s">
        <v>114</v>
      </c>
      <c r="P533" t="s">
        <v>114</v>
      </c>
      <c r="Q533" t="s">
        <v>114</v>
      </c>
      <c r="R533" t="s">
        <v>114</v>
      </c>
      <c r="S533" t="s">
        <v>113</v>
      </c>
      <c r="T533" t="s">
        <v>394</v>
      </c>
    </row>
    <row r="534" spans="1:20" x14ac:dyDescent="0.2">
      <c r="A534" t="s">
        <v>17</v>
      </c>
      <c r="B534">
        <v>170912</v>
      </c>
      <c r="C534">
        <v>3.45</v>
      </c>
      <c r="D534">
        <v>165</v>
      </c>
      <c r="E534" t="s">
        <v>107</v>
      </c>
      <c r="F534" t="s">
        <v>18</v>
      </c>
      <c r="G534">
        <v>21</v>
      </c>
      <c r="I534">
        <v>94</v>
      </c>
      <c r="J534" t="s">
        <v>343</v>
      </c>
      <c r="K534" t="s">
        <v>367</v>
      </c>
      <c r="N534" t="s">
        <v>111</v>
      </c>
      <c r="O534" t="s">
        <v>114</v>
      </c>
      <c r="P534" t="s">
        <v>114</v>
      </c>
      <c r="Q534" t="s">
        <v>114</v>
      </c>
      <c r="R534" t="s">
        <v>114</v>
      </c>
      <c r="S534" t="s">
        <v>113</v>
      </c>
      <c r="T534" t="s">
        <v>395</v>
      </c>
    </row>
    <row r="535" spans="1:20" x14ac:dyDescent="0.2">
      <c r="A535" t="s">
        <v>17</v>
      </c>
      <c r="B535">
        <v>170912</v>
      </c>
      <c r="C535">
        <v>3.45</v>
      </c>
      <c r="D535">
        <v>165</v>
      </c>
      <c r="E535" t="s">
        <v>107</v>
      </c>
      <c r="F535" t="s">
        <v>18</v>
      </c>
      <c r="G535">
        <v>22</v>
      </c>
      <c r="I535">
        <v>90</v>
      </c>
      <c r="J535" t="s">
        <v>343</v>
      </c>
      <c r="K535" t="s">
        <v>368</v>
      </c>
      <c r="N535" t="s">
        <v>111</v>
      </c>
      <c r="O535" t="s">
        <v>114</v>
      </c>
      <c r="P535" t="s">
        <v>114</v>
      </c>
      <c r="Q535" t="s">
        <v>114</v>
      </c>
      <c r="R535" t="s">
        <v>114</v>
      </c>
      <c r="S535" t="s">
        <v>113</v>
      </c>
      <c r="T535" t="s">
        <v>396</v>
      </c>
    </row>
    <row r="536" spans="1:20" x14ac:dyDescent="0.2">
      <c r="A536" t="s">
        <v>17</v>
      </c>
      <c r="B536">
        <v>170912</v>
      </c>
      <c r="C536">
        <v>3.45</v>
      </c>
      <c r="D536">
        <v>165</v>
      </c>
      <c r="E536" t="s">
        <v>107</v>
      </c>
      <c r="F536" t="s">
        <v>18</v>
      </c>
      <c r="G536">
        <v>23</v>
      </c>
      <c r="I536">
        <v>89</v>
      </c>
      <c r="J536" t="s">
        <v>343</v>
      </c>
      <c r="K536" t="s">
        <v>369</v>
      </c>
      <c r="N536" t="s">
        <v>111</v>
      </c>
      <c r="O536" t="s">
        <v>114</v>
      </c>
      <c r="P536" t="s">
        <v>114</v>
      </c>
      <c r="Q536" t="s">
        <v>114</v>
      </c>
      <c r="R536" t="s">
        <v>114</v>
      </c>
      <c r="S536" t="s">
        <v>113</v>
      </c>
      <c r="T536" t="s">
        <v>397</v>
      </c>
    </row>
    <row r="537" spans="1:20" x14ac:dyDescent="0.2">
      <c r="A537" t="s">
        <v>17</v>
      </c>
      <c r="B537">
        <v>170912</v>
      </c>
      <c r="C537">
        <v>3.45</v>
      </c>
      <c r="D537">
        <v>165</v>
      </c>
      <c r="E537" t="s">
        <v>107</v>
      </c>
      <c r="F537" t="s">
        <v>18</v>
      </c>
      <c r="G537">
        <v>24</v>
      </c>
      <c r="I537">
        <v>85</v>
      </c>
      <c r="J537" t="s">
        <v>343</v>
      </c>
      <c r="K537" t="s">
        <v>370</v>
      </c>
      <c r="N537" t="s">
        <v>111</v>
      </c>
      <c r="O537" t="s">
        <v>114</v>
      </c>
      <c r="P537" t="s">
        <v>114</v>
      </c>
      <c r="Q537" t="s">
        <v>114</v>
      </c>
      <c r="R537" t="s">
        <v>114</v>
      </c>
      <c r="S537" t="s">
        <v>113</v>
      </c>
      <c r="T537" t="s">
        <v>398</v>
      </c>
    </row>
    <row r="538" spans="1:20" x14ac:dyDescent="0.2">
      <c r="A538" t="s">
        <v>17</v>
      </c>
      <c r="B538">
        <v>170912</v>
      </c>
      <c r="C538">
        <v>3.45</v>
      </c>
      <c r="D538">
        <v>165</v>
      </c>
      <c r="E538" t="s">
        <v>107</v>
      </c>
      <c r="F538" t="s">
        <v>18</v>
      </c>
      <c r="G538">
        <v>25</v>
      </c>
      <c r="I538">
        <v>109</v>
      </c>
      <c r="J538" t="s">
        <v>343</v>
      </c>
      <c r="K538" t="s">
        <v>371</v>
      </c>
      <c r="N538" t="s">
        <v>111</v>
      </c>
      <c r="O538" t="s">
        <v>114</v>
      </c>
      <c r="P538" t="s">
        <v>114</v>
      </c>
      <c r="Q538" t="s">
        <v>114</v>
      </c>
      <c r="R538" t="s">
        <v>114</v>
      </c>
      <c r="S538" t="s">
        <v>113</v>
      </c>
      <c r="T538" t="s">
        <v>399</v>
      </c>
    </row>
    <row r="539" spans="1:20" x14ac:dyDescent="0.2">
      <c r="A539" t="s">
        <v>17</v>
      </c>
      <c r="B539">
        <v>170912</v>
      </c>
      <c r="C539">
        <v>3.45</v>
      </c>
      <c r="D539">
        <v>165</v>
      </c>
      <c r="E539" t="s">
        <v>107</v>
      </c>
      <c r="F539" t="s">
        <v>18</v>
      </c>
      <c r="G539">
        <v>26</v>
      </c>
      <c r="I539">
        <v>93</v>
      </c>
      <c r="J539" t="s">
        <v>343</v>
      </c>
      <c r="K539" t="s">
        <v>372</v>
      </c>
      <c r="N539" t="s">
        <v>111</v>
      </c>
      <c r="O539" t="s">
        <v>114</v>
      </c>
      <c r="P539" t="s">
        <v>114</v>
      </c>
      <c r="Q539" t="s">
        <v>114</v>
      </c>
      <c r="R539" t="s">
        <v>114</v>
      </c>
      <c r="S539" t="s">
        <v>113</v>
      </c>
      <c r="T539" t="s">
        <v>400</v>
      </c>
    </row>
    <row r="540" spans="1:20" x14ac:dyDescent="0.2">
      <c r="A540" t="s">
        <v>17</v>
      </c>
      <c r="B540">
        <v>170912</v>
      </c>
      <c r="C540">
        <v>3.45</v>
      </c>
      <c r="D540">
        <v>165</v>
      </c>
      <c r="E540" t="s">
        <v>107</v>
      </c>
      <c r="F540" t="s">
        <v>18</v>
      </c>
      <c r="G540">
        <v>27</v>
      </c>
      <c r="I540">
        <v>85</v>
      </c>
      <c r="J540" t="s">
        <v>343</v>
      </c>
      <c r="K540" t="s">
        <v>373</v>
      </c>
      <c r="N540" t="s">
        <v>111</v>
      </c>
      <c r="O540" t="s">
        <v>114</v>
      </c>
      <c r="P540" t="s">
        <v>114</v>
      </c>
      <c r="Q540" t="s">
        <v>114</v>
      </c>
      <c r="R540" t="s">
        <v>114</v>
      </c>
      <c r="S540" t="s">
        <v>113</v>
      </c>
      <c r="T540" t="s">
        <v>401</v>
      </c>
    </row>
    <row r="541" spans="1:20" x14ac:dyDescent="0.2">
      <c r="A541" t="s">
        <v>17</v>
      </c>
      <c r="B541">
        <v>170912</v>
      </c>
      <c r="C541">
        <v>3.45</v>
      </c>
      <c r="D541">
        <v>165</v>
      </c>
      <c r="E541" t="s">
        <v>107</v>
      </c>
      <c r="F541" t="s">
        <v>18</v>
      </c>
      <c r="G541">
        <v>28</v>
      </c>
      <c r="I541">
        <v>89</v>
      </c>
      <c r="J541" t="s">
        <v>343</v>
      </c>
      <c r="K541" t="s">
        <v>374</v>
      </c>
      <c r="N541" t="s">
        <v>111</v>
      </c>
      <c r="O541" t="s">
        <v>114</v>
      </c>
      <c r="P541" t="s">
        <v>114</v>
      </c>
      <c r="Q541" t="s">
        <v>114</v>
      </c>
      <c r="R541" t="s">
        <v>114</v>
      </c>
      <c r="S541" t="s">
        <v>113</v>
      </c>
      <c r="T541" t="s">
        <v>402</v>
      </c>
    </row>
    <row r="542" spans="1:20" x14ac:dyDescent="0.2">
      <c r="A542" t="s">
        <v>17</v>
      </c>
      <c r="B542">
        <v>170912</v>
      </c>
      <c r="C542">
        <v>3.45</v>
      </c>
      <c r="D542">
        <v>165</v>
      </c>
      <c r="E542" t="s">
        <v>107</v>
      </c>
      <c r="F542" t="s">
        <v>18</v>
      </c>
      <c r="G542">
        <v>29</v>
      </c>
      <c r="I542">
        <v>92</v>
      </c>
      <c r="J542" t="s">
        <v>343</v>
      </c>
      <c r="K542" t="s">
        <v>375</v>
      </c>
      <c r="N542" t="s">
        <v>111</v>
      </c>
      <c r="O542" t="s">
        <v>114</v>
      </c>
      <c r="P542" t="s">
        <v>114</v>
      </c>
      <c r="Q542" t="s">
        <v>114</v>
      </c>
      <c r="R542" t="s">
        <v>114</v>
      </c>
      <c r="S542" t="s">
        <v>113</v>
      </c>
      <c r="T542" t="s">
        <v>403</v>
      </c>
    </row>
    <row r="543" spans="1:20" x14ac:dyDescent="0.2">
      <c r="A543" t="s">
        <v>17</v>
      </c>
      <c r="B543">
        <v>170913</v>
      </c>
      <c r="C543" t="s">
        <v>406</v>
      </c>
      <c r="D543">
        <v>182</v>
      </c>
      <c r="E543" t="s">
        <v>107</v>
      </c>
      <c r="F543" t="s">
        <v>18</v>
      </c>
      <c r="G543">
        <v>1</v>
      </c>
      <c r="I543">
        <v>93</v>
      </c>
      <c r="J543" t="s">
        <v>343</v>
      </c>
      <c r="K543" t="s">
        <v>407</v>
      </c>
      <c r="N543" t="s">
        <v>111</v>
      </c>
      <c r="O543" t="s">
        <v>114</v>
      </c>
      <c r="P543" t="s">
        <v>114</v>
      </c>
      <c r="Q543" t="s">
        <v>114</v>
      </c>
      <c r="R543" t="s">
        <v>114</v>
      </c>
      <c r="S543" t="s">
        <v>113</v>
      </c>
      <c r="T543" t="s">
        <v>417</v>
      </c>
    </row>
    <row r="544" spans="1:20" x14ac:dyDescent="0.2">
      <c r="A544" t="s">
        <v>17</v>
      </c>
      <c r="B544">
        <v>170913</v>
      </c>
      <c r="C544" t="s">
        <v>406</v>
      </c>
      <c r="D544">
        <v>182</v>
      </c>
      <c r="E544" t="s">
        <v>107</v>
      </c>
      <c r="F544" t="s">
        <v>18</v>
      </c>
      <c r="G544">
        <v>2</v>
      </c>
      <c r="I544">
        <v>95</v>
      </c>
      <c r="J544" t="s">
        <v>343</v>
      </c>
      <c r="K544" t="s">
        <v>408</v>
      </c>
      <c r="N544" t="s">
        <v>111</v>
      </c>
      <c r="O544" t="s">
        <v>114</v>
      </c>
      <c r="P544" t="s">
        <v>114</v>
      </c>
      <c r="Q544" t="s">
        <v>114</v>
      </c>
      <c r="R544" t="s">
        <v>114</v>
      </c>
      <c r="S544" t="s">
        <v>113</v>
      </c>
      <c r="T544" t="s">
        <v>417</v>
      </c>
    </row>
    <row r="545" spans="1:20" x14ac:dyDescent="0.2">
      <c r="A545" t="s">
        <v>17</v>
      </c>
      <c r="B545">
        <v>170913</v>
      </c>
      <c r="C545" t="s">
        <v>406</v>
      </c>
      <c r="D545">
        <v>182</v>
      </c>
      <c r="E545" t="s">
        <v>107</v>
      </c>
      <c r="F545" t="s">
        <v>18</v>
      </c>
      <c r="G545">
        <v>3</v>
      </c>
      <c r="I545">
        <v>80</v>
      </c>
      <c r="J545" t="s">
        <v>343</v>
      </c>
      <c r="K545" t="s">
        <v>409</v>
      </c>
      <c r="N545" t="s">
        <v>111</v>
      </c>
      <c r="O545" t="s">
        <v>114</v>
      </c>
      <c r="P545" t="s">
        <v>114</v>
      </c>
      <c r="Q545" t="s">
        <v>114</v>
      </c>
      <c r="R545" t="s">
        <v>114</v>
      </c>
      <c r="S545" t="s">
        <v>113</v>
      </c>
      <c r="T545" t="s">
        <v>417</v>
      </c>
    </row>
    <row r="546" spans="1:20" x14ac:dyDescent="0.2">
      <c r="A546" t="s">
        <v>17</v>
      </c>
      <c r="B546">
        <v>170913</v>
      </c>
      <c r="C546" t="s">
        <v>406</v>
      </c>
      <c r="D546">
        <v>182</v>
      </c>
      <c r="E546" t="s">
        <v>107</v>
      </c>
      <c r="F546" t="s">
        <v>18</v>
      </c>
      <c r="G546">
        <v>4</v>
      </c>
      <c r="I546">
        <v>79</v>
      </c>
      <c r="J546" t="s">
        <v>343</v>
      </c>
      <c r="K546" t="s">
        <v>410</v>
      </c>
      <c r="N546" t="s">
        <v>111</v>
      </c>
      <c r="O546" t="s">
        <v>114</v>
      </c>
      <c r="P546" t="s">
        <v>114</v>
      </c>
      <c r="Q546" t="s">
        <v>114</v>
      </c>
      <c r="R546" t="s">
        <v>114</v>
      </c>
      <c r="S546" t="s">
        <v>113</v>
      </c>
      <c r="T546" t="s">
        <v>417</v>
      </c>
    </row>
    <row r="547" spans="1:20" x14ac:dyDescent="0.2">
      <c r="A547" t="s">
        <v>17</v>
      </c>
      <c r="B547">
        <v>170913</v>
      </c>
      <c r="C547" t="s">
        <v>406</v>
      </c>
      <c r="D547">
        <v>182</v>
      </c>
      <c r="E547" t="s">
        <v>107</v>
      </c>
      <c r="F547" t="s">
        <v>18</v>
      </c>
      <c r="G547">
        <v>5</v>
      </c>
      <c r="I547">
        <v>80</v>
      </c>
      <c r="J547" t="s">
        <v>343</v>
      </c>
      <c r="K547" t="s">
        <v>411</v>
      </c>
      <c r="N547" t="s">
        <v>111</v>
      </c>
      <c r="O547" t="s">
        <v>114</v>
      </c>
      <c r="P547" t="s">
        <v>114</v>
      </c>
      <c r="Q547" t="s">
        <v>114</v>
      </c>
      <c r="R547" t="s">
        <v>114</v>
      </c>
      <c r="S547" t="s">
        <v>113</v>
      </c>
      <c r="T547" t="s">
        <v>417</v>
      </c>
    </row>
    <row r="548" spans="1:20" x14ac:dyDescent="0.2">
      <c r="A548" t="s">
        <v>17</v>
      </c>
      <c r="B548">
        <v>170913</v>
      </c>
      <c r="C548" t="s">
        <v>406</v>
      </c>
      <c r="D548">
        <v>182</v>
      </c>
      <c r="E548" t="s">
        <v>107</v>
      </c>
      <c r="F548" t="s">
        <v>18</v>
      </c>
      <c r="G548">
        <v>6</v>
      </c>
      <c r="I548">
        <v>89</v>
      </c>
      <c r="J548" t="s">
        <v>343</v>
      </c>
      <c r="K548" t="s">
        <v>412</v>
      </c>
      <c r="N548" t="s">
        <v>111</v>
      </c>
      <c r="O548" t="s">
        <v>114</v>
      </c>
      <c r="P548" t="s">
        <v>114</v>
      </c>
      <c r="Q548" t="s">
        <v>114</v>
      </c>
      <c r="R548" t="s">
        <v>114</v>
      </c>
      <c r="S548" t="s">
        <v>113</v>
      </c>
      <c r="T548" t="s">
        <v>417</v>
      </c>
    </row>
    <row r="549" spans="1:20" x14ac:dyDescent="0.2">
      <c r="A549" t="s">
        <v>17</v>
      </c>
      <c r="B549">
        <v>170913</v>
      </c>
      <c r="C549" t="s">
        <v>406</v>
      </c>
      <c r="D549">
        <v>182</v>
      </c>
      <c r="E549" t="s">
        <v>107</v>
      </c>
      <c r="F549" t="s">
        <v>18</v>
      </c>
      <c r="G549">
        <v>7</v>
      </c>
      <c r="I549">
        <v>90</v>
      </c>
      <c r="J549" t="s">
        <v>343</v>
      </c>
      <c r="K549" t="s">
        <v>413</v>
      </c>
      <c r="N549" t="s">
        <v>111</v>
      </c>
      <c r="O549" t="s">
        <v>114</v>
      </c>
      <c r="P549" t="s">
        <v>114</v>
      </c>
      <c r="Q549" t="s">
        <v>114</v>
      </c>
      <c r="R549" t="s">
        <v>114</v>
      </c>
      <c r="S549" t="s">
        <v>113</v>
      </c>
      <c r="T549" t="s">
        <v>417</v>
      </c>
    </row>
    <row r="550" spans="1:20" x14ac:dyDescent="0.2">
      <c r="A550" t="s">
        <v>17</v>
      </c>
      <c r="B550">
        <v>170913</v>
      </c>
      <c r="C550" t="s">
        <v>406</v>
      </c>
      <c r="D550">
        <v>182</v>
      </c>
      <c r="E550" t="s">
        <v>107</v>
      </c>
      <c r="F550" t="s">
        <v>18</v>
      </c>
      <c r="G550">
        <v>8</v>
      </c>
      <c r="I550">
        <v>89</v>
      </c>
      <c r="J550" t="s">
        <v>343</v>
      </c>
      <c r="K550" t="s">
        <v>414</v>
      </c>
      <c r="N550" t="s">
        <v>111</v>
      </c>
      <c r="O550" t="s">
        <v>114</v>
      </c>
      <c r="P550" t="s">
        <v>114</v>
      </c>
      <c r="Q550" t="s">
        <v>114</v>
      </c>
      <c r="R550" t="s">
        <v>114</v>
      </c>
      <c r="S550" t="s">
        <v>113</v>
      </c>
      <c r="T550" t="s">
        <v>417</v>
      </c>
    </row>
    <row r="551" spans="1:20" x14ac:dyDescent="0.2">
      <c r="A551" t="s">
        <v>17</v>
      </c>
      <c r="B551">
        <v>170913</v>
      </c>
      <c r="C551" t="s">
        <v>406</v>
      </c>
      <c r="D551">
        <v>182</v>
      </c>
      <c r="E551" t="s">
        <v>107</v>
      </c>
      <c r="F551" t="s">
        <v>18</v>
      </c>
      <c r="G551">
        <v>9</v>
      </c>
      <c r="I551">
        <v>100</v>
      </c>
      <c r="J551" t="s">
        <v>343</v>
      </c>
      <c r="K551" t="s">
        <v>415</v>
      </c>
      <c r="N551" t="s">
        <v>111</v>
      </c>
      <c r="O551" t="s">
        <v>114</v>
      </c>
      <c r="P551" t="s">
        <v>114</v>
      </c>
      <c r="Q551" t="s">
        <v>114</v>
      </c>
      <c r="R551" t="s">
        <v>114</v>
      </c>
      <c r="S551" t="s">
        <v>113</v>
      </c>
      <c r="T551" t="s">
        <v>417</v>
      </c>
    </row>
    <row r="552" spans="1:20" x14ac:dyDescent="0.2">
      <c r="A552" t="s">
        <v>17</v>
      </c>
      <c r="B552">
        <v>170913</v>
      </c>
      <c r="C552" t="s">
        <v>406</v>
      </c>
      <c r="D552">
        <v>182</v>
      </c>
      <c r="E552" t="s">
        <v>107</v>
      </c>
      <c r="F552" t="s">
        <v>18</v>
      </c>
      <c r="G552">
        <v>10</v>
      </c>
      <c r="I552">
        <v>99</v>
      </c>
      <c r="J552" t="s">
        <v>343</v>
      </c>
      <c r="K552" t="s">
        <v>416</v>
      </c>
      <c r="N552" t="s">
        <v>111</v>
      </c>
      <c r="O552" t="s">
        <v>114</v>
      </c>
      <c r="P552" t="s">
        <v>114</v>
      </c>
      <c r="Q552" t="s">
        <v>114</v>
      </c>
      <c r="R552" t="s">
        <v>114</v>
      </c>
      <c r="S552" t="s">
        <v>113</v>
      </c>
      <c r="T552" t="s">
        <v>417</v>
      </c>
    </row>
    <row r="553" spans="1:20" x14ac:dyDescent="0.2">
      <c r="A553" t="s">
        <v>17</v>
      </c>
      <c r="B553">
        <v>170914</v>
      </c>
      <c r="C553" t="s">
        <v>406</v>
      </c>
      <c r="D553" t="s">
        <v>426</v>
      </c>
      <c r="E553" t="s">
        <v>107</v>
      </c>
      <c r="F553" t="s">
        <v>18</v>
      </c>
      <c r="G553">
        <v>1</v>
      </c>
      <c r="I553">
        <v>194</v>
      </c>
      <c r="J553" t="s">
        <v>113</v>
      </c>
      <c r="K553" t="s">
        <v>429</v>
      </c>
      <c r="L553" t="s">
        <v>112</v>
      </c>
      <c r="M553" t="s">
        <v>150</v>
      </c>
      <c r="N553" s="7">
        <v>46</v>
      </c>
      <c r="O553" t="s">
        <v>113</v>
      </c>
      <c r="P553" t="s">
        <v>113</v>
      </c>
      <c r="Q553" t="s">
        <v>113</v>
      </c>
      <c r="R553" t="s">
        <v>113</v>
      </c>
      <c r="S553" t="s">
        <v>114</v>
      </c>
    </row>
    <row r="554" spans="1:20" x14ac:dyDescent="0.2">
      <c r="A554" t="s">
        <v>17</v>
      </c>
      <c r="B554">
        <v>170914</v>
      </c>
      <c r="C554" t="s">
        <v>406</v>
      </c>
      <c r="D554" t="s">
        <v>426</v>
      </c>
      <c r="E554" t="s">
        <v>107</v>
      </c>
      <c r="F554" t="s">
        <v>18</v>
      </c>
      <c r="G554">
        <v>2</v>
      </c>
      <c r="I554">
        <v>158</v>
      </c>
      <c r="J554" t="s">
        <v>113</v>
      </c>
      <c r="K554" t="s">
        <v>430</v>
      </c>
      <c r="L554" t="s">
        <v>112</v>
      </c>
      <c r="M554" t="s">
        <v>150</v>
      </c>
      <c r="N554" s="7">
        <v>23.9</v>
      </c>
      <c r="O554" t="s">
        <v>113</v>
      </c>
      <c r="P554" t="s">
        <v>113</v>
      </c>
      <c r="Q554" t="s">
        <v>113</v>
      </c>
      <c r="R554" t="s">
        <v>113</v>
      </c>
      <c r="S554" t="s">
        <v>114</v>
      </c>
    </row>
    <row r="555" spans="1:20" x14ac:dyDescent="0.2">
      <c r="A555" t="s">
        <v>17</v>
      </c>
      <c r="B555">
        <v>170914</v>
      </c>
      <c r="C555" t="s">
        <v>406</v>
      </c>
      <c r="D555" t="s">
        <v>426</v>
      </c>
      <c r="E555" t="s">
        <v>107</v>
      </c>
      <c r="F555" t="s">
        <v>18</v>
      </c>
      <c r="G555">
        <v>3</v>
      </c>
      <c r="I555">
        <v>151</v>
      </c>
      <c r="J555" t="s">
        <v>113</v>
      </c>
      <c r="K555" t="s">
        <v>431</v>
      </c>
      <c r="L555" t="s">
        <v>112</v>
      </c>
      <c r="M555" t="s">
        <v>150</v>
      </c>
      <c r="N555" s="7">
        <v>22.9</v>
      </c>
      <c r="O555" t="s">
        <v>113</v>
      </c>
      <c r="P555" t="s">
        <v>113</v>
      </c>
      <c r="Q555" t="s">
        <v>113</v>
      </c>
      <c r="R555" t="s">
        <v>113</v>
      </c>
      <c r="S555" t="s">
        <v>114</v>
      </c>
    </row>
    <row r="556" spans="1:20" x14ac:dyDescent="0.2">
      <c r="A556" t="s">
        <v>17</v>
      </c>
      <c r="B556">
        <v>170914</v>
      </c>
      <c r="C556" t="s">
        <v>406</v>
      </c>
      <c r="D556" t="s">
        <v>426</v>
      </c>
      <c r="E556" t="s">
        <v>107</v>
      </c>
      <c r="F556" t="s">
        <v>18</v>
      </c>
      <c r="G556">
        <v>4</v>
      </c>
      <c r="I556">
        <v>143</v>
      </c>
      <c r="J556" t="s">
        <v>113</v>
      </c>
      <c r="K556" t="s">
        <v>432</v>
      </c>
      <c r="L556" t="s">
        <v>112</v>
      </c>
      <c r="M556" t="s">
        <v>150</v>
      </c>
      <c r="N556" s="7">
        <v>20.5</v>
      </c>
      <c r="O556" t="s">
        <v>113</v>
      </c>
      <c r="P556" t="s">
        <v>113</v>
      </c>
      <c r="Q556" t="s">
        <v>113</v>
      </c>
      <c r="R556" t="s">
        <v>113</v>
      </c>
      <c r="S556" t="s">
        <v>114</v>
      </c>
    </row>
    <row r="557" spans="1:20" x14ac:dyDescent="0.2">
      <c r="A557" t="s">
        <v>17</v>
      </c>
      <c r="B557">
        <v>170914</v>
      </c>
      <c r="C557" t="s">
        <v>406</v>
      </c>
      <c r="D557" t="s">
        <v>426</v>
      </c>
      <c r="E557" t="s">
        <v>107</v>
      </c>
      <c r="F557" t="s">
        <v>18</v>
      </c>
      <c r="G557">
        <v>5</v>
      </c>
      <c r="I557">
        <v>157</v>
      </c>
      <c r="J557" t="s">
        <v>113</v>
      </c>
      <c r="K557" t="s">
        <v>433</v>
      </c>
      <c r="L557" t="s">
        <v>112</v>
      </c>
      <c r="M557" t="s">
        <v>150</v>
      </c>
      <c r="N557" s="7">
        <v>25.3</v>
      </c>
      <c r="O557" t="s">
        <v>113</v>
      </c>
      <c r="P557" t="s">
        <v>113</v>
      </c>
      <c r="Q557" t="s">
        <v>113</v>
      </c>
      <c r="R557" t="s">
        <v>113</v>
      </c>
      <c r="S557" t="s">
        <v>114</v>
      </c>
    </row>
    <row r="558" spans="1:20" x14ac:dyDescent="0.2">
      <c r="A558" t="s">
        <v>17</v>
      </c>
      <c r="B558">
        <v>170914</v>
      </c>
      <c r="C558" t="s">
        <v>406</v>
      </c>
      <c r="D558" t="s">
        <v>426</v>
      </c>
      <c r="E558" t="s">
        <v>107</v>
      </c>
      <c r="F558" t="s">
        <v>18</v>
      </c>
      <c r="G558">
        <v>6</v>
      </c>
      <c r="I558">
        <v>172</v>
      </c>
      <c r="J558" t="s">
        <v>113</v>
      </c>
      <c r="K558" t="s">
        <v>434</v>
      </c>
      <c r="L558" t="s">
        <v>112</v>
      </c>
      <c r="M558" t="s">
        <v>150</v>
      </c>
      <c r="N558" s="7">
        <v>29.9</v>
      </c>
      <c r="O558" t="s">
        <v>113</v>
      </c>
      <c r="P558" t="s">
        <v>113</v>
      </c>
      <c r="Q558" t="s">
        <v>113</v>
      </c>
      <c r="R558" t="s">
        <v>113</v>
      </c>
      <c r="S558" t="s">
        <v>114</v>
      </c>
    </row>
    <row r="559" spans="1:20" x14ac:dyDescent="0.2">
      <c r="A559" t="s">
        <v>17</v>
      </c>
      <c r="B559">
        <v>170914</v>
      </c>
      <c r="C559" t="s">
        <v>406</v>
      </c>
      <c r="D559" t="s">
        <v>426</v>
      </c>
      <c r="E559" t="s">
        <v>107</v>
      </c>
      <c r="F559" t="s">
        <v>18</v>
      </c>
      <c r="G559">
        <v>7</v>
      </c>
      <c r="I559">
        <v>163</v>
      </c>
      <c r="J559" t="s">
        <v>113</v>
      </c>
      <c r="K559" t="s">
        <v>435</v>
      </c>
      <c r="L559" t="s">
        <v>112</v>
      </c>
      <c r="M559" t="s">
        <v>150</v>
      </c>
      <c r="N559" s="7">
        <v>24.4</v>
      </c>
      <c r="O559" t="s">
        <v>113</v>
      </c>
      <c r="P559" t="s">
        <v>113</v>
      </c>
      <c r="Q559" t="s">
        <v>113</v>
      </c>
      <c r="R559" t="s">
        <v>113</v>
      </c>
      <c r="S559" t="s">
        <v>114</v>
      </c>
    </row>
    <row r="560" spans="1:20" x14ac:dyDescent="0.2">
      <c r="A560" t="s">
        <v>17</v>
      </c>
      <c r="B560">
        <v>170914</v>
      </c>
      <c r="C560" t="s">
        <v>406</v>
      </c>
      <c r="D560" t="s">
        <v>426</v>
      </c>
      <c r="E560" t="s">
        <v>107</v>
      </c>
      <c r="F560" t="s">
        <v>18</v>
      </c>
      <c r="G560">
        <v>8</v>
      </c>
      <c r="I560">
        <v>175</v>
      </c>
      <c r="J560" t="s">
        <v>113</v>
      </c>
      <c r="K560" t="s">
        <v>436</v>
      </c>
      <c r="L560" t="s">
        <v>112</v>
      </c>
      <c r="M560" t="s">
        <v>150</v>
      </c>
      <c r="N560" s="7">
        <v>27.4</v>
      </c>
      <c r="O560" t="s">
        <v>113</v>
      </c>
      <c r="P560" t="s">
        <v>113</v>
      </c>
      <c r="Q560" t="s">
        <v>113</v>
      </c>
      <c r="R560" t="s">
        <v>113</v>
      </c>
      <c r="S560" t="s">
        <v>114</v>
      </c>
    </row>
    <row r="561" spans="1:19" x14ac:dyDescent="0.2">
      <c r="A561" t="s">
        <v>17</v>
      </c>
      <c r="B561">
        <v>170914</v>
      </c>
      <c r="C561" t="s">
        <v>406</v>
      </c>
      <c r="D561" t="s">
        <v>426</v>
      </c>
      <c r="E561" t="s">
        <v>107</v>
      </c>
      <c r="F561" t="s">
        <v>18</v>
      </c>
      <c r="G561">
        <v>9</v>
      </c>
      <c r="I561">
        <v>159</v>
      </c>
      <c r="J561" t="s">
        <v>113</v>
      </c>
      <c r="K561" t="s">
        <v>437</v>
      </c>
      <c r="L561" t="s">
        <v>112</v>
      </c>
      <c r="M561" t="s">
        <v>150</v>
      </c>
      <c r="N561" s="7">
        <v>22.5</v>
      </c>
      <c r="O561" t="s">
        <v>113</v>
      </c>
      <c r="P561" t="s">
        <v>113</v>
      </c>
      <c r="Q561" t="s">
        <v>113</v>
      </c>
      <c r="R561" t="s">
        <v>113</v>
      </c>
      <c r="S561" t="s">
        <v>114</v>
      </c>
    </row>
    <row r="562" spans="1:19" x14ac:dyDescent="0.2">
      <c r="A562" t="s">
        <v>17</v>
      </c>
      <c r="B562">
        <v>170914</v>
      </c>
      <c r="C562" t="s">
        <v>406</v>
      </c>
      <c r="D562" t="s">
        <v>426</v>
      </c>
      <c r="E562" t="s">
        <v>107</v>
      </c>
      <c r="F562" t="s">
        <v>18</v>
      </c>
      <c r="G562">
        <v>10</v>
      </c>
      <c r="I562">
        <v>182</v>
      </c>
      <c r="J562" t="s">
        <v>113</v>
      </c>
      <c r="K562" t="s">
        <v>438</v>
      </c>
      <c r="L562" t="s">
        <v>112</v>
      </c>
      <c r="M562" t="s">
        <v>150</v>
      </c>
      <c r="N562" s="7">
        <v>32.9</v>
      </c>
      <c r="O562" t="s">
        <v>113</v>
      </c>
      <c r="P562" t="s">
        <v>113</v>
      </c>
      <c r="Q562" t="s">
        <v>113</v>
      </c>
      <c r="R562" t="s">
        <v>113</v>
      </c>
      <c r="S562" t="s">
        <v>114</v>
      </c>
    </row>
    <row r="563" spans="1:19" x14ac:dyDescent="0.2">
      <c r="A563" t="s">
        <v>17</v>
      </c>
      <c r="B563">
        <v>170914</v>
      </c>
      <c r="C563" t="s">
        <v>406</v>
      </c>
      <c r="D563" t="s">
        <v>426</v>
      </c>
      <c r="E563" t="s">
        <v>107</v>
      </c>
      <c r="F563" t="s">
        <v>18</v>
      </c>
      <c r="G563">
        <v>11</v>
      </c>
      <c r="I563">
        <v>166</v>
      </c>
      <c r="J563" t="s">
        <v>113</v>
      </c>
      <c r="K563" t="s">
        <v>439</v>
      </c>
      <c r="L563" t="s">
        <v>125</v>
      </c>
      <c r="N563" s="7">
        <v>25.9</v>
      </c>
      <c r="O563" t="s">
        <v>113</v>
      </c>
      <c r="P563" t="s">
        <v>113</v>
      </c>
      <c r="Q563" t="s">
        <v>113</v>
      </c>
      <c r="R563" t="s">
        <v>113</v>
      </c>
      <c r="S563" t="s">
        <v>114</v>
      </c>
    </row>
    <row r="564" spans="1:19" x14ac:dyDescent="0.2">
      <c r="A564" t="s">
        <v>17</v>
      </c>
      <c r="B564">
        <v>170914</v>
      </c>
      <c r="C564" t="s">
        <v>406</v>
      </c>
      <c r="D564" t="s">
        <v>426</v>
      </c>
      <c r="E564" t="s">
        <v>107</v>
      </c>
      <c r="F564" t="s">
        <v>18</v>
      </c>
      <c r="G564">
        <v>12</v>
      </c>
      <c r="I564">
        <v>179</v>
      </c>
      <c r="J564" t="s">
        <v>113</v>
      </c>
      <c r="K564" t="s">
        <v>440</v>
      </c>
      <c r="L564" t="s">
        <v>125</v>
      </c>
      <c r="N564" s="7">
        <v>30.7</v>
      </c>
      <c r="O564" t="s">
        <v>113</v>
      </c>
      <c r="P564" t="s">
        <v>113</v>
      </c>
      <c r="Q564" t="s">
        <v>113</v>
      </c>
      <c r="R564" t="s">
        <v>113</v>
      </c>
      <c r="S564" t="s">
        <v>114</v>
      </c>
    </row>
    <row r="565" spans="1:19" x14ac:dyDescent="0.2">
      <c r="A565" t="s">
        <v>17</v>
      </c>
      <c r="B565">
        <v>170914</v>
      </c>
      <c r="C565" t="s">
        <v>406</v>
      </c>
      <c r="D565" t="s">
        <v>426</v>
      </c>
      <c r="E565" t="s">
        <v>107</v>
      </c>
      <c r="F565" t="s">
        <v>18</v>
      </c>
      <c r="G565">
        <v>13</v>
      </c>
      <c r="I565">
        <v>134</v>
      </c>
      <c r="J565" t="s">
        <v>113</v>
      </c>
      <c r="K565" t="s">
        <v>441</v>
      </c>
      <c r="L565" t="s">
        <v>112</v>
      </c>
      <c r="M565" t="s">
        <v>117</v>
      </c>
      <c r="N565" s="7">
        <v>15.8</v>
      </c>
      <c r="O565" t="s">
        <v>113</v>
      </c>
      <c r="P565" t="s">
        <v>113</v>
      </c>
      <c r="Q565" t="s">
        <v>113</v>
      </c>
      <c r="R565" t="s">
        <v>113</v>
      </c>
      <c r="S565" t="s">
        <v>114</v>
      </c>
    </row>
    <row r="566" spans="1:19" x14ac:dyDescent="0.2">
      <c r="A566" t="s">
        <v>17</v>
      </c>
      <c r="B566">
        <v>170914</v>
      </c>
      <c r="C566" t="s">
        <v>406</v>
      </c>
      <c r="D566" t="s">
        <v>426</v>
      </c>
      <c r="E566" t="s">
        <v>107</v>
      </c>
      <c r="F566" t="s">
        <v>18</v>
      </c>
      <c r="G566">
        <v>14</v>
      </c>
      <c r="I566">
        <v>152</v>
      </c>
      <c r="J566" t="s">
        <v>113</v>
      </c>
      <c r="K566" t="s">
        <v>442</v>
      </c>
      <c r="L566" t="s">
        <v>125</v>
      </c>
      <c r="N566" s="7">
        <v>21.4</v>
      </c>
      <c r="O566" t="s">
        <v>113</v>
      </c>
      <c r="P566" t="s">
        <v>113</v>
      </c>
      <c r="Q566" t="s">
        <v>113</v>
      </c>
      <c r="R566" t="s">
        <v>113</v>
      </c>
      <c r="S566" t="s">
        <v>114</v>
      </c>
    </row>
    <row r="567" spans="1:19" x14ac:dyDescent="0.2">
      <c r="A567" t="s">
        <v>17</v>
      </c>
      <c r="B567">
        <v>170914</v>
      </c>
      <c r="C567" t="s">
        <v>406</v>
      </c>
      <c r="D567" t="s">
        <v>426</v>
      </c>
      <c r="E567" t="s">
        <v>107</v>
      </c>
      <c r="F567" t="s">
        <v>18</v>
      </c>
      <c r="G567">
        <v>15</v>
      </c>
      <c r="I567">
        <v>129</v>
      </c>
      <c r="J567" t="s">
        <v>113</v>
      </c>
      <c r="K567" t="s">
        <v>443</v>
      </c>
      <c r="L567" t="s">
        <v>125</v>
      </c>
      <c r="N567" s="7">
        <v>14.5</v>
      </c>
      <c r="O567" t="s">
        <v>113</v>
      </c>
      <c r="P567" t="s">
        <v>113</v>
      </c>
      <c r="Q567" t="s">
        <v>113</v>
      </c>
      <c r="R567" t="s">
        <v>113</v>
      </c>
      <c r="S567" t="s">
        <v>114</v>
      </c>
    </row>
    <row r="568" spans="1:19" x14ac:dyDescent="0.2">
      <c r="A568" t="s">
        <v>17</v>
      </c>
      <c r="B568">
        <v>170914</v>
      </c>
      <c r="C568" t="s">
        <v>406</v>
      </c>
      <c r="D568" t="s">
        <v>426</v>
      </c>
      <c r="E568" t="s">
        <v>107</v>
      </c>
      <c r="F568" t="s">
        <v>18</v>
      </c>
      <c r="G568">
        <v>16</v>
      </c>
      <c r="I568">
        <v>165</v>
      </c>
      <c r="J568" t="s">
        <v>113</v>
      </c>
      <c r="K568" t="s">
        <v>444</v>
      </c>
      <c r="L568" t="s">
        <v>112</v>
      </c>
      <c r="M568" t="s">
        <v>150</v>
      </c>
      <c r="N568" s="7">
        <v>26.3</v>
      </c>
      <c r="O568" t="s">
        <v>113</v>
      </c>
      <c r="P568" t="s">
        <v>113</v>
      </c>
      <c r="Q568" t="s">
        <v>113</v>
      </c>
      <c r="R568" t="s">
        <v>113</v>
      </c>
      <c r="S568" t="s">
        <v>114</v>
      </c>
    </row>
    <row r="569" spans="1:19" x14ac:dyDescent="0.2">
      <c r="A569" t="s">
        <v>17</v>
      </c>
      <c r="B569">
        <v>170914</v>
      </c>
      <c r="C569" t="s">
        <v>406</v>
      </c>
      <c r="D569" t="s">
        <v>426</v>
      </c>
      <c r="E569" t="s">
        <v>107</v>
      </c>
      <c r="F569" t="s">
        <v>18</v>
      </c>
      <c r="G569">
        <v>17</v>
      </c>
      <c r="I569">
        <v>138</v>
      </c>
      <c r="J569" t="s">
        <v>113</v>
      </c>
      <c r="K569" t="s">
        <v>445</v>
      </c>
      <c r="L569" t="s">
        <v>125</v>
      </c>
      <c r="N569" s="7">
        <v>17.899999999999999</v>
      </c>
      <c r="O569" t="s">
        <v>113</v>
      </c>
      <c r="P569" t="s">
        <v>113</v>
      </c>
      <c r="Q569" t="s">
        <v>113</v>
      </c>
      <c r="R569" t="s">
        <v>113</v>
      </c>
      <c r="S569" t="s">
        <v>114</v>
      </c>
    </row>
    <row r="570" spans="1:19" x14ac:dyDescent="0.2">
      <c r="A570" t="s">
        <v>17</v>
      </c>
      <c r="B570">
        <v>170914</v>
      </c>
      <c r="C570" t="s">
        <v>406</v>
      </c>
      <c r="D570" t="s">
        <v>426</v>
      </c>
      <c r="E570" t="s">
        <v>107</v>
      </c>
      <c r="F570" t="s">
        <v>18</v>
      </c>
      <c r="G570">
        <v>18</v>
      </c>
      <c r="I570">
        <v>141</v>
      </c>
      <c r="J570" t="s">
        <v>113</v>
      </c>
      <c r="K570" t="s">
        <v>446</v>
      </c>
      <c r="L570" t="s">
        <v>125</v>
      </c>
      <c r="N570" s="7">
        <v>19.100000000000001</v>
      </c>
      <c r="O570" t="s">
        <v>113</v>
      </c>
      <c r="P570" t="s">
        <v>113</v>
      </c>
      <c r="Q570" t="s">
        <v>113</v>
      </c>
      <c r="R570" t="s">
        <v>113</v>
      </c>
      <c r="S570" t="s">
        <v>114</v>
      </c>
    </row>
    <row r="571" spans="1:19" x14ac:dyDescent="0.2">
      <c r="A571" t="s">
        <v>17</v>
      </c>
      <c r="B571">
        <v>170914</v>
      </c>
      <c r="C571" t="s">
        <v>406</v>
      </c>
      <c r="D571" t="s">
        <v>426</v>
      </c>
      <c r="E571" t="s">
        <v>107</v>
      </c>
      <c r="F571" t="s">
        <v>18</v>
      </c>
      <c r="G571">
        <v>19</v>
      </c>
      <c r="I571">
        <v>123</v>
      </c>
      <c r="J571" t="s">
        <v>113</v>
      </c>
      <c r="K571" t="s">
        <v>447</v>
      </c>
      <c r="L571" t="s">
        <v>110</v>
      </c>
      <c r="N571" s="7">
        <v>14.1</v>
      </c>
      <c r="O571" t="s">
        <v>113</v>
      </c>
      <c r="P571" t="s">
        <v>113</v>
      </c>
      <c r="Q571" t="s">
        <v>113</v>
      </c>
      <c r="R571" t="s">
        <v>113</v>
      </c>
      <c r="S571" t="s">
        <v>114</v>
      </c>
    </row>
    <row r="572" spans="1:19" x14ac:dyDescent="0.2">
      <c r="A572" t="s">
        <v>17</v>
      </c>
      <c r="B572">
        <v>170914</v>
      </c>
      <c r="C572" t="s">
        <v>406</v>
      </c>
      <c r="D572" t="s">
        <v>426</v>
      </c>
      <c r="E572" t="s">
        <v>107</v>
      </c>
      <c r="F572" t="s">
        <v>18</v>
      </c>
      <c r="G572">
        <v>20</v>
      </c>
      <c r="I572">
        <v>122</v>
      </c>
      <c r="J572" t="s">
        <v>113</v>
      </c>
      <c r="K572" t="s">
        <v>448</v>
      </c>
      <c r="L572" t="s">
        <v>112</v>
      </c>
      <c r="M572" t="s">
        <v>117</v>
      </c>
      <c r="N572" s="7">
        <v>12.9</v>
      </c>
      <c r="O572" t="s">
        <v>113</v>
      </c>
      <c r="P572" t="s">
        <v>113</v>
      </c>
      <c r="Q572" t="s">
        <v>113</v>
      </c>
      <c r="R572" t="s">
        <v>113</v>
      </c>
      <c r="S572" t="s">
        <v>114</v>
      </c>
    </row>
    <row r="573" spans="1:19" x14ac:dyDescent="0.2">
      <c r="A573" t="s">
        <v>17</v>
      </c>
      <c r="B573">
        <v>170914</v>
      </c>
      <c r="C573" t="s">
        <v>406</v>
      </c>
      <c r="D573" t="s">
        <v>426</v>
      </c>
      <c r="E573" t="s">
        <v>107</v>
      </c>
      <c r="F573" t="s">
        <v>18</v>
      </c>
      <c r="G573">
        <v>21</v>
      </c>
      <c r="I573">
        <v>182</v>
      </c>
      <c r="J573" t="s">
        <v>113</v>
      </c>
      <c r="K573" t="s">
        <v>449</v>
      </c>
      <c r="L573" t="s">
        <v>125</v>
      </c>
      <c r="N573" s="7">
        <v>31.9</v>
      </c>
      <c r="O573" t="s">
        <v>113</v>
      </c>
      <c r="P573" t="s">
        <v>113</v>
      </c>
      <c r="Q573" t="s">
        <v>113</v>
      </c>
      <c r="R573" t="s">
        <v>113</v>
      </c>
      <c r="S573" t="s">
        <v>114</v>
      </c>
    </row>
    <row r="574" spans="1:19" x14ac:dyDescent="0.2">
      <c r="A574" t="s">
        <v>17</v>
      </c>
      <c r="B574">
        <v>170914</v>
      </c>
      <c r="C574" t="s">
        <v>406</v>
      </c>
      <c r="D574" t="s">
        <v>426</v>
      </c>
      <c r="E574" t="s">
        <v>107</v>
      </c>
      <c r="F574" t="s">
        <v>18</v>
      </c>
      <c r="G574">
        <v>22</v>
      </c>
      <c r="I574">
        <v>111</v>
      </c>
      <c r="J574" t="s">
        <v>113</v>
      </c>
      <c r="K574" t="s">
        <v>450</v>
      </c>
      <c r="L574" t="s">
        <v>112</v>
      </c>
      <c r="M574" t="s">
        <v>117</v>
      </c>
      <c r="N574" s="7">
        <v>10.9</v>
      </c>
      <c r="O574" t="s">
        <v>113</v>
      </c>
      <c r="P574" t="s">
        <v>113</v>
      </c>
      <c r="Q574" t="s">
        <v>113</v>
      </c>
      <c r="R574" t="s">
        <v>113</v>
      </c>
      <c r="S574" t="s">
        <v>114</v>
      </c>
    </row>
    <row r="575" spans="1:19" x14ac:dyDescent="0.2">
      <c r="A575" t="s">
        <v>17</v>
      </c>
      <c r="B575">
        <v>170914</v>
      </c>
      <c r="C575" t="s">
        <v>406</v>
      </c>
      <c r="D575" t="s">
        <v>426</v>
      </c>
      <c r="E575" t="s">
        <v>107</v>
      </c>
      <c r="F575" t="s">
        <v>18</v>
      </c>
      <c r="G575">
        <v>23</v>
      </c>
      <c r="I575">
        <v>99</v>
      </c>
      <c r="J575" t="s">
        <v>113</v>
      </c>
      <c r="K575" t="s">
        <v>451</v>
      </c>
      <c r="L575" t="s">
        <v>125</v>
      </c>
      <c r="N575" s="7">
        <v>8.8000000000000007</v>
      </c>
      <c r="O575" t="s">
        <v>113</v>
      </c>
      <c r="P575" t="s">
        <v>113</v>
      </c>
      <c r="Q575" t="s">
        <v>113</v>
      </c>
      <c r="R575" t="s">
        <v>113</v>
      </c>
      <c r="S575" t="s">
        <v>114</v>
      </c>
    </row>
    <row r="576" spans="1:19" x14ac:dyDescent="0.2">
      <c r="A576" t="s">
        <v>17</v>
      </c>
      <c r="B576">
        <v>170914</v>
      </c>
      <c r="C576" t="s">
        <v>406</v>
      </c>
      <c r="D576" t="s">
        <v>426</v>
      </c>
      <c r="E576" t="s">
        <v>107</v>
      </c>
      <c r="F576" t="s">
        <v>18</v>
      </c>
      <c r="G576">
        <v>24</v>
      </c>
      <c r="I576">
        <v>120</v>
      </c>
      <c r="J576" t="s">
        <v>113</v>
      </c>
      <c r="K576" t="s">
        <v>452</v>
      </c>
      <c r="L576" t="s">
        <v>112</v>
      </c>
      <c r="M576" t="s">
        <v>117</v>
      </c>
      <c r="N576" s="7">
        <v>11.9</v>
      </c>
      <c r="O576" t="s">
        <v>113</v>
      </c>
      <c r="P576" t="s">
        <v>113</v>
      </c>
      <c r="Q576" t="s">
        <v>113</v>
      </c>
      <c r="R576" t="s">
        <v>113</v>
      </c>
      <c r="S576" t="s">
        <v>114</v>
      </c>
    </row>
    <row r="577" spans="1:20" x14ac:dyDescent="0.2">
      <c r="A577" t="s">
        <v>17</v>
      </c>
      <c r="B577">
        <v>170914</v>
      </c>
      <c r="C577" t="s">
        <v>406</v>
      </c>
      <c r="D577" t="s">
        <v>426</v>
      </c>
      <c r="E577" t="s">
        <v>107</v>
      </c>
      <c r="F577" t="s">
        <v>18</v>
      </c>
      <c r="G577">
        <v>25</v>
      </c>
      <c r="I577">
        <v>91</v>
      </c>
      <c r="J577" t="s">
        <v>113</v>
      </c>
      <c r="K577" t="s">
        <v>453</v>
      </c>
      <c r="L577" t="s">
        <v>110</v>
      </c>
      <c r="N577" s="7">
        <v>7.1</v>
      </c>
      <c r="O577" t="s">
        <v>113</v>
      </c>
      <c r="P577" t="s">
        <v>113</v>
      </c>
      <c r="Q577" t="s">
        <v>113</v>
      </c>
      <c r="R577" t="s">
        <v>113</v>
      </c>
      <c r="S577" t="s">
        <v>114</v>
      </c>
    </row>
    <row r="578" spans="1:20" x14ac:dyDescent="0.2">
      <c r="A578" t="s">
        <v>17</v>
      </c>
      <c r="B578">
        <v>170914</v>
      </c>
      <c r="C578" t="s">
        <v>406</v>
      </c>
      <c r="D578" t="s">
        <v>426</v>
      </c>
      <c r="E578" t="s">
        <v>107</v>
      </c>
      <c r="F578" t="s">
        <v>18</v>
      </c>
      <c r="G578">
        <v>26</v>
      </c>
      <c r="I578">
        <v>105</v>
      </c>
      <c r="J578" t="s">
        <v>113</v>
      </c>
      <c r="K578" t="s">
        <v>454</v>
      </c>
      <c r="L578" t="s">
        <v>112</v>
      </c>
      <c r="M578" t="s">
        <v>117</v>
      </c>
      <c r="N578" s="7">
        <v>9.1999999999999993</v>
      </c>
      <c r="O578" t="s">
        <v>113</v>
      </c>
      <c r="P578" t="s">
        <v>113</v>
      </c>
      <c r="Q578" t="s">
        <v>113</v>
      </c>
      <c r="R578" t="s">
        <v>113</v>
      </c>
      <c r="S578" t="s">
        <v>114</v>
      </c>
    </row>
    <row r="579" spans="1:20" x14ac:dyDescent="0.2">
      <c r="A579" t="s">
        <v>17</v>
      </c>
      <c r="B579">
        <v>170914</v>
      </c>
      <c r="C579" t="s">
        <v>406</v>
      </c>
      <c r="D579" t="s">
        <v>426</v>
      </c>
      <c r="E579" t="s">
        <v>107</v>
      </c>
      <c r="F579" t="s">
        <v>18</v>
      </c>
      <c r="G579">
        <v>27</v>
      </c>
      <c r="I579">
        <v>104</v>
      </c>
      <c r="J579" t="s">
        <v>113</v>
      </c>
      <c r="K579" t="s">
        <v>455</v>
      </c>
      <c r="L579" t="s">
        <v>110</v>
      </c>
      <c r="N579" s="7">
        <v>9.6999999999999993</v>
      </c>
      <c r="O579" t="s">
        <v>113</v>
      </c>
      <c r="P579" t="s">
        <v>113</v>
      </c>
      <c r="Q579" t="s">
        <v>113</v>
      </c>
      <c r="R579" t="s">
        <v>113</v>
      </c>
      <c r="S579" t="s">
        <v>114</v>
      </c>
    </row>
    <row r="580" spans="1:20" x14ac:dyDescent="0.2">
      <c r="A580" t="s">
        <v>17</v>
      </c>
      <c r="B580">
        <v>170914</v>
      </c>
      <c r="C580" t="s">
        <v>406</v>
      </c>
      <c r="D580" t="s">
        <v>426</v>
      </c>
      <c r="E580" t="s">
        <v>107</v>
      </c>
      <c r="F580" t="s">
        <v>18</v>
      </c>
      <c r="G580">
        <v>28</v>
      </c>
      <c r="I580">
        <v>99</v>
      </c>
      <c r="J580" t="s">
        <v>113</v>
      </c>
      <c r="K580" t="s">
        <v>456</v>
      </c>
      <c r="L580" t="s">
        <v>112</v>
      </c>
      <c r="M580" t="s">
        <v>117</v>
      </c>
      <c r="N580" s="7">
        <v>8.1</v>
      </c>
      <c r="O580" t="s">
        <v>113</v>
      </c>
      <c r="P580" t="s">
        <v>113</v>
      </c>
      <c r="Q580" t="s">
        <v>113</v>
      </c>
      <c r="R580" t="s">
        <v>113</v>
      </c>
      <c r="S580" t="s">
        <v>114</v>
      </c>
    </row>
    <row r="581" spans="1:20" x14ac:dyDescent="0.2">
      <c r="A581" t="s">
        <v>17</v>
      </c>
      <c r="B581">
        <v>170914</v>
      </c>
      <c r="C581" t="s">
        <v>406</v>
      </c>
      <c r="D581" t="s">
        <v>426</v>
      </c>
      <c r="E581" t="s">
        <v>107</v>
      </c>
      <c r="F581" t="s">
        <v>18</v>
      </c>
      <c r="G581">
        <v>29</v>
      </c>
      <c r="I581">
        <v>122</v>
      </c>
      <c r="J581" t="s">
        <v>113</v>
      </c>
      <c r="K581" t="s">
        <v>457</v>
      </c>
      <c r="L581" t="s">
        <v>125</v>
      </c>
      <c r="N581" s="7">
        <v>12.2</v>
      </c>
      <c r="O581" t="s">
        <v>113</v>
      </c>
      <c r="P581" t="s">
        <v>113</v>
      </c>
      <c r="Q581" t="s">
        <v>113</v>
      </c>
      <c r="R581" t="s">
        <v>113</v>
      </c>
      <c r="S581" t="s">
        <v>114</v>
      </c>
    </row>
    <row r="582" spans="1:20" x14ac:dyDescent="0.2">
      <c r="A582" t="s">
        <v>17</v>
      </c>
      <c r="B582">
        <v>170914</v>
      </c>
      <c r="C582" t="s">
        <v>406</v>
      </c>
      <c r="D582" t="s">
        <v>426</v>
      </c>
      <c r="E582" t="s">
        <v>107</v>
      </c>
      <c r="F582" t="s">
        <v>18</v>
      </c>
      <c r="G582">
        <v>30</v>
      </c>
      <c r="I582">
        <v>121</v>
      </c>
      <c r="J582" t="s">
        <v>113</v>
      </c>
      <c r="K582" t="s">
        <v>458</v>
      </c>
      <c r="L582" t="s">
        <v>125</v>
      </c>
      <c r="N582" s="7">
        <v>11.8</v>
      </c>
      <c r="O582" t="s">
        <v>114</v>
      </c>
      <c r="P582" t="s">
        <v>113</v>
      </c>
      <c r="Q582" t="s">
        <v>113</v>
      </c>
      <c r="R582" t="s">
        <v>113</v>
      </c>
      <c r="S582" t="s">
        <v>114</v>
      </c>
      <c r="T582" t="s">
        <v>459</v>
      </c>
    </row>
    <row r="583" spans="1:20" x14ac:dyDescent="0.2">
      <c r="A583" t="s">
        <v>17</v>
      </c>
      <c r="B583">
        <v>170914</v>
      </c>
      <c r="C583" t="s">
        <v>406</v>
      </c>
      <c r="D583" t="s">
        <v>426</v>
      </c>
      <c r="E583" t="s">
        <v>107</v>
      </c>
      <c r="F583" t="s">
        <v>18</v>
      </c>
      <c r="G583">
        <v>31</v>
      </c>
      <c r="I583">
        <v>134</v>
      </c>
      <c r="J583" t="s">
        <v>114</v>
      </c>
      <c r="L583" t="s">
        <v>125</v>
      </c>
      <c r="N583" s="7">
        <v>16.899999999999999</v>
      </c>
      <c r="O583" t="s">
        <v>113</v>
      </c>
      <c r="P583" t="s">
        <v>114</v>
      </c>
      <c r="Q583" t="s">
        <v>114</v>
      </c>
      <c r="R583" t="s">
        <v>114</v>
      </c>
      <c r="S583" t="s">
        <v>114</v>
      </c>
    </row>
    <row r="584" spans="1:20" x14ac:dyDescent="0.2">
      <c r="A584" t="s">
        <v>17</v>
      </c>
      <c r="B584">
        <v>170914</v>
      </c>
      <c r="C584" t="s">
        <v>406</v>
      </c>
      <c r="D584" t="s">
        <v>426</v>
      </c>
      <c r="E584" t="s">
        <v>107</v>
      </c>
      <c r="F584" t="s">
        <v>18</v>
      </c>
      <c r="G584">
        <v>32</v>
      </c>
      <c r="I584">
        <v>122</v>
      </c>
      <c r="J584" t="s">
        <v>114</v>
      </c>
      <c r="L584" t="s">
        <v>125</v>
      </c>
      <c r="N584" s="7">
        <v>12.9</v>
      </c>
      <c r="O584" t="s">
        <v>113</v>
      </c>
      <c r="P584" t="s">
        <v>114</v>
      </c>
      <c r="Q584" t="s">
        <v>114</v>
      </c>
      <c r="R584" t="s">
        <v>114</v>
      </c>
      <c r="S584" t="s">
        <v>114</v>
      </c>
    </row>
    <row r="585" spans="1:20" x14ac:dyDescent="0.2">
      <c r="A585" t="s">
        <v>17</v>
      </c>
      <c r="B585">
        <v>170914</v>
      </c>
      <c r="C585" t="s">
        <v>406</v>
      </c>
      <c r="D585" t="s">
        <v>426</v>
      </c>
      <c r="E585" t="s">
        <v>107</v>
      </c>
      <c r="F585" t="s">
        <v>18</v>
      </c>
      <c r="G585">
        <v>33</v>
      </c>
      <c r="I585">
        <v>174</v>
      </c>
      <c r="J585" t="s">
        <v>114</v>
      </c>
      <c r="L585" t="s">
        <v>112</v>
      </c>
      <c r="M585" t="s">
        <v>150</v>
      </c>
      <c r="N585" s="7">
        <v>29.5</v>
      </c>
      <c r="O585" t="s">
        <v>113</v>
      </c>
      <c r="P585" t="s">
        <v>114</v>
      </c>
      <c r="Q585" t="s">
        <v>114</v>
      </c>
      <c r="R585" t="s">
        <v>114</v>
      </c>
      <c r="S585" t="s">
        <v>114</v>
      </c>
    </row>
    <row r="586" spans="1:20" x14ac:dyDescent="0.2">
      <c r="A586" t="s">
        <v>17</v>
      </c>
      <c r="B586">
        <v>170914</v>
      </c>
      <c r="C586" t="s">
        <v>406</v>
      </c>
      <c r="D586" t="s">
        <v>426</v>
      </c>
      <c r="E586" t="s">
        <v>107</v>
      </c>
      <c r="F586" t="s">
        <v>18</v>
      </c>
      <c r="G586">
        <v>34</v>
      </c>
      <c r="I586">
        <v>148</v>
      </c>
      <c r="J586" t="s">
        <v>114</v>
      </c>
      <c r="L586" t="s">
        <v>112</v>
      </c>
      <c r="M586" t="s">
        <v>150</v>
      </c>
      <c r="N586" s="7">
        <v>22.5</v>
      </c>
      <c r="O586" t="s">
        <v>113</v>
      </c>
      <c r="P586" t="s">
        <v>114</v>
      </c>
      <c r="Q586" t="s">
        <v>114</v>
      </c>
      <c r="R586" t="s">
        <v>114</v>
      </c>
      <c r="S586" t="s">
        <v>114</v>
      </c>
    </row>
    <row r="587" spans="1:20" x14ac:dyDescent="0.2">
      <c r="A587" t="s">
        <v>17</v>
      </c>
      <c r="B587">
        <v>170914</v>
      </c>
      <c r="C587" t="s">
        <v>406</v>
      </c>
      <c r="D587" t="s">
        <v>426</v>
      </c>
      <c r="E587" t="s">
        <v>107</v>
      </c>
      <c r="F587" t="s">
        <v>18</v>
      </c>
      <c r="G587">
        <v>35</v>
      </c>
      <c r="I587">
        <v>144</v>
      </c>
      <c r="J587" t="s">
        <v>114</v>
      </c>
      <c r="L587" t="s">
        <v>125</v>
      </c>
      <c r="N587" s="7">
        <v>19.399999999999999</v>
      </c>
      <c r="O587" t="s">
        <v>113</v>
      </c>
      <c r="P587" t="s">
        <v>114</v>
      </c>
      <c r="Q587" t="s">
        <v>114</v>
      </c>
      <c r="R587" t="s">
        <v>114</v>
      </c>
      <c r="S587" t="s">
        <v>114</v>
      </c>
    </row>
    <row r="588" spans="1:20" x14ac:dyDescent="0.2">
      <c r="A588" t="s">
        <v>17</v>
      </c>
      <c r="B588">
        <v>170914</v>
      </c>
      <c r="C588" t="s">
        <v>406</v>
      </c>
      <c r="D588" t="s">
        <v>426</v>
      </c>
      <c r="E588" t="s">
        <v>107</v>
      </c>
      <c r="F588" t="s">
        <v>18</v>
      </c>
      <c r="G588">
        <v>36</v>
      </c>
      <c r="I588">
        <v>122</v>
      </c>
      <c r="J588" t="s">
        <v>114</v>
      </c>
      <c r="L588" t="s">
        <v>125</v>
      </c>
      <c r="N588" s="7">
        <v>14.2</v>
      </c>
      <c r="O588" t="s">
        <v>113</v>
      </c>
      <c r="P588" t="s">
        <v>114</v>
      </c>
      <c r="Q588" t="s">
        <v>114</v>
      </c>
      <c r="R588" t="s">
        <v>114</v>
      </c>
      <c r="S588" t="s">
        <v>114</v>
      </c>
    </row>
    <row r="589" spans="1:20" x14ac:dyDescent="0.2">
      <c r="A589" t="s">
        <v>17</v>
      </c>
      <c r="B589">
        <v>170914</v>
      </c>
      <c r="C589" t="s">
        <v>406</v>
      </c>
      <c r="D589" t="s">
        <v>426</v>
      </c>
      <c r="E589" t="s">
        <v>107</v>
      </c>
      <c r="F589" t="s">
        <v>18</v>
      </c>
      <c r="G589">
        <v>37</v>
      </c>
      <c r="I589">
        <v>139</v>
      </c>
      <c r="J589" t="s">
        <v>114</v>
      </c>
      <c r="L589" t="s">
        <v>125</v>
      </c>
      <c r="N589" s="7">
        <v>18.5</v>
      </c>
      <c r="O589" t="s">
        <v>113</v>
      </c>
      <c r="P589" t="s">
        <v>114</v>
      </c>
      <c r="Q589" t="s">
        <v>114</v>
      </c>
      <c r="R589" t="s">
        <v>114</v>
      </c>
      <c r="S589" t="s">
        <v>114</v>
      </c>
    </row>
    <row r="590" spans="1:20" x14ac:dyDescent="0.2">
      <c r="A590" t="s">
        <v>17</v>
      </c>
      <c r="B590">
        <v>170914</v>
      </c>
      <c r="C590" t="s">
        <v>406</v>
      </c>
      <c r="D590" t="s">
        <v>426</v>
      </c>
      <c r="E590" t="s">
        <v>107</v>
      </c>
      <c r="F590" t="s">
        <v>18</v>
      </c>
      <c r="G590">
        <v>38</v>
      </c>
      <c r="I590">
        <v>139</v>
      </c>
      <c r="J590" t="s">
        <v>114</v>
      </c>
      <c r="L590" t="s">
        <v>112</v>
      </c>
      <c r="M590" t="s">
        <v>117</v>
      </c>
      <c r="N590" s="7">
        <v>17.3</v>
      </c>
      <c r="O590" t="s">
        <v>113</v>
      </c>
      <c r="P590" t="s">
        <v>114</v>
      </c>
      <c r="Q590" t="s">
        <v>114</v>
      </c>
      <c r="R590" t="s">
        <v>114</v>
      </c>
      <c r="S590" t="s">
        <v>114</v>
      </c>
    </row>
    <row r="591" spans="1:20" x14ac:dyDescent="0.2">
      <c r="A591" t="s">
        <v>17</v>
      </c>
      <c r="B591">
        <v>170914</v>
      </c>
      <c r="C591" t="s">
        <v>406</v>
      </c>
      <c r="D591" t="s">
        <v>426</v>
      </c>
      <c r="E591" t="s">
        <v>107</v>
      </c>
      <c r="F591" t="s">
        <v>18</v>
      </c>
      <c r="G591">
        <v>39</v>
      </c>
      <c r="I591">
        <v>124</v>
      </c>
      <c r="J591" t="s">
        <v>114</v>
      </c>
      <c r="L591" t="s">
        <v>112</v>
      </c>
      <c r="M591" t="s">
        <v>117</v>
      </c>
      <c r="N591" s="7">
        <v>12.8</v>
      </c>
      <c r="O591" t="s">
        <v>113</v>
      </c>
      <c r="P591" t="s">
        <v>114</v>
      </c>
      <c r="Q591" t="s">
        <v>114</v>
      </c>
      <c r="R591" t="s">
        <v>114</v>
      </c>
      <c r="S591" t="s">
        <v>114</v>
      </c>
    </row>
    <row r="592" spans="1:20" x14ac:dyDescent="0.2">
      <c r="A592" t="s">
        <v>17</v>
      </c>
      <c r="B592">
        <v>170914</v>
      </c>
      <c r="C592" t="s">
        <v>406</v>
      </c>
      <c r="D592" t="s">
        <v>426</v>
      </c>
      <c r="E592" t="s">
        <v>107</v>
      </c>
      <c r="F592" t="s">
        <v>18</v>
      </c>
      <c r="G592">
        <v>40</v>
      </c>
      <c r="I592">
        <v>122</v>
      </c>
      <c r="J592" t="s">
        <v>114</v>
      </c>
      <c r="L592" t="s">
        <v>110</v>
      </c>
      <c r="N592" s="7">
        <v>13.2</v>
      </c>
      <c r="O592" t="s">
        <v>114</v>
      </c>
      <c r="P592" t="s">
        <v>114</v>
      </c>
      <c r="Q592" t="s">
        <v>114</v>
      </c>
      <c r="R592" t="s">
        <v>114</v>
      </c>
      <c r="S592" t="s">
        <v>114</v>
      </c>
      <c r="T592" t="s">
        <v>459</v>
      </c>
    </row>
    <row r="593" spans="1:19" x14ac:dyDescent="0.2">
      <c r="A593" t="s">
        <v>17</v>
      </c>
      <c r="B593">
        <v>170914</v>
      </c>
      <c r="C593" t="s">
        <v>406</v>
      </c>
      <c r="D593" t="s">
        <v>426</v>
      </c>
      <c r="E593" t="s">
        <v>107</v>
      </c>
      <c r="F593" t="s">
        <v>18</v>
      </c>
      <c r="G593">
        <v>41</v>
      </c>
      <c r="I593">
        <v>144</v>
      </c>
      <c r="J593" t="s">
        <v>114</v>
      </c>
      <c r="L593" t="s">
        <v>112</v>
      </c>
      <c r="M593" t="s">
        <v>117</v>
      </c>
      <c r="N593" s="7">
        <v>19.399999999999999</v>
      </c>
      <c r="O593" t="s">
        <v>113</v>
      </c>
      <c r="P593" t="s">
        <v>114</v>
      </c>
      <c r="Q593" t="s">
        <v>114</v>
      </c>
      <c r="R593" t="s">
        <v>114</v>
      </c>
      <c r="S593" t="s">
        <v>114</v>
      </c>
    </row>
    <row r="594" spans="1:19" x14ac:dyDescent="0.2">
      <c r="A594" t="s">
        <v>17</v>
      </c>
      <c r="B594">
        <v>170914</v>
      </c>
      <c r="C594" t="s">
        <v>406</v>
      </c>
      <c r="D594" t="s">
        <v>426</v>
      </c>
      <c r="E594" t="s">
        <v>107</v>
      </c>
      <c r="F594" t="s">
        <v>18</v>
      </c>
      <c r="G594">
        <v>42</v>
      </c>
      <c r="I594">
        <v>156</v>
      </c>
      <c r="J594" t="s">
        <v>114</v>
      </c>
      <c r="L594" t="s">
        <v>112</v>
      </c>
      <c r="M594" t="s">
        <v>150</v>
      </c>
      <c r="N594" s="7">
        <v>23.1</v>
      </c>
      <c r="O594" t="s">
        <v>113</v>
      </c>
      <c r="P594" t="s">
        <v>114</v>
      </c>
      <c r="Q594" t="s">
        <v>114</v>
      </c>
      <c r="R594" t="s">
        <v>114</v>
      </c>
      <c r="S594" t="s">
        <v>114</v>
      </c>
    </row>
    <row r="595" spans="1:19" x14ac:dyDescent="0.2">
      <c r="A595" t="s">
        <v>17</v>
      </c>
      <c r="B595">
        <v>170914</v>
      </c>
      <c r="C595" t="s">
        <v>406</v>
      </c>
      <c r="D595" t="s">
        <v>426</v>
      </c>
      <c r="E595" t="s">
        <v>107</v>
      </c>
      <c r="F595" t="s">
        <v>18</v>
      </c>
      <c r="G595">
        <v>43</v>
      </c>
      <c r="I595">
        <v>188</v>
      </c>
      <c r="J595" t="s">
        <v>114</v>
      </c>
      <c r="L595" t="s">
        <v>112</v>
      </c>
      <c r="M595" t="s">
        <v>150</v>
      </c>
      <c r="N595" s="7">
        <v>36.9</v>
      </c>
      <c r="O595" t="s">
        <v>113</v>
      </c>
      <c r="P595" t="s">
        <v>114</v>
      </c>
      <c r="Q595" t="s">
        <v>114</v>
      </c>
      <c r="R595" t="s">
        <v>114</v>
      </c>
      <c r="S595" t="s">
        <v>114</v>
      </c>
    </row>
    <row r="596" spans="1:19" x14ac:dyDescent="0.2">
      <c r="A596" t="s">
        <v>17</v>
      </c>
      <c r="B596">
        <v>170914</v>
      </c>
      <c r="C596" t="s">
        <v>406</v>
      </c>
      <c r="D596" t="s">
        <v>426</v>
      </c>
      <c r="E596" t="s">
        <v>107</v>
      </c>
      <c r="F596" t="s">
        <v>18</v>
      </c>
      <c r="G596">
        <v>44</v>
      </c>
      <c r="I596">
        <v>134</v>
      </c>
      <c r="J596" t="s">
        <v>114</v>
      </c>
      <c r="L596" t="s">
        <v>125</v>
      </c>
      <c r="N596" s="7">
        <v>17.3</v>
      </c>
      <c r="O596" t="s">
        <v>113</v>
      </c>
      <c r="P596" t="s">
        <v>114</v>
      </c>
      <c r="Q596" t="s">
        <v>114</v>
      </c>
      <c r="R596" t="s">
        <v>114</v>
      </c>
      <c r="S596" t="s">
        <v>114</v>
      </c>
    </row>
    <row r="597" spans="1:19" x14ac:dyDescent="0.2">
      <c r="A597" t="s">
        <v>17</v>
      </c>
      <c r="B597">
        <v>170914</v>
      </c>
      <c r="C597" t="s">
        <v>406</v>
      </c>
      <c r="D597" t="s">
        <v>426</v>
      </c>
      <c r="E597" t="s">
        <v>107</v>
      </c>
      <c r="F597" t="s">
        <v>18</v>
      </c>
      <c r="G597">
        <v>45</v>
      </c>
      <c r="I597">
        <v>135</v>
      </c>
      <c r="J597" t="s">
        <v>114</v>
      </c>
      <c r="L597" t="s">
        <v>112</v>
      </c>
      <c r="M597" t="s">
        <v>150</v>
      </c>
      <c r="N597" s="7">
        <v>17.7</v>
      </c>
      <c r="O597" t="s">
        <v>113</v>
      </c>
      <c r="P597" t="s">
        <v>114</v>
      </c>
      <c r="Q597" t="s">
        <v>114</v>
      </c>
      <c r="R597" t="s">
        <v>114</v>
      </c>
      <c r="S597" t="s">
        <v>114</v>
      </c>
    </row>
    <row r="598" spans="1:19" x14ac:dyDescent="0.2">
      <c r="A598" t="s">
        <v>17</v>
      </c>
      <c r="B598">
        <v>170914</v>
      </c>
      <c r="C598" t="s">
        <v>406</v>
      </c>
      <c r="D598" t="s">
        <v>426</v>
      </c>
      <c r="E598" t="s">
        <v>107</v>
      </c>
      <c r="F598" t="s">
        <v>18</v>
      </c>
      <c r="G598">
        <v>46</v>
      </c>
      <c r="I598">
        <v>133</v>
      </c>
      <c r="J598" t="s">
        <v>114</v>
      </c>
      <c r="L598" t="s">
        <v>125</v>
      </c>
      <c r="N598" s="7">
        <v>17.5</v>
      </c>
      <c r="O598" t="s">
        <v>113</v>
      </c>
      <c r="P598" t="s">
        <v>114</v>
      </c>
      <c r="Q598" t="s">
        <v>114</v>
      </c>
      <c r="R598" t="s">
        <v>114</v>
      </c>
      <c r="S598" t="s">
        <v>114</v>
      </c>
    </row>
    <row r="599" spans="1:19" x14ac:dyDescent="0.2">
      <c r="A599" t="s">
        <v>17</v>
      </c>
      <c r="B599">
        <v>170914</v>
      </c>
      <c r="C599" t="s">
        <v>406</v>
      </c>
      <c r="D599" t="s">
        <v>426</v>
      </c>
      <c r="E599" t="s">
        <v>107</v>
      </c>
      <c r="F599" t="s">
        <v>18</v>
      </c>
      <c r="G599">
        <v>47</v>
      </c>
      <c r="I599">
        <v>117</v>
      </c>
      <c r="J599" t="s">
        <v>114</v>
      </c>
      <c r="L599" t="s">
        <v>112</v>
      </c>
      <c r="M599" t="s">
        <v>117</v>
      </c>
      <c r="N599" s="7">
        <v>12.1</v>
      </c>
      <c r="O599" t="s">
        <v>113</v>
      </c>
      <c r="P599" t="s">
        <v>114</v>
      </c>
      <c r="Q599" t="s">
        <v>114</v>
      </c>
      <c r="R599" t="s">
        <v>114</v>
      </c>
      <c r="S599" t="s">
        <v>114</v>
      </c>
    </row>
    <row r="600" spans="1:19" x14ac:dyDescent="0.2">
      <c r="A600" t="s">
        <v>17</v>
      </c>
      <c r="B600">
        <v>170914</v>
      </c>
      <c r="C600" t="s">
        <v>406</v>
      </c>
      <c r="D600" t="s">
        <v>426</v>
      </c>
      <c r="E600" t="s">
        <v>107</v>
      </c>
      <c r="F600" t="s">
        <v>18</v>
      </c>
      <c r="G600">
        <v>48</v>
      </c>
      <c r="I600">
        <v>139</v>
      </c>
      <c r="J600" t="s">
        <v>114</v>
      </c>
      <c r="L600" t="s">
        <v>112</v>
      </c>
      <c r="M600" t="s">
        <v>150</v>
      </c>
      <c r="N600" s="7">
        <v>17.600000000000001</v>
      </c>
      <c r="O600" t="s">
        <v>113</v>
      </c>
      <c r="P600" t="s">
        <v>114</v>
      </c>
      <c r="Q600" t="s">
        <v>114</v>
      </c>
      <c r="R600" t="s">
        <v>114</v>
      </c>
      <c r="S600" t="s">
        <v>114</v>
      </c>
    </row>
    <row r="601" spans="1:19" x14ac:dyDescent="0.2">
      <c r="A601" t="s">
        <v>17</v>
      </c>
      <c r="B601">
        <v>170914</v>
      </c>
      <c r="C601" t="s">
        <v>406</v>
      </c>
      <c r="D601" t="s">
        <v>426</v>
      </c>
      <c r="E601" t="s">
        <v>107</v>
      </c>
      <c r="F601" t="s">
        <v>18</v>
      </c>
      <c r="G601">
        <v>49</v>
      </c>
      <c r="I601">
        <v>136</v>
      </c>
      <c r="J601" t="s">
        <v>114</v>
      </c>
      <c r="L601" t="s">
        <v>112</v>
      </c>
      <c r="M601" t="s">
        <v>117</v>
      </c>
      <c r="N601" s="7">
        <v>16.8</v>
      </c>
      <c r="O601" t="s">
        <v>113</v>
      </c>
      <c r="P601" t="s">
        <v>114</v>
      </c>
      <c r="Q601" t="s">
        <v>114</v>
      </c>
      <c r="R601" t="s">
        <v>114</v>
      </c>
      <c r="S601" t="s">
        <v>114</v>
      </c>
    </row>
    <row r="602" spans="1:19" x14ac:dyDescent="0.2">
      <c r="A602" t="s">
        <v>17</v>
      </c>
      <c r="B602">
        <v>170914</v>
      </c>
      <c r="C602" t="s">
        <v>406</v>
      </c>
      <c r="D602" t="s">
        <v>426</v>
      </c>
      <c r="E602" t="s">
        <v>107</v>
      </c>
      <c r="F602" t="s">
        <v>18</v>
      </c>
      <c r="G602">
        <v>50</v>
      </c>
      <c r="I602">
        <v>148</v>
      </c>
      <c r="J602" t="s">
        <v>114</v>
      </c>
      <c r="L602" t="s">
        <v>125</v>
      </c>
      <c r="N602" s="7">
        <v>20.3</v>
      </c>
      <c r="O602" t="s">
        <v>113</v>
      </c>
      <c r="P602" t="s">
        <v>114</v>
      </c>
      <c r="Q602" t="s">
        <v>114</v>
      </c>
      <c r="R602" t="s">
        <v>114</v>
      </c>
      <c r="S602" t="s">
        <v>114</v>
      </c>
    </row>
    <row r="603" spans="1:19" x14ac:dyDescent="0.2">
      <c r="A603" t="s">
        <v>17</v>
      </c>
      <c r="B603">
        <v>170914</v>
      </c>
      <c r="C603" t="s">
        <v>406</v>
      </c>
      <c r="D603" t="s">
        <v>426</v>
      </c>
      <c r="E603" t="s">
        <v>107</v>
      </c>
      <c r="F603" t="s">
        <v>18</v>
      </c>
      <c r="G603">
        <v>51</v>
      </c>
      <c r="I603">
        <v>108</v>
      </c>
      <c r="J603" t="s">
        <v>114</v>
      </c>
      <c r="O603" t="s">
        <v>114</v>
      </c>
      <c r="P603" t="s">
        <v>114</v>
      </c>
      <c r="Q603" t="s">
        <v>114</v>
      </c>
      <c r="R603" t="s">
        <v>114</v>
      </c>
      <c r="S603" t="s">
        <v>114</v>
      </c>
    </row>
    <row r="604" spans="1:19" x14ac:dyDescent="0.2">
      <c r="A604" t="s">
        <v>17</v>
      </c>
      <c r="B604">
        <v>170914</v>
      </c>
      <c r="C604" t="s">
        <v>406</v>
      </c>
      <c r="D604" t="s">
        <v>426</v>
      </c>
      <c r="E604" t="s">
        <v>107</v>
      </c>
      <c r="F604" t="s">
        <v>18</v>
      </c>
      <c r="G604">
        <v>52</v>
      </c>
      <c r="I604">
        <v>138</v>
      </c>
      <c r="J604" t="s">
        <v>114</v>
      </c>
      <c r="O604" t="s">
        <v>114</v>
      </c>
      <c r="P604" t="s">
        <v>114</v>
      </c>
      <c r="Q604" t="s">
        <v>114</v>
      </c>
      <c r="R604" t="s">
        <v>114</v>
      </c>
      <c r="S604" t="s">
        <v>114</v>
      </c>
    </row>
    <row r="605" spans="1:19" x14ac:dyDescent="0.2">
      <c r="A605" t="s">
        <v>17</v>
      </c>
      <c r="B605">
        <v>170914</v>
      </c>
      <c r="C605" t="s">
        <v>406</v>
      </c>
      <c r="D605" t="s">
        <v>426</v>
      </c>
      <c r="E605" t="s">
        <v>107</v>
      </c>
      <c r="F605" t="s">
        <v>18</v>
      </c>
      <c r="G605">
        <v>53</v>
      </c>
      <c r="I605">
        <v>120</v>
      </c>
      <c r="J605" t="s">
        <v>114</v>
      </c>
      <c r="O605" t="s">
        <v>114</v>
      </c>
      <c r="P605" t="s">
        <v>114</v>
      </c>
      <c r="Q605" t="s">
        <v>114</v>
      </c>
      <c r="R605" t="s">
        <v>114</v>
      </c>
      <c r="S605" t="s">
        <v>114</v>
      </c>
    </row>
    <row r="606" spans="1:19" x14ac:dyDescent="0.2">
      <c r="A606" t="s">
        <v>17</v>
      </c>
      <c r="B606">
        <v>170914</v>
      </c>
      <c r="C606" t="s">
        <v>406</v>
      </c>
      <c r="D606" t="s">
        <v>426</v>
      </c>
      <c r="E606" t="s">
        <v>107</v>
      </c>
      <c r="F606" t="s">
        <v>18</v>
      </c>
      <c r="G606">
        <v>54</v>
      </c>
      <c r="I606">
        <v>103</v>
      </c>
      <c r="J606" t="s">
        <v>114</v>
      </c>
      <c r="O606" t="s">
        <v>114</v>
      </c>
      <c r="P606" t="s">
        <v>114</v>
      </c>
      <c r="Q606" t="s">
        <v>114</v>
      </c>
      <c r="R606" t="s">
        <v>114</v>
      </c>
      <c r="S606" t="s">
        <v>114</v>
      </c>
    </row>
    <row r="607" spans="1:19" x14ac:dyDescent="0.2">
      <c r="A607" t="s">
        <v>17</v>
      </c>
      <c r="B607">
        <v>170914</v>
      </c>
      <c r="C607" t="s">
        <v>406</v>
      </c>
      <c r="D607" t="s">
        <v>426</v>
      </c>
      <c r="E607" t="s">
        <v>107</v>
      </c>
      <c r="F607" t="s">
        <v>18</v>
      </c>
      <c r="G607">
        <v>55</v>
      </c>
      <c r="I607">
        <v>83</v>
      </c>
      <c r="J607" t="s">
        <v>114</v>
      </c>
      <c r="O607" t="s">
        <v>114</v>
      </c>
      <c r="P607" t="s">
        <v>114</v>
      </c>
      <c r="Q607" t="s">
        <v>114</v>
      </c>
      <c r="R607" t="s">
        <v>114</v>
      </c>
      <c r="S607" t="s">
        <v>114</v>
      </c>
    </row>
    <row r="608" spans="1:19" x14ac:dyDescent="0.2">
      <c r="A608" t="s">
        <v>17</v>
      </c>
      <c r="B608">
        <v>170914</v>
      </c>
      <c r="C608" t="s">
        <v>406</v>
      </c>
      <c r="D608" t="s">
        <v>426</v>
      </c>
      <c r="E608" t="s">
        <v>107</v>
      </c>
      <c r="F608" t="s">
        <v>18</v>
      </c>
      <c r="G608">
        <v>56</v>
      </c>
      <c r="I608">
        <v>95</v>
      </c>
      <c r="J608" t="s">
        <v>114</v>
      </c>
      <c r="O608" t="s">
        <v>114</v>
      </c>
      <c r="P608" t="s">
        <v>114</v>
      </c>
      <c r="Q608" t="s">
        <v>114</v>
      </c>
      <c r="R608" t="s">
        <v>114</v>
      </c>
      <c r="S608" t="s">
        <v>114</v>
      </c>
    </row>
    <row r="609" spans="1:19" x14ac:dyDescent="0.2">
      <c r="A609" t="s">
        <v>17</v>
      </c>
      <c r="B609">
        <v>170914</v>
      </c>
      <c r="C609" t="s">
        <v>406</v>
      </c>
      <c r="D609" t="s">
        <v>426</v>
      </c>
      <c r="E609" t="s">
        <v>107</v>
      </c>
      <c r="F609" t="s">
        <v>18</v>
      </c>
      <c r="G609">
        <v>57</v>
      </c>
      <c r="I609">
        <v>124</v>
      </c>
      <c r="J609" t="s">
        <v>114</v>
      </c>
      <c r="O609" t="s">
        <v>114</v>
      </c>
      <c r="P609" t="s">
        <v>114</v>
      </c>
      <c r="Q609" t="s">
        <v>114</v>
      </c>
      <c r="R609" t="s">
        <v>114</v>
      </c>
      <c r="S609" t="s">
        <v>114</v>
      </c>
    </row>
    <row r="610" spans="1:19" x14ac:dyDescent="0.2">
      <c r="A610" t="s">
        <v>17</v>
      </c>
      <c r="B610">
        <v>170914</v>
      </c>
      <c r="C610" t="s">
        <v>406</v>
      </c>
      <c r="D610" t="s">
        <v>426</v>
      </c>
      <c r="E610" t="s">
        <v>107</v>
      </c>
      <c r="F610" t="s">
        <v>18</v>
      </c>
      <c r="G610">
        <v>58</v>
      </c>
      <c r="I610">
        <v>100</v>
      </c>
      <c r="J610" t="s">
        <v>114</v>
      </c>
      <c r="O610" t="s">
        <v>114</v>
      </c>
      <c r="P610" t="s">
        <v>114</v>
      </c>
      <c r="Q610" t="s">
        <v>114</v>
      </c>
      <c r="R610" t="s">
        <v>114</v>
      </c>
      <c r="S610" t="s">
        <v>114</v>
      </c>
    </row>
    <row r="611" spans="1:19" x14ac:dyDescent="0.2">
      <c r="A611" t="s">
        <v>17</v>
      </c>
      <c r="B611">
        <v>170914</v>
      </c>
      <c r="C611" t="s">
        <v>406</v>
      </c>
      <c r="D611" t="s">
        <v>426</v>
      </c>
      <c r="E611" t="s">
        <v>107</v>
      </c>
      <c r="F611" t="s">
        <v>18</v>
      </c>
      <c r="G611">
        <v>59</v>
      </c>
      <c r="I611">
        <v>104</v>
      </c>
      <c r="J611" t="s">
        <v>114</v>
      </c>
      <c r="O611" t="s">
        <v>114</v>
      </c>
      <c r="P611" t="s">
        <v>114</v>
      </c>
      <c r="Q611" t="s">
        <v>114</v>
      </c>
      <c r="R611" t="s">
        <v>114</v>
      </c>
      <c r="S611" t="s">
        <v>114</v>
      </c>
    </row>
    <row r="612" spans="1:19" x14ac:dyDescent="0.2">
      <c r="A612" t="s">
        <v>17</v>
      </c>
      <c r="B612">
        <v>170914</v>
      </c>
      <c r="C612" t="s">
        <v>406</v>
      </c>
      <c r="D612" t="s">
        <v>426</v>
      </c>
      <c r="E612" t="s">
        <v>107</v>
      </c>
      <c r="F612" t="s">
        <v>18</v>
      </c>
      <c r="G612">
        <v>60</v>
      </c>
      <c r="I612">
        <v>111</v>
      </c>
      <c r="J612" t="s">
        <v>114</v>
      </c>
      <c r="O612" t="s">
        <v>114</v>
      </c>
      <c r="P612" t="s">
        <v>114</v>
      </c>
      <c r="Q612" t="s">
        <v>114</v>
      </c>
      <c r="R612" t="s">
        <v>114</v>
      </c>
      <c r="S612" t="s">
        <v>114</v>
      </c>
    </row>
    <row r="613" spans="1:19" x14ac:dyDescent="0.2">
      <c r="A613" t="s">
        <v>17</v>
      </c>
      <c r="B613">
        <v>170914</v>
      </c>
      <c r="C613" t="s">
        <v>406</v>
      </c>
      <c r="D613" t="s">
        <v>426</v>
      </c>
      <c r="E613" t="s">
        <v>107</v>
      </c>
      <c r="F613" t="s">
        <v>18</v>
      </c>
      <c r="G613">
        <v>61</v>
      </c>
      <c r="I613">
        <v>147</v>
      </c>
      <c r="J613" t="s">
        <v>114</v>
      </c>
      <c r="O613" t="s">
        <v>114</v>
      </c>
      <c r="P613" t="s">
        <v>114</v>
      </c>
      <c r="Q613" t="s">
        <v>114</v>
      </c>
      <c r="R613" t="s">
        <v>114</v>
      </c>
      <c r="S613" t="s">
        <v>114</v>
      </c>
    </row>
    <row r="614" spans="1:19" x14ac:dyDescent="0.2">
      <c r="A614" t="s">
        <v>17</v>
      </c>
      <c r="B614">
        <v>170914</v>
      </c>
      <c r="C614" t="s">
        <v>406</v>
      </c>
      <c r="D614" t="s">
        <v>426</v>
      </c>
      <c r="E614" t="s">
        <v>107</v>
      </c>
      <c r="F614" t="s">
        <v>18</v>
      </c>
      <c r="G614">
        <v>62</v>
      </c>
      <c r="I614">
        <v>130</v>
      </c>
      <c r="J614" t="s">
        <v>114</v>
      </c>
      <c r="O614" t="s">
        <v>114</v>
      </c>
      <c r="P614" t="s">
        <v>114</v>
      </c>
      <c r="Q614" t="s">
        <v>114</v>
      </c>
      <c r="R614" t="s">
        <v>114</v>
      </c>
      <c r="S614" t="s">
        <v>114</v>
      </c>
    </row>
    <row r="615" spans="1:19" x14ac:dyDescent="0.2">
      <c r="A615" t="s">
        <v>17</v>
      </c>
      <c r="B615">
        <v>170914</v>
      </c>
      <c r="C615" t="s">
        <v>406</v>
      </c>
      <c r="D615" t="s">
        <v>426</v>
      </c>
      <c r="E615" t="s">
        <v>107</v>
      </c>
      <c r="F615" t="s">
        <v>18</v>
      </c>
      <c r="G615">
        <v>63</v>
      </c>
      <c r="I615">
        <v>159</v>
      </c>
      <c r="J615" t="s">
        <v>114</v>
      </c>
      <c r="O615" t="s">
        <v>114</v>
      </c>
      <c r="P615" t="s">
        <v>114</v>
      </c>
      <c r="Q615" t="s">
        <v>114</v>
      </c>
      <c r="R615" t="s">
        <v>114</v>
      </c>
      <c r="S615" t="s">
        <v>114</v>
      </c>
    </row>
    <row r="616" spans="1:19" x14ac:dyDescent="0.2">
      <c r="A616" t="s">
        <v>17</v>
      </c>
      <c r="B616">
        <v>170914</v>
      </c>
      <c r="C616" t="s">
        <v>406</v>
      </c>
      <c r="D616" t="s">
        <v>426</v>
      </c>
      <c r="E616" t="s">
        <v>107</v>
      </c>
      <c r="F616" t="s">
        <v>18</v>
      </c>
      <c r="G616">
        <v>64</v>
      </c>
      <c r="I616">
        <v>109</v>
      </c>
      <c r="J616" t="s">
        <v>114</v>
      </c>
      <c r="O616" t="s">
        <v>114</v>
      </c>
      <c r="P616" t="s">
        <v>114</v>
      </c>
      <c r="Q616" t="s">
        <v>114</v>
      </c>
      <c r="R616" t="s">
        <v>114</v>
      </c>
      <c r="S616" t="s">
        <v>114</v>
      </c>
    </row>
    <row r="617" spans="1:19" x14ac:dyDescent="0.2">
      <c r="A617" t="s">
        <v>17</v>
      </c>
      <c r="B617">
        <v>170914</v>
      </c>
      <c r="C617" t="s">
        <v>406</v>
      </c>
      <c r="D617" t="s">
        <v>426</v>
      </c>
      <c r="E617" t="s">
        <v>107</v>
      </c>
      <c r="F617" t="s">
        <v>18</v>
      </c>
      <c r="G617">
        <v>65</v>
      </c>
      <c r="I617">
        <v>157</v>
      </c>
      <c r="J617" t="s">
        <v>114</v>
      </c>
      <c r="O617" t="s">
        <v>114</v>
      </c>
      <c r="P617" t="s">
        <v>114</v>
      </c>
      <c r="Q617" t="s">
        <v>114</v>
      </c>
      <c r="R617" t="s">
        <v>114</v>
      </c>
      <c r="S617" t="s">
        <v>114</v>
      </c>
    </row>
    <row r="618" spans="1:19" x14ac:dyDescent="0.2">
      <c r="A618" t="s">
        <v>17</v>
      </c>
      <c r="B618">
        <v>170914</v>
      </c>
      <c r="C618" t="s">
        <v>406</v>
      </c>
      <c r="D618" t="s">
        <v>426</v>
      </c>
      <c r="E618" t="s">
        <v>107</v>
      </c>
      <c r="F618" t="s">
        <v>18</v>
      </c>
      <c r="G618">
        <v>66</v>
      </c>
      <c r="I618">
        <v>154</v>
      </c>
      <c r="J618" t="s">
        <v>114</v>
      </c>
      <c r="O618" t="s">
        <v>114</v>
      </c>
      <c r="P618" t="s">
        <v>114</v>
      </c>
      <c r="Q618" t="s">
        <v>114</v>
      </c>
      <c r="R618" t="s">
        <v>114</v>
      </c>
      <c r="S618" t="s">
        <v>114</v>
      </c>
    </row>
    <row r="619" spans="1:19" x14ac:dyDescent="0.2">
      <c r="A619" t="s">
        <v>17</v>
      </c>
      <c r="B619">
        <v>170914</v>
      </c>
      <c r="C619" t="s">
        <v>406</v>
      </c>
      <c r="D619" t="s">
        <v>426</v>
      </c>
      <c r="E619" t="s">
        <v>107</v>
      </c>
      <c r="F619" t="s">
        <v>18</v>
      </c>
      <c r="G619">
        <v>67</v>
      </c>
      <c r="I619">
        <v>47</v>
      </c>
      <c r="J619" t="s">
        <v>114</v>
      </c>
      <c r="O619" t="s">
        <v>114</v>
      </c>
      <c r="P619" t="s">
        <v>114</v>
      </c>
      <c r="Q619" t="s">
        <v>114</v>
      </c>
      <c r="R619" t="s">
        <v>114</v>
      </c>
      <c r="S619" t="s">
        <v>114</v>
      </c>
    </row>
    <row r="620" spans="1:19" x14ac:dyDescent="0.2">
      <c r="A620" t="s">
        <v>17</v>
      </c>
      <c r="B620">
        <v>170914</v>
      </c>
      <c r="C620" t="s">
        <v>406</v>
      </c>
      <c r="D620" t="s">
        <v>426</v>
      </c>
      <c r="E620" t="s">
        <v>107</v>
      </c>
      <c r="F620" t="s">
        <v>18</v>
      </c>
      <c r="G620">
        <v>68</v>
      </c>
      <c r="I620">
        <v>99</v>
      </c>
      <c r="J620" t="s">
        <v>114</v>
      </c>
      <c r="O620" t="s">
        <v>114</v>
      </c>
      <c r="P620" t="s">
        <v>114</v>
      </c>
      <c r="Q620" t="s">
        <v>114</v>
      </c>
      <c r="R620" t="s">
        <v>114</v>
      </c>
      <c r="S620" t="s">
        <v>114</v>
      </c>
    </row>
    <row r="621" spans="1:19" x14ac:dyDescent="0.2">
      <c r="A621" t="s">
        <v>17</v>
      </c>
      <c r="B621">
        <v>170914</v>
      </c>
      <c r="C621" t="s">
        <v>406</v>
      </c>
      <c r="D621" t="s">
        <v>426</v>
      </c>
      <c r="E621" t="s">
        <v>107</v>
      </c>
      <c r="F621" t="s">
        <v>18</v>
      </c>
      <c r="G621">
        <v>69</v>
      </c>
      <c r="I621">
        <v>97</v>
      </c>
      <c r="J621" t="s">
        <v>114</v>
      </c>
      <c r="O621" t="s">
        <v>114</v>
      </c>
      <c r="P621" t="s">
        <v>114</v>
      </c>
      <c r="Q621" t="s">
        <v>114</v>
      </c>
      <c r="R621" t="s">
        <v>114</v>
      </c>
      <c r="S621" t="s">
        <v>114</v>
      </c>
    </row>
    <row r="622" spans="1:19" x14ac:dyDescent="0.2">
      <c r="A622" t="s">
        <v>17</v>
      </c>
      <c r="B622">
        <v>170914</v>
      </c>
      <c r="C622" t="s">
        <v>406</v>
      </c>
      <c r="D622" t="s">
        <v>426</v>
      </c>
      <c r="E622" t="s">
        <v>107</v>
      </c>
      <c r="F622" t="s">
        <v>18</v>
      </c>
      <c r="G622">
        <v>70</v>
      </c>
      <c r="I622">
        <v>161</v>
      </c>
      <c r="J622" t="s">
        <v>114</v>
      </c>
      <c r="O622" t="s">
        <v>114</v>
      </c>
      <c r="P622" t="s">
        <v>114</v>
      </c>
      <c r="Q622" t="s">
        <v>114</v>
      </c>
      <c r="R622" t="s">
        <v>114</v>
      </c>
      <c r="S622" t="s">
        <v>114</v>
      </c>
    </row>
    <row r="623" spans="1:19" x14ac:dyDescent="0.2">
      <c r="A623" t="s">
        <v>17</v>
      </c>
      <c r="B623">
        <v>170914</v>
      </c>
      <c r="C623" t="s">
        <v>406</v>
      </c>
      <c r="D623" t="s">
        <v>426</v>
      </c>
      <c r="E623" t="s">
        <v>107</v>
      </c>
      <c r="F623" t="s">
        <v>18</v>
      </c>
      <c r="G623">
        <v>71</v>
      </c>
      <c r="I623">
        <v>88</v>
      </c>
      <c r="J623" t="s">
        <v>114</v>
      </c>
      <c r="O623" t="s">
        <v>114</v>
      </c>
      <c r="P623" t="s">
        <v>114</v>
      </c>
      <c r="Q623" t="s">
        <v>114</v>
      </c>
      <c r="R623" t="s">
        <v>114</v>
      </c>
      <c r="S623" t="s">
        <v>114</v>
      </c>
    </row>
    <row r="624" spans="1:19" x14ac:dyDescent="0.2">
      <c r="A624" t="s">
        <v>17</v>
      </c>
      <c r="B624">
        <v>170914</v>
      </c>
      <c r="C624" t="s">
        <v>406</v>
      </c>
      <c r="D624" t="s">
        <v>426</v>
      </c>
      <c r="E624" t="s">
        <v>107</v>
      </c>
      <c r="F624" t="s">
        <v>18</v>
      </c>
      <c r="G624">
        <v>72</v>
      </c>
      <c r="I624">
        <v>131</v>
      </c>
      <c r="J624" t="s">
        <v>114</v>
      </c>
      <c r="O624" t="s">
        <v>114</v>
      </c>
      <c r="P624" t="s">
        <v>114</v>
      </c>
      <c r="Q624" t="s">
        <v>114</v>
      </c>
      <c r="R624" t="s">
        <v>114</v>
      </c>
      <c r="S624" t="s">
        <v>114</v>
      </c>
    </row>
    <row r="625" spans="1:19" x14ac:dyDescent="0.2">
      <c r="A625" t="s">
        <v>17</v>
      </c>
      <c r="B625">
        <v>170914</v>
      </c>
      <c r="C625" t="s">
        <v>406</v>
      </c>
      <c r="D625" t="s">
        <v>426</v>
      </c>
      <c r="E625" t="s">
        <v>107</v>
      </c>
      <c r="F625" t="s">
        <v>18</v>
      </c>
      <c r="G625">
        <v>73</v>
      </c>
      <c r="I625">
        <v>101</v>
      </c>
      <c r="J625" t="s">
        <v>114</v>
      </c>
      <c r="O625" t="s">
        <v>114</v>
      </c>
      <c r="P625" t="s">
        <v>114</v>
      </c>
      <c r="Q625" t="s">
        <v>114</v>
      </c>
      <c r="R625" t="s">
        <v>114</v>
      </c>
      <c r="S625" t="s">
        <v>114</v>
      </c>
    </row>
    <row r="626" spans="1:19" x14ac:dyDescent="0.2">
      <c r="A626" t="s">
        <v>17</v>
      </c>
      <c r="B626">
        <v>170914</v>
      </c>
      <c r="C626" t="s">
        <v>406</v>
      </c>
      <c r="D626" t="s">
        <v>426</v>
      </c>
      <c r="E626" t="s">
        <v>107</v>
      </c>
      <c r="F626" t="s">
        <v>18</v>
      </c>
      <c r="G626">
        <v>74</v>
      </c>
      <c r="I626">
        <v>110</v>
      </c>
      <c r="J626" t="s">
        <v>114</v>
      </c>
      <c r="O626" t="s">
        <v>114</v>
      </c>
      <c r="P626" t="s">
        <v>114</v>
      </c>
      <c r="Q626" t="s">
        <v>114</v>
      </c>
      <c r="R626" t="s">
        <v>114</v>
      </c>
      <c r="S626" t="s">
        <v>114</v>
      </c>
    </row>
    <row r="627" spans="1:19" x14ac:dyDescent="0.2">
      <c r="A627" t="s">
        <v>17</v>
      </c>
      <c r="B627">
        <v>170914</v>
      </c>
      <c r="C627" t="s">
        <v>406</v>
      </c>
      <c r="D627" t="s">
        <v>426</v>
      </c>
      <c r="E627" t="s">
        <v>107</v>
      </c>
      <c r="F627" t="s">
        <v>18</v>
      </c>
      <c r="G627">
        <v>75</v>
      </c>
      <c r="I627">
        <v>129</v>
      </c>
      <c r="J627" t="s">
        <v>114</v>
      </c>
      <c r="O627" t="s">
        <v>114</v>
      </c>
      <c r="P627" t="s">
        <v>114</v>
      </c>
      <c r="Q627" t="s">
        <v>114</v>
      </c>
      <c r="R627" t="s">
        <v>114</v>
      </c>
      <c r="S627" t="s">
        <v>114</v>
      </c>
    </row>
    <row r="628" spans="1:19" x14ac:dyDescent="0.2">
      <c r="A628" t="s">
        <v>17</v>
      </c>
      <c r="B628">
        <v>170914</v>
      </c>
      <c r="C628" t="s">
        <v>406</v>
      </c>
      <c r="D628" t="s">
        <v>426</v>
      </c>
      <c r="E628" t="s">
        <v>107</v>
      </c>
      <c r="F628" t="s">
        <v>18</v>
      </c>
      <c r="G628">
        <v>76</v>
      </c>
      <c r="I628">
        <v>107</v>
      </c>
      <c r="J628" t="s">
        <v>114</v>
      </c>
      <c r="O628" t="s">
        <v>114</v>
      </c>
      <c r="P628" t="s">
        <v>114</v>
      </c>
      <c r="Q628" t="s">
        <v>114</v>
      </c>
      <c r="R628" t="s">
        <v>114</v>
      </c>
      <c r="S628" t="s">
        <v>114</v>
      </c>
    </row>
    <row r="629" spans="1:19" x14ac:dyDescent="0.2">
      <c r="A629" t="s">
        <v>17</v>
      </c>
      <c r="B629">
        <v>170914</v>
      </c>
      <c r="C629" t="s">
        <v>406</v>
      </c>
      <c r="D629" t="s">
        <v>426</v>
      </c>
      <c r="E629" t="s">
        <v>107</v>
      </c>
      <c r="F629" t="s">
        <v>18</v>
      </c>
      <c r="G629">
        <v>77</v>
      </c>
      <c r="I629">
        <v>108</v>
      </c>
      <c r="J629" t="s">
        <v>114</v>
      </c>
      <c r="O629" t="s">
        <v>114</v>
      </c>
      <c r="P629" t="s">
        <v>114</v>
      </c>
      <c r="Q629" t="s">
        <v>114</v>
      </c>
      <c r="R629" t="s">
        <v>114</v>
      </c>
      <c r="S629" t="s">
        <v>114</v>
      </c>
    </row>
    <row r="630" spans="1:19" x14ac:dyDescent="0.2">
      <c r="A630" t="s">
        <v>17</v>
      </c>
      <c r="B630">
        <v>170914</v>
      </c>
      <c r="C630" t="s">
        <v>406</v>
      </c>
      <c r="D630" t="s">
        <v>426</v>
      </c>
      <c r="E630" t="s">
        <v>107</v>
      </c>
      <c r="F630" t="s">
        <v>18</v>
      </c>
      <c r="G630">
        <v>78</v>
      </c>
      <c r="I630">
        <v>114</v>
      </c>
      <c r="J630" t="s">
        <v>114</v>
      </c>
      <c r="O630" t="s">
        <v>114</v>
      </c>
      <c r="P630" t="s">
        <v>114</v>
      </c>
      <c r="Q630" t="s">
        <v>114</v>
      </c>
      <c r="R630" t="s">
        <v>114</v>
      </c>
      <c r="S630" t="s">
        <v>114</v>
      </c>
    </row>
    <row r="631" spans="1:19" x14ac:dyDescent="0.2">
      <c r="A631" t="s">
        <v>17</v>
      </c>
      <c r="B631">
        <v>170914</v>
      </c>
      <c r="C631" t="s">
        <v>406</v>
      </c>
      <c r="D631" t="s">
        <v>426</v>
      </c>
      <c r="E631" t="s">
        <v>107</v>
      </c>
      <c r="F631" t="s">
        <v>18</v>
      </c>
      <c r="G631">
        <v>79</v>
      </c>
      <c r="I631">
        <v>102</v>
      </c>
      <c r="J631" t="s">
        <v>114</v>
      </c>
      <c r="O631" t="s">
        <v>114</v>
      </c>
      <c r="P631" t="s">
        <v>114</v>
      </c>
      <c r="Q631" t="s">
        <v>114</v>
      </c>
      <c r="R631" t="s">
        <v>114</v>
      </c>
      <c r="S631" t="s">
        <v>114</v>
      </c>
    </row>
    <row r="632" spans="1:19" x14ac:dyDescent="0.2">
      <c r="A632" t="s">
        <v>17</v>
      </c>
      <c r="B632">
        <v>170914</v>
      </c>
      <c r="C632" t="s">
        <v>406</v>
      </c>
      <c r="D632" t="s">
        <v>426</v>
      </c>
      <c r="E632" t="s">
        <v>107</v>
      </c>
      <c r="F632" t="s">
        <v>18</v>
      </c>
      <c r="G632">
        <v>80</v>
      </c>
      <c r="I632">
        <v>132</v>
      </c>
      <c r="J632" t="s">
        <v>114</v>
      </c>
      <c r="O632" t="s">
        <v>114</v>
      </c>
      <c r="P632" t="s">
        <v>114</v>
      </c>
      <c r="Q632" t="s">
        <v>114</v>
      </c>
      <c r="R632" t="s">
        <v>114</v>
      </c>
      <c r="S632" t="s">
        <v>114</v>
      </c>
    </row>
    <row r="633" spans="1:19" x14ac:dyDescent="0.2">
      <c r="A633" t="s">
        <v>17</v>
      </c>
      <c r="B633">
        <v>170914</v>
      </c>
      <c r="C633" t="s">
        <v>406</v>
      </c>
      <c r="D633" t="s">
        <v>426</v>
      </c>
      <c r="E633" t="s">
        <v>107</v>
      </c>
      <c r="F633" t="s">
        <v>18</v>
      </c>
      <c r="G633">
        <v>81</v>
      </c>
      <c r="I633">
        <v>138</v>
      </c>
      <c r="J633" t="s">
        <v>114</v>
      </c>
      <c r="O633" t="s">
        <v>114</v>
      </c>
      <c r="P633" t="s">
        <v>114</v>
      </c>
      <c r="Q633" t="s">
        <v>114</v>
      </c>
      <c r="R633" t="s">
        <v>114</v>
      </c>
      <c r="S633" t="s">
        <v>114</v>
      </c>
    </row>
    <row r="634" spans="1:19" x14ac:dyDescent="0.2">
      <c r="A634" t="s">
        <v>17</v>
      </c>
      <c r="B634">
        <v>170914</v>
      </c>
      <c r="C634" t="s">
        <v>406</v>
      </c>
      <c r="D634" t="s">
        <v>426</v>
      </c>
      <c r="E634" t="s">
        <v>107</v>
      </c>
      <c r="F634" t="s">
        <v>18</v>
      </c>
      <c r="G634">
        <v>82</v>
      </c>
      <c r="I634">
        <v>142</v>
      </c>
      <c r="J634" t="s">
        <v>114</v>
      </c>
      <c r="O634" t="s">
        <v>114</v>
      </c>
      <c r="P634" t="s">
        <v>114</v>
      </c>
      <c r="Q634" t="s">
        <v>114</v>
      </c>
      <c r="R634" t="s">
        <v>114</v>
      </c>
      <c r="S634" t="s">
        <v>114</v>
      </c>
    </row>
    <row r="635" spans="1:19" x14ac:dyDescent="0.2">
      <c r="A635" t="s">
        <v>17</v>
      </c>
      <c r="B635">
        <v>170914</v>
      </c>
      <c r="C635" t="s">
        <v>406</v>
      </c>
      <c r="D635" t="s">
        <v>426</v>
      </c>
      <c r="E635" t="s">
        <v>107</v>
      </c>
      <c r="F635" t="s">
        <v>18</v>
      </c>
      <c r="G635">
        <v>83</v>
      </c>
      <c r="I635">
        <v>107</v>
      </c>
      <c r="J635" t="s">
        <v>114</v>
      </c>
      <c r="O635" t="s">
        <v>114</v>
      </c>
      <c r="P635" t="s">
        <v>114</v>
      </c>
      <c r="Q635" t="s">
        <v>114</v>
      </c>
      <c r="R635" t="s">
        <v>114</v>
      </c>
      <c r="S635" t="s">
        <v>114</v>
      </c>
    </row>
    <row r="636" spans="1:19" x14ac:dyDescent="0.2">
      <c r="A636" t="s">
        <v>17</v>
      </c>
      <c r="B636">
        <v>170914</v>
      </c>
      <c r="C636" t="s">
        <v>406</v>
      </c>
      <c r="D636" t="s">
        <v>426</v>
      </c>
      <c r="E636" t="s">
        <v>107</v>
      </c>
      <c r="F636" t="s">
        <v>18</v>
      </c>
      <c r="G636">
        <v>84</v>
      </c>
      <c r="I636">
        <v>132</v>
      </c>
      <c r="J636" t="s">
        <v>114</v>
      </c>
      <c r="O636" t="s">
        <v>114</v>
      </c>
      <c r="P636" t="s">
        <v>114</v>
      </c>
      <c r="Q636" t="s">
        <v>114</v>
      </c>
      <c r="R636" t="s">
        <v>114</v>
      </c>
      <c r="S636" t="s">
        <v>114</v>
      </c>
    </row>
    <row r="637" spans="1:19" x14ac:dyDescent="0.2">
      <c r="A637" t="s">
        <v>17</v>
      </c>
      <c r="B637">
        <v>170914</v>
      </c>
      <c r="C637" t="s">
        <v>406</v>
      </c>
      <c r="D637" t="s">
        <v>426</v>
      </c>
      <c r="E637" t="s">
        <v>107</v>
      </c>
      <c r="F637" t="s">
        <v>18</v>
      </c>
      <c r="G637">
        <v>85</v>
      </c>
      <c r="I637">
        <v>150</v>
      </c>
      <c r="J637" t="s">
        <v>114</v>
      </c>
      <c r="O637" t="s">
        <v>114</v>
      </c>
      <c r="P637" t="s">
        <v>114</v>
      </c>
      <c r="Q637" t="s">
        <v>114</v>
      </c>
      <c r="R637" t="s">
        <v>114</v>
      </c>
      <c r="S637" t="s">
        <v>114</v>
      </c>
    </row>
    <row r="638" spans="1:19" x14ac:dyDescent="0.2">
      <c r="A638" t="s">
        <v>17</v>
      </c>
      <c r="B638">
        <v>170914</v>
      </c>
      <c r="C638" t="s">
        <v>406</v>
      </c>
      <c r="D638" t="s">
        <v>426</v>
      </c>
      <c r="E638" t="s">
        <v>107</v>
      </c>
      <c r="F638" t="s">
        <v>18</v>
      </c>
      <c r="G638">
        <v>86</v>
      </c>
      <c r="I638">
        <v>115</v>
      </c>
      <c r="J638" t="s">
        <v>114</v>
      </c>
      <c r="O638" t="s">
        <v>114</v>
      </c>
      <c r="P638" t="s">
        <v>114</v>
      </c>
      <c r="Q638" t="s">
        <v>114</v>
      </c>
      <c r="R638" t="s">
        <v>114</v>
      </c>
      <c r="S638" t="s">
        <v>114</v>
      </c>
    </row>
    <row r="639" spans="1:19" x14ac:dyDescent="0.2">
      <c r="A639" t="s">
        <v>17</v>
      </c>
      <c r="B639">
        <v>170914</v>
      </c>
      <c r="C639" t="s">
        <v>406</v>
      </c>
      <c r="D639" t="s">
        <v>426</v>
      </c>
      <c r="E639" t="s">
        <v>107</v>
      </c>
      <c r="F639" t="s">
        <v>18</v>
      </c>
      <c r="G639">
        <v>87</v>
      </c>
      <c r="I639">
        <v>154</v>
      </c>
      <c r="J639" t="s">
        <v>114</v>
      </c>
      <c r="O639" t="s">
        <v>114</v>
      </c>
      <c r="P639" t="s">
        <v>114</v>
      </c>
      <c r="Q639" t="s">
        <v>114</v>
      </c>
      <c r="R639" t="s">
        <v>114</v>
      </c>
      <c r="S639" t="s">
        <v>114</v>
      </c>
    </row>
    <row r="640" spans="1:19" x14ac:dyDescent="0.2">
      <c r="A640" t="s">
        <v>17</v>
      </c>
      <c r="B640">
        <v>170914</v>
      </c>
      <c r="C640" t="s">
        <v>406</v>
      </c>
      <c r="D640" t="s">
        <v>426</v>
      </c>
      <c r="E640" t="s">
        <v>107</v>
      </c>
      <c r="F640" t="s">
        <v>18</v>
      </c>
      <c r="G640">
        <v>88</v>
      </c>
      <c r="I640">
        <v>157</v>
      </c>
      <c r="J640" t="s">
        <v>114</v>
      </c>
      <c r="O640" t="s">
        <v>114</v>
      </c>
      <c r="P640" t="s">
        <v>114</v>
      </c>
      <c r="Q640" t="s">
        <v>114</v>
      </c>
      <c r="R640" t="s">
        <v>114</v>
      </c>
      <c r="S640" t="s">
        <v>114</v>
      </c>
    </row>
    <row r="641" spans="1:19" x14ac:dyDescent="0.2">
      <c r="A641" t="s">
        <v>17</v>
      </c>
      <c r="B641">
        <v>170914</v>
      </c>
      <c r="C641" t="s">
        <v>406</v>
      </c>
      <c r="D641" t="s">
        <v>426</v>
      </c>
      <c r="E641" t="s">
        <v>107</v>
      </c>
      <c r="F641" t="s">
        <v>18</v>
      </c>
      <c r="G641">
        <v>89</v>
      </c>
      <c r="I641">
        <v>101</v>
      </c>
      <c r="J641" t="s">
        <v>114</v>
      </c>
      <c r="O641" t="s">
        <v>114</v>
      </c>
      <c r="P641" t="s">
        <v>114</v>
      </c>
      <c r="Q641" t="s">
        <v>114</v>
      </c>
      <c r="R641" t="s">
        <v>114</v>
      </c>
      <c r="S641" t="s">
        <v>114</v>
      </c>
    </row>
    <row r="642" spans="1:19" x14ac:dyDescent="0.2">
      <c r="A642" t="s">
        <v>17</v>
      </c>
      <c r="B642">
        <v>170914</v>
      </c>
      <c r="C642" t="s">
        <v>406</v>
      </c>
      <c r="D642" t="s">
        <v>426</v>
      </c>
      <c r="E642" t="s">
        <v>107</v>
      </c>
      <c r="F642" t="s">
        <v>18</v>
      </c>
      <c r="G642">
        <v>90</v>
      </c>
      <c r="I642">
        <v>98</v>
      </c>
      <c r="J642" t="s">
        <v>114</v>
      </c>
      <c r="O642" t="s">
        <v>114</v>
      </c>
      <c r="P642" t="s">
        <v>114</v>
      </c>
      <c r="Q642" t="s">
        <v>114</v>
      </c>
      <c r="R642" t="s">
        <v>114</v>
      </c>
      <c r="S642" t="s">
        <v>114</v>
      </c>
    </row>
    <row r="643" spans="1:19" x14ac:dyDescent="0.2">
      <c r="A643" t="s">
        <v>17</v>
      </c>
      <c r="B643">
        <v>170914</v>
      </c>
      <c r="C643" t="s">
        <v>406</v>
      </c>
      <c r="D643" t="s">
        <v>426</v>
      </c>
      <c r="E643" t="s">
        <v>107</v>
      </c>
      <c r="F643" t="s">
        <v>18</v>
      </c>
      <c r="G643">
        <v>91</v>
      </c>
      <c r="I643">
        <v>112</v>
      </c>
      <c r="J643" t="s">
        <v>114</v>
      </c>
      <c r="O643" t="s">
        <v>114</v>
      </c>
      <c r="P643" t="s">
        <v>114</v>
      </c>
      <c r="Q643" t="s">
        <v>114</v>
      </c>
      <c r="R643" t="s">
        <v>114</v>
      </c>
      <c r="S643" t="s">
        <v>114</v>
      </c>
    </row>
    <row r="644" spans="1:19" x14ac:dyDescent="0.2">
      <c r="A644" t="s">
        <v>17</v>
      </c>
      <c r="B644">
        <v>170914</v>
      </c>
      <c r="C644" t="s">
        <v>406</v>
      </c>
      <c r="D644" t="s">
        <v>426</v>
      </c>
      <c r="E644" t="s">
        <v>107</v>
      </c>
      <c r="F644" t="s">
        <v>18</v>
      </c>
      <c r="G644">
        <v>92</v>
      </c>
      <c r="I644">
        <v>112</v>
      </c>
      <c r="J644" t="s">
        <v>114</v>
      </c>
      <c r="O644" t="s">
        <v>114</v>
      </c>
      <c r="P644" t="s">
        <v>114</v>
      </c>
      <c r="Q644" t="s">
        <v>114</v>
      </c>
      <c r="R644" t="s">
        <v>114</v>
      </c>
      <c r="S644" t="s">
        <v>114</v>
      </c>
    </row>
    <row r="645" spans="1:19" x14ac:dyDescent="0.2">
      <c r="A645" t="s">
        <v>17</v>
      </c>
      <c r="B645">
        <v>170914</v>
      </c>
      <c r="C645" t="s">
        <v>406</v>
      </c>
      <c r="D645" t="s">
        <v>426</v>
      </c>
      <c r="E645" t="s">
        <v>107</v>
      </c>
      <c r="F645" t="s">
        <v>18</v>
      </c>
      <c r="G645">
        <v>93</v>
      </c>
      <c r="I645">
        <v>134</v>
      </c>
      <c r="J645" t="s">
        <v>114</v>
      </c>
      <c r="O645" t="s">
        <v>114</v>
      </c>
      <c r="P645" t="s">
        <v>114</v>
      </c>
      <c r="Q645" t="s">
        <v>114</v>
      </c>
      <c r="R645" t="s">
        <v>114</v>
      </c>
      <c r="S645" t="s">
        <v>114</v>
      </c>
    </row>
    <row r="646" spans="1:19" x14ac:dyDescent="0.2">
      <c r="A646" t="s">
        <v>17</v>
      </c>
      <c r="B646">
        <v>170914</v>
      </c>
      <c r="C646" t="s">
        <v>406</v>
      </c>
      <c r="D646" t="s">
        <v>426</v>
      </c>
      <c r="E646" t="s">
        <v>107</v>
      </c>
      <c r="F646" t="s">
        <v>18</v>
      </c>
      <c r="G646">
        <v>94</v>
      </c>
      <c r="I646">
        <v>100</v>
      </c>
      <c r="J646" t="s">
        <v>114</v>
      </c>
      <c r="O646" t="s">
        <v>114</v>
      </c>
      <c r="P646" t="s">
        <v>114</v>
      </c>
      <c r="Q646" t="s">
        <v>114</v>
      </c>
      <c r="R646" t="s">
        <v>114</v>
      </c>
      <c r="S646" t="s">
        <v>114</v>
      </c>
    </row>
    <row r="647" spans="1:19" x14ac:dyDescent="0.2">
      <c r="A647" t="s">
        <v>17</v>
      </c>
      <c r="B647">
        <v>170914</v>
      </c>
      <c r="C647" t="s">
        <v>406</v>
      </c>
      <c r="D647" t="s">
        <v>426</v>
      </c>
      <c r="E647" t="s">
        <v>107</v>
      </c>
      <c r="F647" t="s">
        <v>18</v>
      </c>
      <c r="G647">
        <v>95</v>
      </c>
      <c r="I647">
        <v>80</v>
      </c>
      <c r="J647" t="s">
        <v>114</v>
      </c>
      <c r="O647" t="s">
        <v>114</v>
      </c>
      <c r="P647" t="s">
        <v>114</v>
      </c>
      <c r="Q647" t="s">
        <v>114</v>
      </c>
      <c r="R647" t="s">
        <v>114</v>
      </c>
      <c r="S647" t="s">
        <v>114</v>
      </c>
    </row>
    <row r="648" spans="1:19" x14ac:dyDescent="0.2">
      <c r="A648" t="s">
        <v>17</v>
      </c>
      <c r="B648">
        <v>170914</v>
      </c>
      <c r="C648" t="s">
        <v>406</v>
      </c>
      <c r="D648" t="s">
        <v>426</v>
      </c>
      <c r="E648" t="s">
        <v>107</v>
      </c>
      <c r="F648" t="s">
        <v>18</v>
      </c>
      <c r="G648">
        <v>96</v>
      </c>
      <c r="I648">
        <v>103</v>
      </c>
      <c r="J648" t="s">
        <v>114</v>
      </c>
      <c r="O648" t="s">
        <v>114</v>
      </c>
      <c r="P648" t="s">
        <v>114</v>
      </c>
      <c r="Q648" t="s">
        <v>114</v>
      </c>
      <c r="R648" t="s">
        <v>114</v>
      </c>
      <c r="S648" t="s">
        <v>114</v>
      </c>
    </row>
    <row r="649" spans="1:19" x14ac:dyDescent="0.2">
      <c r="A649" t="s">
        <v>17</v>
      </c>
      <c r="B649">
        <v>170914</v>
      </c>
      <c r="C649" t="s">
        <v>406</v>
      </c>
      <c r="D649" t="s">
        <v>426</v>
      </c>
      <c r="E649" t="s">
        <v>107</v>
      </c>
      <c r="F649" t="s">
        <v>18</v>
      </c>
      <c r="G649">
        <v>97</v>
      </c>
      <c r="I649">
        <v>96</v>
      </c>
      <c r="J649" t="s">
        <v>114</v>
      </c>
      <c r="O649" t="s">
        <v>114</v>
      </c>
      <c r="P649" t="s">
        <v>114</v>
      </c>
      <c r="Q649" t="s">
        <v>114</v>
      </c>
      <c r="R649" t="s">
        <v>114</v>
      </c>
      <c r="S649" t="s">
        <v>114</v>
      </c>
    </row>
    <row r="650" spans="1:19" x14ac:dyDescent="0.2">
      <c r="A650" t="s">
        <v>17</v>
      </c>
      <c r="B650">
        <v>170914</v>
      </c>
      <c r="C650" t="s">
        <v>406</v>
      </c>
      <c r="D650" t="s">
        <v>426</v>
      </c>
      <c r="E650" t="s">
        <v>107</v>
      </c>
      <c r="F650" t="s">
        <v>18</v>
      </c>
      <c r="G650">
        <v>98</v>
      </c>
      <c r="I650">
        <v>49</v>
      </c>
      <c r="J650" t="s">
        <v>114</v>
      </c>
      <c r="O650" t="s">
        <v>114</v>
      </c>
      <c r="P650" t="s">
        <v>114</v>
      </c>
      <c r="Q650" t="s">
        <v>114</v>
      </c>
      <c r="R650" t="s">
        <v>114</v>
      </c>
      <c r="S650" t="s">
        <v>114</v>
      </c>
    </row>
    <row r="651" spans="1:19" x14ac:dyDescent="0.2">
      <c r="A651" t="s">
        <v>17</v>
      </c>
      <c r="B651">
        <v>170914</v>
      </c>
      <c r="C651" t="s">
        <v>406</v>
      </c>
      <c r="D651" t="s">
        <v>426</v>
      </c>
      <c r="E651" t="s">
        <v>107</v>
      </c>
      <c r="F651" t="s">
        <v>18</v>
      </c>
      <c r="G651">
        <v>99</v>
      </c>
      <c r="I651">
        <v>45</v>
      </c>
      <c r="J651" t="s">
        <v>114</v>
      </c>
      <c r="O651" t="s">
        <v>114</v>
      </c>
      <c r="P651" t="s">
        <v>114</v>
      </c>
      <c r="Q651" t="s">
        <v>114</v>
      </c>
      <c r="R651" t="s">
        <v>114</v>
      </c>
      <c r="S651" t="s">
        <v>114</v>
      </c>
    </row>
    <row r="652" spans="1:19" x14ac:dyDescent="0.2">
      <c r="A652" t="s">
        <v>17</v>
      </c>
      <c r="B652">
        <v>170914</v>
      </c>
      <c r="C652" t="s">
        <v>406</v>
      </c>
      <c r="D652" t="s">
        <v>426</v>
      </c>
      <c r="E652" t="s">
        <v>107</v>
      </c>
      <c r="F652" t="s">
        <v>18</v>
      </c>
      <c r="G652">
        <v>100</v>
      </c>
      <c r="I652">
        <v>125</v>
      </c>
      <c r="J652" t="s">
        <v>114</v>
      </c>
      <c r="O652" t="s">
        <v>114</v>
      </c>
      <c r="P652" t="s">
        <v>114</v>
      </c>
      <c r="Q652" t="s">
        <v>114</v>
      </c>
      <c r="R652" t="s">
        <v>114</v>
      </c>
      <c r="S652" t="s">
        <v>114</v>
      </c>
    </row>
    <row r="653" spans="1:19" x14ac:dyDescent="0.2">
      <c r="A653" t="s">
        <v>17</v>
      </c>
      <c r="B653">
        <v>170914</v>
      </c>
      <c r="C653" t="s">
        <v>462</v>
      </c>
      <c r="D653">
        <v>183</v>
      </c>
      <c r="E653" t="s">
        <v>107</v>
      </c>
      <c r="F653" t="s">
        <v>18</v>
      </c>
      <c r="G653">
        <v>1</v>
      </c>
      <c r="I653">
        <v>151</v>
      </c>
      <c r="J653" t="s">
        <v>113</v>
      </c>
      <c r="K653" t="s">
        <v>465</v>
      </c>
      <c r="L653" t="s">
        <v>112</v>
      </c>
      <c r="M653" t="s">
        <v>150</v>
      </c>
      <c r="N653">
        <v>22.1</v>
      </c>
      <c r="O653" t="s">
        <v>113</v>
      </c>
      <c r="P653" t="s">
        <v>113</v>
      </c>
      <c r="Q653" t="s">
        <v>113</v>
      </c>
      <c r="R653" t="s">
        <v>113</v>
      </c>
      <c r="S653" t="s">
        <v>114</v>
      </c>
    </row>
    <row r="654" spans="1:19" x14ac:dyDescent="0.2">
      <c r="A654" t="s">
        <v>17</v>
      </c>
      <c r="B654">
        <v>170914</v>
      </c>
      <c r="C654" t="s">
        <v>462</v>
      </c>
      <c r="D654">
        <v>183</v>
      </c>
      <c r="E654" t="s">
        <v>107</v>
      </c>
      <c r="F654" t="s">
        <v>18</v>
      </c>
      <c r="G654">
        <v>2</v>
      </c>
      <c r="I654">
        <v>128</v>
      </c>
      <c r="J654" t="s">
        <v>113</v>
      </c>
      <c r="K654" t="s">
        <v>466</v>
      </c>
      <c r="L654" t="s">
        <v>112</v>
      </c>
      <c r="M654" t="s">
        <v>150</v>
      </c>
      <c r="N654">
        <v>14.6</v>
      </c>
      <c r="O654" t="s">
        <v>113</v>
      </c>
      <c r="P654" t="s">
        <v>113</v>
      </c>
      <c r="Q654" t="s">
        <v>113</v>
      </c>
      <c r="R654" t="s">
        <v>113</v>
      </c>
      <c r="S654" t="s">
        <v>114</v>
      </c>
    </row>
    <row r="655" spans="1:19" x14ac:dyDescent="0.2">
      <c r="A655" t="s">
        <v>17</v>
      </c>
      <c r="B655">
        <v>170914</v>
      </c>
      <c r="C655" t="s">
        <v>462</v>
      </c>
      <c r="D655">
        <v>183</v>
      </c>
      <c r="E655" t="s">
        <v>107</v>
      </c>
      <c r="F655" t="s">
        <v>18</v>
      </c>
      <c r="G655">
        <v>3</v>
      </c>
      <c r="I655">
        <v>124</v>
      </c>
      <c r="J655" t="s">
        <v>113</v>
      </c>
      <c r="K655" t="s">
        <v>467</v>
      </c>
      <c r="L655" t="s">
        <v>112</v>
      </c>
      <c r="M655" t="s">
        <v>117</v>
      </c>
      <c r="N655">
        <v>13.6</v>
      </c>
      <c r="O655" t="s">
        <v>113</v>
      </c>
      <c r="P655" t="s">
        <v>113</v>
      </c>
      <c r="Q655" t="s">
        <v>113</v>
      </c>
      <c r="R655" t="s">
        <v>113</v>
      </c>
      <c r="S655" t="s">
        <v>114</v>
      </c>
    </row>
    <row r="656" spans="1:19" x14ac:dyDescent="0.2">
      <c r="A656" t="s">
        <v>17</v>
      </c>
      <c r="B656">
        <v>170914</v>
      </c>
      <c r="C656" t="s">
        <v>462</v>
      </c>
      <c r="D656">
        <v>183</v>
      </c>
      <c r="E656" t="s">
        <v>107</v>
      </c>
      <c r="F656" t="s">
        <v>18</v>
      </c>
      <c r="G656">
        <v>4</v>
      </c>
      <c r="I656">
        <v>143</v>
      </c>
      <c r="J656" t="s">
        <v>113</v>
      </c>
      <c r="K656" t="s">
        <v>468</v>
      </c>
      <c r="L656" t="s">
        <v>112</v>
      </c>
      <c r="M656" t="s">
        <v>150</v>
      </c>
      <c r="N656">
        <v>18.899999999999999</v>
      </c>
      <c r="O656" t="s">
        <v>113</v>
      </c>
      <c r="P656" t="s">
        <v>113</v>
      </c>
      <c r="Q656" t="s">
        <v>113</v>
      </c>
      <c r="R656" t="s">
        <v>113</v>
      </c>
      <c r="S656" t="s">
        <v>114</v>
      </c>
    </row>
    <row r="657" spans="1:20" x14ac:dyDescent="0.2">
      <c r="A657" t="s">
        <v>17</v>
      </c>
      <c r="B657">
        <v>170914</v>
      </c>
      <c r="C657" t="s">
        <v>462</v>
      </c>
      <c r="D657">
        <v>183</v>
      </c>
      <c r="E657" t="s">
        <v>107</v>
      </c>
      <c r="F657" t="s">
        <v>18</v>
      </c>
      <c r="G657">
        <v>5</v>
      </c>
      <c r="I657">
        <v>144</v>
      </c>
      <c r="J657" t="s">
        <v>113</v>
      </c>
      <c r="K657" t="s">
        <v>469</v>
      </c>
      <c r="L657" t="s">
        <v>125</v>
      </c>
      <c r="N657">
        <v>18.7</v>
      </c>
      <c r="O657" t="s">
        <v>113</v>
      </c>
      <c r="P657" t="s">
        <v>113</v>
      </c>
      <c r="Q657" t="s">
        <v>113</v>
      </c>
      <c r="R657" t="s">
        <v>113</v>
      </c>
      <c r="S657" t="s">
        <v>114</v>
      </c>
    </row>
    <row r="658" spans="1:20" x14ac:dyDescent="0.2">
      <c r="A658" t="s">
        <v>17</v>
      </c>
      <c r="B658">
        <v>170914</v>
      </c>
      <c r="C658" t="s">
        <v>462</v>
      </c>
      <c r="D658">
        <v>183</v>
      </c>
      <c r="E658" t="s">
        <v>107</v>
      </c>
      <c r="F658" t="s">
        <v>18</v>
      </c>
      <c r="G658">
        <v>6</v>
      </c>
      <c r="I658">
        <v>125</v>
      </c>
      <c r="J658" t="s">
        <v>113</v>
      </c>
      <c r="K658" t="s">
        <v>470</v>
      </c>
      <c r="L658" t="s">
        <v>112</v>
      </c>
      <c r="M658" t="s">
        <v>117</v>
      </c>
      <c r="N658">
        <v>13.1</v>
      </c>
      <c r="O658" t="s">
        <v>113</v>
      </c>
      <c r="P658" t="s">
        <v>113</v>
      </c>
      <c r="Q658" t="s">
        <v>113</v>
      </c>
      <c r="R658" t="s">
        <v>113</v>
      </c>
      <c r="S658" t="s">
        <v>114</v>
      </c>
    </row>
    <row r="659" spans="1:20" x14ac:dyDescent="0.2">
      <c r="A659" t="s">
        <v>17</v>
      </c>
      <c r="B659">
        <v>170914</v>
      </c>
      <c r="C659" t="s">
        <v>462</v>
      </c>
      <c r="D659">
        <v>183</v>
      </c>
      <c r="E659" t="s">
        <v>107</v>
      </c>
      <c r="F659" t="s">
        <v>18</v>
      </c>
      <c r="G659">
        <v>7</v>
      </c>
      <c r="I659">
        <v>94</v>
      </c>
      <c r="J659" t="s">
        <v>113</v>
      </c>
      <c r="K659" t="s">
        <v>471</v>
      </c>
      <c r="L659" t="s">
        <v>112</v>
      </c>
      <c r="M659" t="s">
        <v>117</v>
      </c>
      <c r="N659">
        <v>7.9</v>
      </c>
      <c r="O659" t="s">
        <v>113</v>
      </c>
      <c r="P659" t="s">
        <v>113</v>
      </c>
      <c r="Q659" t="s">
        <v>113</v>
      </c>
      <c r="R659" t="s">
        <v>113</v>
      </c>
      <c r="S659" t="s">
        <v>114</v>
      </c>
    </row>
    <row r="660" spans="1:20" x14ac:dyDescent="0.2">
      <c r="A660" t="s">
        <v>17</v>
      </c>
      <c r="B660">
        <v>170914</v>
      </c>
      <c r="C660" t="s">
        <v>462</v>
      </c>
      <c r="D660">
        <v>183</v>
      </c>
      <c r="E660" t="s">
        <v>107</v>
      </c>
      <c r="F660" t="s">
        <v>18</v>
      </c>
      <c r="G660">
        <v>8</v>
      </c>
      <c r="I660">
        <v>126</v>
      </c>
      <c r="J660" t="s">
        <v>113</v>
      </c>
      <c r="K660" t="s">
        <v>472</v>
      </c>
      <c r="L660" t="s">
        <v>112</v>
      </c>
      <c r="M660" t="s">
        <v>117</v>
      </c>
      <c r="N660">
        <v>14.1</v>
      </c>
      <c r="O660" t="s">
        <v>113</v>
      </c>
      <c r="P660" t="s">
        <v>113</v>
      </c>
      <c r="Q660" t="s">
        <v>113</v>
      </c>
      <c r="R660" t="s">
        <v>113</v>
      </c>
      <c r="S660" t="s">
        <v>114</v>
      </c>
    </row>
    <row r="661" spans="1:20" x14ac:dyDescent="0.2">
      <c r="A661" t="s">
        <v>17</v>
      </c>
      <c r="B661">
        <v>170914</v>
      </c>
      <c r="C661" t="s">
        <v>462</v>
      </c>
      <c r="D661">
        <v>183</v>
      </c>
      <c r="E661" t="s">
        <v>107</v>
      </c>
      <c r="F661" t="s">
        <v>18</v>
      </c>
      <c r="G661">
        <v>9</v>
      </c>
      <c r="I661">
        <v>138</v>
      </c>
      <c r="J661" t="s">
        <v>113</v>
      </c>
      <c r="K661" t="s">
        <v>473</v>
      </c>
      <c r="L661" t="s">
        <v>112</v>
      </c>
      <c r="M661" t="s">
        <v>150</v>
      </c>
      <c r="N661">
        <v>17.100000000000001</v>
      </c>
      <c r="O661" t="s">
        <v>113</v>
      </c>
      <c r="P661" t="s">
        <v>113</v>
      </c>
      <c r="Q661" t="s">
        <v>113</v>
      </c>
      <c r="R661" t="s">
        <v>113</v>
      </c>
      <c r="S661" t="s">
        <v>114</v>
      </c>
    </row>
    <row r="662" spans="1:20" x14ac:dyDescent="0.2">
      <c r="A662" t="s">
        <v>17</v>
      </c>
      <c r="B662">
        <v>170914</v>
      </c>
      <c r="C662" t="s">
        <v>462</v>
      </c>
      <c r="D662">
        <v>183</v>
      </c>
      <c r="E662" t="s">
        <v>107</v>
      </c>
      <c r="F662" t="s">
        <v>18</v>
      </c>
      <c r="G662">
        <v>10</v>
      </c>
      <c r="I662">
        <v>151</v>
      </c>
      <c r="J662" t="s">
        <v>113</v>
      </c>
      <c r="K662" t="s">
        <v>474</v>
      </c>
      <c r="L662" t="s">
        <v>112</v>
      </c>
      <c r="M662" t="s">
        <v>150</v>
      </c>
      <c r="N662">
        <v>20.5</v>
      </c>
      <c r="O662" t="s">
        <v>113</v>
      </c>
      <c r="P662" t="s">
        <v>113</v>
      </c>
      <c r="Q662" t="s">
        <v>113</v>
      </c>
      <c r="R662" t="s">
        <v>113</v>
      </c>
      <c r="S662" t="s">
        <v>114</v>
      </c>
    </row>
    <row r="663" spans="1:20" x14ac:dyDescent="0.2">
      <c r="A663" t="s">
        <v>17</v>
      </c>
      <c r="B663">
        <v>170914</v>
      </c>
      <c r="C663" t="s">
        <v>462</v>
      </c>
      <c r="D663">
        <v>183</v>
      </c>
      <c r="E663" t="s">
        <v>107</v>
      </c>
      <c r="F663" t="s">
        <v>18</v>
      </c>
      <c r="G663">
        <v>11</v>
      </c>
      <c r="I663">
        <v>105</v>
      </c>
      <c r="J663" t="s">
        <v>113</v>
      </c>
      <c r="K663" t="s">
        <v>475</v>
      </c>
      <c r="L663" t="s">
        <v>125</v>
      </c>
      <c r="N663">
        <v>9.3000000000000007</v>
      </c>
      <c r="O663" t="s">
        <v>113</v>
      </c>
      <c r="P663" t="s">
        <v>113</v>
      </c>
      <c r="Q663" t="s">
        <v>113</v>
      </c>
      <c r="R663" t="s">
        <v>113</v>
      </c>
      <c r="S663" t="s">
        <v>114</v>
      </c>
    </row>
    <row r="664" spans="1:20" x14ac:dyDescent="0.2">
      <c r="A664" t="s">
        <v>17</v>
      </c>
      <c r="B664">
        <v>170914</v>
      </c>
      <c r="C664" t="s">
        <v>462</v>
      </c>
      <c r="D664">
        <v>183</v>
      </c>
      <c r="E664" t="s">
        <v>107</v>
      </c>
      <c r="F664" t="s">
        <v>18</v>
      </c>
      <c r="G664">
        <v>12</v>
      </c>
      <c r="I664">
        <v>117</v>
      </c>
      <c r="J664" t="s">
        <v>113</v>
      </c>
      <c r="K664" t="s">
        <v>476</v>
      </c>
      <c r="L664" t="s">
        <v>112</v>
      </c>
      <c r="M664" t="s">
        <v>117</v>
      </c>
      <c r="N664">
        <v>10.9</v>
      </c>
      <c r="O664" t="s">
        <v>114</v>
      </c>
      <c r="P664" t="s">
        <v>113</v>
      </c>
      <c r="Q664" t="s">
        <v>113</v>
      </c>
      <c r="R664" t="s">
        <v>113</v>
      </c>
      <c r="S664" t="s">
        <v>114</v>
      </c>
      <c r="T664" t="s">
        <v>133</v>
      </c>
    </row>
    <row r="665" spans="1:20" x14ac:dyDescent="0.2">
      <c r="A665" t="s">
        <v>17</v>
      </c>
      <c r="B665">
        <v>170914</v>
      </c>
      <c r="C665" t="s">
        <v>462</v>
      </c>
      <c r="D665">
        <v>183</v>
      </c>
      <c r="E665" t="s">
        <v>107</v>
      </c>
      <c r="F665" t="s">
        <v>18</v>
      </c>
      <c r="G665">
        <v>13</v>
      </c>
      <c r="I665">
        <v>127</v>
      </c>
      <c r="J665" t="s">
        <v>113</v>
      </c>
      <c r="K665" t="s">
        <v>477</v>
      </c>
      <c r="L665" t="s">
        <v>125</v>
      </c>
      <c r="N665">
        <v>13.4</v>
      </c>
      <c r="O665" t="s">
        <v>114</v>
      </c>
      <c r="P665" t="s">
        <v>113</v>
      </c>
      <c r="Q665" t="s">
        <v>113</v>
      </c>
      <c r="R665" t="s">
        <v>113</v>
      </c>
      <c r="S665" t="s">
        <v>114</v>
      </c>
      <c r="T665" t="s">
        <v>133</v>
      </c>
    </row>
    <row r="666" spans="1:20" x14ac:dyDescent="0.2">
      <c r="A666" t="s">
        <v>17</v>
      </c>
      <c r="B666">
        <v>170914</v>
      </c>
      <c r="C666" t="s">
        <v>462</v>
      </c>
      <c r="D666">
        <v>183</v>
      </c>
      <c r="E666" t="s">
        <v>107</v>
      </c>
      <c r="F666" t="s">
        <v>18</v>
      </c>
      <c r="G666">
        <v>14</v>
      </c>
      <c r="I666">
        <v>134</v>
      </c>
      <c r="J666" t="s">
        <v>113</v>
      </c>
      <c r="K666" t="s">
        <v>478</v>
      </c>
      <c r="L666" t="s">
        <v>125</v>
      </c>
      <c r="N666">
        <v>16.100000000000001</v>
      </c>
      <c r="O666" t="s">
        <v>113</v>
      </c>
      <c r="P666" t="s">
        <v>113</v>
      </c>
      <c r="Q666" t="s">
        <v>113</v>
      </c>
      <c r="R666" t="s">
        <v>113</v>
      </c>
      <c r="S666" t="s">
        <v>114</v>
      </c>
    </row>
    <row r="667" spans="1:20" x14ac:dyDescent="0.2">
      <c r="A667" t="s">
        <v>17</v>
      </c>
      <c r="B667">
        <v>170914</v>
      </c>
      <c r="C667" t="s">
        <v>462</v>
      </c>
      <c r="D667">
        <v>183</v>
      </c>
      <c r="E667" t="s">
        <v>107</v>
      </c>
      <c r="F667" t="s">
        <v>18</v>
      </c>
      <c r="G667">
        <v>15</v>
      </c>
      <c r="I667">
        <v>130</v>
      </c>
      <c r="J667" t="s">
        <v>113</v>
      </c>
      <c r="K667" t="s">
        <v>479</v>
      </c>
      <c r="L667" t="s">
        <v>125</v>
      </c>
      <c r="N667">
        <v>15.3</v>
      </c>
      <c r="O667" t="s">
        <v>114</v>
      </c>
      <c r="P667" t="s">
        <v>113</v>
      </c>
      <c r="Q667" t="s">
        <v>113</v>
      </c>
      <c r="R667" t="s">
        <v>113</v>
      </c>
      <c r="S667" t="s">
        <v>114</v>
      </c>
      <c r="T667" t="s">
        <v>133</v>
      </c>
    </row>
    <row r="668" spans="1:20" x14ac:dyDescent="0.2">
      <c r="A668" t="s">
        <v>17</v>
      </c>
      <c r="B668">
        <v>170914</v>
      </c>
      <c r="C668" t="s">
        <v>462</v>
      </c>
      <c r="D668">
        <v>183</v>
      </c>
      <c r="E668" t="s">
        <v>107</v>
      </c>
      <c r="F668" t="s">
        <v>18</v>
      </c>
      <c r="G668">
        <v>16</v>
      </c>
      <c r="I668">
        <v>126</v>
      </c>
      <c r="J668" t="s">
        <v>113</v>
      </c>
      <c r="K668" t="s">
        <v>480</v>
      </c>
      <c r="L668" t="s">
        <v>125</v>
      </c>
      <c r="N668">
        <v>13.7</v>
      </c>
      <c r="O668" t="s">
        <v>113</v>
      </c>
      <c r="P668" t="s">
        <v>113</v>
      </c>
      <c r="Q668" t="s">
        <v>113</v>
      </c>
      <c r="R668" t="s">
        <v>113</v>
      </c>
      <c r="S668" t="s">
        <v>114</v>
      </c>
    </row>
    <row r="669" spans="1:20" x14ac:dyDescent="0.2">
      <c r="A669" t="s">
        <v>17</v>
      </c>
      <c r="B669">
        <v>170914</v>
      </c>
      <c r="C669" t="s">
        <v>462</v>
      </c>
      <c r="D669">
        <v>183</v>
      </c>
      <c r="E669" t="s">
        <v>107</v>
      </c>
      <c r="F669" t="s">
        <v>18</v>
      </c>
      <c r="G669">
        <v>17</v>
      </c>
      <c r="I669">
        <v>160</v>
      </c>
      <c r="J669" t="s">
        <v>113</v>
      </c>
      <c r="K669" t="s">
        <v>481</v>
      </c>
      <c r="L669" t="s">
        <v>112</v>
      </c>
      <c r="M669" t="s">
        <v>150</v>
      </c>
      <c r="N669">
        <v>25.7</v>
      </c>
      <c r="O669" t="s">
        <v>113</v>
      </c>
      <c r="P669" t="s">
        <v>113</v>
      </c>
      <c r="Q669" t="s">
        <v>113</v>
      </c>
      <c r="R669" t="s">
        <v>113</v>
      </c>
      <c r="S669" t="s">
        <v>114</v>
      </c>
    </row>
    <row r="670" spans="1:20" x14ac:dyDescent="0.2">
      <c r="A670" t="s">
        <v>17</v>
      </c>
      <c r="B670">
        <v>170914</v>
      </c>
      <c r="C670" t="s">
        <v>462</v>
      </c>
      <c r="D670">
        <v>183</v>
      </c>
      <c r="E670" t="s">
        <v>107</v>
      </c>
      <c r="F670" t="s">
        <v>18</v>
      </c>
      <c r="G670">
        <v>18</v>
      </c>
      <c r="I670">
        <v>129</v>
      </c>
      <c r="J670" t="s">
        <v>113</v>
      </c>
      <c r="K670" t="s">
        <v>482</v>
      </c>
      <c r="L670" t="s">
        <v>112</v>
      </c>
      <c r="M670" t="s">
        <v>117</v>
      </c>
      <c r="N670">
        <v>14.3</v>
      </c>
      <c r="O670" t="s">
        <v>113</v>
      </c>
      <c r="P670" t="s">
        <v>113</v>
      </c>
      <c r="Q670" t="s">
        <v>113</v>
      </c>
      <c r="R670" t="s">
        <v>113</v>
      </c>
      <c r="S670" t="s">
        <v>114</v>
      </c>
    </row>
    <row r="671" spans="1:20" x14ac:dyDescent="0.2">
      <c r="A671" t="s">
        <v>17</v>
      </c>
      <c r="B671">
        <v>170914</v>
      </c>
      <c r="C671" t="s">
        <v>462</v>
      </c>
      <c r="D671">
        <v>183</v>
      </c>
      <c r="E671" t="s">
        <v>107</v>
      </c>
      <c r="F671" t="s">
        <v>18</v>
      </c>
      <c r="G671">
        <v>19</v>
      </c>
      <c r="I671">
        <v>142</v>
      </c>
      <c r="J671" t="s">
        <v>113</v>
      </c>
      <c r="K671" t="s">
        <v>483</v>
      </c>
      <c r="L671" t="s">
        <v>125</v>
      </c>
      <c r="N671">
        <v>17.5</v>
      </c>
      <c r="O671" t="s">
        <v>113</v>
      </c>
      <c r="P671" t="s">
        <v>113</v>
      </c>
      <c r="Q671" t="s">
        <v>113</v>
      </c>
      <c r="R671" t="s">
        <v>113</v>
      </c>
      <c r="S671" t="s">
        <v>114</v>
      </c>
    </row>
    <row r="672" spans="1:20" x14ac:dyDescent="0.2">
      <c r="A672" t="s">
        <v>17</v>
      </c>
      <c r="B672">
        <v>170914</v>
      </c>
      <c r="C672" t="s">
        <v>462</v>
      </c>
      <c r="D672">
        <v>183</v>
      </c>
      <c r="E672" t="s">
        <v>107</v>
      </c>
      <c r="F672" t="s">
        <v>18</v>
      </c>
      <c r="G672">
        <v>20</v>
      </c>
      <c r="I672">
        <v>130</v>
      </c>
      <c r="J672" t="s">
        <v>113</v>
      </c>
      <c r="K672" t="s">
        <v>484</v>
      </c>
      <c r="L672" t="s">
        <v>125</v>
      </c>
      <c r="N672">
        <v>14.9</v>
      </c>
      <c r="O672" t="s">
        <v>113</v>
      </c>
      <c r="P672" t="s">
        <v>113</v>
      </c>
      <c r="Q672" t="s">
        <v>113</v>
      </c>
      <c r="R672" t="s">
        <v>113</v>
      </c>
      <c r="S672" t="s">
        <v>114</v>
      </c>
    </row>
    <row r="673" spans="1:20" x14ac:dyDescent="0.2">
      <c r="A673" t="s">
        <v>17</v>
      </c>
      <c r="B673">
        <v>170914</v>
      </c>
      <c r="C673" t="s">
        <v>462</v>
      </c>
      <c r="D673">
        <v>183</v>
      </c>
      <c r="E673" t="s">
        <v>107</v>
      </c>
      <c r="F673" t="s">
        <v>18</v>
      </c>
      <c r="G673">
        <v>21</v>
      </c>
      <c r="I673">
        <v>152</v>
      </c>
      <c r="J673" t="s">
        <v>113</v>
      </c>
      <c r="K673" t="s">
        <v>485</v>
      </c>
      <c r="L673" t="s">
        <v>112</v>
      </c>
      <c r="M673" t="s">
        <v>150</v>
      </c>
      <c r="N673">
        <v>21.6</v>
      </c>
      <c r="O673" t="s">
        <v>113</v>
      </c>
      <c r="P673" t="s">
        <v>113</v>
      </c>
      <c r="Q673" t="s">
        <v>113</v>
      </c>
      <c r="R673" t="s">
        <v>113</v>
      </c>
      <c r="S673" t="s">
        <v>114</v>
      </c>
    </row>
    <row r="674" spans="1:20" x14ac:dyDescent="0.2">
      <c r="A674" t="s">
        <v>17</v>
      </c>
      <c r="B674">
        <v>170914</v>
      </c>
      <c r="C674" t="s">
        <v>462</v>
      </c>
      <c r="D674">
        <v>183</v>
      </c>
      <c r="E674" t="s">
        <v>107</v>
      </c>
      <c r="F674" t="s">
        <v>18</v>
      </c>
      <c r="G674">
        <v>22</v>
      </c>
      <c r="I674">
        <v>126</v>
      </c>
      <c r="J674" t="s">
        <v>113</v>
      </c>
      <c r="K674" t="s">
        <v>486</v>
      </c>
      <c r="L674" t="s">
        <v>112</v>
      </c>
      <c r="M674" t="s">
        <v>117</v>
      </c>
      <c r="N674">
        <v>13.2</v>
      </c>
      <c r="O674" t="s">
        <v>113</v>
      </c>
      <c r="P674" t="s">
        <v>113</v>
      </c>
      <c r="Q674" t="s">
        <v>113</v>
      </c>
      <c r="R674" t="s">
        <v>113</v>
      </c>
      <c r="S674" t="s">
        <v>114</v>
      </c>
    </row>
    <row r="675" spans="1:20" x14ac:dyDescent="0.2">
      <c r="A675" t="s">
        <v>17</v>
      </c>
      <c r="B675">
        <v>170914</v>
      </c>
      <c r="C675" t="s">
        <v>462</v>
      </c>
      <c r="D675">
        <v>183</v>
      </c>
      <c r="E675" t="s">
        <v>107</v>
      </c>
      <c r="F675" t="s">
        <v>18</v>
      </c>
      <c r="G675">
        <v>23</v>
      </c>
      <c r="I675">
        <v>141</v>
      </c>
      <c r="J675" t="s">
        <v>113</v>
      </c>
      <c r="K675" t="s">
        <v>487</v>
      </c>
      <c r="L675" t="s">
        <v>110</v>
      </c>
      <c r="N675">
        <v>16.100000000000001</v>
      </c>
      <c r="O675" t="s">
        <v>113</v>
      </c>
      <c r="P675" t="s">
        <v>113</v>
      </c>
      <c r="Q675" t="s">
        <v>113</v>
      </c>
      <c r="R675" t="s">
        <v>113</v>
      </c>
      <c r="S675" t="s">
        <v>114</v>
      </c>
    </row>
    <row r="676" spans="1:20" x14ac:dyDescent="0.2">
      <c r="A676" t="s">
        <v>17</v>
      </c>
      <c r="B676">
        <v>170914</v>
      </c>
      <c r="C676" t="s">
        <v>462</v>
      </c>
      <c r="D676">
        <v>183</v>
      </c>
      <c r="E676" t="s">
        <v>107</v>
      </c>
      <c r="F676" t="s">
        <v>18</v>
      </c>
      <c r="G676">
        <v>24</v>
      </c>
      <c r="I676">
        <v>113</v>
      </c>
      <c r="J676" t="s">
        <v>113</v>
      </c>
      <c r="K676" t="s">
        <v>488</v>
      </c>
      <c r="L676" t="s">
        <v>110</v>
      </c>
      <c r="N676">
        <v>12.2</v>
      </c>
      <c r="O676" t="s">
        <v>113</v>
      </c>
      <c r="P676" t="s">
        <v>113</v>
      </c>
      <c r="Q676" t="s">
        <v>113</v>
      </c>
      <c r="R676" t="s">
        <v>113</v>
      </c>
      <c r="S676" t="s">
        <v>114</v>
      </c>
    </row>
    <row r="677" spans="1:20" x14ac:dyDescent="0.2">
      <c r="A677" t="s">
        <v>17</v>
      </c>
      <c r="B677">
        <v>170914</v>
      </c>
      <c r="C677" t="s">
        <v>462</v>
      </c>
      <c r="D677">
        <v>183</v>
      </c>
      <c r="E677" t="s">
        <v>107</v>
      </c>
      <c r="F677" t="s">
        <v>18</v>
      </c>
      <c r="G677">
        <v>25</v>
      </c>
      <c r="I677">
        <v>145</v>
      </c>
      <c r="J677" t="s">
        <v>113</v>
      </c>
      <c r="K677" t="s">
        <v>489</v>
      </c>
      <c r="L677" t="s">
        <v>112</v>
      </c>
      <c r="M677" t="s">
        <v>150</v>
      </c>
      <c r="N677">
        <v>19.5</v>
      </c>
      <c r="O677" t="s">
        <v>113</v>
      </c>
      <c r="P677" t="s">
        <v>113</v>
      </c>
      <c r="Q677" t="s">
        <v>113</v>
      </c>
      <c r="R677" t="s">
        <v>113</v>
      </c>
      <c r="S677" t="s">
        <v>114</v>
      </c>
    </row>
    <row r="678" spans="1:20" x14ac:dyDescent="0.2">
      <c r="A678" t="s">
        <v>17</v>
      </c>
      <c r="B678">
        <v>170914</v>
      </c>
      <c r="C678" t="s">
        <v>462</v>
      </c>
      <c r="D678">
        <v>183</v>
      </c>
      <c r="E678" t="s">
        <v>107</v>
      </c>
      <c r="F678" t="s">
        <v>18</v>
      </c>
      <c r="G678">
        <v>26</v>
      </c>
      <c r="I678">
        <v>119</v>
      </c>
      <c r="J678" t="s">
        <v>113</v>
      </c>
      <c r="K678" t="s">
        <v>490</v>
      </c>
      <c r="L678" t="s">
        <v>125</v>
      </c>
      <c r="N678">
        <v>12.3</v>
      </c>
      <c r="O678" t="s">
        <v>113</v>
      </c>
      <c r="P678" t="s">
        <v>113</v>
      </c>
      <c r="Q678" t="s">
        <v>113</v>
      </c>
      <c r="R678" t="s">
        <v>113</v>
      </c>
      <c r="S678" t="s">
        <v>114</v>
      </c>
    </row>
    <row r="679" spans="1:20" x14ac:dyDescent="0.2">
      <c r="A679" t="s">
        <v>17</v>
      </c>
      <c r="B679">
        <v>170914</v>
      </c>
      <c r="C679" t="s">
        <v>462</v>
      </c>
      <c r="D679">
        <v>183</v>
      </c>
      <c r="E679" t="s">
        <v>107</v>
      </c>
      <c r="F679" t="s">
        <v>18</v>
      </c>
      <c r="G679">
        <v>27</v>
      </c>
      <c r="I679">
        <v>114</v>
      </c>
      <c r="J679" t="s">
        <v>113</v>
      </c>
      <c r="K679" t="s">
        <v>491</v>
      </c>
      <c r="L679" t="s">
        <v>112</v>
      </c>
      <c r="M679" t="s">
        <v>117</v>
      </c>
      <c r="N679">
        <v>10.9</v>
      </c>
      <c r="O679" t="s">
        <v>114</v>
      </c>
      <c r="P679" t="s">
        <v>113</v>
      </c>
      <c r="Q679" t="s">
        <v>113</v>
      </c>
      <c r="R679" t="s">
        <v>113</v>
      </c>
      <c r="S679" t="s">
        <v>114</v>
      </c>
      <c r="T679" t="s">
        <v>133</v>
      </c>
    </row>
    <row r="680" spans="1:20" x14ac:dyDescent="0.2">
      <c r="A680" t="s">
        <v>17</v>
      </c>
      <c r="B680">
        <v>170914</v>
      </c>
      <c r="C680" t="s">
        <v>462</v>
      </c>
      <c r="D680">
        <v>183</v>
      </c>
      <c r="E680" t="s">
        <v>107</v>
      </c>
      <c r="F680" t="s">
        <v>18</v>
      </c>
      <c r="G680">
        <v>28</v>
      </c>
      <c r="I680">
        <v>119</v>
      </c>
      <c r="J680" t="s">
        <v>113</v>
      </c>
      <c r="K680" t="s">
        <v>492</v>
      </c>
      <c r="L680" t="s">
        <v>112</v>
      </c>
      <c r="M680" t="s">
        <v>117</v>
      </c>
      <c r="N680">
        <v>12.2</v>
      </c>
      <c r="O680" t="s">
        <v>113</v>
      </c>
      <c r="P680" t="s">
        <v>113</v>
      </c>
      <c r="Q680" t="s">
        <v>113</v>
      </c>
      <c r="R680" t="s">
        <v>113</v>
      </c>
      <c r="S680" t="s">
        <v>114</v>
      </c>
    </row>
    <row r="681" spans="1:20" x14ac:dyDescent="0.2">
      <c r="A681" t="s">
        <v>17</v>
      </c>
      <c r="B681">
        <v>170914</v>
      </c>
      <c r="C681" t="s">
        <v>462</v>
      </c>
      <c r="D681">
        <v>183</v>
      </c>
      <c r="E681" t="s">
        <v>107</v>
      </c>
      <c r="F681" t="s">
        <v>18</v>
      </c>
      <c r="G681">
        <v>29</v>
      </c>
      <c r="I681">
        <v>155</v>
      </c>
      <c r="J681" t="s">
        <v>113</v>
      </c>
      <c r="K681" t="s">
        <v>493</v>
      </c>
      <c r="L681" t="s">
        <v>112</v>
      </c>
      <c r="M681" t="s">
        <v>150</v>
      </c>
      <c r="N681">
        <v>21.9</v>
      </c>
      <c r="O681" t="s">
        <v>113</v>
      </c>
      <c r="P681" t="s">
        <v>113</v>
      </c>
      <c r="Q681" t="s">
        <v>113</v>
      </c>
      <c r="R681" t="s">
        <v>113</v>
      </c>
      <c r="S681" t="s">
        <v>114</v>
      </c>
    </row>
    <row r="682" spans="1:20" x14ac:dyDescent="0.2">
      <c r="A682" t="s">
        <v>17</v>
      </c>
      <c r="B682">
        <v>170914</v>
      </c>
      <c r="C682" t="s">
        <v>462</v>
      </c>
      <c r="D682">
        <v>183</v>
      </c>
      <c r="E682" t="s">
        <v>107</v>
      </c>
      <c r="F682" t="s">
        <v>18</v>
      </c>
      <c r="G682">
        <v>30</v>
      </c>
      <c r="I682">
        <v>116</v>
      </c>
      <c r="J682" t="s">
        <v>113</v>
      </c>
      <c r="K682" t="s">
        <v>494</v>
      </c>
      <c r="L682" t="s">
        <v>110</v>
      </c>
      <c r="N682" s="7">
        <v>11</v>
      </c>
      <c r="O682" t="s">
        <v>113</v>
      </c>
      <c r="P682" t="s">
        <v>113</v>
      </c>
      <c r="Q682" t="s">
        <v>113</v>
      </c>
      <c r="R682" t="s">
        <v>113</v>
      </c>
      <c r="S682" t="s">
        <v>114</v>
      </c>
    </row>
    <row r="683" spans="1:20" x14ac:dyDescent="0.2">
      <c r="A683" t="s">
        <v>17</v>
      </c>
      <c r="B683">
        <v>170914</v>
      </c>
      <c r="C683" t="s">
        <v>462</v>
      </c>
      <c r="D683">
        <v>183</v>
      </c>
      <c r="E683" t="s">
        <v>107</v>
      </c>
      <c r="F683" t="s">
        <v>18</v>
      </c>
      <c r="G683">
        <v>31</v>
      </c>
      <c r="I683">
        <v>133</v>
      </c>
      <c r="J683" t="s">
        <v>114</v>
      </c>
      <c r="L683" t="s">
        <v>112</v>
      </c>
      <c r="M683" t="s">
        <v>117</v>
      </c>
      <c r="N683">
        <v>15.1</v>
      </c>
      <c r="O683" t="s">
        <v>114</v>
      </c>
      <c r="P683" t="s">
        <v>114</v>
      </c>
      <c r="Q683" t="s">
        <v>114</v>
      </c>
      <c r="R683" t="s">
        <v>114</v>
      </c>
      <c r="S683" t="s">
        <v>114</v>
      </c>
    </row>
    <row r="684" spans="1:20" x14ac:dyDescent="0.2">
      <c r="A684" t="s">
        <v>17</v>
      </c>
      <c r="B684">
        <v>170914</v>
      </c>
      <c r="C684" t="s">
        <v>462</v>
      </c>
      <c r="D684">
        <v>183</v>
      </c>
      <c r="E684" t="s">
        <v>107</v>
      </c>
      <c r="F684" t="s">
        <v>18</v>
      </c>
      <c r="G684">
        <v>32</v>
      </c>
      <c r="I684">
        <v>129</v>
      </c>
      <c r="J684" t="s">
        <v>114</v>
      </c>
      <c r="L684" t="s">
        <v>125</v>
      </c>
      <c r="N684">
        <v>14.8</v>
      </c>
      <c r="O684" t="s">
        <v>113</v>
      </c>
      <c r="P684" t="s">
        <v>114</v>
      </c>
      <c r="Q684" t="s">
        <v>114</v>
      </c>
      <c r="R684" t="s">
        <v>114</v>
      </c>
      <c r="S684" t="s">
        <v>114</v>
      </c>
    </row>
    <row r="685" spans="1:20" x14ac:dyDescent="0.2">
      <c r="A685" t="s">
        <v>17</v>
      </c>
      <c r="B685">
        <v>170914</v>
      </c>
      <c r="C685" t="s">
        <v>462</v>
      </c>
      <c r="D685">
        <v>183</v>
      </c>
      <c r="E685" t="s">
        <v>107</v>
      </c>
      <c r="F685" t="s">
        <v>18</v>
      </c>
      <c r="G685">
        <v>33</v>
      </c>
      <c r="I685">
        <v>124</v>
      </c>
      <c r="J685" t="s">
        <v>114</v>
      </c>
      <c r="L685" t="s">
        <v>112</v>
      </c>
      <c r="M685" t="s">
        <v>117</v>
      </c>
      <c r="N685">
        <v>13.9</v>
      </c>
      <c r="O685" t="s">
        <v>113</v>
      </c>
      <c r="P685" t="s">
        <v>114</v>
      </c>
      <c r="Q685" t="s">
        <v>114</v>
      </c>
      <c r="R685" t="s">
        <v>114</v>
      </c>
      <c r="S685" t="s">
        <v>114</v>
      </c>
    </row>
    <row r="686" spans="1:20" x14ac:dyDescent="0.2">
      <c r="A686" t="s">
        <v>17</v>
      </c>
      <c r="B686">
        <v>170914</v>
      </c>
      <c r="C686" t="s">
        <v>462</v>
      </c>
      <c r="D686">
        <v>183</v>
      </c>
      <c r="E686" t="s">
        <v>107</v>
      </c>
      <c r="F686" t="s">
        <v>18</v>
      </c>
      <c r="G686">
        <v>34</v>
      </c>
      <c r="I686">
        <v>135</v>
      </c>
      <c r="J686" t="s">
        <v>114</v>
      </c>
      <c r="L686" t="s">
        <v>110</v>
      </c>
      <c r="N686">
        <v>16.7</v>
      </c>
      <c r="O686" t="s">
        <v>113</v>
      </c>
      <c r="P686" t="s">
        <v>114</v>
      </c>
      <c r="Q686" t="s">
        <v>113</v>
      </c>
      <c r="R686" t="s">
        <v>113</v>
      </c>
      <c r="S686" t="s">
        <v>114</v>
      </c>
    </row>
    <row r="687" spans="1:20" x14ac:dyDescent="0.2">
      <c r="A687" t="s">
        <v>17</v>
      </c>
      <c r="B687">
        <v>170914</v>
      </c>
      <c r="C687" t="s">
        <v>462</v>
      </c>
      <c r="D687">
        <v>183</v>
      </c>
      <c r="E687" t="s">
        <v>107</v>
      </c>
      <c r="F687" t="s">
        <v>18</v>
      </c>
      <c r="G687">
        <v>35</v>
      </c>
      <c r="I687">
        <v>146</v>
      </c>
      <c r="J687" t="s">
        <v>114</v>
      </c>
      <c r="L687" t="s">
        <v>112</v>
      </c>
      <c r="M687" t="s">
        <v>117</v>
      </c>
      <c r="N687">
        <v>18.100000000000001</v>
      </c>
      <c r="O687" t="s">
        <v>113</v>
      </c>
      <c r="P687" t="s">
        <v>114</v>
      </c>
      <c r="Q687" t="s">
        <v>113</v>
      </c>
      <c r="R687" t="s">
        <v>113</v>
      </c>
      <c r="S687" t="s">
        <v>114</v>
      </c>
    </row>
    <row r="688" spans="1:20" x14ac:dyDescent="0.2">
      <c r="A688" t="s">
        <v>17</v>
      </c>
      <c r="B688">
        <v>170914</v>
      </c>
      <c r="C688" t="s">
        <v>462</v>
      </c>
      <c r="D688">
        <v>183</v>
      </c>
      <c r="E688" t="s">
        <v>107</v>
      </c>
      <c r="F688" t="s">
        <v>18</v>
      </c>
      <c r="G688">
        <v>36</v>
      </c>
      <c r="I688">
        <v>131</v>
      </c>
      <c r="J688" t="s">
        <v>114</v>
      </c>
      <c r="L688" t="s">
        <v>125</v>
      </c>
      <c r="N688">
        <v>14.1</v>
      </c>
      <c r="O688" t="s">
        <v>113</v>
      </c>
      <c r="P688" t="s">
        <v>114</v>
      </c>
      <c r="Q688" t="s">
        <v>114</v>
      </c>
      <c r="R688" t="s">
        <v>114</v>
      </c>
      <c r="S688" t="s">
        <v>114</v>
      </c>
    </row>
    <row r="689" spans="1:19" x14ac:dyDescent="0.2">
      <c r="A689" t="s">
        <v>17</v>
      </c>
      <c r="B689">
        <v>170914</v>
      </c>
      <c r="C689" t="s">
        <v>462</v>
      </c>
      <c r="D689">
        <v>183</v>
      </c>
      <c r="E689" t="s">
        <v>107</v>
      </c>
      <c r="F689" t="s">
        <v>18</v>
      </c>
      <c r="G689">
        <v>37</v>
      </c>
      <c r="I689">
        <v>166</v>
      </c>
      <c r="J689" t="s">
        <v>114</v>
      </c>
      <c r="L689" t="s">
        <v>125</v>
      </c>
      <c r="N689">
        <v>26.5</v>
      </c>
      <c r="O689" t="s">
        <v>113</v>
      </c>
      <c r="P689" t="s">
        <v>114</v>
      </c>
      <c r="Q689" t="s">
        <v>113</v>
      </c>
      <c r="R689" t="s">
        <v>113</v>
      </c>
      <c r="S689" t="s">
        <v>114</v>
      </c>
    </row>
    <row r="690" spans="1:19" x14ac:dyDescent="0.2">
      <c r="A690" t="s">
        <v>17</v>
      </c>
      <c r="B690">
        <v>170914</v>
      </c>
      <c r="C690" t="s">
        <v>462</v>
      </c>
      <c r="D690">
        <v>183</v>
      </c>
      <c r="E690" t="s">
        <v>107</v>
      </c>
      <c r="F690" t="s">
        <v>18</v>
      </c>
      <c r="G690">
        <v>38</v>
      </c>
      <c r="I690">
        <v>152</v>
      </c>
      <c r="J690" t="s">
        <v>114</v>
      </c>
      <c r="L690" t="s">
        <v>112</v>
      </c>
      <c r="M690" t="s">
        <v>150</v>
      </c>
      <c r="N690">
        <v>20.7</v>
      </c>
      <c r="O690" t="s">
        <v>113</v>
      </c>
      <c r="P690" t="s">
        <v>114</v>
      </c>
      <c r="Q690" t="s">
        <v>113</v>
      </c>
      <c r="R690" t="s">
        <v>113</v>
      </c>
      <c r="S690" t="s">
        <v>114</v>
      </c>
    </row>
    <row r="691" spans="1:19" x14ac:dyDescent="0.2">
      <c r="A691" t="s">
        <v>17</v>
      </c>
      <c r="B691">
        <v>170914</v>
      </c>
      <c r="C691" t="s">
        <v>462</v>
      </c>
      <c r="D691">
        <v>183</v>
      </c>
      <c r="E691" t="s">
        <v>107</v>
      </c>
      <c r="F691" t="s">
        <v>18</v>
      </c>
      <c r="G691">
        <v>39</v>
      </c>
      <c r="I691">
        <v>192</v>
      </c>
      <c r="J691" t="s">
        <v>114</v>
      </c>
      <c r="L691" t="s">
        <v>112</v>
      </c>
      <c r="M691" t="s">
        <v>150</v>
      </c>
      <c r="N691">
        <v>40.299999999999997</v>
      </c>
      <c r="O691" t="s">
        <v>114</v>
      </c>
      <c r="P691" t="s">
        <v>114</v>
      </c>
      <c r="Q691" t="s">
        <v>113</v>
      </c>
      <c r="R691" t="s">
        <v>113</v>
      </c>
      <c r="S691" t="s">
        <v>114</v>
      </c>
    </row>
    <row r="692" spans="1:19" x14ac:dyDescent="0.2">
      <c r="A692" t="s">
        <v>17</v>
      </c>
      <c r="B692">
        <v>170914</v>
      </c>
      <c r="C692" t="s">
        <v>462</v>
      </c>
      <c r="D692">
        <v>183</v>
      </c>
      <c r="E692" t="s">
        <v>107</v>
      </c>
      <c r="F692" t="s">
        <v>18</v>
      </c>
      <c r="G692">
        <v>40</v>
      </c>
      <c r="I692">
        <v>132</v>
      </c>
      <c r="J692" t="s">
        <v>114</v>
      </c>
      <c r="L692" t="s">
        <v>125</v>
      </c>
      <c r="N692">
        <v>16.100000000000001</v>
      </c>
      <c r="O692" t="s">
        <v>113</v>
      </c>
      <c r="P692" t="s">
        <v>114</v>
      </c>
      <c r="Q692" t="s">
        <v>114</v>
      </c>
      <c r="R692" t="s">
        <v>114</v>
      </c>
      <c r="S692" t="s">
        <v>114</v>
      </c>
    </row>
    <row r="693" spans="1:19" x14ac:dyDescent="0.2">
      <c r="A693" t="s">
        <v>17</v>
      </c>
      <c r="B693">
        <v>170914</v>
      </c>
      <c r="C693" t="s">
        <v>462</v>
      </c>
      <c r="D693">
        <v>183</v>
      </c>
      <c r="E693" t="s">
        <v>107</v>
      </c>
      <c r="F693" t="s">
        <v>18</v>
      </c>
      <c r="G693">
        <v>41</v>
      </c>
      <c r="I693">
        <v>131</v>
      </c>
      <c r="J693" t="s">
        <v>114</v>
      </c>
      <c r="L693" t="s">
        <v>112</v>
      </c>
      <c r="M693" t="s">
        <v>117</v>
      </c>
      <c r="N693">
        <v>16.5</v>
      </c>
      <c r="O693" t="s">
        <v>113</v>
      </c>
      <c r="P693" t="s">
        <v>114</v>
      </c>
      <c r="Q693" t="s">
        <v>114</v>
      </c>
      <c r="R693" t="s">
        <v>114</v>
      </c>
      <c r="S693" t="s">
        <v>114</v>
      </c>
    </row>
    <row r="694" spans="1:19" x14ac:dyDescent="0.2">
      <c r="A694" t="s">
        <v>17</v>
      </c>
      <c r="B694">
        <v>170914</v>
      </c>
      <c r="C694" t="s">
        <v>462</v>
      </c>
      <c r="D694">
        <v>183</v>
      </c>
      <c r="E694" t="s">
        <v>107</v>
      </c>
      <c r="F694" t="s">
        <v>18</v>
      </c>
      <c r="G694">
        <v>42</v>
      </c>
      <c r="I694">
        <v>138</v>
      </c>
      <c r="J694" t="s">
        <v>114</v>
      </c>
      <c r="L694" t="s">
        <v>110</v>
      </c>
      <c r="N694">
        <v>17.600000000000001</v>
      </c>
      <c r="O694" t="s">
        <v>113</v>
      </c>
      <c r="P694" t="s">
        <v>114</v>
      </c>
      <c r="Q694" t="s">
        <v>114</v>
      </c>
      <c r="R694" t="s">
        <v>114</v>
      </c>
      <c r="S694" t="s">
        <v>114</v>
      </c>
    </row>
    <row r="695" spans="1:19" x14ac:dyDescent="0.2">
      <c r="A695" t="s">
        <v>17</v>
      </c>
      <c r="B695">
        <v>170914</v>
      </c>
      <c r="C695" t="s">
        <v>462</v>
      </c>
      <c r="D695">
        <v>183</v>
      </c>
      <c r="E695" t="s">
        <v>107</v>
      </c>
      <c r="F695" t="s">
        <v>18</v>
      </c>
      <c r="G695">
        <v>43</v>
      </c>
      <c r="I695">
        <v>132</v>
      </c>
      <c r="J695" t="s">
        <v>114</v>
      </c>
      <c r="L695" t="s">
        <v>125</v>
      </c>
      <c r="N695">
        <v>15.5</v>
      </c>
      <c r="O695" t="s">
        <v>113</v>
      </c>
      <c r="P695" t="s">
        <v>114</v>
      </c>
      <c r="Q695" t="s">
        <v>114</v>
      </c>
      <c r="R695" t="s">
        <v>114</v>
      </c>
      <c r="S695" t="s">
        <v>114</v>
      </c>
    </row>
    <row r="696" spans="1:19" x14ac:dyDescent="0.2">
      <c r="A696" t="s">
        <v>17</v>
      </c>
      <c r="B696">
        <v>170914</v>
      </c>
      <c r="C696" t="s">
        <v>462</v>
      </c>
      <c r="D696">
        <v>183</v>
      </c>
      <c r="E696" t="s">
        <v>107</v>
      </c>
      <c r="F696" t="s">
        <v>18</v>
      </c>
      <c r="G696">
        <v>44</v>
      </c>
      <c r="I696">
        <v>152</v>
      </c>
      <c r="J696" t="s">
        <v>114</v>
      </c>
      <c r="L696" t="s">
        <v>112</v>
      </c>
      <c r="M696" t="s">
        <v>117</v>
      </c>
      <c r="N696">
        <v>19.5</v>
      </c>
      <c r="O696" t="s">
        <v>113</v>
      </c>
      <c r="P696" t="s">
        <v>114</v>
      </c>
      <c r="Q696" t="s">
        <v>113</v>
      </c>
      <c r="R696" t="s">
        <v>113</v>
      </c>
      <c r="S696" t="s">
        <v>114</v>
      </c>
    </row>
    <row r="697" spans="1:19" x14ac:dyDescent="0.2">
      <c r="A697" t="s">
        <v>17</v>
      </c>
      <c r="B697">
        <v>170914</v>
      </c>
      <c r="C697" t="s">
        <v>462</v>
      </c>
      <c r="D697">
        <v>183</v>
      </c>
      <c r="E697" t="s">
        <v>107</v>
      </c>
      <c r="F697" t="s">
        <v>18</v>
      </c>
      <c r="G697">
        <v>45</v>
      </c>
      <c r="I697">
        <v>158</v>
      </c>
      <c r="J697" t="s">
        <v>114</v>
      </c>
      <c r="L697" t="s">
        <v>112</v>
      </c>
      <c r="M697" t="s">
        <v>117</v>
      </c>
      <c r="N697" s="7">
        <v>23</v>
      </c>
      <c r="O697" t="s">
        <v>113</v>
      </c>
      <c r="P697" t="s">
        <v>114</v>
      </c>
      <c r="Q697" t="s">
        <v>113</v>
      </c>
      <c r="R697" t="s">
        <v>113</v>
      </c>
      <c r="S697" t="s">
        <v>114</v>
      </c>
    </row>
    <row r="698" spans="1:19" x14ac:dyDescent="0.2">
      <c r="A698" t="s">
        <v>17</v>
      </c>
      <c r="B698">
        <v>170914</v>
      </c>
      <c r="C698" t="s">
        <v>462</v>
      </c>
      <c r="D698">
        <v>183</v>
      </c>
      <c r="E698" t="s">
        <v>107</v>
      </c>
      <c r="F698" t="s">
        <v>18</v>
      </c>
      <c r="G698">
        <v>46</v>
      </c>
      <c r="I698">
        <v>136</v>
      </c>
      <c r="J698" t="s">
        <v>114</v>
      </c>
      <c r="L698" t="s">
        <v>112</v>
      </c>
      <c r="M698" t="s">
        <v>117</v>
      </c>
      <c r="N698">
        <v>17.2</v>
      </c>
      <c r="O698" t="s">
        <v>113</v>
      </c>
      <c r="P698" t="s">
        <v>114</v>
      </c>
      <c r="Q698" t="s">
        <v>114</v>
      </c>
      <c r="R698" t="s">
        <v>114</v>
      </c>
      <c r="S698" t="s">
        <v>114</v>
      </c>
    </row>
    <row r="699" spans="1:19" x14ac:dyDescent="0.2">
      <c r="A699" t="s">
        <v>17</v>
      </c>
      <c r="B699">
        <v>170914</v>
      </c>
      <c r="C699" t="s">
        <v>462</v>
      </c>
      <c r="D699">
        <v>183</v>
      </c>
      <c r="E699" t="s">
        <v>107</v>
      </c>
      <c r="F699" t="s">
        <v>18</v>
      </c>
      <c r="G699">
        <v>47</v>
      </c>
      <c r="I699">
        <v>132</v>
      </c>
      <c r="J699" t="s">
        <v>114</v>
      </c>
      <c r="L699" t="s">
        <v>112</v>
      </c>
      <c r="M699" t="s">
        <v>117</v>
      </c>
      <c r="N699">
        <v>16.899999999999999</v>
      </c>
      <c r="O699" t="s">
        <v>113</v>
      </c>
      <c r="P699" t="s">
        <v>114</v>
      </c>
      <c r="Q699" t="s">
        <v>114</v>
      </c>
      <c r="R699" t="s">
        <v>114</v>
      </c>
      <c r="S699" t="s">
        <v>114</v>
      </c>
    </row>
    <row r="700" spans="1:19" x14ac:dyDescent="0.2">
      <c r="A700" t="s">
        <v>17</v>
      </c>
      <c r="B700">
        <v>170914</v>
      </c>
      <c r="C700" t="s">
        <v>462</v>
      </c>
      <c r="D700">
        <v>183</v>
      </c>
      <c r="E700" t="s">
        <v>107</v>
      </c>
      <c r="F700" t="s">
        <v>18</v>
      </c>
      <c r="G700">
        <v>48</v>
      </c>
      <c r="I700">
        <v>171</v>
      </c>
      <c r="J700" t="s">
        <v>114</v>
      </c>
      <c r="L700" t="s">
        <v>125</v>
      </c>
      <c r="N700">
        <v>27.3</v>
      </c>
      <c r="O700" t="s">
        <v>113</v>
      </c>
      <c r="P700" t="s">
        <v>114</v>
      </c>
      <c r="Q700" t="s">
        <v>113</v>
      </c>
      <c r="R700" t="s">
        <v>113</v>
      </c>
      <c r="S700" t="s">
        <v>114</v>
      </c>
    </row>
    <row r="701" spans="1:19" x14ac:dyDescent="0.2">
      <c r="A701" t="s">
        <v>17</v>
      </c>
      <c r="B701">
        <v>170914</v>
      </c>
      <c r="C701" t="s">
        <v>462</v>
      </c>
      <c r="D701">
        <v>183</v>
      </c>
      <c r="E701" t="s">
        <v>107</v>
      </c>
      <c r="F701" t="s">
        <v>18</v>
      </c>
      <c r="G701">
        <v>49</v>
      </c>
      <c r="I701">
        <v>148</v>
      </c>
      <c r="J701" t="s">
        <v>114</v>
      </c>
      <c r="L701" t="s">
        <v>112</v>
      </c>
      <c r="M701" t="s">
        <v>150</v>
      </c>
      <c r="N701">
        <v>19.3</v>
      </c>
      <c r="O701" t="s">
        <v>113</v>
      </c>
      <c r="P701" t="s">
        <v>114</v>
      </c>
      <c r="Q701" t="s">
        <v>114</v>
      </c>
      <c r="R701" t="s">
        <v>114</v>
      </c>
      <c r="S701" t="s">
        <v>114</v>
      </c>
    </row>
    <row r="702" spans="1:19" x14ac:dyDescent="0.2">
      <c r="A702" t="s">
        <v>17</v>
      </c>
      <c r="B702">
        <v>170914</v>
      </c>
      <c r="C702" t="s">
        <v>462</v>
      </c>
      <c r="D702">
        <v>183</v>
      </c>
      <c r="E702" t="s">
        <v>107</v>
      </c>
      <c r="F702" t="s">
        <v>18</v>
      </c>
      <c r="G702">
        <v>50</v>
      </c>
      <c r="I702">
        <v>123</v>
      </c>
      <c r="J702" t="s">
        <v>114</v>
      </c>
      <c r="L702" t="s">
        <v>112</v>
      </c>
      <c r="M702" t="s">
        <v>117</v>
      </c>
      <c r="N702" s="7">
        <v>14</v>
      </c>
      <c r="O702" t="s">
        <v>113</v>
      </c>
      <c r="P702" t="s">
        <v>114</v>
      </c>
      <c r="Q702" t="s">
        <v>114</v>
      </c>
      <c r="R702" t="s">
        <v>114</v>
      </c>
      <c r="S702" t="s">
        <v>114</v>
      </c>
    </row>
    <row r="703" spans="1:19" x14ac:dyDescent="0.2">
      <c r="A703" t="s">
        <v>17</v>
      </c>
      <c r="B703">
        <v>170914</v>
      </c>
      <c r="C703" t="s">
        <v>462</v>
      </c>
      <c r="D703">
        <v>183</v>
      </c>
      <c r="E703" t="s">
        <v>107</v>
      </c>
      <c r="F703" t="s">
        <v>18</v>
      </c>
      <c r="G703">
        <v>51</v>
      </c>
      <c r="I703">
        <v>85</v>
      </c>
    </row>
    <row r="704" spans="1:19" x14ac:dyDescent="0.2">
      <c r="A704" t="s">
        <v>17</v>
      </c>
      <c r="B704">
        <v>170914</v>
      </c>
      <c r="C704" t="s">
        <v>462</v>
      </c>
      <c r="D704">
        <v>183</v>
      </c>
      <c r="E704" t="s">
        <v>107</v>
      </c>
      <c r="F704" t="s">
        <v>18</v>
      </c>
      <c r="G704">
        <v>52</v>
      </c>
      <c r="I704">
        <v>92</v>
      </c>
    </row>
    <row r="705" spans="1:9" x14ac:dyDescent="0.2">
      <c r="A705" t="s">
        <v>17</v>
      </c>
      <c r="B705">
        <v>170914</v>
      </c>
      <c r="C705" t="s">
        <v>462</v>
      </c>
      <c r="D705">
        <v>183</v>
      </c>
      <c r="E705" t="s">
        <v>107</v>
      </c>
      <c r="F705" t="s">
        <v>18</v>
      </c>
      <c r="G705">
        <v>53</v>
      </c>
      <c r="I705">
        <v>108</v>
      </c>
    </row>
    <row r="706" spans="1:9" x14ac:dyDescent="0.2">
      <c r="A706" t="s">
        <v>17</v>
      </c>
      <c r="B706">
        <v>170914</v>
      </c>
      <c r="C706" t="s">
        <v>462</v>
      </c>
      <c r="D706">
        <v>183</v>
      </c>
      <c r="E706" t="s">
        <v>107</v>
      </c>
      <c r="F706" t="s">
        <v>18</v>
      </c>
      <c r="G706">
        <v>54</v>
      </c>
      <c r="I706">
        <v>124</v>
      </c>
    </row>
    <row r="707" spans="1:9" x14ac:dyDescent="0.2">
      <c r="A707" t="s">
        <v>17</v>
      </c>
      <c r="B707">
        <v>170914</v>
      </c>
      <c r="C707" t="s">
        <v>462</v>
      </c>
      <c r="D707">
        <v>183</v>
      </c>
      <c r="E707" t="s">
        <v>107</v>
      </c>
      <c r="F707" t="s">
        <v>18</v>
      </c>
      <c r="G707">
        <v>55</v>
      </c>
      <c r="I707">
        <v>110</v>
      </c>
    </row>
    <row r="708" spans="1:9" x14ac:dyDescent="0.2">
      <c r="A708" t="s">
        <v>17</v>
      </c>
      <c r="B708">
        <v>170914</v>
      </c>
      <c r="C708" t="s">
        <v>462</v>
      </c>
      <c r="D708">
        <v>183</v>
      </c>
      <c r="E708" t="s">
        <v>107</v>
      </c>
      <c r="F708" t="s">
        <v>18</v>
      </c>
      <c r="G708">
        <v>56</v>
      </c>
      <c r="I708">
        <v>112</v>
      </c>
    </row>
    <row r="709" spans="1:9" x14ac:dyDescent="0.2">
      <c r="A709" t="s">
        <v>17</v>
      </c>
      <c r="B709">
        <v>170914</v>
      </c>
      <c r="C709" t="s">
        <v>462</v>
      </c>
      <c r="D709">
        <v>183</v>
      </c>
      <c r="E709" t="s">
        <v>107</v>
      </c>
      <c r="F709" t="s">
        <v>18</v>
      </c>
      <c r="G709">
        <v>57</v>
      </c>
      <c r="I709">
        <v>113</v>
      </c>
    </row>
    <row r="710" spans="1:9" x14ac:dyDescent="0.2">
      <c r="A710" t="s">
        <v>17</v>
      </c>
      <c r="B710">
        <v>170914</v>
      </c>
      <c r="C710" t="s">
        <v>462</v>
      </c>
      <c r="D710">
        <v>183</v>
      </c>
      <c r="E710" t="s">
        <v>107</v>
      </c>
      <c r="F710" t="s">
        <v>18</v>
      </c>
      <c r="G710">
        <v>58</v>
      </c>
      <c r="I710">
        <v>108</v>
      </c>
    </row>
    <row r="711" spans="1:9" x14ac:dyDescent="0.2">
      <c r="A711" t="s">
        <v>17</v>
      </c>
      <c r="B711">
        <v>170914</v>
      </c>
      <c r="C711" t="s">
        <v>462</v>
      </c>
      <c r="D711">
        <v>183</v>
      </c>
      <c r="E711" t="s">
        <v>107</v>
      </c>
      <c r="F711" t="s">
        <v>18</v>
      </c>
      <c r="G711">
        <v>59</v>
      </c>
      <c r="I711">
        <v>116</v>
      </c>
    </row>
    <row r="712" spans="1:9" x14ac:dyDescent="0.2">
      <c r="A712" t="s">
        <v>17</v>
      </c>
      <c r="B712">
        <v>170914</v>
      </c>
      <c r="C712" t="s">
        <v>462</v>
      </c>
      <c r="D712">
        <v>183</v>
      </c>
      <c r="E712" t="s">
        <v>107</v>
      </c>
      <c r="F712" t="s">
        <v>18</v>
      </c>
      <c r="G712">
        <v>60</v>
      </c>
      <c r="I712">
        <v>108</v>
      </c>
    </row>
    <row r="713" spans="1:9" x14ac:dyDescent="0.2">
      <c r="A713" t="s">
        <v>17</v>
      </c>
      <c r="B713">
        <v>170914</v>
      </c>
      <c r="C713" t="s">
        <v>462</v>
      </c>
      <c r="D713">
        <v>183</v>
      </c>
      <c r="E713" t="s">
        <v>107</v>
      </c>
      <c r="F713" t="s">
        <v>18</v>
      </c>
      <c r="G713">
        <v>61</v>
      </c>
      <c r="I713">
        <v>110</v>
      </c>
    </row>
    <row r="714" spans="1:9" x14ac:dyDescent="0.2">
      <c r="A714" t="s">
        <v>17</v>
      </c>
      <c r="B714">
        <v>170914</v>
      </c>
      <c r="C714" t="s">
        <v>462</v>
      </c>
      <c r="D714">
        <v>183</v>
      </c>
      <c r="E714" t="s">
        <v>107</v>
      </c>
      <c r="F714" t="s">
        <v>18</v>
      </c>
      <c r="G714">
        <v>62</v>
      </c>
      <c r="I714">
        <v>109</v>
      </c>
    </row>
    <row r="715" spans="1:9" x14ac:dyDescent="0.2">
      <c r="A715" t="s">
        <v>17</v>
      </c>
      <c r="B715">
        <v>170914</v>
      </c>
      <c r="C715" t="s">
        <v>462</v>
      </c>
      <c r="D715">
        <v>183</v>
      </c>
      <c r="E715" t="s">
        <v>107</v>
      </c>
      <c r="F715" t="s">
        <v>18</v>
      </c>
      <c r="G715">
        <v>63</v>
      </c>
      <c r="I715">
        <v>111</v>
      </c>
    </row>
    <row r="716" spans="1:9" x14ac:dyDescent="0.2">
      <c r="A716" t="s">
        <v>17</v>
      </c>
      <c r="B716">
        <v>170914</v>
      </c>
      <c r="C716" t="s">
        <v>462</v>
      </c>
      <c r="D716">
        <v>183</v>
      </c>
      <c r="E716" t="s">
        <v>107</v>
      </c>
      <c r="F716" t="s">
        <v>18</v>
      </c>
      <c r="G716">
        <v>64</v>
      </c>
      <c r="I716">
        <v>107</v>
      </c>
    </row>
    <row r="717" spans="1:9" x14ac:dyDescent="0.2">
      <c r="A717" t="s">
        <v>17</v>
      </c>
      <c r="B717">
        <v>170914</v>
      </c>
      <c r="C717" t="s">
        <v>462</v>
      </c>
      <c r="D717">
        <v>183</v>
      </c>
      <c r="E717" t="s">
        <v>107</v>
      </c>
      <c r="F717" t="s">
        <v>18</v>
      </c>
      <c r="G717">
        <v>65</v>
      </c>
      <c r="I717">
        <v>110</v>
      </c>
    </row>
    <row r="718" spans="1:9" x14ac:dyDescent="0.2">
      <c r="A718" t="s">
        <v>17</v>
      </c>
      <c r="B718">
        <v>170914</v>
      </c>
      <c r="C718" t="s">
        <v>462</v>
      </c>
      <c r="D718">
        <v>183</v>
      </c>
      <c r="E718" t="s">
        <v>107</v>
      </c>
      <c r="F718" t="s">
        <v>18</v>
      </c>
      <c r="G718">
        <v>66</v>
      </c>
      <c r="I718">
        <v>104</v>
      </c>
    </row>
    <row r="719" spans="1:9" x14ac:dyDescent="0.2">
      <c r="A719" t="s">
        <v>17</v>
      </c>
      <c r="B719">
        <v>170914</v>
      </c>
      <c r="C719" t="s">
        <v>462</v>
      </c>
      <c r="D719">
        <v>183</v>
      </c>
      <c r="E719" t="s">
        <v>107</v>
      </c>
      <c r="F719" t="s">
        <v>18</v>
      </c>
      <c r="G719">
        <v>67</v>
      </c>
      <c r="I719">
        <v>104</v>
      </c>
    </row>
    <row r="720" spans="1:9" x14ac:dyDescent="0.2">
      <c r="A720" t="s">
        <v>17</v>
      </c>
      <c r="B720">
        <v>170914</v>
      </c>
      <c r="C720" t="s">
        <v>462</v>
      </c>
      <c r="D720">
        <v>183</v>
      </c>
      <c r="E720" t="s">
        <v>107</v>
      </c>
      <c r="F720" t="s">
        <v>18</v>
      </c>
      <c r="G720">
        <v>68</v>
      </c>
      <c r="I720">
        <v>92</v>
      </c>
    </row>
    <row r="721" spans="1:9" x14ac:dyDescent="0.2">
      <c r="A721" t="s">
        <v>17</v>
      </c>
      <c r="B721">
        <v>170914</v>
      </c>
      <c r="C721" t="s">
        <v>462</v>
      </c>
      <c r="D721">
        <v>183</v>
      </c>
      <c r="E721" t="s">
        <v>107</v>
      </c>
      <c r="F721" t="s">
        <v>18</v>
      </c>
      <c r="G721">
        <v>69</v>
      </c>
      <c r="I721">
        <v>108</v>
      </c>
    </row>
    <row r="722" spans="1:9" x14ac:dyDescent="0.2">
      <c r="A722" t="s">
        <v>17</v>
      </c>
      <c r="B722">
        <v>170914</v>
      </c>
      <c r="C722" t="s">
        <v>462</v>
      </c>
      <c r="D722">
        <v>183</v>
      </c>
      <c r="E722" t="s">
        <v>107</v>
      </c>
      <c r="F722" t="s">
        <v>18</v>
      </c>
      <c r="G722">
        <v>70</v>
      </c>
      <c r="I722">
        <v>91</v>
      </c>
    </row>
    <row r="723" spans="1:9" x14ac:dyDescent="0.2">
      <c r="A723" t="s">
        <v>17</v>
      </c>
      <c r="B723">
        <v>170914</v>
      </c>
      <c r="C723" t="s">
        <v>462</v>
      </c>
      <c r="D723">
        <v>183</v>
      </c>
      <c r="E723" t="s">
        <v>107</v>
      </c>
      <c r="F723" t="s">
        <v>18</v>
      </c>
      <c r="G723">
        <v>71</v>
      </c>
      <c r="I723">
        <v>82</v>
      </c>
    </row>
    <row r="724" spans="1:9" x14ac:dyDescent="0.2">
      <c r="A724" t="s">
        <v>17</v>
      </c>
      <c r="B724">
        <v>170914</v>
      </c>
      <c r="C724" t="s">
        <v>462</v>
      </c>
      <c r="D724">
        <v>183</v>
      </c>
      <c r="E724" t="s">
        <v>107</v>
      </c>
      <c r="F724" t="s">
        <v>18</v>
      </c>
      <c r="G724">
        <v>72</v>
      </c>
      <c r="I724">
        <v>131</v>
      </c>
    </row>
    <row r="725" spans="1:9" x14ac:dyDescent="0.2">
      <c r="A725" t="s">
        <v>17</v>
      </c>
      <c r="B725">
        <v>170914</v>
      </c>
      <c r="C725" t="s">
        <v>462</v>
      </c>
      <c r="D725">
        <v>183</v>
      </c>
      <c r="E725" t="s">
        <v>107</v>
      </c>
      <c r="F725" t="s">
        <v>18</v>
      </c>
      <c r="G725">
        <v>73</v>
      </c>
      <c r="I725">
        <v>92</v>
      </c>
    </row>
    <row r="726" spans="1:9" x14ac:dyDescent="0.2">
      <c r="A726" t="s">
        <v>17</v>
      </c>
      <c r="B726">
        <v>170914</v>
      </c>
      <c r="C726" t="s">
        <v>462</v>
      </c>
      <c r="D726">
        <v>183</v>
      </c>
      <c r="E726" t="s">
        <v>107</v>
      </c>
      <c r="F726" t="s">
        <v>18</v>
      </c>
      <c r="G726">
        <v>74</v>
      </c>
      <c r="I726">
        <v>105</v>
      </c>
    </row>
    <row r="727" spans="1:9" x14ac:dyDescent="0.2">
      <c r="A727" t="s">
        <v>17</v>
      </c>
      <c r="B727">
        <v>170914</v>
      </c>
      <c r="C727" t="s">
        <v>462</v>
      </c>
      <c r="D727">
        <v>183</v>
      </c>
      <c r="E727" t="s">
        <v>107</v>
      </c>
      <c r="F727" t="s">
        <v>18</v>
      </c>
      <c r="G727">
        <v>75</v>
      </c>
      <c r="I727">
        <v>108</v>
      </c>
    </row>
    <row r="728" spans="1:9" x14ac:dyDescent="0.2">
      <c r="A728" t="s">
        <v>17</v>
      </c>
      <c r="B728">
        <v>170914</v>
      </c>
      <c r="C728" t="s">
        <v>462</v>
      </c>
      <c r="D728">
        <v>183</v>
      </c>
      <c r="E728" t="s">
        <v>107</v>
      </c>
      <c r="F728" t="s">
        <v>18</v>
      </c>
      <c r="G728">
        <v>76</v>
      </c>
      <c r="I728">
        <v>103</v>
      </c>
    </row>
    <row r="729" spans="1:9" x14ac:dyDescent="0.2">
      <c r="A729" t="s">
        <v>17</v>
      </c>
      <c r="B729">
        <v>170914</v>
      </c>
      <c r="C729" t="s">
        <v>462</v>
      </c>
      <c r="D729">
        <v>183</v>
      </c>
      <c r="E729" t="s">
        <v>107</v>
      </c>
      <c r="F729" t="s">
        <v>18</v>
      </c>
      <c r="G729">
        <v>77</v>
      </c>
      <c r="I729">
        <v>94</v>
      </c>
    </row>
    <row r="730" spans="1:9" x14ac:dyDescent="0.2">
      <c r="A730" t="s">
        <v>17</v>
      </c>
      <c r="B730">
        <v>170914</v>
      </c>
      <c r="C730" t="s">
        <v>462</v>
      </c>
      <c r="D730">
        <v>183</v>
      </c>
      <c r="E730" t="s">
        <v>107</v>
      </c>
      <c r="F730" t="s">
        <v>18</v>
      </c>
      <c r="G730">
        <v>78</v>
      </c>
      <c r="I730">
        <v>90</v>
      </c>
    </row>
    <row r="731" spans="1:9" x14ac:dyDescent="0.2">
      <c r="A731" t="s">
        <v>17</v>
      </c>
      <c r="B731">
        <v>170914</v>
      </c>
      <c r="C731" t="s">
        <v>462</v>
      </c>
      <c r="D731">
        <v>183</v>
      </c>
      <c r="E731" t="s">
        <v>107</v>
      </c>
      <c r="F731" t="s">
        <v>18</v>
      </c>
      <c r="G731">
        <v>79</v>
      </c>
      <c r="I731">
        <v>99</v>
      </c>
    </row>
    <row r="732" spans="1:9" x14ac:dyDescent="0.2">
      <c r="A732" t="s">
        <v>17</v>
      </c>
      <c r="B732">
        <v>170914</v>
      </c>
      <c r="C732" t="s">
        <v>462</v>
      </c>
      <c r="D732">
        <v>183</v>
      </c>
      <c r="E732" t="s">
        <v>107</v>
      </c>
      <c r="F732" t="s">
        <v>18</v>
      </c>
      <c r="G732">
        <v>80</v>
      </c>
      <c r="I732">
        <v>85</v>
      </c>
    </row>
    <row r="733" spans="1:9" x14ac:dyDescent="0.2">
      <c r="A733" t="s">
        <v>17</v>
      </c>
      <c r="B733">
        <v>170914</v>
      </c>
      <c r="C733" t="s">
        <v>462</v>
      </c>
      <c r="D733">
        <v>183</v>
      </c>
      <c r="E733" t="s">
        <v>107</v>
      </c>
      <c r="F733" t="s">
        <v>18</v>
      </c>
      <c r="G733">
        <v>81</v>
      </c>
      <c r="I733">
        <v>120</v>
      </c>
    </row>
    <row r="734" spans="1:9" x14ac:dyDescent="0.2">
      <c r="A734" t="s">
        <v>17</v>
      </c>
      <c r="B734">
        <v>170914</v>
      </c>
      <c r="C734" t="s">
        <v>462</v>
      </c>
      <c r="D734">
        <v>183</v>
      </c>
      <c r="E734" t="s">
        <v>107</v>
      </c>
      <c r="F734" t="s">
        <v>18</v>
      </c>
      <c r="G734">
        <v>82</v>
      </c>
      <c r="I734">
        <v>103</v>
      </c>
    </row>
    <row r="735" spans="1:9" x14ac:dyDescent="0.2">
      <c r="A735" t="s">
        <v>17</v>
      </c>
      <c r="B735">
        <v>170914</v>
      </c>
      <c r="C735" t="s">
        <v>462</v>
      </c>
      <c r="D735">
        <v>183</v>
      </c>
      <c r="E735" t="s">
        <v>107</v>
      </c>
      <c r="F735" t="s">
        <v>18</v>
      </c>
      <c r="G735">
        <v>83</v>
      </c>
      <c r="I735">
        <v>94</v>
      </c>
    </row>
    <row r="736" spans="1:9" x14ac:dyDescent="0.2">
      <c r="A736" t="s">
        <v>17</v>
      </c>
      <c r="B736">
        <v>170914</v>
      </c>
      <c r="C736" t="s">
        <v>462</v>
      </c>
      <c r="D736">
        <v>183</v>
      </c>
      <c r="E736" t="s">
        <v>107</v>
      </c>
      <c r="F736" t="s">
        <v>18</v>
      </c>
      <c r="G736">
        <v>84</v>
      </c>
      <c r="I736">
        <v>91</v>
      </c>
    </row>
    <row r="737" spans="1:9" x14ac:dyDescent="0.2">
      <c r="A737" t="s">
        <v>17</v>
      </c>
      <c r="B737">
        <v>170914</v>
      </c>
      <c r="C737" t="s">
        <v>462</v>
      </c>
      <c r="D737">
        <v>183</v>
      </c>
      <c r="E737" t="s">
        <v>107</v>
      </c>
      <c r="F737" t="s">
        <v>18</v>
      </c>
      <c r="G737">
        <v>85</v>
      </c>
      <c r="I737">
        <v>89</v>
      </c>
    </row>
    <row r="738" spans="1:9" x14ac:dyDescent="0.2">
      <c r="A738" t="s">
        <v>17</v>
      </c>
      <c r="B738">
        <v>170914</v>
      </c>
      <c r="C738" t="s">
        <v>462</v>
      </c>
      <c r="D738">
        <v>183</v>
      </c>
      <c r="E738" t="s">
        <v>107</v>
      </c>
      <c r="F738" t="s">
        <v>18</v>
      </c>
      <c r="G738">
        <v>86</v>
      </c>
      <c r="I738">
        <v>127</v>
      </c>
    </row>
    <row r="739" spans="1:9" x14ac:dyDescent="0.2">
      <c r="A739" t="s">
        <v>17</v>
      </c>
      <c r="B739">
        <v>170914</v>
      </c>
      <c r="C739" t="s">
        <v>462</v>
      </c>
      <c r="D739">
        <v>183</v>
      </c>
      <c r="E739" t="s">
        <v>107</v>
      </c>
      <c r="F739" t="s">
        <v>18</v>
      </c>
      <c r="G739">
        <v>87</v>
      </c>
      <c r="I739">
        <v>95</v>
      </c>
    </row>
    <row r="740" spans="1:9" x14ac:dyDescent="0.2">
      <c r="A740" t="s">
        <v>17</v>
      </c>
      <c r="B740">
        <v>170914</v>
      </c>
      <c r="C740" t="s">
        <v>462</v>
      </c>
      <c r="D740">
        <v>183</v>
      </c>
      <c r="E740" t="s">
        <v>107</v>
      </c>
      <c r="F740" t="s">
        <v>18</v>
      </c>
      <c r="G740">
        <v>88</v>
      </c>
      <c r="I740">
        <v>87</v>
      </c>
    </row>
    <row r="741" spans="1:9" x14ac:dyDescent="0.2">
      <c r="A741" t="s">
        <v>17</v>
      </c>
      <c r="B741">
        <v>170914</v>
      </c>
      <c r="C741" t="s">
        <v>462</v>
      </c>
      <c r="D741">
        <v>183</v>
      </c>
      <c r="E741" t="s">
        <v>107</v>
      </c>
      <c r="F741" t="s">
        <v>18</v>
      </c>
      <c r="G741">
        <v>89</v>
      </c>
      <c r="I741">
        <v>121</v>
      </c>
    </row>
    <row r="742" spans="1:9" x14ac:dyDescent="0.2">
      <c r="A742" t="s">
        <v>17</v>
      </c>
      <c r="B742">
        <v>170914</v>
      </c>
      <c r="C742" t="s">
        <v>462</v>
      </c>
      <c r="D742">
        <v>183</v>
      </c>
      <c r="E742" t="s">
        <v>107</v>
      </c>
      <c r="F742" t="s">
        <v>18</v>
      </c>
      <c r="G742">
        <v>90</v>
      </c>
      <c r="I742">
        <v>105</v>
      </c>
    </row>
    <row r="743" spans="1:9" x14ac:dyDescent="0.2">
      <c r="A743" t="s">
        <v>17</v>
      </c>
      <c r="B743">
        <v>170914</v>
      </c>
      <c r="C743" t="s">
        <v>462</v>
      </c>
      <c r="D743">
        <v>183</v>
      </c>
      <c r="E743" t="s">
        <v>107</v>
      </c>
      <c r="F743" t="s">
        <v>18</v>
      </c>
      <c r="G743">
        <v>91</v>
      </c>
      <c r="I743">
        <v>109</v>
      </c>
    </row>
    <row r="744" spans="1:9" x14ac:dyDescent="0.2">
      <c r="A744" t="s">
        <v>17</v>
      </c>
      <c r="B744">
        <v>170914</v>
      </c>
      <c r="C744" t="s">
        <v>462</v>
      </c>
      <c r="D744">
        <v>183</v>
      </c>
      <c r="E744" t="s">
        <v>107</v>
      </c>
      <c r="F744" t="s">
        <v>18</v>
      </c>
      <c r="G744">
        <v>92</v>
      </c>
      <c r="I744">
        <v>103</v>
      </c>
    </row>
    <row r="745" spans="1:9" x14ac:dyDescent="0.2">
      <c r="A745" t="s">
        <v>17</v>
      </c>
      <c r="B745">
        <v>170914</v>
      </c>
      <c r="C745" t="s">
        <v>462</v>
      </c>
      <c r="D745">
        <v>183</v>
      </c>
      <c r="E745" t="s">
        <v>107</v>
      </c>
      <c r="F745" t="s">
        <v>18</v>
      </c>
      <c r="G745">
        <v>93</v>
      </c>
      <c r="I745">
        <v>113</v>
      </c>
    </row>
    <row r="746" spans="1:9" x14ac:dyDescent="0.2">
      <c r="A746" t="s">
        <v>17</v>
      </c>
      <c r="B746">
        <v>170914</v>
      </c>
      <c r="C746" t="s">
        <v>462</v>
      </c>
      <c r="D746">
        <v>183</v>
      </c>
      <c r="E746" t="s">
        <v>107</v>
      </c>
      <c r="F746" t="s">
        <v>18</v>
      </c>
      <c r="G746">
        <v>94</v>
      </c>
      <c r="I746">
        <v>108</v>
      </c>
    </row>
    <row r="747" spans="1:9" x14ac:dyDescent="0.2">
      <c r="A747" t="s">
        <v>17</v>
      </c>
      <c r="B747">
        <v>170914</v>
      </c>
      <c r="C747" t="s">
        <v>462</v>
      </c>
      <c r="D747">
        <v>183</v>
      </c>
      <c r="E747" t="s">
        <v>107</v>
      </c>
      <c r="F747" t="s">
        <v>18</v>
      </c>
      <c r="G747">
        <v>95</v>
      </c>
      <c r="I747">
        <v>108</v>
      </c>
    </row>
    <row r="748" spans="1:9" x14ac:dyDescent="0.2">
      <c r="A748" t="s">
        <v>17</v>
      </c>
      <c r="B748">
        <v>170914</v>
      </c>
      <c r="C748" t="s">
        <v>462</v>
      </c>
      <c r="D748">
        <v>183</v>
      </c>
      <c r="E748" t="s">
        <v>107</v>
      </c>
      <c r="F748" t="s">
        <v>18</v>
      </c>
      <c r="G748">
        <v>96</v>
      </c>
      <c r="I748">
        <v>103</v>
      </c>
    </row>
    <row r="749" spans="1:9" x14ac:dyDescent="0.2">
      <c r="A749" t="s">
        <v>17</v>
      </c>
      <c r="B749">
        <v>170914</v>
      </c>
      <c r="C749" t="s">
        <v>462</v>
      </c>
      <c r="D749">
        <v>183</v>
      </c>
      <c r="E749" t="s">
        <v>107</v>
      </c>
      <c r="F749" t="s">
        <v>18</v>
      </c>
      <c r="G749">
        <v>97</v>
      </c>
      <c r="I749">
        <v>107</v>
      </c>
    </row>
    <row r="750" spans="1:9" x14ac:dyDescent="0.2">
      <c r="A750" t="s">
        <v>17</v>
      </c>
      <c r="B750">
        <v>170914</v>
      </c>
      <c r="C750" t="s">
        <v>462</v>
      </c>
      <c r="D750">
        <v>183</v>
      </c>
      <c r="E750" t="s">
        <v>107</v>
      </c>
      <c r="F750" t="s">
        <v>18</v>
      </c>
      <c r="G750">
        <v>98</v>
      </c>
      <c r="I750">
        <v>85</v>
      </c>
    </row>
    <row r="751" spans="1:9" x14ac:dyDescent="0.2">
      <c r="A751" t="s">
        <v>17</v>
      </c>
      <c r="B751">
        <v>170914</v>
      </c>
      <c r="C751" t="s">
        <v>462</v>
      </c>
      <c r="D751">
        <v>183</v>
      </c>
      <c r="E751" t="s">
        <v>107</v>
      </c>
      <c r="F751" t="s">
        <v>18</v>
      </c>
      <c r="G751">
        <v>99</v>
      </c>
      <c r="I751">
        <v>123</v>
      </c>
    </row>
    <row r="752" spans="1:9" x14ac:dyDescent="0.2">
      <c r="A752" t="s">
        <v>17</v>
      </c>
      <c r="B752">
        <v>170914</v>
      </c>
      <c r="C752" t="s">
        <v>462</v>
      </c>
      <c r="D752">
        <v>183</v>
      </c>
      <c r="E752" t="s">
        <v>107</v>
      </c>
      <c r="F752" t="s">
        <v>18</v>
      </c>
      <c r="G752">
        <v>100</v>
      </c>
      <c r="I752">
        <v>113</v>
      </c>
    </row>
    <row r="753" spans="1:9" x14ac:dyDescent="0.2">
      <c r="A753" t="s">
        <v>17</v>
      </c>
      <c r="B753">
        <v>170914</v>
      </c>
      <c r="C753" t="s">
        <v>462</v>
      </c>
      <c r="D753">
        <v>183</v>
      </c>
      <c r="E753" t="s">
        <v>107</v>
      </c>
      <c r="F753" t="s">
        <v>18</v>
      </c>
      <c r="G753">
        <v>101</v>
      </c>
      <c r="I753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8" sqref="B18"/>
    </sheetView>
  </sheetViews>
  <sheetFormatPr baseColWidth="10" defaultColWidth="11.5" defaultRowHeight="15" x14ac:dyDescent="0.2"/>
  <sheetData>
    <row r="1" spans="1:6" s="3" customFormat="1" x14ac:dyDescent="0.2">
      <c r="A1" s="3" t="s">
        <v>0</v>
      </c>
      <c r="B1" s="3" t="s">
        <v>79</v>
      </c>
      <c r="C1" s="3" t="s">
        <v>80</v>
      </c>
      <c r="D1" s="3" t="s">
        <v>81</v>
      </c>
      <c r="E1" s="3" t="s">
        <v>82</v>
      </c>
      <c r="F1" s="3" t="s">
        <v>25</v>
      </c>
    </row>
    <row r="2" spans="1:6" x14ac:dyDescent="0.2">
      <c r="A2" t="s">
        <v>17</v>
      </c>
      <c r="B2">
        <v>4.5</v>
      </c>
      <c r="C2">
        <v>51</v>
      </c>
      <c r="D2" t="s">
        <v>83</v>
      </c>
      <c r="E2">
        <v>30</v>
      </c>
    </row>
    <row r="3" spans="1:6" x14ac:dyDescent="0.2">
      <c r="A3" t="s">
        <v>17</v>
      </c>
      <c r="B3">
        <v>3.4</v>
      </c>
      <c r="C3">
        <v>64</v>
      </c>
      <c r="D3" t="s">
        <v>83</v>
      </c>
      <c r="E3">
        <v>30</v>
      </c>
    </row>
    <row r="4" spans="1:6" x14ac:dyDescent="0.2">
      <c r="A4" t="s">
        <v>17</v>
      </c>
      <c r="B4">
        <v>2.2999999999999998</v>
      </c>
      <c r="C4">
        <v>74</v>
      </c>
      <c r="D4" t="s">
        <v>83</v>
      </c>
      <c r="E4">
        <v>30</v>
      </c>
    </row>
    <row r="5" spans="1:6" x14ac:dyDescent="0.2">
      <c r="A5" t="s">
        <v>17</v>
      </c>
      <c r="B5">
        <v>4.4000000000000004</v>
      </c>
      <c r="C5" t="s">
        <v>84</v>
      </c>
      <c r="D5" t="s">
        <v>85</v>
      </c>
      <c r="E5">
        <v>32</v>
      </c>
      <c r="F5" t="s">
        <v>86</v>
      </c>
    </row>
    <row r="6" spans="1:6" x14ac:dyDescent="0.2">
      <c r="A6" t="s">
        <v>17</v>
      </c>
      <c r="B6">
        <v>4.4000000000000004</v>
      </c>
      <c r="C6" t="s">
        <v>84</v>
      </c>
      <c r="D6" t="s">
        <v>87</v>
      </c>
      <c r="E6">
        <v>30</v>
      </c>
    </row>
    <row r="7" spans="1:6" x14ac:dyDescent="0.2">
      <c r="A7" t="s">
        <v>17</v>
      </c>
      <c r="B7">
        <v>2.2999999999999998</v>
      </c>
      <c r="C7">
        <v>146</v>
      </c>
      <c r="D7" t="s">
        <v>83</v>
      </c>
      <c r="E7">
        <v>12</v>
      </c>
      <c r="F7" t="s">
        <v>88</v>
      </c>
    </row>
    <row r="8" spans="1:6" x14ac:dyDescent="0.2">
      <c r="A8" t="s">
        <v>17</v>
      </c>
      <c r="B8">
        <v>7.2</v>
      </c>
      <c r="C8">
        <v>149</v>
      </c>
      <c r="D8" t="s">
        <v>83</v>
      </c>
      <c r="E8">
        <v>18</v>
      </c>
      <c r="F8" t="s">
        <v>88</v>
      </c>
    </row>
    <row r="9" spans="1:6" x14ac:dyDescent="0.2">
      <c r="A9" t="s">
        <v>17</v>
      </c>
      <c r="B9">
        <v>6.3</v>
      </c>
      <c r="C9">
        <v>162</v>
      </c>
      <c r="D9" t="s">
        <v>83</v>
      </c>
      <c r="E9">
        <v>17</v>
      </c>
    </row>
    <row r="10" spans="1:6" x14ac:dyDescent="0.2">
      <c r="A10" t="s">
        <v>17</v>
      </c>
      <c r="B10" t="s">
        <v>336</v>
      </c>
      <c r="C10">
        <v>164</v>
      </c>
      <c r="D10" t="s">
        <v>83</v>
      </c>
      <c r="E10">
        <v>4</v>
      </c>
      <c r="F10" t="s">
        <v>340</v>
      </c>
    </row>
    <row r="11" spans="1:6" x14ac:dyDescent="0.2">
      <c r="A11" t="s">
        <v>17</v>
      </c>
      <c r="B11">
        <v>3.45</v>
      </c>
      <c r="C11">
        <v>165</v>
      </c>
      <c r="D11" t="s">
        <v>83</v>
      </c>
      <c r="E11">
        <v>6</v>
      </c>
      <c r="F11" t="s">
        <v>345</v>
      </c>
    </row>
    <row r="12" spans="1:6" x14ac:dyDescent="0.2">
      <c r="A12" t="s">
        <v>17</v>
      </c>
      <c r="B12" t="s">
        <v>406</v>
      </c>
      <c r="C12">
        <v>182</v>
      </c>
      <c r="D12" t="s">
        <v>83</v>
      </c>
      <c r="E12">
        <v>20</v>
      </c>
    </row>
    <row r="13" spans="1:6" x14ac:dyDescent="0.2">
      <c r="A13" t="s">
        <v>17</v>
      </c>
      <c r="B13" t="s">
        <v>406</v>
      </c>
      <c r="C13" t="s">
        <v>426</v>
      </c>
      <c r="D13" t="s">
        <v>85</v>
      </c>
      <c r="E13">
        <v>10</v>
      </c>
      <c r="F13" t="s">
        <v>495</v>
      </c>
    </row>
    <row r="14" spans="1:6" x14ac:dyDescent="0.2">
      <c r="A14" t="s">
        <v>17</v>
      </c>
      <c r="B14" t="s">
        <v>406</v>
      </c>
      <c r="C14" t="s">
        <v>426</v>
      </c>
      <c r="D14" t="s">
        <v>87</v>
      </c>
      <c r="E14">
        <v>30</v>
      </c>
      <c r="F14" t="s">
        <v>496</v>
      </c>
    </row>
    <row r="15" spans="1:6" x14ac:dyDescent="0.2">
      <c r="A15" t="s">
        <v>17</v>
      </c>
      <c r="B15" t="s">
        <v>406</v>
      </c>
      <c r="C15" t="s">
        <v>426</v>
      </c>
      <c r="D15" t="s">
        <v>83</v>
      </c>
      <c r="E15">
        <v>3</v>
      </c>
      <c r="F15" t="s">
        <v>497</v>
      </c>
    </row>
    <row r="16" spans="1:6" x14ac:dyDescent="0.2">
      <c r="A16" t="s">
        <v>17</v>
      </c>
      <c r="B16" t="s">
        <v>462</v>
      </c>
      <c r="C16">
        <v>183</v>
      </c>
      <c r="D16" t="s">
        <v>83</v>
      </c>
      <c r="E16">
        <v>87</v>
      </c>
      <c r="F16" t="s">
        <v>498</v>
      </c>
    </row>
    <row r="17" spans="1:6" x14ac:dyDescent="0.2">
      <c r="A17" t="s">
        <v>17</v>
      </c>
      <c r="B17" t="s">
        <v>462</v>
      </c>
      <c r="C17">
        <v>183</v>
      </c>
      <c r="D17" t="s">
        <v>83</v>
      </c>
      <c r="E17">
        <v>3</v>
      </c>
      <c r="F17" t="s">
        <v>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42" workbookViewId="0">
      <selection activeCell="H154" sqref="H154"/>
    </sheetView>
  </sheetViews>
  <sheetFormatPr baseColWidth="10" defaultColWidth="8.83203125" defaultRowHeight="15" x14ac:dyDescent="0.2"/>
  <cols>
    <col min="1" max="1" width="11.5" bestFit="1" customWidth="1"/>
    <col min="3" max="3" width="13.33203125" style="2" bestFit="1" customWidth="1"/>
    <col min="10" max="10" width="20" bestFit="1" customWidth="1"/>
    <col min="11" max="11" width="24.33203125" bestFit="1" customWidth="1"/>
  </cols>
  <sheetData>
    <row r="1" spans="1:11" x14ac:dyDescent="0.2">
      <c r="A1" t="s">
        <v>0</v>
      </c>
      <c r="B1" t="s">
        <v>1</v>
      </c>
      <c r="C1" s="2" t="s">
        <v>2</v>
      </c>
      <c r="D1" t="s">
        <v>3</v>
      </c>
      <c r="E1" t="s">
        <v>22</v>
      </c>
      <c r="F1" t="s">
        <v>26</v>
      </c>
      <c r="G1" t="s">
        <v>4</v>
      </c>
      <c r="H1" t="s">
        <v>24</v>
      </c>
      <c r="I1" t="s">
        <v>29</v>
      </c>
      <c r="J1" t="s">
        <v>31</v>
      </c>
      <c r="K1" t="s">
        <v>25</v>
      </c>
    </row>
    <row r="2" spans="1:11" x14ac:dyDescent="0.2">
      <c r="A2" t="s">
        <v>17</v>
      </c>
      <c r="B2">
        <v>170830</v>
      </c>
      <c r="C2" s="2">
        <v>2.2000000000000002</v>
      </c>
      <c r="D2">
        <v>5</v>
      </c>
      <c r="E2" t="s">
        <v>27</v>
      </c>
      <c r="F2" t="s">
        <v>19</v>
      </c>
      <c r="G2" t="s">
        <v>18</v>
      </c>
      <c r="H2">
        <v>8</v>
      </c>
    </row>
    <row r="3" spans="1:11" x14ac:dyDescent="0.2">
      <c r="A3" t="s">
        <v>17</v>
      </c>
      <c r="B3">
        <v>170830</v>
      </c>
      <c r="C3" s="2">
        <v>2.2000000000000002</v>
      </c>
      <c r="D3">
        <v>5</v>
      </c>
      <c r="E3" t="s">
        <v>23</v>
      </c>
      <c r="F3">
        <v>0</v>
      </c>
      <c r="G3" t="s">
        <v>18</v>
      </c>
      <c r="H3">
        <v>8</v>
      </c>
      <c r="K3" t="s">
        <v>37</v>
      </c>
    </row>
    <row r="4" spans="1:11" x14ac:dyDescent="0.2">
      <c r="A4" t="s">
        <v>17</v>
      </c>
      <c r="B4">
        <v>170830</v>
      </c>
      <c r="C4" s="2">
        <v>2.2000000000000002</v>
      </c>
      <c r="D4">
        <v>5</v>
      </c>
      <c r="E4" t="s">
        <v>23</v>
      </c>
      <c r="F4">
        <v>1</v>
      </c>
      <c r="G4" t="s">
        <v>18</v>
      </c>
      <c r="H4">
        <v>2</v>
      </c>
      <c r="K4" t="s">
        <v>28</v>
      </c>
    </row>
    <row r="5" spans="1:11" x14ac:dyDescent="0.2">
      <c r="A5" t="s">
        <v>17</v>
      </c>
      <c r="B5">
        <v>170830</v>
      </c>
      <c r="C5" s="2">
        <v>2.2000000000000002</v>
      </c>
      <c r="D5">
        <v>5</v>
      </c>
      <c r="E5" t="s">
        <v>23</v>
      </c>
      <c r="F5">
        <v>3</v>
      </c>
      <c r="G5" t="s">
        <v>18</v>
      </c>
      <c r="H5">
        <v>4</v>
      </c>
      <c r="K5" t="s">
        <v>28</v>
      </c>
    </row>
    <row r="6" spans="1:11" x14ac:dyDescent="0.2">
      <c r="A6" t="s">
        <v>17</v>
      </c>
      <c r="B6">
        <v>170830</v>
      </c>
      <c r="C6" s="2">
        <v>2.4</v>
      </c>
      <c r="D6">
        <v>7</v>
      </c>
      <c r="E6" t="s">
        <v>23</v>
      </c>
      <c r="F6">
        <v>2</v>
      </c>
      <c r="G6" t="s">
        <v>18</v>
      </c>
      <c r="H6">
        <v>6</v>
      </c>
    </row>
    <row r="7" spans="1:11" x14ac:dyDescent="0.2">
      <c r="A7" t="s">
        <v>17</v>
      </c>
      <c r="B7">
        <v>170830</v>
      </c>
      <c r="C7" s="2">
        <v>2.4</v>
      </c>
      <c r="D7">
        <v>7</v>
      </c>
      <c r="E7" t="s">
        <v>30</v>
      </c>
      <c r="F7">
        <v>3</v>
      </c>
      <c r="G7" t="s">
        <v>18</v>
      </c>
      <c r="H7">
        <v>4</v>
      </c>
    </row>
    <row r="8" spans="1:11" x14ac:dyDescent="0.2">
      <c r="A8" t="s">
        <v>17</v>
      </c>
      <c r="B8">
        <v>170830</v>
      </c>
      <c r="C8" s="2">
        <v>2.6</v>
      </c>
      <c r="D8">
        <v>9</v>
      </c>
      <c r="E8" t="s">
        <v>23</v>
      </c>
      <c r="F8">
        <v>2</v>
      </c>
      <c r="G8" t="s">
        <v>18</v>
      </c>
      <c r="H8">
        <v>1</v>
      </c>
      <c r="I8">
        <v>1540</v>
      </c>
    </row>
    <row r="9" spans="1:11" x14ac:dyDescent="0.2">
      <c r="A9" t="s">
        <v>17</v>
      </c>
      <c r="B9">
        <v>170830</v>
      </c>
      <c r="C9" s="2">
        <v>2.6</v>
      </c>
      <c r="D9">
        <v>9</v>
      </c>
      <c r="E9" t="s">
        <v>32</v>
      </c>
      <c r="F9">
        <v>500</v>
      </c>
      <c r="G9" t="s">
        <v>18</v>
      </c>
      <c r="H9">
        <v>2</v>
      </c>
      <c r="K9" t="s">
        <v>38</v>
      </c>
    </row>
    <row r="10" spans="1:11" x14ac:dyDescent="0.2">
      <c r="A10" t="s">
        <v>17</v>
      </c>
      <c r="B10">
        <v>170830</v>
      </c>
      <c r="C10" s="2">
        <v>2.6</v>
      </c>
      <c r="D10">
        <v>9</v>
      </c>
      <c r="E10" t="s">
        <v>32</v>
      </c>
      <c r="F10">
        <v>150</v>
      </c>
      <c r="G10" t="s">
        <v>18</v>
      </c>
      <c r="H10">
        <v>1</v>
      </c>
    </row>
    <row r="11" spans="1:11" x14ac:dyDescent="0.2">
      <c r="A11" t="s">
        <v>17</v>
      </c>
      <c r="B11">
        <v>170830</v>
      </c>
      <c r="C11" s="2">
        <v>2.8</v>
      </c>
      <c r="D11">
        <v>11</v>
      </c>
      <c r="E11" t="s">
        <v>23</v>
      </c>
      <c r="F11">
        <v>1</v>
      </c>
      <c r="G11" t="s">
        <v>18</v>
      </c>
      <c r="H11">
        <v>2</v>
      </c>
    </row>
    <row r="12" spans="1:11" x14ac:dyDescent="0.2">
      <c r="A12" t="s">
        <v>17</v>
      </c>
      <c r="B12">
        <v>170830</v>
      </c>
      <c r="C12" s="2">
        <v>2.8</v>
      </c>
      <c r="D12">
        <v>11</v>
      </c>
      <c r="E12" t="s">
        <v>23</v>
      </c>
      <c r="F12">
        <v>2</v>
      </c>
      <c r="G12" t="s">
        <v>18</v>
      </c>
      <c r="H12">
        <v>2</v>
      </c>
    </row>
    <row r="13" spans="1:11" x14ac:dyDescent="0.2">
      <c r="A13" t="s">
        <v>17</v>
      </c>
      <c r="B13">
        <v>170830</v>
      </c>
      <c r="C13" s="2">
        <v>2.8</v>
      </c>
      <c r="D13">
        <v>11</v>
      </c>
      <c r="E13" t="s">
        <v>23</v>
      </c>
      <c r="F13">
        <v>3</v>
      </c>
      <c r="G13" t="s">
        <v>18</v>
      </c>
      <c r="H13">
        <v>1</v>
      </c>
    </row>
    <row r="14" spans="1:11" x14ac:dyDescent="0.2">
      <c r="A14" t="s">
        <v>17</v>
      </c>
      <c r="B14">
        <v>170830</v>
      </c>
      <c r="C14" s="2" t="s">
        <v>33</v>
      </c>
      <c r="D14">
        <v>13</v>
      </c>
      <c r="E14" t="s">
        <v>23</v>
      </c>
      <c r="F14">
        <v>1</v>
      </c>
      <c r="G14" t="s">
        <v>18</v>
      </c>
      <c r="H14">
        <v>3</v>
      </c>
    </row>
    <row r="15" spans="1:11" x14ac:dyDescent="0.2">
      <c r="A15" t="s">
        <v>17</v>
      </c>
      <c r="B15">
        <v>170830</v>
      </c>
      <c r="C15" s="2" t="s">
        <v>33</v>
      </c>
      <c r="D15">
        <v>13</v>
      </c>
      <c r="E15" t="s">
        <v>32</v>
      </c>
      <c r="F15">
        <v>150</v>
      </c>
      <c r="G15" t="s">
        <v>18</v>
      </c>
      <c r="H15">
        <v>3</v>
      </c>
    </row>
    <row r="16" spans="1:11" x14ac:dyDescent="0.2">
      <c r="A16" t="s">
        <v>17</v>
      </c>
      <c r="B16">
        <v>170831</v>
      </c>
      <c r="C16" s="2">
        <v>4.0999999999999996</v>
      </c>
      <c r="D16">
        <v>20</v>
      </c>
      <c r="E16" t="s">
        <v>32</v>
      </c>
      <c r="F16">
        <v>500</v>
      </c>
      <c r="G16" t="s">
        <v>18</v>
      </c>
      <c r="H16">
        <v>2</v>
      </c>
    </row>
    <row r="17" spans="1:11" x14ac:dyDescent="0.2">
      <c r="A17" t="s">
        <v>17</v>
      </c>
      <c r="B17">
        <v>170831</v>
      </c>
      <c r="C17" s="2">
        <v>4.0999999999999996</v>
      </c>
      <c r="D17">
        <v>20</v>
      </c>
      <c r="E17" t="s">
        <v>23</v>
      </c>
      <c r="F17">
        <v>3</v>
      </c>
      <c r="G17" t="s">
        <v>18</v>
      </c>
      <c r="H17">
        <v>5</v>
      </c>
    </row>
    <row r="18" spans="1:11" x14ac:dyDescent="0.2">
      <c r="A18" t="s">
        <v>17</v>
      </c>
      <c r="B18">
        <v>170831</v>
      </c>
      <c r="C18" s="2">
        <v>4.3</v>
      </c>
      <c r="D18">
        <v>22</v>
      </c>
      <c r="E18" t="s">
        <v>23</v>
      </c>
      <c r="F18">
        <v>1</v>
      </c>
      <c r="G18" t="s">
        <v>18</v>
      </c>
      <c r="H18">
        <v>4</v>
      </c>
    </row>
    <row r="19" spans="1:11" x14ac:dyDescent="0.2">
      <c r="A19" t="s">
        <v>17</v>
      </c>
      <c r="B19">
        <v>170831</v>
      </c>
      <c r="C19" s="2">
        <v>4.3</v>
      </c>
      <c r="D19">
        <v>22</v>
      </c>
      <c r="E19" t="s">
        <v>23</v>
      </c>
      <c r="F19">
        <v>2</v>
      </c>
      <c r="G19" t="s">
        <v>18</v>
      </c>
      <c r="H19">
        <v>1</v>
      </c>
    </row>
    <row r="20" spans="1:11" x14ac:dyDescent="0.2">
      <c r="A20" t="s">
        <v>17</v>
      </c>
      <c r="B20">
        <v>170831</v>
      </c>
      <c r="C20" s="2">
        <v>4.3</v>
      </c>
      <c r="D20">
        <v>22</v>
      </c>
      <c r="E20" t="s">
        <v>23</v>
      </c>
      <c r="F20">
        <v>3</v>
      </c>
      <c r="G20" t="s">
        <v>18</v>
      </c>
      <c r="H20">
        <v>2</v>
      </c>
    </row>
    <row r="21" spans="1:11" x14ac:dyDescent="0.2">
      <c r="A21" t="s">
        <v>17</v>
      </c>
      <c r="B21">
        <v>170831</v>
      </c>
      <c r="C21" s="2">
        <v>4.3</v>
      </c>
      <c r="D21">
        <v>22</v>
      </c>
      <c r="E21" t="s">
        <v>32</v>
      </c>
      <c r="F21">
        <v>500</v>
      </c>
      <c r="G21" t="s">
        <v>18</v>
      </c>
      <c r="H21">
        <v>2</v>
      </c>
    </row>
    <row r="22" spans="1:11" x14ac:dyDescent="0.2">
      <c r="A22" t="s">
        <v>17</v>
      </c>
      <c r="B22">
        <v>170831</v>
      </c>
      <c r="C22" s="2">
        <v>4.5</v>
      </c>
      <c r="D22">
        <v>24</v>
      </c>
      <c r="E22" t="s">
        <v>23</v>
      </c>
      <c r="F22">
        <v>3</v>
      </c>
      <c r="G22" t="s">
        <v>18</v>
      </c>
      <c r="H22">
        <v>2</v>
      </c>
      <c r="K22" t="s">
        <v>39</v>
      </c>
    </row>
    <row r="23" spans="1:11" x14ac:dyDescent="0.2">
      <c r="A23" t="s">
        <v>17</v>
      </c>
      <c r="B23">
        <v>170831</v>
      </c>
      <c r="C23" s="2">
        <v>4.5</v>
      </c>
      <c r="D23">
        <v>24</v>
      </c>
      <c r="E23" t="s">
        <v>32</v>
      </c>
      <c r="F23">
        <v>150</v>
      </c>
      <c r="G23" t="s">
        <v>18</v>
      </c>
      <c r="H23">
        <v>6</v>
      </c>
      <c r="K23" t="s">
        <v>53</v>
      </c>
    </row>
    <row r="24" spans="1:11" x14ac:dyDescent="0.2">
      <c r="A24" t="s">
        <v>17</v>
      </c>
      <c r="B24">
        <v>170831</v>
      </c>
      <c r="C24" s="2">
        <v>4.5</v>
      </c>
      <c r="D24">
        <v>24</v>
      </c>
      <c r="E24" t="s">
        <v>32</v>
      </c>
      <c r="F24">
        <v>500</v>
      </c>
      <c r="G24" t="s">
        <v>18</v>
      </c>
      <c r="H24">
        <v>4</v>
      </c>
      <c r="K24" t="s">
        <v>53</v>
      </c>
    </row>
    <row r="25" spans="1:11" x14ac:dyDescent="0.2">
      <c r="A25" t="s">
        <v>17</v>
      </c>
      <c r="B25">
        <v>170831</v>
      </c>
      <c r="C25" s="2">
        <v>4.5</v>
      </c>
      <c r="D25">
        <v>24</v>
      </c>
      <c r="E25" t="s">
        <v>23</v>
      </c>
      <c r="F25">
        <v>1</v>
      </c>
      <c r="G25" t="s">
        <v>18</v>
      </c>
      <c r="H25">
        <v>3</v>
      </c>
    </row>
    <row r="26" spans="1:11" x14ac:dyDescent="0.2">
      <c r="A26" t="s">
        <v>17</v>
      </c>
      <c r="B26">
        <v>170831</v>
      </c>
      <c r="C26" s="2">
        <v>4.5</v>
      </c>
      <c r="D26">
        <v>24</v>
      </c>
      <c r="E26" t="s">
        <v>23</v>
      </c>
      <c r="F26">
        <v>3</v>
      </c>
      <c r="G26" t="s">
        <v>18</v>
      </c>
      <c r="H26">
        <v>7</v>
      </c>
    </row>
    <row r="27" spans="1:11" x14ac:dyDescent="0.2">
      <c r="A27" t="s">
        <v>17</v>
      </c>
      <c r="B27">
        <v>170831</v>
      </c>
      <c r="C27" s="2">
        <v>4.5</v>
      </c>
      <c r="D27">
        <v>24</v>
      </c>
      <c r="E27" t="s">
        <v>23</v>
      </c>
      <c r="F27">
        <v>2</v>
      </c>
      <c r="G27" t="s">
        <v>18</v>
      </c>
      <c r="H27">
        <v>1</v>
      </c>
    </row>
    <row r="28" spans="1:11" x14ac:dyDescent="0.2">
      <c r="A28" t="s">
        <v>17</v>
      </c>
      <c r="B28">
        <v>170831</v>
      </c>
      <c r="C28" s="2">
        <v>4.7</v>
      </c>
      <c r="D28">
        <v>26</v>
      </c>
      <c r="E28" t="s">
        <v>23</v>
      </c>
      <c r="F28">
        <v>2</v>
      </c>
      <c r="G28" t="s">
        <v>18</v>
      </c>
      <c r="H28">
        <v>20</v>
      </c>
    </row>
    <row r="29" spans="1:11" x14ac:dyDescent="0.2">
      <c r="A29" t="s">
        <v>17</v>
      </c>
      <c r="B29">
        <v>170831</v>
      </c>
      <c r="C29" s="2">
        <v>4.7</v>
      </c>
      <c r="D29">
        <v>26</v>
      </c>
      <c r="E29" t="s">
        <v>23</v>
      </c>
      <c r="F29">
        <v>3</v>
      </c>
      <c r="G29" t="s">
        <v>18</v>
      </c>
      <c r="H29">
        <v>5</v>
      </c>
    </row>
    <row r="30" spans="1:11" x14ac:dyDescent="0.2">
      <c r="A30" t="s">
        <v>17</v>
      </c>
      <c r="B30">
        <v>170831</v>
      </c>
      <c r="C30" s="2">
        <v>4.7</v>
      </c>
      <c r="D30">
        <v>26</v>
      </c>
      <c r="E30" t="s">
        <v>23</v>
      </c>
      <c r="F30">
        <v>1</v>
      </c>
      <c r="G30" t="s">
        <v>18</v>
      </c>
      <c r="H30">
        <v>1</v>
      </c>
      <c r="K30" t="s">
        <v>34</v>
      </c>
    </row>
    <row r="31" spans="1:11" x14ac:dyDescent="0.2">
      <c r="A31" t="s">
        <v>17</v>
      </c>
      <c r="B31">
        <v>170831</v>
      </c>
      <c r="C31" s="2">
        <v>4.7</v>
      </c>
      <c r="D31">
        <v>26</v>
      </c>
      <c r="E31" t="s">
        <v>32</v>
      </c>
      <c r="F31">
        <v>500</v>
      </c>
      <c r="G31" t="s">
        <v>18</v>
      </c>
      <c r="H31">
        <v>5</v>
      </c>
    </row>
    <row r="32" spans="1:11" x14ac:dyDescent="0.2">
      <c r="A32" t="s">
        <v>17</v>
      </c>
      <c r="B32">
        <v>170831</v>
      </c>
      <c r="C32" s="2">
        <v>4.7</v>
      </c>
      <c r="D32">
        <v>26</v>
      </c>
      <c r="E32" t="s">
        <v>32</v>
      </c>
      <c r="F32">
        <v>150</v>
      </c>
      <c r="G32" t="s">
        <v>18</v>
      </c>
      <c r="H32">
        <v>4</v>
      </c>
    </row>
    <row r="33" spans="1:11" x14ac:dyDescent="0.2">
      <c r="A33" t="s">
        <v>17</v>
      </c>
      <c r="B33">
        <v>170901</v>
      </c>
      <c r="C33" s="2">
        <v>2.2000000000000002</v>
      </c>
      <c r="D33">
        <v>37</v>
      </c>
      <c r="E33" t="s">
        <v>23</v>
      </c>
      <c r="F33">
        <v>3</v>
      </c>
      <c r="G33" t="s">
        <v>18</v>
      </c>
      <c r="H33">
        <v>2</v>
      </c>
    </row>
    <row r="34" spans="1:11" x14ac:dyDescent="0.2">
      <c r="A34" t="s">
        <v>17</v>
      </c>
      <c r="B34">
        <v>170901</v>
      </c>
      <c r="C34" s="2">
        <v>2.2000000000000002</v>
      </c>
      <c r="D34">
        <v>37</v>
      </c>
      <c r="E34" t="s">
        <v>32</v>
      </c>
      <c r="F34">
        <v>500</v>
      </c>
      <c r="G34" t="s">
        <v>18</v>
      </c>
      <c r="H34">
        <v>1</v>
      </c>
      <c r="K34" t="s">
        <v>52</v>
      </c>
    </row>
    <row r="35" spans="1:11" x14ac:dyDescent="0.2">
      <c r="A35" t="s">
        <v>17</v>
      </c>
      <c r="B35">
        <v>170901</v>
      </c>
      <c r="C35" s="2">
        <v>2.2000000000000002</v>
      </c>
      <c r="D35">
        <v>37</v>
      </c>
      <c r="E35" t="s">
        <v>32</v>
      </c>
      <c r="F35">
        <v>150</v>
      </c>
      <c r="G35" t="s">
        <v>18</v>
      </c>
      <c r="H35">
        <v>1</v>
      </c>
      <c r="K35" t="s">
        <v>52</v>
      </c>
    </row>
    <row r="36" spans="1:11" x14ac:dyDescent="0.2">
      <c r="A36" t="s">
        <v>17</v>
      </c>
      <c r="B36">
        <v>170901</v>
      </c>
      <c r="C36" s="2">
        <v>2.4</v>
      </c>
      <c r="D36">
        <v>39</v>
      </c>
      <c r="E36" t="s">
        <v>32</v>
      </c>
      <c r="F36">
        <v>500</v>
      </c>
      <c r="G36" t="s">
        <v>18</v>
      </c>
      <c r="H36">
        <v>2</v>
      </c>
    </row>
    <row r="37" spans="1:11" x14ac:dyDescent="0.2">
      <c r="A37" t="s">
        <v>17</v>
      </c>
      <c r="C37" s="2" t="s">
        <v>40</v>
      </c>
      <c r="D37">
        <v>39</v>
      </c>
      <c r="E37" t="s">
        <v>23</v>
      </c>
      <c r="F37">
        <v>1</v>
      </c>
      <c r="G37" t="s">
        <v>18</v>
      </c>
      <c r="H37">
        <v>1</v>
      </c>
    </row>
    <row r="38" spans="1:11" x14ac:dyDescent="0.2">
      <c r="A38" t="s">
        <v>17</v>
      </c>
      <c r="C38" s="2" t="s">
        <v>41</v>
      </c>
      <c r="D38">
        <v>39</v>
      </c>
      <c r="E38" t="s">
        <v>23</v>
      </c>
      <c r="F38">
        <v>3</v>
      </c>
      <c r="G38" t="s">
        <v>18</v>
      </c>
      <c r="H38">
        <v>5</v>
      </c>
    </row>
    <row r="39" spans="1:11" x14ac:dyDescent="0.2">
      <c r="A39" t="s">
        <v>17</v>
      </c>
      <c r="C39" s="2" t="s">
        <v>41</v>
      </c>
      <c r="D39">
        <v>39</v>
      </c>
      <c r="E39" t="s">
        <v>23</v>
      </c>
      <c r="F39">
        <v>2</v>
      </c>
      <c r="G39" t="s">
        <v>18</v>
      </c>
      <c r="H39">
        <v>0</v>
      </c>
      <c r="K39" t="s">
        <v>42</v>
      </c>
    </row>
    <row r="40" spans="1:11" x14ac:dyDescent="0.2">
      <c r="A40" t="s">
        <v>17</v>
      </c>
      <c r="C40" s="2" t="s">
        <v>43</v>
      </c>
      <c r="D40">
        <v>42</v>
      </c>
      <c r="E40" t="s">
        <v>23</v>
      </c>
      <c r="F40">
        <v>2</v>
      </c>
      <c r="G40" t="s">
        <v>18</v>
      </c>
      <c r="H40">
        <v>1</v>
      </c>
    </row>
    <row r="41" spans="1:11" x14ac:dyDescent="0.2">
      <c r="A41" t="s">
        <v>17</v>
      </c>
      <c r="C41" s="2" t="s">
        <v>43</v>
      </c>
      <c r="D41">
        <v>42</v>
      </c>
      <c r="E41" t="s">
        <v>32</v>
      </c>
      <c r="F41">
        <v>150</v>
      </c>
      <c r="G41" t="s">
        <v>18</v>
      </c>
      <c r="H41">
        <v>1</v>
      </c>
    </row>
    <row r="42" spans="1:11" x14ac:dyDescent="0.2">
      <c r="A42" t="s">
        <v>17</v>
      </c>
      <c r="C42" s="2" t="s">
        <v>43</v>
      </c>
      <c r="D42">
        <v>42</v>
      </c>
      <c r="E42" t="s">
        <v>32</v>
      </c>
      <c r="F42">
        <v>500</v>
      </c>
      <c r="G42" t="s">
        <v>18</v>
      </c>
      <c r="H42">
        <v>2</v>
      </c>
    </row>
    <row r="43" spans="1:11" x14ac:dyDescent="0.2">
      <c r="A43" t="s">
        <v>17</v>
      </c>
      <c r="C43" s="2" t="s">
        <v>44</v>
      </c>
      <c r="D43">
        <v>44</v>
      </c>
      <c r="E43" t="s">
        <v>23</v>
      </c>
      <c r="F43">
        <v>1</v>
      </c>
      <c r="G43" t="s">
        <v>18</v>
      </c>
      <c r="H43">
        <v>52</v>
      </c>
      <c r="K43" t="s">
        <v>45</v>
      </c>
    </row>
    <row r="44" spans="1:11" x14ac:dyDescent="0.2">
      <c r="A44" t="s">
        <v>17</v>
      </c>
      <c r="C44" s="2" t="s">
        <v>44</v>
      </c>
      <c r="D44">
        <v>44</v>
      </c>
      <c r="E44" t="s">
        <v>32</v>
      </c>
      <c r="F44">
        <v>500</v>
      </c>
      <c r="G44" t="s">
        <v>18</v>
      </c>
      <c r="H44">
        <v>2</v>
      </c>
    </row>
    <row r="45" spans="1:11" x14ac:dyDescent="0.2">
      <c r="A45" t="s">
        <v>17</v>
      </c>
      <c r="C45" s="2" t="s">
        <v>33</v>
      </c>
      <c r="D45">
        <v>46</v>
      </c>
      <c r="E45" t="s">
        <v>23</v>
      </c>
      <c r="F45">
        <v>1</v>
      </c>
      <c r="G45" t="s">
        <v>18</v>
      </c>
      <c r="H45">
        <v>40</v>
      </c>
    </row>
    <row r="46" spans="1:11" x14ac:dyDescent="0.2">
      <c r="A46" t="s">
        <v>17</v>
      </c>
      <c r="C46" s="2" t="s">
        <v>33</v>
      </c>
      <c r="D46">
        <v>46</v>
      </c>
      <c r="E46" t="s">
        <v>32</v>
      </c>
      <c r="F46">
        <v>500</v>
      </c>
      <c r="G46" t="s">
        <v>18</v>
      </c>
      <c r="H46">
        <v>11</v>
      </c>
    </row>
    <row r="47" spans="1:11" x14ac:dyDescent="0.2">
      <c r="A47" t="s">
        <v>17</v>
      </c>
      <c r="C47" s="2" t="s">
        <v>33</v>
      </c>
      <c r="D47">
        <v>46</v>
      </c>
      <c r="E47" t="s">
        <v>32</v>
      </c>
      <c r="F47">
        <v>150</v>
      </c>
      <c r="G47" t="s">
        <v>18</v>
      </c>
      <c r="H47">
        <v>1</v>
      </c>
    </row>
    <row r="48" spans="1:11" x14ac:dyDescent="0.2">
      <c r="A48" t="s">
        <v>17</v>
      </c>
      <c r="C48" s="2" t="s">
        <v>46</v>
      </c>
      <c r="D48">
        <v>51</v>
      </c>
      <c r="E48" t="s">
        <v>23</v>
      </c>
      <c r="F48">
        <v>3</v>
      </c>
      <c r="G48" t="s">
        <v>18</v>
      </c>
      <c r="H48">
        <v>4</v>
      </c>
      <c r="K48" t="s">
        <v>47</v>
      </c>
    </row>
    <row r="49" spans="1:11" x14ac:dyDescent="0.2">
      <c r="A49" t="s">
        <v>17</v>
      </c>
      <c r="C49" s="2" t="s">
        <v>48</v>
      </c>
      <c r="D49">
        <v>53</v>
      </c>
      <c r="E49" t="s">
        <v>23</v>
      </c>
      <c r="F49">
        <v>3</v>
      </c>
      <c r="G49" t="s">
        <v>18</v>
      </c>
      <c r="H49">
        <v>4</v>
      </c>
    </row>
    <row r="50" spans="1:11" x14ac:dyDescent="0.2">
      <c r="A50" t="s">
        <v>17</v>
      </c>
      <c r="C50" s="2" t="s">
        <v>48</v>
      </c>
      <c r="D50">
        <v>53</v>
      </c>
      <c r="E50" t="s">
        <v>32</v>
      </c>
      <c r="F50">
        <v>500</v>
      </c>
      <c r="G50" t="s">
        <v>18</v>
      </c>
      <c r="H50">
        <v>1</v>
      </c>
    </row>
    <row r="51" spans="1:11" x14ac:dyDescent="0.2">
      <c r="A51" t="s">
        <v>17</v>
      </c>
      <c r="C51" s="2" t="s">
        <v>41</v>
      </c>
      <c r="D51">
        <v>55</v>
      </c>
      <c r="E51" t="s">
        <v>32</v>
      </c>
      <c r="F51">
        <v>500</v>
      </c>
      <c r="G51" t="s">
        <v>18</v>
      </c>
      <c r="H51">
        <v>3</v>
      </c>
    </row>
    <row r="52" spans="1:11" x14ac:dyDescent="0.2">
      <c r="A52" t="s">
        <v>17</v>
      </c>
      <c r="C52" s="2" t="s">
        <v>41</v>
      </c>
      <c r="D52">
        <v>55</v>
      </c>
      <c r="E52" t="s">
        <v>32</v>
      </c>
      <c r="F52">
        <v>150</v>
      </c>
      <c r="G52" t="s">
        <v>18</v>
      </c>
      <c r="H52">
        <v>6</v>
      </c>
    </row>
    <row r="53" spans="1:11" x14ac:dyDescent="0.2">
      <c r="A53" t="s">
        <v>17</v>
      </c>
      <c r="C53" s="2" t="s">
        <v>41</v>
      </c>
      <c r="D53">
        <v>55</v>
      </c>
      <c r="E53" t="s">
        <v>23</v>
      </c>
      <c r="F53">
        <v>1</v>
      </c>
      <c r="G53" t="s">
        <v>18</v>
      </c>
      <c r="H53">
        <v>1</v>
      </c>
    </row>
    <row r="54" spans="1:11" x14ac:dyDescent="0.2">
      <c r="A54" t="s">
        <v>17</v>
      </c>
      <c r="C54" s="2" t="s">
        <v>41</v>
      </c>
      <c r="D54">
        <v>55</v>
      </c>
      <c r="E54" t="s">
        <v>23</v>
      </c>
      <c r="F54">
        <v>3</v>
      </c>
      <c r="G54" t="s">
        <v>18</v>
      </c>
      <c r="H54">
        <v>7</v>
      </c>
    </row>
    <row r="55" spans="1:11" x14ac:dyDescent="0.2">
      <c r="A55" t="s">
        <v>17</v>
      </c>
      <c r="C55" s="2" t="s">
        <v>43</v>
      </c>
      <c r="D55">
        <v>58</v>
      </c>
      <c r="E55" t="s">
        <v>23</v>
      </c>
      <c r="F55">
        <v>2</v>
      </c>
      <c r="G55" t="s">
        <v>18</v>
      </c>
      <c r="H55">
        <v>6</v>
      </c>
    </row>
    <row r="56" spans="1:11" x14ac:dyDescent="0.2">
      <c r="A56" t="s">
        <v>17</v>
      </c>
      <c r="C56" s="2" t="s">
        <v>44</v>
      </c>
      <c r="D56">
        <v>60</v>
      </c>
      <c r="E56" t="s">
        <v>23</v>
      </c>
      <c r="F56">
        <v>3</v>
      </c>
      <c r="G56" t="s">
        <v>18</v>
      </c>
      <c r="H56">
        <v>8</v>
      </c>
      <c r="K56" t="s">
        <v>49</v>
      </c>
    </row>
    <row r="57" spans="1:11" x14ac:dyDescent="0.2">
      <c r="A57" t="s">
        <v>17</v>
      </c>
      <c r="C57" s="2" t="s">
        <v>33</v>
      </c>
      <c r="D57">
        <v>62</v>
      </c>
      <c r="E57" t="s">
        <v>32</v>
      </c>
      <c r="F57">
        <v>500</v>
      </c>
      <c r="G57" t="s">
        <v>18</v>
      </c>
      <c r="H57">
        <v>3</v>
      </c>
      <c r="K57" t="s">
        <v>51</v>
      </c>
    </row>
    <row r="58" spans="1:11" x14ac:dyDescent="0.2">
      <c r="A58" t="s">
        <v>17</v>
      </c>
      <c r="C58" s="2" t="s">
        <v>33</v>
      </c>
      <c r="D58">
        <v>62</v>
      </c>
      <c r="E58" t="s">
        <v>32</v>
      </c>
      <c r="F58">
        <v>150</v>
      </c>
      <c r="G58" t="s">
        <v>18</v>
      </c>
      <c r="H58">
        <v>1</v>
      </c>
      <c r="K58" t="s">
        <v>51</v>
      </c>
    </row>
    <row r="59" spans="1:11" x14ac:dyDescent="0.2">
      <c r="A59" t="s">
        <v>17</v>
      </c>
      <c r="C59" s="2" t="s">
        <v>46</v>
      </c>
      <c r="D59">
        <v>64</v>
      </c>
      <c r="E59" t="s">
        <v>23</v>
      </c>
      <c r="F59">
        <v>3</v>
      </c>
      <c r="G59" t="s">
        <v>18</v>
      </c>
      <c r="H59">
        <v>6</v>
      </c>
      <c r="K59" t="s">
        <v>50</v>
      </c>
    </row>
    <row r="60" spans="1:11" x14ac:dyDescent="0.2">
      <c r="A60" t="s">
        <v>17</v>
      </c>
      <c r="C60" s="2" t="s">
        <v>46</v>
      </c>
      <c r="D60">
        <v>64</v>
      </c>
      <c r="E60" t="s">
        <v>23</v>
      </c>
      <c r="F60">
        <v>2</v>
      </c>
      <c r="G60" t="s">
        <v>18</v>
      </c>
      <c r="H60">
        <v>1</v>
      </c>
      <c r="K60" t="s">
        <v>50</v>
      </c>
    </row>
    <row r="61" spans="1:11" x14ac:dyDescent="0.2">
      <c r="A61" t="s">
        <v>17</v>
      </c>
      <c r="C61" s="2" t="s">
        <v>48</v>
      </c>
      <c r="D61">
        <v>72</v>
      </c>
      <c r="E61" t="s">
        <v>23</v>
      </c>
      <c r="F61">
        <v>2</v>
      </c>
      <c r="G61" t="s">
        <v>18</v>
      </c>
      <c r="H61">
        <v>1</v>
      </c>
    </row>
    <row r="62" spans="1:11" x14ac:dyDescent="0.2">
      <c r="A62" t="s">
        <v>17</v>
      </c>
      <c r="C62" s="2" t="s">
        <v>48</v>
      </c>
      <c r="D62">
        <v>72</v>
      </c>
      <c r="E62" t="s">
        <v>23</v>
      </c>
      <c r="F62">
        <v>3</v>
      </c>
      <c r="G62" t="s">
        <v>18</v>
      </c>
      <c r="H62">
        <v>3</v>
      </c>
    </row>
    <row r="63" spans="1:11" x14ac:dyDescent="0.2">
      <c r="A63" t="s">
        <v>17</v>
      </c>
      <c r="C63" s="2" t="s">
        <v>48</v>
      </c>
      <c r="D63">
        <v>72</v>
      </c>
      <c r="E63" t="s">
        <v>32</v>
      </c>
      <c r="F63">
        <v>500</v>
      </c>
      <c r="G63" t="s">
        <v>18</v>
      </c>
      <c r="H63">
        <v>3</v>
      </c>
    </row>
    <row r="64" spans="1:11" x14ac:dyDescent="0.2">
      <c r="A64" t="s">
        <v>17</v>
      </c>
      <c r="C64" s="2" t="s">
        <v>48</v>
      </c>
      <c r="D64">
        <v>72</v>
      </c>
      <c r="E64" t="s">
        <v>32</v>
      </c>
      <c r="F64">
        <v>150</v>
      </c>
      <c r="G64" t="s">
        <v>18</v>
      </c>
      <c r="H64">
        <v>1</v>
      </c>
    </row>
    <row r="65" spans="1:11" x14ac:dyDescent="0.2">
      <c r="A65" t="s">
        <v>17</v>
      </c>
      <c r="C65" s="2" t="s">
        <v>54</v>
      </c>
      <c r="D65">
        <v>74</v>
      </c>
      <c r="E65" t="s">
        <v>23</v>
      </c>
      <c r="F65">
        <v>3</v>
      </c>
      <c r="G65" t="s">
        <v>18</v>
      </c>
      <c r="H65">
        <v>4</v>
      </c>
    </row>
    <row r="66" spans="1:11" x14ac:dyDescent="0.2">
      <c r="A66" t="s">
        <v>17</v>
      </c>
      <c r="C66" s="2" t="s">
        <v>41</v>
      </c>
      <c r="D66">
        <v>75</v>
      </c>
      <c r="E66" t="s">
        <v>23</v>
      </c>
      <c r="F66">
        <v>3</v>
      </c>
      <c r="G66" t="s">
        <v>18</v>
      </c>
      <c r="H66">
        <v>12</v>
      </c>
    </row>
    <row r="67" spans="1:11" x14ac:dyDescent="0.2">
      <c r="A67" t="s">
        <v>17</v>
      </c>
      <c r="C67" s="2" t="s">
        <v>41</v>
      </c>
      <c r="D67">
        <v>75</v>
      </c>
      <c r="E67" t="s">
        <v>23</v>
      </c>
      <c r="F67">
        <v>1</v>
      </c>
      <c r="G67" t="s">
        <v>18</v>
      </c>
      <c r="H67">
        <v>3</v>
      </c>
    </row>
    <row r="68" spans="1:11" x14ac:dyDescent="0.2">
      <c r="A68" t="s">
        <v>17</v>
      </c>
      <c r="C68" s="2" t="s">
        <v>41</v>
      </c>
      <c r="D68">
        <v>75</v>
      </c>
      <c r="E68" t="s">
        <v>32</v>
      </c>
      <c r="F68">
        <v>150</v>
      </c>
      <c r="G68" t="s">
        <v>18</v>
      </c>
      <c r="H68">
        <v>3</v>
      </c>
    </row>
    <row r="69" spans="1:11" x14ac:dyDescent="0.2">
      <c r="A69" t="s">
        <v>17</v>
      </c>
      <c r="C69" s="2" t="s">
        <v>54</v>
      </c>
      <c r="D69">
        <v>74</v>
      </c>
      <c r="E69" t="s">
        <v>23</v>
      </c>
      <c r="F69">
        <v>2</v>
      </c>
      <c r="G69" t="s">
        <v>18</v>
      </c>
      <c r="H69">
        <v>4</v>
      </c>
    </row>
    <row r="70" spans="1:11" x14ac:dyDescent="0.2">
      <c r="A70" t="s">
        <v>17</v>
      </c>
      <c r="C70" s="2" t="s">
        <v>43</v>
      </c>
      <c r="D70">
        <v>78</v>
      </c>
      <c r="E70" t="s">
        <v>23</v>
      </c>
      <c r="F70">
        <v>1</v>
      </c>
      <c r="G70" t="s">
        <v>18</v>
      </c>
      <c r="H70">
        <v>4</v>
      </c>
    </row>
    <row r="71" spans="1:11" x14ac:dyDescent="0.2">
      <c r="A71" t="s">
        <v>17</v>
      </c>
      <c r="C71" s="2" t="s">
        <v>43</v>
      </c>
      <c r="D71">
        <v>78</v>
      </c>
      <c r="E71" t="s">
        <v>23</v>
      </c>
      <c r="F71">
        <v>3</v>
      </c>
      <c r="G71" t="s">
        <v>18</v>
      </c>
      <c r="H71">
        <v>9</v>
      </c>
    </row>
    <row r="72" spans="1:11" x14ac:dyDescent="0.2">
      <c r="A72" t="s">
        <v>17</v>
      </c>
      <c r="C72" s="2" t="s">
        <v>44</v>
      </c>
      <c r="D72">
        <v>80</v>
      </c>
      <c r="E72" t="s">
        <v>23</v>
      </c>
      <c r="F72">
        <v>1</v>
      </c>
      <c r="G72" t="s">
        <v>18</v>
      </c>
      <c r="H72">
        <v>12</v>
      </c>
    </row>
    <row r="73" spans="1:11" x14ac:dyDescent="0.2">
      <c r="A73" t="s">
        <v>17</v>
      </c>
      <c r="C73" s="2" t="s">
        <v>44</v>
      </c>
      <c r="D73">
        <v>80</v>
      </c>
      <c r="E73" t="s">
        <v>23</v>
      </c>
      <c r="F73">
        <v>3</v>
      </c>
      <c r="G73" t="s">
        <v>18</v>
      </c>
      <c r="H73">
        <v>28</v>
      </c>
      <c r="K73" t="s">
        <v>49</v>
      </c>
    </row>
    <row r="74" spans="1:11" x14ac:dyDescent="0.2">
      <c r="A74" t="s">
        <v>17</v>
      </c>
      <c r="C74" s="2" t="s">
        <v>55</v>
      </c>
      <c r="D74">
        <v>80</v>
      </c>
      <c r="E74" t="s">
        <v>23</v>
      </c>
      <c r="F74">
        <v>2</v>
      </c>
      <c r="G74" t="s">
        <v>18</v>
      </c>
      <c r="H74">
        <v>3</v>
      </c>
    </row>
    <row r="75" spans="1:11" x14ac:dyDescent="0.2">
      <c r="A75" t="s">
        <v>17</v>
      </c>
      <c r="C75" s="2" t="s">
        <v>44</v>
      </c>
      <c r="D75">
        <v>80</v>
      </c>
      <c r="E75" t="s">
        <v>32</v>
      </c>
      <c r="F75">
        <v>150</v>
      </c>
      <c r="G75" t="s">
        <v>18</v>
      </c>
      <c r="H75">
        <v>8</v>
      </c>
    </row>
    <row r="76" spans="1:11" x14ac:dyDescent="0.2">
      <c r="A76" t="s">
        <v>17</v>
      </c>
      <c r="C76" s="2" t="s">
        <v>44</v>
      </c>
      <c r="D76">
        <v>80</v>
      </c>
      <c r="E76" t="s">
        <v>32</v>
      </c>
      <c r="F76">
        <v>500</v>
      </c>
      <c r="G76" t="s">
        <v>18</v>
      </c>
      <c r="H76">
        <v>10</v>
      </c>
    </row>
    <row r="77" spans="1:11" x14ac:dyDescent="0.2">
      <c r="A77" t="s">
        <v>17</v>
      </c>
      <c r="C77" s="2" t="s">
        <v>33</v>
      </c>
      <c r="D77">
        <v>82</v>
      </c>
      <c r="E77" t="s">
        <v>32</v>
      </c>
      <c r="F77">
        <v>500</v>
      </c>
      <c r="G77" t="s">
        <v>18</v>
      </c>
      <c r="H77">
        <v>23</v>
      </c>
    </row>
    <row r="78" spans="1:11" x14ac:dyDescent="0.2">
      <c r="A78" t="s">
        <v>17</v>
      </c>
      <c r="C78" s="2" t="s">
        <v>33</v>
      </c>
      <c r="D78">
        <v>82</v>
      </c>
      <c r="E78" t="s">
        <v>32</v>
      </c>
      <c r="F78">
        <v>150</v>
      </c>
      <c r="G78" t="s">
        <v>18</v>
      </c>
      <c r="H78">
        <v>14</v>
      </c>
    </row>
    <row r="79" spans="1:11" x14ac:dyDescent="0.2">
      <c r="A79" t="s">
        <v>17</v>
      </c>
      <c r="C79" s="2" t="s">
        <v>33</v>
      </c>
      <c r="D79">
        <v>82</v>
      </c>
      <c r="E79" t="s">
        <v>23</v>
      </c>
      <c r="F79">
        <v>1</v>
      </c>
      <c r="G79" t="s">
        <v>18</v>
      </c>
      <c r="H79">
        <v>28</v>
      </c>
    </row>
    <row r="80" spans="1:11" x14ac:dyDescent="0.2">
      <c r="A80" t="s">
        <v>17</v>
      </c>
      <c r="C80" s="2" t="s">
        <v>56</v>
      </c>
      <c r="D80">
        <v>83</v>
      </c>
      <c r="E80" t="s">
        <v>23</v>
      </c>
      <c r="F80">
        <v>1</v>
      </c>
      <c r="G80" t="s">
        <v>18</v>
      </c>
      <c r="H80">
        <v>1</v>
      </c>
      <c r="K80" t="s">
        <v>57</v>
      </c>
    </row>
    <row r="81" spans="1:11" x14ac:dyDescent="0.2">
      <c r="A81" t="s">
        <v>17</v>
      </c>
      <c r="C81" s="2" t="s">
        <v>56</v>
      </c>
      <c r="D81">
        <v>83</v>
      </c>
      <c r="E81" t="s">
        <v>23</v>
      </c>
      <c r="F81">
        <v>3</v>
      </c>
      <c r="G81" t="s">
        <v>18</v>
      </c>
      <c r="H81">
        <v>7</v>
      </c>
      <c r="K81" t="s">
        <v>58</v>
      </c>
    </row>
    <row r="82" spans="1:11" x14ac:dyDescent="0.2">
      <c r="A82" t="s">
        <v>17</v>
      </c>
      <c r="C82" s="2" t="s">
        <v>56</v>
      </c>
      <c r="D82">
        <v>86</v>
      </c>
      <c r="E82" t="s">
        <v>23</v>
      </c>
      <c r="F82">
        <v>1</v>
      </c>
      <c r="H82">
        <v>1</v>
      </c>
      <c r="K82" t="s">
        <v>59</v>
      </c>
    </row>
    <row r="83" spans="1:11" x14ac:dyDescent="0.2">
      <c r="A83" t="s">
        <v>17</v>
      </c>
      <c r="C83" s="2" t="s">
        <v>56</v>
      </c>
      <c r="D83">
        <v>86</v>
      </c>
      <c r="E83" t="s">
        <v>32</v>
      </c>
      <c r="F83">
        <v>500</v>
      </c>
      <c r="G83" t="s">
        <v>18</v>
      </c>
      <c r="H83">
        <v>1</v>
      </c>
    </row>
    <row r="84" spans="1:11" x14ac:dyDescent="0.2">
      <c r="A84" t="s">
        <v>17</v>
      </c>
      <c r="C84" s="2" t="s">
        <v>60</v>
      </c>
      <c r="D84">
        <v>87</v>
      </c>
      <c r="E84" t="s">
        <v>23</v>
      </c>
      <c r="F84">
        <v>1</v>
      </c>
      <c r="G84" t="s">
        <v>18</v>
      </c>
      <c r="H84">
        <v>1</v>
      </c>
    </row>
    <row r="85" spans="1:11" x14ac:dyDescent="0.2">
      <c r="A85" t="s">
        <v>17</v>
      </c>
      <c r="C85" s="2" t="s">
        <v>60</v>
      </c>
      <c r="D85">
        <v>87</v>
      </c>
      <c r="E85" t="s">
        <v>23</v>
      </c>
      <c r="F85">
        <v>3</v>
      </c>
      <c r="G85" t="s">
        <v>18</v>
      </c>
      <c r="H85">
        <v>2</v>
      </c>
      <c r="K85" t="s">
        <v>61</v>
      </c>
    </row>
    <row r="86" spans="1:11" x14ac:dyDescent="0.2">
      <c r="A86" t="s">
        <v>17</v>
      </c>
      <c r="C86" s="2" t="s">
        <v>62</v>
      </c>
      <c r="D86">
        <v>89</v>
      </c>
      <c r="E86" t="s">
        <v>23</v>
      </c>
      <c r="F86">
        <v>1</v>
      </c>
      <c r="G86" t="s">
        <v>18</v>
      </c>
      <c r="H86">
        <v>3</v>
      </c>
    </row>
    <row r="87" spans="1:11" x14ac:dyDescent="0.2">
      <c r="A87" t="s">
        <v>17</v>
      </c>
      <c r="C87" s="2" t="s">
        <v>62</v>
      </c>
      <c r="D87">
        <v>89</v>
      </c>
      <c r="E87" t="s">
        <v>23</v>
      </c>
      <c r="F87">
        <v>2</v>
      </c>
      <c r="G87" t="s">
        <v>18</v>
      </c>
      <c r="H87">
        <v>7</v>
      </c>
    </row>
    <row r="88" spans="1:11" x14ac:dyDescent="0.2">
      <c r="A88" t="s">
        <v>17</v>
      </c>
      <c r="C88" s="2" t="s">
        <v>62</v>
      </c>
      <c r="D88">
        <v>89</v>
      </c>
      <c r="E88" t="s">
        <v>23</v>
      </c>
      <c r="F88">
        <v>3</v>
      </c>
      <c r="G88" t="s">
        <v>18</v>
      </c>
      <c r="H88">
        <v>8</v>
      </c>
    </row>
    <row r="89" spans="1:11" x14ac:dyDescent="0.2">
      <c r="A89" t="s">
        <v>17</v>
      </c>
      <c r="C89" s="2" t="s">
        <v>62</v>
      </c>
      <c r="D89">
        <v>89</v>
      </c>
      <c r="E89" t="s">
        <v>32</v>
      </c>
      <c r="F89">
        <v>500</v>
      </c>
      <c r="G89" t="s">
        <v>18</v>
      </c>
      <c r="H89">
        <v>1</v>
      </c>
    </row>
    <row r="90" spans="1:11" x14ac:dyDescent="0.2">
      <c r="A90" t="s">
        <v>17</v>
      </c>
      <c r="C90" s="2" t="s">
        <v>62</v>
      </c>
      <c r="D90">
        <v>89</v>
      </c>
      <c r="E90" t="s">
        <v>32</v>
      </c>
      <c r="F90">
        <v>150</v>
      </c>
      <c r="G90" t="s">
        <v>18</v>
      </c>
      <c r="H90">
        <v>2</v>
      </c>
    </row>
    <row r="91" spans="1:11" x14ac:dyDescent="0.2">
      <c r="A91" t="s">
        <v>17</v>
      </c>
      <c r="C91" s="2" t="s">
        <v>63</v>
      </c>
      <c r="D91">
        <v>91</v>
      </c>
      <c r="E91" t="s">
        <v>23</v>
      </c>
      <c r="F91">
        <v>1</v>
      </c>
      <c r="G91" t="s">
        <v>18</v>
      </c>
      <c r="H91">
        <v>16</v>
      </c>
      <c r="K91" t="s">
        <v>64</v>
      </c>
    </row>
    <row r="92" spans="1:11" x14ac:dyDescent="0.2">
      <c r="A92" t="s">
        <v>17</v>
      </c>
      <c r="C92" s="2" t="s">
        <v>65</v>
      </c>
      <c r="D92">
        <v>93</v>
      </c>
      <c r="E92" t="s">
        <v>23</v>
      </c>
      <c r="F92">
        <v>1</v>
      </c>
      <c r="G92" t="s">
        <v>18</v>
      </c>
      <c r="H92">
        <v>9</v>
      </c>
      <c r="K92" t="s">
        <v>64</v>
      </c>
    </row>
    <row r="93" spans="1:11" x14ac:dyDescent="0.2">
      <c r="A93" t="s">
        <v>17</v>
      </c>
      <c r="C93" s="2" t="s">
        <v>66</v>
      </c>
      <c r="D93">
        <v>128</v>
      </c>
      <c r="E93" t="s">
        <v>23</v>
      </c>
      <c r="F93">
        <v>1</v>
      </c>
      <c r="G93" t="s">
        <v>18</v>
      </c>
      <c r="H93">
        <v>1</v>
      </c>
    </row>
    <row r="94" spans="1:11" x14ac:dyDescent="0.2">
      <c r="A94" t="s">
        <v>17</v>
      </c>
      <c r="C94" s="2" t="s">
        <v>66</v>
      </c>
      <c r="D94">
        <v>128</v>
      </c>
      <c r="E94" t="s">
        <v>23</v>
      </c>
      <c r="F94">
        <v>3</v>
      </c>
      <c r="G94" t="s">
        <v>18</v>
      </c>
      <c r="H94">
        <v>4</v>
      </c>
    </row>
    <row r="95" spans="1:11" x14ac:dyDescent="0.2">
      <c r="A95" t="s">
        <v>17</v>
      </c>
      <c r="C95" s="2" t="s">
        <v>67</v>
      </c>
      <c r="D95">
        <v>131</v>
      </c>
      <c r="E95" t="s">
        <v>23</v>
      </c>
      <c r="F95" t="s">
        <v>68</v>
      </c>
      <c r="G95" t="s">
        <v>18</v>
      </c>
      <c r="H95">
        <v>5</v>
      </c>
      <c r="K95" t="s">
        <v>69</v>
      </c>
    </row>
    <row r="96" spans="1:11" x14ac:dyDescent="0.2">
      <c r="A96" t="s">
        <v>17</v>
      </c>
      <c r="C96" s="2" t="s">
        <v>67</v>
      </c>
      <c r="D96">
        <v>131</v>
      </c>
      <c r="E96" t="s">
        <v>32</v>
      </c>
      <c r="F96">
        <v>500</v>
      </c>
      <c r="G96" t="s">
        <v>18</v>
      </c>
      <c r="H96">
        <v>1</v>
      </c>
    </row>
    <row r="97" spans="1:11" x14ac:dyDescent="0.2">
      <c r="A97" t="s">
        <v>17</v>
      </c>
      <c r="C97" s="2" t="s">
        <v>70</v>
      </c>
      <c r="D97">
        <v>133</v>
      </c>
      <c r="E97" t="s">
        <v>32</v>
      </c>
      <c r="F97">
        <v>500</v>
      </c>
      <c r="G97" t="s">
        <v>18</v>
      </c>
      <c r="H97">
        <v>1</v>
      </c>
    </row>
    <row r="98" spans="1:11" x14ac:dyDescent="0.2">
      <c r="A98" t="s">
        <v>17</v>
      </c>
      <c r="C98" s="2" t="s">
        <v>70</v>
      </c>
      <c r="D98">
        <v>133</v>
      </c>
      <c r="E98" t="s">
        <v>23</v>
      </c>
      <c r="F98">
        <v>3</v>
      </c>
      <c r="G98" t="s">
        <v>18</v>
      </c>
      <c r="H98">
        <v>2</v>
      </c>
    </row>
    <row r="99" spans="1:11" x14ac:dyDescent="0.2">
      <c r="A99" t="s">
        <v>17</v>
      </c>
      <c r="C99" s="2" t="s">
        <v>71</v>
      </c>
      <c r="D99">
        <v>135</v>
      </c>
      <c r="E99" t="s">
        <v>23</v>
      </c>
      <c r="F99">
        <v>3</v>
      </c>
      <c r="G99" t="s">
        <v>18</v>
      </c>
      <c r="H99">
        <v>10</v>
      </c>
    </row>
    <row r="100" spans="1:11" x14ac:dyDescent="0.2">
      <c r="A100" t="s">
        <v>17</v>
      </c>
      <c r="C100" s="2" t="s">
        <v>71</v>
      </c>
      <c r="D100">
        <v>135</v>
      </c>
      <c r="E100" t="s">
        <v>32</v>
      </c>
      <c r="F100">
        <v>500</v>
      </c>
      <c r="G100" t="s">
        <v>18</v>
      </c>
      <c r="H100">
        <v>3</v>
      </c>
      <c r="K100" t="s">
        <v>72</v>
      </c>
    </row>
    <row r="101" spans="1:11" x14ac:dyDescent="0.2">
      <c r="A101" t="s">
        <v>17</v>
      </c>
      <c r="C101" s="2" t="s">
        <v>71</v>
      </c>
      <c r="D101">
        <v>135</v>
      </c>
      <c r="E101" t="s">
        <v>32</v>
      </c>
      <c r="F101">
        <v>150</v>
      </c>
      <c r="G101" t="s">
        <v>18</v>
      </c>
      <c r="H101">
        <v>2</v>
      </c>
      <c r="K101" t="s">
        <v>72</v>
      </c>
    </row>
    <row r="102" spans="1:11" x14ac:dyDescent="0.2">
      <c r="A102" t="s">
        <v>17</v>
      </c>
      <c r="C102" s="2" t="s">
        <v>73</v>
      </c>
      <c r="D102">
        <v>137</v>
      </c>
      <c r="E102" t="s">
        <v>32</v>
      </c>
      <c r="F102">
        <v>500</v>
      </c>
      <c r="G102" t="s">
        <v>18</v>
      </c>
      <c r="H102">
        <v>3</v>
      </c>
      <c r="K102" t="s">
        <v>74</v>
      </c>
    </row>
    <row r="103" spans="1:11" x14ac:dyDescent="0.2">
      <c r="A103" t="s">
        <v>17</v>
      </c>
      <c r="C103" s="2" t="s">
        <v>73</v>
      </c>
      <c r="D103">
        <v>137</v>
      </c>
      <c r="E103" t="s">
        <v>32</v>
      </c>
      <c r="F103">
        <v>150</v>
      </c>
      <c r="G103" t="s">
        <v>18</v>
      </c>
      <c r="H103">
        <v>1</v>
      </c>
      <c r="K103" t="s">
        <v>74</v>
      </c>
    </row>
    <row r="104" spans="1:11" x14ac:dyDescent="0.2">
      <c r="A104" t="s">
        <v>17</v>
      </c>
      <c r="C104" s="2" t="s">
        <v>73</v>
      </c>
      <c r="D104">
        <v>137</v>
      </c>
      <c r="E104" t="s">
        <v>23</v>
      </c>
      <c r="F104">
        <v>3</v>
      </c>
      <c r="G104" t="s">
        <v>18</v>
      </c>
      <c r="H104">
        <v>17</v>
      </c>
      <c r="K104" t="s">
        <v>64</v>
      </c>
    </row>
    <row r="105" spans="1:11" x14ac:dyDescent="0.2">
      <c r="A105" t="s">
        <v>17</v>
      </c>
      <c r="C105" s="2" t="s">
        <v>33</v>
      </c>
      <c r="D105">
        <v>138</v>
      </c>
      <c r="E105" t="s">
        <v>23</v>
      </c>
      <c r="F105">
        <v>3</v>
      </c>
      <c r="G105" t="s">
        <v>18</v>
      </c>
      <c r="H105">
        <v>83</v>
      </c>
      <c r="K105" t="s">
        <v>64</v>
      </c>
    </row>
    <row r="106" spans="1:11" x14ac:dyDescent="0.2">
      <c r="A106" t="s">
        <v>17</v>
      </c>
      <c r="C106" s="2" t="s">
        <v>44</v>
      </c>
      <c r="D106">
        <v>140</v>
      </c>
      <c r="E106" t="s">
        <v>23</v>
      </c>
      <c r="F106">
        <v>1</v>
      </c>
      <c r="G106" t="s">
        <v>18</v>
      </c>
      <c r="H106">
        <v>23</v>
      </c>
      <c r="K106" t="s">
        <v>75</v>
      </c>
    </row>
    <row r="107" spans="1:11" x14ac:dyDescent="0.2">
      <c r="A107" t="s">
        <v>17</v>
      </c>
      <c r="C107" s="2" t="s">
        <v>44</v>
      </c>
      <c r="D107">
        <v>140</v>
      </c>
      <c r="E107" t="s">
        <v>23</v>
      </c>
      <c r="F107">
        <v>3</v>
      </c>
      <c r="G107" t="s">
        <v>18</v>
      </c>
      <c r="H107">
        <v>20</v>
      </c>
    </row>
    <row r="108" spans="1:11" x14ac:dyDescent="0.2">
      <c r="A108" t="s">
        <v>17</v>
      </c>
      <c r="C108" s="2" t="s">
        <v>43</v>
      </c>
      <c r="D108">
        <v>142</v>
      </c>
      <c r="E108" t="s">
        <v>23</v>
      </c>
      <c r="F108">
        <v>3</v>
      </c>
      <c r="G108" t="s">
        <v>18</v>
      </c>
      <c r="H108">
        <v>15</v>
      </c>
    </row>
    <row r="109" spans="1:11" x14ac:dyDescent="0.2">
      <c r="A109" t="s">
        <v>17</v>
      </c>
      <c r="C109" s="2" t="s">
        <v>43</v>
      </c>
      <c r="D109">
        <v>142</v>
      </c>
      <c r="E109" t="s">
        <v>23</v>
      </c>
      <c r="F109">
        <v>1</v>
      </c>
      <c r="G109" t="s">
        <v>18</v>
      </c>
      <c r="H109">
        <v>3</v>
      </c>
    </row>
    <row r="110" spans="1:11" x14ac:dyDescent="0.2">
      <c r="A110" t="s">
        <v>17</v>
      </c>
      <c r="C110" s="2" t="s">
        <v>76</v>
      </c>
      <c r="D110">
        <v>144</v>
      </c>
      <c r="E110" t="s">
        <v>23</v>
      </c>
      <c r="F110">
        <v>1</v>
      </c>
      <c r="G110" t="s">
        <v>18</v>
      </c>
      <c r="H110">
        <v>5</v>
      </c>
    </row>
    <row r="111" spans="1:11" x14ac:dyDescent="0.2">
      <c r="A111" t="s">
        <v>17</v>
      </c>
      <c r="C111" s="2" t="s">
        <v>76</v>
      </c>
      <c r="D111">
        <v>144</v>
      </c>
      <c r="E111" t="s">
        <v>23</v>
      </c>
      <c r="F111">
        <v>3</v>
      </c>
      <c r="G111" t="s">
        <v>18</v>
      </c>
      <c r="H111">
        <v>12</v>
      </c>
    </row>
    <row r="112" spans="1:11" x14ac:dyDescent="0.2">
      <c r="A112" t="s">
        <v>17</v>
      </c>
      <c r="C112" s="2" t="s">
        <v>76</v>
      </c>
      <c r="D112">
        <v>144</v>
      </c>
      <c r="E112" t="s">
        <v>32</v>
      </c>
      <c r="F112">
        <v>150</v>
      </c>
      <c r="G112" t="s">
        <v>18</v>
      </c>
      <c r="H112">
        <v>3</v>
      </c>
    </row>
    <row r="113" spans="1:11" x14ac:dyDescent="0.2">
      <c r="A113" t="s">
        <v>17</v>
      </c>
      <c r="C113" s="2" t="s">
        <v>76</v>
      </c>
      <c r="D113">
        <v>144</v>
      </c>
      <c r="E113" t="s">
        <v>32</v>
      </c>
      <c r="F113">
        <v>500</v>
      </c>
      <c r="G113" t="s">
        <v>18</v>
      </c>
      <c r="H113">
        <v>1</v>
      </c>
    </row>
    <row r="114" spans="1:11" x14ac:dyDescent="0.2">
      <c r="A114" t="s">
        <v>17</v>
      </c>
      <c r="C114" s="2" t="s">
        <v>54</v>
      </c>
      <c r="D114">
        <v>146</v>
      </c>
      <c r="E114" t="s">
        <v>23</v>
      </c>
      <c r="F114">
        <v>3</v>
      </c>
      <c r="G114" t="s">
        <v>18</v>
      </c>
      <c r="H114">
        <v>2</v>
      </c>
    </row>
    <row r="115" spans="1:11" x14ac:dyDescent="0.2">
      <c r="A115" t="s">
        <v>17</v>
      </c>
      <c r="C115" s="2" t="s">
        <v>54</v>
      </c>
      <c r="D115">
        <v>146</v>
      </c>
      <c r="E115" t="s">
        <v>23</v>
      </c>
      <c r="F115">
        <v>1</v>
      </c>
      <c r="G115" t="s">
        <v>18</v>
      </c>
      <c r="H115">
        <v>4</v>
      </c>
    </row>
    <row r="116" spans="1:11" x14ac:dyDescent="0.2">
      <c r="A116" t="s">
        <v>17</v>
      </c>
      <c r="C116" s="2" t="s">
        <v>77</v>
      </c>
      <c r="D116">
        <v>149</v>
      </c>
      <c r="E116" t="s">
        <v>23</v>
      </c>
      <c r="F116">
        <v>3</v>
      </c>
      <c r="G116" t="s">
        <v>18</v>
      </c>
      <c r="H116">
        <v>2</v>
      </c>
    </row>
    <row r="117" spans="1:11" x14ac:dyDescent="0.2">
      <c r="A117" t="s">
        <v>17</v>
      </c>
      <c r="C117" s="2" t="s">
        <v>102</v>
      </c>
      <c r="D117">
        <v>151</v>
      </c>
      <c r="E117" t="s">
        <v>23</v>
      </c>
      <c r="F117" t="s">
        <v>325</v>
      </c>
      <c r="G117" t="s">
        <v>18</v>
      </c>
      <c r="H117">
        <v>4</v>
      </c>
      <c r="K117" t="s">
        <v>326</v>
      </c>
    </row>
    <row r="118" spans="1:11" x14ac:dyDescent="0.2">
      <c r="A118" t="s">
        <v>17</v>
      </c>
      <c r="C118" s="2" t="s">
        <v>102</v>
      </c>
      <c r="D118">
        <v>151</v>
      </c>
      <c r="E118" t="s">
        <v>23</v>
      </c>
      <c r="F118">
        <v>1</v>
      </c>
      <c r="G118" t="s">
        <v>18</v>
      </c>
      <c r="H118">
        <v>1</v>
      </c>
      <c r="K118" t="s">
        <v>327</v>
      </c>
    </row>
    <row r="119" spans="1:11" x14ac:dyDescent="0.2">
      <c r="A119" t="s">
        <v>17</v>
      </c>
      <c r="C119" s="2" t="s">
        <v>102</v>
      </c>
      <c r="D119">
        <v>151</v>
      </c>
      <c r="E119" t="s">
        <v>23</v>
      </c>
      <c r="F119">
        <v>2</v>
      </c>
      <c r="G119" t="s">
        <v>18</v>
      </c>
      <c r="H119">
        <v>1</v>
      </c>
      <c r="K119" t="s">
        <v>328</v>
      </c>
    </row>
    <row r="120" spans="1:11" x14ac:dyDescent="0.2">
      <c r="A120" t="s">
        <v>17</v>
      </c>
      <c r="C120" s="2" t="s">
        <v>102</v>
      </c>
      <c r="D120">
        <v>151</v>
      </c>
      <c r="E120" t="s">
        <v>23</v>
      </c>
      <c r="F120">
        <v>3</v>
      </c>
      <c r="G120" t="s">
        <v>18</v>
      </c>
      <c r="H120">
        <v>1</v>
      </c>
      <c r="K120" t="s">
        <v>327</v>
      </c>
    </row>
    <row r="121" spans="1:11" x14ac:dyDescent="0.2">
      <c r="A121" t="s">
        <v>17</v>
      </c>
      <c r="C121" s="2" t="s">
        <v>329</v>
      </c>
      <c r="D121">
        <v>154</v>
      </c>
      <c r="E121" t="s">
        <v>23</v>
      </c>
      <c r="F121">
        <v>1</v>
      </c>
      <c r="G121" t="s">
        <v>18</v>
      </c>
      <c r="H121">
        <v>17</v>
      </c>
    </row>
    <row r="122" spans="1:11" x14ac:dyDescent="0.2">
      <c r="A122" t="s">
        <v>17</v>
      </c>
      <c r="C122" s="2" t="s">
        <v>329</v>
      </c>
      <c r="D122">
        <v>154</v>
      </c>
      <c r="E122" t="s">
        <v>23</v>
      </c>
      <c r="F122">
        <v>3</v>
      </c>
      <c r="G122" t="s">
        <v>18</v>
      </c>
      <c r="H122">
        <v>10</v>
      </c>
      <c r="K122" t="s">
        <v>330</v>
      </c>
    </row>
    <row r="123" spans="1:11" x14ac:dyDescent="0.2">
      <c r="A123" t="s">
        <v>17</v>
      </c>
      <c r="C123" s="2" t="s">
        <v>329</v>
      </c>
      <c r="D123">
        <v>154</v>
      </c>
      <c r="E123" t="s">
        <v>23</v>
      </c>
      <c r="F123">
        <v>2</v>
      </c>
      <c r="G123" t="s">
        <v>18</v>
      </c>
      <c r="H123">
        <v>1</v>
      </c>
      <c r="K123" t="s">
        <v>331</v>
      </c>
    </row>
    <row r="124" spans="1:11" x14ac:dyDescent="0.2">
      <c r="A124" t="s">
        <v>17</v>
      </c>
      <c r="C124" s="2" t="s">
        <v>332</v>
      </c>
      <c r="D124">
        <v>156</v>
      </c>
      <c r="E124" t="s">
        <v>23</v>
      </c>
      <c r="F124">
        <v>3</v>
      </c>
      <c r="G124" t="s">
        <v>18</v>
      </c>
      <c r="H124">
        <v>3</v>
      </c>
      <c r="K124" t="s">
        <v>333</v>
      </c>
    </row>
    <row r="125" spans="1:11" x14ac:dyDescent="0.2">
      <c r="A125" t="s">
        <v>17</v>
      </c>
      <c r="C125" s="2" t="s">
        <v>334</v>
      </c>
      <c r="D125">
        <v>158</v>
      </c>
      <c r="E125" t="s">
        <v>23</v>
      </c>
      <c r="F125">
        <v>3</v>
      </c>
      <c r="G125" t="s">
        <v>18</v>
      </c>
      <c r="H125">
        <v>8</v>
      </c>
      <c r="K125" t="s">
        <v>335</v>
      </c>
    </row>
    <row r="126" spans="1:11" x14ac:dyDescent="0.2">
      <c r="A126" t="s">
        <v>17</v>
      </c>
      <c r="C126" s="2" t="s">
        <v>404</v>
      </c>
      <c r="D126">
        <v>165</v>
      </c>
      <c r="E126" t="s">
        <v>27</v>
      </c>
      <c r="G126" t="s">
        <v>18</v>
      </c>
      <c r="H126">
        <v>3</v>
      </c>
      <c r="K126" t="s">
        <v>405</v>
      </c>
    </row>
    <row r="127" spans="1:11" x14ac:dyDescent="0.2">
      <c r="A127" t="s">
        <v>17</v>
      </c>
      <c r="C127" s="2" t="s">
        <v>404</v>
      </c>
      <c r="D127">
        <v>165</v>
      </c>
      <c r="E127" t="s">
        <v>23</v>
      </c>
      <c r="F127">
        <v>2</v>
      </c>
      <c r="G127" t="s">
        <v>18</v>
      </c>
      <c r="H127">
        <v>1</v>
      </c>
      <c r="K127" t="s">
        <v>405</v>
      </c>
    </row>
    <row r="128" spans="1:11" x14ac:dyDescent="0.2">
      <c r="A128" t="s">
        <v>17</v>
      </c>
      <c r="C128" s="2" t="s">
        <v>404</v>
      </c>
      <c r="D128">
        <v>165</v>
      </c>
      <c r="E128" t="s">
        <v>23</v>
      </c>
      <c r="F128">
        <v>3</v>
      </c>
      <c r="G128" t="s">
        <v>18</v>
      </c>
      <c r="H128">
        <v>3</v>
      </c>
      <c r="K128" t="s">
        <v>405</v>
      </c>
    </row>
    <row r="129" spans="1:8" x14ac:dyDescent="0.2">
      <c r="A129" t="s">
        <v>17</v>
      </c>
      <c r="C129" s="2" t="s">
        <v>418</v>
      </c>
      <c r="D129">
        <v>168</v>
      </c>
      <c r="E129" t="s">
        <v>32</v>
      </c>
      <c r="F129">
        <v>150</v>
      </c>
      <c r="G129" t="s">
        <v>18</v>
      </c>
      <c r="H129">
        <v>3</v>
      </c>
    </row>
    <row r="130" spans="1:8" x14ac:dyDescent="0.2">
      <c r="A130" t="s">
        <v>17</v>
      </c>
      <c r="C130" s="2" t="s">
        <v>418</v>
      </c>
      <c r="D130">
        <v>168</v>
      </c>
      <c r="E130" t="s">
        <v>32</v>
      </c>
      <c r="F130">
        <v>500</v>
      </c>
      <c r="G130" t="s">
        <v>18</v>
      </c>
      <c r="H130">
        <v>1</v>
      </c>
    </row>
    <row r="131" spans="1:8" x14ac:dyDescent="0.2">
      <c r="A131" t="s">
        <v>17</v>
      </c>
      <c r="C131" s="2" t="s">
        <v>419</v>
      </c>
      <c r="D131">
        <v>171</v>
      </c>
      <c r="E131" t="s">
        <v>32</v>
      </c>
      <c r="F131">
        <v>150</v>
      </c>
      <c r="G131" t="s">
        <v>18</v>
      </c>
      <c r="H131">
        <v>15</v>
      </c>
    </row>
    <row r="132" spans="1:8" x14ac:dyDescent="0.2">
      <c r="A132" t="s">
        <v>17</v>
      </c>
      <c r="C132" s="2" t="s">
        <v>419</v>
      </c>
      <c r="D132">
        <v>171</v>
      </c>
      <c r="E132" t="s">
        <v>32</v>
      </c>
      <c r="F132">
        <v>500</v>
      </c>
      <c r="G132" t="s">
        <v>18</v>
      </c>
      <c r="H132">
        <v>6</v>
      </c>
    </row>
    <row r="133" spans="1:8" x14ac:dyDescent="0.2">
      <c r="A133" t="s">
        <v>17</v>
      </c>
      <c r="C133" s="2" t="s">
        <v>420</v>
      </c>
      <c r="D133">
        <v>172</v>
      </c>
      <c r="E133" t="s">
        <v>23</v>
      </c>
      <c r="F133">
        <v>1</v>
      </c>
      <c r="G133" t="s">
        <v>18</v>
      </c>
      <c r="H133">
        <v>32</v>
      </c>
    </row>
    <row r="134" spans="1:8" x14ac:dyDescent="0.2">
      <c r="A134" t="s">
        <v>17</v>
      </c>
      <c r="C134" s="2" t="s">
        <v>420</v>
      </c>
      <c r="D134">
        <v>172</v>
      </c>
      <c r="E134" t="s">
        <v>23</v>
      </c>
      <c r="F134">
        <v>3</v>
      </c>
      <c r="G134" t="s">
        <v>18</v>
      </c>
      <c r="H134">
        <v>22</v>
      </c>
    </row>
    <row r="135" spans="1:8" x14ac:dyDescent="0.2">
      <c r="A135" t="s">
        <v>17</v>
      </c>
      <c r="C135" s="2" t="s">
        <v>421</v>
      </c>
      <c r="D135">
        <v>174</v>
      </c>
      <c r="E135" t="s">
        <v>23</v>
      </c>
      <c r="F135">
        <v>1</v>
      </c>
      <c r="G135" t="s">
        <v>18</v>
      </c>
      <c r="H135">
        <v>2</v>
      </c>
    </row>
    <row r="136" spans="1:8" x14ac:dyDescent="0.2">
      <c r="A136" t="s">
        <v>17</v>
      </c>
      <c r="C136" s="2" t="s">
        <v>421</v>
      </c>
      <c r="D136">
        <v>174</v>
      </c>
      <c r="E136" t="s">
        <v>23</v>
      </c>
      <c r="F136">
        <v>2</v>
      </c>
      <c r="G136" t="s">
        <v>18</v>
      </c>
      <c r="H136">
        <v>2</v>
      </c>
    </row>
    <row r="137" spans="1:8" x14ac:dyDescent="0.2">
      <c r="A137" t="s">
        <v>17</v>
      </c>
      <c r="C137" s="2" t="s">
        <v>421</v>
      </c>
      <c r="D137">
        <v>174</v>
      </c>
      <c r="E137" t="s">
        <v>23</v>
      </c>
      <c r="F137">
        <v>3</v>
      </c>
      <c r="G137" t="s">
        <v>18</v>
      </c>
      <c r="H137">
        <v>16</v>
      </c>
    </row>
    <row r="138" spans="1:8" x14ac:dyDescent="0.2">
      <c r="A138" t="s">
        <v>17</v>
      </c>
      <c r="C138" s="2" t="s">
        <v>422</v>
      </c>
      <c r="D138">
        <v>176</v>
      </c>
      <c r="E138" t="s">
        <v>23</v>
      </c>
      <c r="F138">
        <v>1</v>
      </c>
      <c r="G138" t="s">
        <v>18</v>
      </c>
      <c r="H138">
        <v>1</v>
      </c>
    </row>
    <row r="139" spans="1:8" x14ac:dyDescent="0.2">
      <c r="A139" t="s">
        <v>17</v>
      </c>
      <c r="C139" s="2" t="s">
        <v>422</v>
      </c>
      <c r="D139">
        <v>176</v>
      </c>
      <c r="E139" t="s">
        <v>23</v>
      </c>
      <c r="F139">
        <v>3</v>
      </c>
      <c r="G139" t="s">
        <v>18</v>
      </c>
      <c r="H139">
        <v>1</v>
      </c>
    </row>
    <row r="140" spans="1:8" x14ac:dyDescent="0.2">
      <c r="A140" t="s">
        <v>17</v>
      </c>
      <c r="C140" s="2" t="s">
        <v>421</v>
      </c>
      <c r="D140">
        <v>174.1</v>
      </c>
      <c r="E140" t="s">
        <v>23</v>
      </c>
      <c r="F140">
        <v>3</v>
      </c>
      <c r="G140" t="s">
        <v>18</v>
      </c>
      <c r="H140">
        <v>5</v>
      </c>
    </row>
    <row r="141" spans="1:8" x14ac:dyDescent="0.2">
      <c r="A141" t="s">
        <v>17</v>
      </c>
      <c r="C141" s="2" t="s">
        <v>421</v>
      </c>
      <c r="D141">
        <v>174.1</v>
      </c>
      <c r="E141" t="s">
        <v>23</v>
      </c>
      <c r="F141">
        <v>2</v>
      </c>
      <c r="G141" t="s">
        <v>18</v>
      </c>
      <c r="H141">
        <v>13</v>
      </c>
    </row>
    <row r="142" spans="1:8" x14ac:dyDescent="0.2">
      <c r="A142" t="s">
        <v>17</v>
      </c>
      <c r="C142" s="2" t="s">
        <v>423</v>
      </c>
      <c r="D142">
        <v>177</v>
      </c>
      <c r="E142" t="s">
        <v>23</v>
      </c>
      <c r="F142">
        <v>1</v>
      </c>
      <c r="G142" t="s">
        <v>18</v>
      </c>
      <c r="H142">
        <v>6</v>
      </c>
    </row>
    <row r="143" spans="1:8" x14ac:dyDescent="0.2">
      <c r="A143" t="s">
        <v>17</v>
      </c>
      <c r="C143" s="2" t="s">
        <v>423</v>
      </c>
      <c r="D143">
        <v>177</v>
      </c>
      <c r="E143" t="s">
        <v>23</v>
      </c>
      <c r="F143">
        <v>2</v>
      </c>
      <c r="G143" t="s">
        <v>18</v>
      </c>
      <c r="H143">
        <v>3</v>
      </c>
    </row>
    <row r="144" spans="1:8" x14ac:dyDescent="0.2">
      <c r="A144" t="s">
        <v>17</v>
      </c>
      <c r="C144" s="2" t="s">
        <v>423</v>
      </c>
      <c r="D144">
        <v>177</v>
      </c>
      <c r="E144" t="s">
        <v>23</v>
      </c>
      <c r="F144">
        <v>3</v>
      </c>
      <c r="G144" t="s">
        <v>18</v>
      </c>
      <c r="H144">
        <v>6</v>
      </c>
    </row>
    <row r="145" spans="1:8" x14ac:dyDescent="0.2">
      <c r="A145" t="s">
        <v>17</v>
      </c>
      <c r="C145" s="2" t="s">
        <v>424</v>
      </c>
      <c r="D145">
        <v>179</v>
      </c>
      <c r="E145" t="s">
        <v>23</v>
      </c>
      <c r="F145">
        <v>3</v>
      </c>
      <c r="G145" t="s">
        <v>18</v>
      </c>
      <c r="H145">
        <v>5</v>
      </c>
    </row>
    <row r="146" spans="1:8" x14ac:dyDescent="0.2">
      <c r="A146" t="s">
        <v>17</v>
      </c>
      <c r="C146" s="2" t="s">
        <v>424</v>
      </c>
      <c r="D146">
        <v>179</v>
      </c>
      <c r="E146" t="s">
        <v>23</v>
      </c>
      <c r="F146">
        <v>1</v>
      </c>
      <c r="G146" t="s">
        <v>18</v>
      </c>
      <c r="H146">
        <v>31</v>
      </c>
    </row>
    <row r="147" spans="1:8" x14ac:dyDescent="0.2">
      <c r="A147" t="s">
        <v>17</v>
      </c>
      <c r="C147" s="2" t="s">
        <v>424</v>
      </c>
      <c r="D147">
        <v>179</v>
      </c>
      <c r="E147" t="s">
        <v>23</v>
      </c>
      <c r="F147">
        <v>2</v>
      </c>
      <c r="G147" t="s">
        <v>18</v>
      </c>
      <c r="H147">
        <v>9</v>
      </c>
    </row>
    <row r="148" spans="1:8" x14ac:dyDescent="0.2">
      <c r="A148" t="s">
        <v>17</v>
      </c>
      <c r="C148" s="2" t="s">
        <v>425</v>
      </c>
      <c r="D148">
        <v>180</v>
      </c>
      <c r="E148" t="s">
        <v>23</v>
      </c>
      <c r="F148">
        <v>3</v>
      </c>
      <c r="G148" t="s">
        <v>18</v>
      </c>
      <c r="H148">
        <v>3</v>
      </c>
    </row>
    <row r="149" spans="1:8" x14ac:dyDescent="0.2">
      <c r="A149" t="s">
        <v>17</v>
      </c>
      <c r="C149" s="2" t="s">
        <v>425</v>
      </c>
      <c r="D149">
        <v>180</v>
      </c>
      <c r="E149" t="s">
        <v>23</v>
      </c>
      <c r="F149">
        <v>1</v>
      </c>
      <c r="G149" t="s">
        <v>18</v>
      </c>
      <c r="H149">
        <v>33</v>
      </c>
    </row>
    <row r="150" spans="1:8" x14ac:dyDescent="0.2">
      <c r="A150" t="s">
        <v>17</v>
      </c>
      <c r="C150" s="2" t="s">
        <v>425</v>
      </c>
      <c r="D150">
        <v>180</v>
      </c>
      <c r="E150" t="s">
        <v>23</v>
      </c>
      <c r="F150">
        <v>2</v>
      </c>
      <c r="G150" t="s">
        <v>18</v>
      </c>
      <c r="H150">
        <v>54</v>
      </c>
    </row>
    <row r="151" spans="1:8" x14ac:dyDescent="0.2">
      <c r="A151" t="s">
        <v>17</v>
      </c>
      <c r="C151" s="2" t="s">
        <v>406</v>
      </c>
      <c r="D151">
        <v>182</v>
      </c>
      <c r="E151" t="s">
        <v>23</v>
      </c>
      <c r="F151">
        <v>1</v>
      </c>
      <c r="G151" t="s">
        <v>18</v>
      </c>
      <c r="H151">
        <v>2</v>
      </c>
    </row>
    <row r="152" spans="1:8" x14ac:dyDescent="0.2">
      <c r="A152" t="s">
        <v>17</v>
      </c>
      <c r="C152" s="2" t="s">
        <v>406</v>
      </c>
      <c r="D152">
        <v>182</v>
      </c>
      <c r="E152" t="s">
        <v>23</v>
      </c>
      <c r="F152">
        <v>3</v>
      </c>
      <c r="G152" t="s">
        <v>18</v>
      </c>
      <c r="H152">
        <v>7</v>
      </c>
    </row>
    <row r="153" spans="1:8" x14ac:dyDescent="0.2">
      <c r="A153" t="s">
        <v>17</v>
      </c>
    </row>
    <row r="154" spans="1:8" x14ac:dyDescent="0.2">
      <c r="A154" t="s">
        <v>17</v>
      </c>
    </row>
    <row r="155" spans="1:8" x14ac:dyDescent="0.2">
      <c r="A155" t="s">
        <v>17</v>
      </c>
    </row>
    <row r="156" spans="1:8" x14ac:dyDescent="0.2">
      <c r="A156" t="s">
        <v>17</v>
      </c>
    </row>
    <row r="157" spans="1:8" x14ac:dyDescent="0.2">
      <c r="A157" t="s">
        <v>17</v>
      </c>
    </row>
    <row r="158" spans="1:8" x14ac:dyDescent="0.2">
      <c r="A158" t="s">
        <v>17</v>
      </c>
    </row>
    <row r="159" spans="1:8" x14ac:dyDescent="0.2">
      <c r="A159" t="s">
        <v>17</v>
      </c>
    </row>
    <row r="160" spans="1:8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</sheetData>
  <pageMargins left="0.7" right="0.7" top="0.75" bottom="0.75" header="0.3" footer="0.3"/>
  <pageSetup orientation="portrait" r:id="rId1"/>
  <ignoredErrors>
    <ignoredError sqref="C3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K14" sqref="K14"/>
    </sheetView>
  </sheetViews>
  <sheetFormatPr baseColWidth="10" defaultColWidth="8.83203125" defaultRowHeight="15" x14ac:dyDescent="0.2"/>
  <cols>
    <col min="1" max="1" width="11.5" bestFit="1" customWidth="1"/>
  </cols>
  <sheetData>
    <row r="1" spans="1:9" x14ac:dyDescent="0.2">
      <c r="A1" t="s">
        <v>0</v>
      </c>
      <c r="B1" t="s">
        <v>1</v>
      </c>
      <c r="C1" s="1" t="s">
        <v>2</v>
      </c>
      <c r="D1" t="s">
        <v>3</v>
      </c>
      <c r="E1" t="s">
        <v>22</v>
      </c>
      <c r="F1" t="s">
        <v>26</v>
      </c>
      <c r="G1" t="s">
        <v>35</v>
      </c>
      <c r="H1" t="s">
        <v>36</v>
      </c>
      <c r="I1" t="s">
        <v>341</v>
      </c>
    </row>
    <row r="2" spans="1:9" x14ac:dyDescent="0.2">
      <c r="A2" t="s">
        <v>17</v>
      </c>
      <c r="B2">
        <v>170901</v>
      </c>
      <c r="C2">
        <v>2.2000000000000002</v>
      </c>
      <c r="D2">
        <v>37</v>
      </c>
      <c r="E2" t="s">
        <v>23</v>
      </c>
      <c r="F2">
        <v>2</v>
      </c>
      <c r="G2" t="s">
        <v>337</v>
      </c>
      <c r="H2">
        <v>3</v>
      </c>
    </row>
    <row r="3" spans="1:9" x14ac:dyDescent="0.2">
      <c r="A3" t="s">
        <v>17</v>
      </c>
      <c r="B3">
        <v>170901</v>
      </c>
      <c r="C3">
        <v>2.2000000000000002</v>
      </c>
      <c r="D3">
        <v>37</v>
      </c>
      <c r="E3" t="s">
        <v>23</v>
      </c>
      <c r="F3">
        <v>2</v>
      </c>
      <c r="G3" t="s">
        <v>337</v>
      </c>
      <c r="H3">
        <v>3</v>
      </c>
    </row>
    <row r="4" spans="1:9" x14ac:dyDescent="0.2">
      <c r="A4" t="s">
        <v>17</v>
      </c>
      <c r="B4">
        <v>170901</v>
      </c>
      <c r="C4">
        <v>2.4</v>
      </c>
      <c r="D4">
        <v>39</v>
      </c>
      <c r="E4" t="s">
        <v>32</v>
      </c>
      <c r="F4">
        <v>500</v>
      </c>
      <c r="G4" t="s">
        <v>337</v>
      </c>
      <c r="H4">
        <v>3</v>
      </c>
    </row>
    <row r="5" spans="1:9" x14ac:dyDescent="0.2">
      <c r="A5" t="s">
        <v>17</v>
      </c>
      <c r="B5">
        <v>170909</v>
      </c>
      <c r="C5">
        <v>2.2999999999999998</v>
      </c>
      <c r="D5">
        <v>146</v>
      </c>
      <c r="E5" t="s">
        <v>78</v>
      </c>
      <c r="G5" t="s">
        <v>337</v>
      </c>
      <c r="H5">
        <v>4</v>
      </c>
    </row>
    <row r="6" spans="1:9" x14ac:dyDescent="0.2">
      <c r="A6" t="s">
        <v>17</v>
      </c>
      <c r="B6">
        <v>170909</v>
      </c>
      <c r="C6">
        <v>7.2</v>
      </c>
      <c r="D6">
        <v>149</v>
      </c>
      <c r="E6" t="s">
        <v>78</v>
      </c>
      <c r="G6" t="s">
        <v>337</v>
      </c>
      <c r="H6">
        <v>3</v>
      </c>
    </row>
    <row r="7" spans="1:9" x14ac:dyDescent="0.2">
      <c r="A7" t="s">
        <v>17</v>
      </c>
      <c r="B7">
        <v>170910</v>
      </c>
      <c r="C7">
        <v>6.3</v>
      </c>
      <c r="D7">
        <v>162</v>
      </c>
      <c r="E7" t="s">
        <v>78</v>
      </c>
      <c r="G7" t="s">
        <v>337</v>
      </c>
      <c r="H7">
        <v>3</v>
      </c>
    </row>
    <row r="8" spans="1:9" x14ac:dyDescent="0.2">
      <c r="A8" t="s">
        <v>17</v>
      </c>
      <c r="B8">
        <v>170910</v>
      </c>
      <c r="C8" t="s">
        <v>336</v>
      </c>
      <c r="D8">
        <v>164</v>
      </c>
      <c r="E8" t="s">
        <v>78</v>
      </c>
      <c r="G8" t="s">
        <v>337</v>
      </c>
      <c r="H8">
        <v>3</v>
      </c>
      <c r="I8" t="s">
        <v>342</v>
      </c>
    </row>
    <row r="9" spans="1:9" x14ac:dyDescent="0.2">
      <c r="A9" t="s">
        <v>17</v>
      </c>
      <c r="B9">
        <v>170912</v>
      </c>
      <c r="C9">
        <v>3.45</v>
      </c>
      <c r="D9">
        <v>165</v>
      </c>
      <c r="E9" t="s">
        <v>78</v>
      </c>
      <c r="G9" t="s">
        <v>337</v>
      </c>
      <c r="H9">
        <v>8</v>
      </c>
      <c r="I9" t="s">
        <v>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MWTrawl_StnInfo</vt:lpstr>
      <vt:lpstr>Mid-water Trawl</vt:lpstr>
      <vt:lpstr>MWTrawl_Small</vt:lpstr>
      <vt:lpstr>Non-Trawl Fish </vt:lpstr>
      <vt:lpstr>Hyperiid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Microsoft Office User</cp:lastModifiedBy>
  <dcterms:created xsi:type="dcterms:W3CDTF">2017-08-30T18:48:13Z</dcterms:created>
  <dcterms:modified xsi:type="dcterms:W3CDTF">2017-09-16T00:27:01Z</dcterms:modified>
</cp:coreProperties>
</file>