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sy/JointProgram/SlopeSea/2016_data/SlopeSeaBluefinTuna/doc/"/>
    </mc:Choice>
  </mc:AlternateContent>
  <xr:revisionPtr revIDLastSave="0" documentId="13_ncr:1_{8EF921EB-FBA8-AF43-A008-F94B847805C4}" xr6:coauthVersionLast="47" xr6:coauthVersionMax="47" xr10:uidLastSave="{00000000-0000-0000-0000-000000000000}"/>
  <bookViews>
    <workbookView xWindow="780" yWindow="1000" windowWidth="27640" windowHeight="16440" xr2:uid="{3302688F-FBD1-7C48-BC87-D968E2B109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<sst xmlns="http://schemas.openxmlformats.org/spreadsheetml/2006/main" count="4" uniqueCount="4">
  <si>
    <t>﻿Survey Year</t>
  </si>
  <si>
    <t>Number of Stations Sampled</t>
  </si>
  <si>
    <t>Number of Specimens</t>
  </si>
  <si>
    <t>N per tow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</si>
</sst>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Gulf of Mexico larval</a:t>
            </a:r>
            <a:r>
              <a:rPr lang="en-US" baseline="0"/>
              <a:t> bluefin catch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 per tow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</c:f>
              <c:numCache>
                <c:formatCode>General</c:formatCode>
                <c:ptCount val="37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Sheet1!$D$2:$D$38</c:f>
              <c:numCache>
                <c:formatCode>General</c:formatCode>
                <c:ptCount val="37"/>
                <c:pt idx="0">
                  <c:v>1.1000000000000001</c:v>
                </c:pt>
                <c:pt idx="1">
                  <c:v>3.2028985507246377</c:v>
                </c:pt>
                <c:pt idx="2">
                  <c:v>0.5714285714285714</c:v>
                </c:pt>
                <c:pt idx="3">
                  <c:v>0.81521739130434778</c:v>
                </c:pt>
                <c:pt idx="4">
                  <c:v>0.7142857142857143</c:v>
                </c:pt>
                <c:pt idx="5">
                  <c:v>0.18309859154929578</c:v>
                </c:pt>
                <c:pt idx="6">
                  <c:v>0.16666666666666666</c:v>
                </c:pt>
                <c:pt idx="7">
                  <c:v>0.12987012987012986</c:v>
                </c:pt>
                <c:pt idx="8">
                  <c:v>0.93506493506493504</c:v>
                </c:pt>
                <c:pt idx="9">
                  <c:v>0.94117647058823528</c:v>
                </c:pt>
                <c:pt idx="10">
                  <c:v>0.26744186046511625</c:v>
                </c:pt>
                <c:pt idx="11">
                  <c:v>0.27536231884057971</c:v>
                </c:pt>
                <c:pt idx="12">
                  <c:v>0.43010752688172044</c:v>
                </c:pt>
                <c:pt idx="13">
                  <c:v>0.25555555555555554</c:v>
                </c:pt>
                <c:pt idx="14">
                  <c:v>0.36170212765957449</c:v>
                </c:pt>
                <c:pt idx="15">
                  <c:v>0.29914529914529914</c:v>
                </c:pt>
                <c:pt idx="16">
                  <c:v>1.4086021505376345</c:v>
                </c:pt>
                <c:pt idx="17">
                  <c:v>0.31182795698924731</c:v>
                </c:pt>
                <c:pt idx="18">
                  <c:v>0.14492753623188406</c:v>
                </c:pt>
                <c:pt idx="19">
                  <c:v>0.32222222222222224</c:v>
                </c:pt>
                <c:pt idx="20">
                  <c:v>0.29069767441860467</c:v>
                </c:pt>
                <c:pt idx="21">
                  <c:v>0.39784946236559138</c:v>
                </c:pt>
                <c:pt idx="22">
                  <c:v>0.17045454545454544</c:v>
                </c:pt>
                <c:pt idx="23">
                  <c:v>0.7142857142857143</c:v>
                </c:pt>
                <c:pt idx="24">
                  <c:v>0.7567567567567568</c:v>
                </c:pt>
                <c:pt idx="25">
                  <c:v>0.21698113207547171</c:v>
                </c:pt>
                <c:pt idx="26">
                  <c:v>0.37634408602150538</c:v>
                </c:pt>
                <c:pt idx="27">
                  <c:v>0.35384615384615387</c:v>
                </c:pt>
                <c:pt idx="28">
                  <c:v>0.22784810126582278</c:v>
                </c:pt>
                <c:pt idx="29">
                  <c:v>0.66666666666666663</c:v>
                </c:pt>
                <c:pt idx="30">
                  <c:v>0.20270270270270271</c:v>
                </c:pt>
                <c:pt idx="31">
                  <c:v>1</c:v>
                </c:pt>
                <c:pt idx="32">
                  <c:v>0.2558139534883721</c:v>
                </c:pt>
                <c:pt idx="33">
                  <c:v>1.4326923076923077</c:v>
                </c:pt>
                <c:pt idx="34">
                  <c:v>0.1702127659574468</c:v>
                </c:pt>
                <c:pt idx="35">
                  <c:v>0.5</c:v>
                </c:pt>
                <c:pt idx="36">
                  <c:v>1.7647058823529411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1B-1A40-98DD-406CCFE63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66079"/>
        <c:axId val="2079249007"/>
      </c:lineChart>
      <c:catAx>
        <c:axId val="207846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49007"/>
        <c:crosses val="autoZero"/>
        <c:auto val="1"/>
        <c:lblAlgn val="ctr"/>
        <c:lblOffset val="100"/>
        <c:noMultiLvlLbl val="0"/>
      </c:catAx>
      <c:valAx>
        <c:axId val="20792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per tow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6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8</xdr:row>
      <xdr:rowOff>95250</xdr:rowOff>
    </xdr:from>
    <xdr:to>
      <xdr:col>15</xdr:col>
      <xdr:colOff>431800</xdr:colOff>
      <xdr:row>35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3404D-9048-0244-9C51-DE59FBC96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722A7-8457-574C-AC24-2827D284C964}">
  <dimension ref="A1:D38"/>
  <sheetViews>
    <sheetView tabSelected="1" workbookViewId="0">
      <selection activeCell="J5" sqref="J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1977</v>
      </c>
      <c r="B2">
        <v>20</v>
      </c>
      <c r="C2">
        <v>22</v>
      </c>
      <c r="D2">
        <f>C2/B2</f>
        <v>1.1000000000000001</v>
      </c>
    </row>
    <row r="3" spans="1:4" x14ac:dyDescent="0.2">
      <c r="A3">
        <v>1978</v>
      </c>
      <c r="B3">
        <v>69</v>
      </c>
      <c r="C3">
        <v>221</v>
      </c>
      <c r="D3">
        <f t="shared" ref="D3:D38" si="0">C3/B3</f>
        <v>3.2028985507246377</v>
      </c>
    </row>
    <row r="4" spans="1:4" x14ac:dyDescent="0.2">
      <c r="A4">
        <v>1981</v>
      </c>
      <c r="B4">
        <v>35</v>
      </c>
      <c r="C4">
        <v>20</v>
      </c>
      <c r="D4">
        <f t="shared" si="0"/>
        <v>0.5714285714285714</v>
      </c>
    </row>
    <row r="5" spans="1:4" x14ac:dyDescent="0.2">
      <c r="A5">
        <v>1982</v>
      </c>
      <c r="B5">
        <v>92</v>
      </c>
      <c r="C5">
        <v>75</v>
      </c>
      <c r="D5">
        <f t="shared" si="0"/>
        <v>0.81521739130434778</v>
      </c>
    </row>
    <row r="6" spans="1:4" x14ac:dyDescent="0.2">
      <c r="A6">
        <v>1983</v>
      </c>
      <c r="B6">
        <v>91</v>
      </c>
      <c r="C6">
        <v>65</v>
      </c>
      <c r="D6">
        <f t="shared" si="0"/>
        <v>0.7142857142857143</v>
      </c>
    </row>
    <row r="7" spans="1:4" x14ac:dyDescent="0.2">
      <c r="A7">
        <v>1984</v>
      </c>
      <c r="B7">
        <v>71</v>
      </c>
      <c r="C7">
        <v>13</v>
      </c>
      <c r="D7">
        <f t="shared" si="0"/>
        <v>0.18309859154929578</v>
      </c>
    </row>
    <row r="8" spans="1:4" x14ac:dyDescent="0.2">
      <c r="A8">
        <v>1986</v>
      </c>
      <c r="B8">
        <v>72</v>
      </c>
      <c r="C8">
        <v>12</v>
      </c>
      <c r="D8">
        <f t="shared" si="0"/>
        <v>0.16666666666666666</v>
      </c>
    </row>
    <row r="9" spans="1:4" x14ac:dyDescent="0.2">
      <c r="A9">
        <v>1987</v>
      </c>
      <c r="B9">
        <v>77</v>
      </c>
      <c r="C9">
        <v>10</v>
      </c>
      <c r="D9">
        <f t="shared" si="0"/>
        <v>0.12987012987012986</v>
      </c>
    </row>
    <row r="10" spans="1:4" x14ac:dyDescent="0.2">
      <c r="A10">
        <v>1988</v>
      </c>
      <c r="B10">
        <v>77</v>
      </c>
      <c r="C10">
        <v>72</v>
      </c>
      <c r="D10">
        <f t="shared" si="0"/>
        <v>0.93506493506493504</v>
      </c>
    </row>
    <row r="11" spans="1:4" x14ac:dyDescent="0.2">
      <c r="A11">
        <v>1989</v>
      </c>
      <c r="B11">
        <v>85</v>
      </c>
      <c r="C11">
        <v>80</v>
      </c>
      <c r="D11">
        <f t="shared" si="0"/>
        <v>0.94117647058823528</v>
      </c>
    </row>
    <row r="12" spans="1:4" x14ac:dyDescent="0.2">
      <c r="A12">
        <v>1990</v>
      </c>
      <c r="B12">
        <v>86</v>
      </c>
      <c r="C12">
        <v>23</v>
      </c>
      <c r="D12">
        <f t="shared" si="0"/>
        <v>0.26744186046511625</v>
      </c>
    </row>
    <row r="13" spans="1:4" x14ac:dyDescent="0.2">
      <c r="A13">
        <v>1991</v>
      </c>
      <c r="B13">
        <v>69</v>
      </c>
      <c r="C13">
        <v>19</v>
      </c>
      <c r="D13">
        <f t="shared" si="0"/>
        <v>0.27536231884057971</v>
      </c>
    </row>
    <row r="14" spans="1:4" x14ac:dyDescent="0.2">
      <c r="A14">
        <v>1992</v>
      </c>
      <c r="B14">
        <v>93</v>
      </c>
      <c r="C14">
        <v>40</v>
      </c>
      <c r="D14">
        <f t="shared" si="0"/>
        <v>0.43010752688172044</v>
      </c>
    </row>
    <row r="15" spans="1:4" x14ac:dyDescent="0.2">
      <c r="A15">
        <v>1993</v>
      </c>
      <c r="B15">
        <v>90</v>
      </c>
      <c r="C15">
        <v>23</v>
      </c>
      <c r="D15">
        <f t="shared" si="0"/>
        <v>0.25555555555555554</v>
      </c>
    </row>
    <row r="16" spans="1:4" x14ac:dyDescent="0.2">
      <c r="A16">
        <v>1994</v>
      </c>
      <c r="B16">
        <v>94</v>
      </c>
      <c r="C16">
        <v>34</v>
      </c>
      <c r="D16">
        <f t="shared" si="0"/>
        <v>0.36170212765957449</v>
      </c>
    </row>
    <row r="17" spans="1:4" x14ac:dyDescent="0.2">
      <c r="A17">
        <v>1995</v>
      </c>
      <c r="B17">
        <v>117</v>
      </c>
      <c r="C17">
        <v>35</v>
      </c>
      <c r="D17">
        <f t="shared" si="0"/>
        <v>0.29914529914529914</v>
      </c>
    </row>
    <row r="18" spans="1:4" x14ac:dyDescent="0.2">
      <c r="A18">
        <v>1996</v>
      </c>
      <c r="B18">
        <v>93</v>
      </c>
      <c r="C18">
        <v>131</v>
      </c>
      <c r="D18">
        <f t="shared" si="0"/>
        <v>1.4086021505376345</v>
      </c>
    </row>
    <row r="19" spans="1:4" x14ac:dyDescent="0.2">
      <c r="A19">
        <v>1997</v>
      </c>
      <c r="B19">
        <v>93</v>
      </c>
      <c r="C19">
        <v>29</v>
      </c>
      <c r="D19">
        <f t="shared" si="0"/>
        <v>0.31182795698924731</v>
      </c>
    </row>
    <row r="20" spans="1:4" x14ac:dyDescent="0.2">
      <c r="A20">
        <v>1998</v>
      </c>
      <c r="B20">
        <v>69</v>
      </c>
      <c r="C20">
        <v>10</v>
      </c>
      <c r="D20">
        <f t="shared" si="0"/>
        <v>0.14492753623188406</v>
      </c>
    </row>
    <row r="21" spans="1:4" x14ac:dyDescent="0.2">
      <c r="A21">
        <v>1999</v>
      </c>
      <c r="B21">
        <v>90</v>
      </c>
      <c r="C21">
        <v>29</v>
      </c>
      <c r="D21">
        <f t="shared" si="0"/>
        <v>0.32222222222222224</v>
      </c>
    </row>
    <row r="22" spans="1:4" x14ac:dyDescent="0.2">
      <c r="A22">
        <v>2000</v>
      </c>
      <c r="B22">
        <v>86</v>
      </c>
      <c r="C22">
        <v>25</v>
      </c>
      <c r="D22">
        <f t="shared" si="0"/>
        <v>0.29069767441860467</v>
      </c>
    </row>
    <row r="23" spans="1:4" x14ac:dyDescent="0.2">
      <c r="A23">
        <v>2001</v>
      </c>
      <c r="B23">
        <v>93</v>
      </c>
      <c r="C23">
        <v>37</v>
      </c>
      <c r="D23">
        <f t="shared" si="0"/>
        <v>0.39784946236559138</v>
      </c>
    </row>
    <row r="24" spans="1:4" x14ac:dyDescent="0.2">
      <c r="A24">
        <v>2002</v>
      </c>
      <c r="B24">
        <v>88</v>
      </c>
      <c r="C24">
        <v>15</v>
      </c>
      <c r="D24">
        <f t="shared" si="0"/>
        <v>0.17045454545454544</v>
      </c>
    </row>
    <row r="25" spans="1:4" x14ac:dyDescent="0.2">
      <c r="A25">
        <v>2003</v>
      </c>
      <c r="B25">
        <v>49</v>
      </c>
      <c r="C25">
        <v>35</v>
      </c>
      <c r="D25">
        <f t="shared" si="0"/>
        <v>0.7142857142857143</v>
      </c>
    </row>
    <row r="26" spans="1:4" x14ac:dyDescent="0.2">
      <c r="A26">
        <v>2004</v>
      </c>
      <c r="B26">
        <v>37</v>
      </c>
      <c r="C26">
        <v>28</v>
      </c>
      <c r="D26">
        <f t="shared" si="0"/>
        <v>0.7567567567567568</v>
      </c>
    </row>
    <row r="27" spans="1:4" x14ac:dyDescent="0.2">
      <c r="A27">
        <v>2005</v>
      </c>
      <c r="B27">
        <v>106</v>
      </c>
      <c r="C27">
        <v>23</v>
      </c>
      <c r="D27">
        <f t="shared" si="0"/>
        <v>0.21698113207547171</v>
      </c>
    </row>
    <row r="28" spans="1:4" x14ac:dyDescent="0.2">
      <c r="A28">
        <v>2006</v>
      </c>
      <c r="B28">
        <v>93</v>
      </c>
      <c r="C28">
        <v>35</v>
      </c>
      <c r="D28">
        <f t="shared" si="0"/>
        <v>0.37634408602150538</v>
      </c>
    </row>
    <row r="29" spans="1:4" x14ac:dyDescent="0.2">
      <c r="A29">
        <v>2007</v>
      </c>
      <c r="B29">
        <v>65</v>
      </c>
      <c r="C29">
        <v>23</v>
      </c>
      <c r="D29">
        <f t="shared" si="0"/>
        <v>0.35384615384615387</v>
      </c>
    </row>
    <row r="30" spans="1:4" x14ac:dyDescent="0.2">
      <c r="A30">
        <v>2008</v>
      </c>
      <c r="B30">
        <v>79</v>
      </c>
      <c r="C30">
        <v>18</v>
      </c>
      <c r="D30">
        <f t="shared" si="0"/>
        <v>0.22784810126582278</v>
      </c>
    </row>
    <row r="31" spans="1:4" x14ac:dyDescent="0.2">
      <c r="A31">
        <v>2009</v>
      </c>
      <c r="B31">
        <v>45</v>
      </c>
      <c r="C31">
        <v>30</v>
      </c>
      <c r="D31">
        <f>C31/B31</f>
        <v>0.66666666666666663</v>
      </c>
    </row>
    <row r="32" spans="1:4" x14ac:dyDescent="0.2">
      <c r="A32">
        <v>2010</v>
      </c>
      <c r="B32">
        <v>74</v>
      </c>
      <c r="C32">
        <v>15</v>
      </c>
      <c r="D32">
        <f t="shared" si="0"/>
        <v>0.20270270270270271</v>
      </c>
    </row>
    <row r="33" spans="1:4" x14ac:dyDescent="0.2">
      <c r="A33">
        <v>2011</v>
      </c>
      <c r="B33">
        <v>49</v>
      </c>
      <c r="C33">
        <v>49</v>
      </c>
      <c r="D33">
        <f t="shared" si="0"/>
        <v>1</v>
      </c>
    </row>
    <row r="34" spans="1:4" x14ac:dyDescent="0.2">
      <c r="A34">
        <v>2012</v>
      </c>
      <c r="B34">
        <v>43</v>
      </c>
      <c r="C34">
        <v>11</v>
      </c>
      <c r="D34">
        <f t="shared" si="0"/>
        <v>0.2558139534883721</v>
      </c>
    </row>
    <row r="35" spans="1:4" x14ac:dyDescent="0.2">
      <c r="A35">
        <v>2013</v>
      </c>
      <c r="B35">
        <v>104</v>
      </c>
      <c r="C35">
        <v>149</v>
      </c>
      <c r="D35">
        <f t="shared" si="0"/>
        <v>1.4326923076923077</v>
      </c>
    </row>
    <row r="36" spans="1:4" x14ac:dyDescent="0.2">
      <c r="A36">
        <v>2014</v>
      </c>
      <c r="B36">
        <v>94</v>
      </c>
      <c r="C36">
        <v>16</v>
      </c>
      <c r="D36">
        <f t="shared" si="0"/>
        <v>0.1702127659574468</v>
      </c>
    </row>
    <row r="37" spans="1:4" x14ac:dyDescent="0.2">
      <c r="A37">
        <v>2015</v>
      </c>
      <c r="B37">
        <v>108</v>
      </c>
      <c r="C37">
        <v>54</v>
      </c>
      <c r="D37">
        <f t="shared" si="0"/>
        <v>0.5</v>
      </c>
    </row>
    <row r="38" spans="1:4" x14ac:dyDescent="0.2">
      <c r="A38">
        <v>2016</v>
      </c>
      <c r="B38">
        <v>119</v>
      </c>
      <c r="C38">
        <v>210</v>
      </c>
      <c r="D38">
        <f t="shared" si="0"/>
        <v>1.7647058823529411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2021-05-26T18:50:01Z</dcterms:created>
  <dcterms:modified xsi:type="dcterms:W3CDTF">2021-05-26T20:59:19Z</dcterms:modified>
</cp:coreProperties>
</file>