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225"/>
  <workbookPr autoCompressPictures="0"/>
  <bookViews>
    <workbookView xWindow="0" yWindow="0" windowWidth="25600" windowHeight="14340" tabRatio="757" firstSheet="1" activeTab="5"/>
  </bookViews>
  <sheets>
    <sheet name="increasing-ea" sheetId="26" r:id="rId1"/>
    <sheet name="Sheet2" sheetId="30" r:id="rId2"/>
    <sheet name="increasing-er (2)" sheetId="36" r:id="rId3"/>
    <sheet name="increasing-er" sheetId="29" r:id="rId4"/>
    <sheet name="Sheet3" sheetId="31" r:id="rId5"/>
    <sheet name="all-avg" sheetId="28" r:id="rId6"/>
    <sheet name="Summary" sheetId="18" r:id="rId7"/>
    <sheet name="sensitivity-ea" sheetId="32" r:id="rId8"/>
    <sheet name="sensitivity-er" sheetId="33" r:id="rId9"/>
    <sheet name="sensitivity-all-avg-avg" sheetId="35" r:id="rId10"/>
    <sheet name="Sheet4" sheetId="37" r:id="rId1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5" i="31" l="1"/>
  <c r="U25" i="31"/>
  <c r="V25" i="31"/>
  <c r="T26" i="31"/>
  <c r="U26" i="31"/>
  <c r="V26" i="31"/>
  <c r="U24" i="31"/>
  <c r="V24" i="31"/>
  <c r="S26" i="31"/>
  <c r="R26" i="31"/>
  <c r="Q26" i="31"/>
  <c r="P26" i="31"/>
  <c r="O26" i="31"/>
  <c r="N26" i="31"/>
  <c r="M26" i="31"/>
  <c r="L26" i="31"/>
  <c r="S25" i="31"/>
  <c r="R25" i="31"/>
  <c r="Q25" i="31"/>
  <c r="P25" i="31"/>
  <c r="O25" i="31"/>
  <c r="N25" i="31"/>
  <c r="M25" i="31"/>
  <c r="L25" i="31"/>
  <c r="T24" i="31"/>
  <c r="S24" i="31"/>
  <c r="R24" i="31"/>
  <c r="Q24" i="31"/>
  <c r="P24" i="31"/>
  <c r="O24" i="31"/>
  <c r="N24" i="31"/>
  <c r="M24" i="31"/>
  <c r="L24" i="31"/>
  <c r="AM5" i="36"/>
  <c r="AN5" i="36"/>
  <c r="AO5" i="36"/>
  <c r="AP5" i="36"/>
  <c r="AQ5" i="36"/>
  <c r="AR5" i="36"/>
  <c r="AS5" i="36"/>
  <c r="AT5" i="36"/>
  <c r="AU5" i="36"/>
  <c r="AV5" i="36"/>
  <c r="AW5" i="36"/>
  <c r="AM6" i="36"/>
  <c r="AN6" i="36"/>
  <c r="AO6" i="36"/>
  <c r="AP6" i="36"/>
  <c r="AQ6" i="36"/>
  <c r="AR6" i="36"/>
  <c r="AS6" i="36"/>
  <c r="AT6" i="36"/>
  <c r="AU6" i="36"/>
  <c r="AV6" i="36"/>
  <c r="AW6" i="36"/>
  <c r="AM7" i="36"/>
  <c r="AN7" i="36"/>
  <c r="AO7" i="36"/>
  <c r="AP7" i="36"/>
  <c r="AQ7" i="36"/>
  <c r="AR7" i="36"/>
  <c r="AS7" i="36"/>
  <c r="AT7" i="36"/>
  <c r="AU7" i="36"/>
  <c r="AV7" i="36"/>
  <c r="AW7" i="36"/>
  <c r="AM8" i="36"/>
  <c r="AN8" i="36"/>
  <c r="AO8" i="36"/>
  <c r="AP8" i="36"/>
  <c r="AQ8" i="36"/>
  <c r="AR8" i="36"/>
  <c r="AS8" i="36"/>
  <c r="AT8" i="36"/>
  <c r="AU8" i="36"/>
  <c r="AV8" i="36"/>
  <c r="AW8" i="36"/>
  <c r="AM9" i="36"/>
  <c r="AN9" i="36"/>
  <c r="AO9" i="36"/>
  <c r="AP9" i="36"/>
  <c r="AQ9" i="36"/>
  <c r="AR9" i="36"/>
  <c r="AS9" i="36"/>
  <c r="AT9" i="36"/>
  <c r="AU9" i="36"/>
  <c r="AV9" i="36"/>
  <c r="AW9" i="36"/>
  <c r="AM10" i="36"/>
  <c r="AN10" i="36"/>
  <c r="AO10" i="36"/>
  <c r="AP10" i="36"/>
  <c r="AQ10" i="36"/>
  <c r="AR10" i="36"/>
  <c r="AS10" i="36"/>
  <c r="AT10" i="36"/>
  <c r="AU10" i="36"/>
  <c r="AV10" i="36"/>
  <c r="AW10" i="36"/>
  <c r="AM11" i="36"/>
  <c r="AN11" i="36"/>
  <c r="AO11" i="36"/>
  <c r="AP11" i="36"/>
  <c r="AQ11" i="36"/>
  <c r="AR11" i="36"/>
  <c r="AS11" i="36"/>
  <c r="AT11" i="36"/>
  <c r="AU11" i="36"/>
  <c r="AV11" i="36"/>
  <c r="AW11" i="36"/>
  <c r="AM12" i="36"/>
  <c r="AN12" i="36"/>
  <c r="AO12" i="36"/>
  <c r="AP12" i="36"/>
  <c r="AQ12" i="36"/>
  <c r="AR12" i="36"/>
  <c r="AS12" i="36"/>
  <c r="AT12" i="36"/>
  <c r="AU12" i="36"/>
  <c r="AV12" i="36"/>
  <c r="AW12" i="36"/>
  <c r="AM13" i="36"/>
  <c r="AN13" i="36"/>
  <c r="AO13" i="36"/>
  <c r="AP13" i="36"/>
  <c r="AQ13" i="36"/>
  <c r="AR13" i="36"/>
  <c r="AS13" i="36"/>
  <c r="AT13" i="36"/>
  <c r="AU13" i="36"/>
  <c r="AV13" i="36"/>
  <c r="AW13" i="36"/>
  <c r="AM14" i="36"/>
  <c r="AN14" i="36"/>
  <c r="AO14" i="36"/>
  <c r="AP14" i="36"/>
  <c r="AQ14" i="36"/>
  <c r="AR14" i="36"/>
  <c r="AS14" i="36"/>
  <c r="AT14" i="36"/>
  <c r="AU14" i="36"/>
  <c r="AV14" i="36"/>
  <c r="AW14" i="36"/>
  <c r="AM15" i="36"/>
  <c r="AN15" i="36"/>
  <c r="AO15" i="36"/>
  <c r="AP15" i="36"/>
  <c r="AQ15" i="36"/>
  <c r="AR15" i="36"/>
  <c r="AS15" i="36"/>
  <c r="AT15" i="36"/>
  <c r="AU15" i="36"/>
  <c r="AV15" i="36"/>
  <c r="AW15" i="36"/>
  <c r="AM16" i="36"/>
  <c r="AN16" i="36"/>
  <c r="AO16" i="36"/>
  <c r="AP16" i="36"/>
  <c r="AQ16" i="36"/>
  <c r="AR16" i="36"/>
  <c r="AS16" i="36"/>
  <c r="AT16" i="36"/>
  <c r="AU16" i="36"/>
  <c r="AV16" i="36"/>
  <c r="AW16" i="36"/>
  <c r="AM17" i="36"/>
  <c r="AN17" i="36"/>
  <c r="AO17" i="36"/>
  <c r="AP17" i="36"/>
  <c r="AQ17" i="36"/>
  <c r="AR17" i="36"/>
  <c r="AS17" i="36"/>
  <c r="AT17" i="36"/>
  <c r="AU17" i="36"/>
  <c r="AV17" i="36"/>
  <c r="AW17" i="36"/>
  <c r="AM18" i="36"/>
  <c r="AN18" i="36"/>
  <c r="AO18" i="36"/>
  <c r="AP18" i="36"/>
  <c r="AQ18" i="36"/>
  <c r="AR18" i="36"/>
  <c r="AS18" i="36"/>
  <c r="AT18" i="36"/>
  <c r="AU18" i="36"/>
  <c r="AV18" i="36"/>
  <c r="AW18" i="36"/>
  <c r="AM19" i="36"/>
  <c r="AN19" i="36"/>
  <c r="AO19" i="36"/>
  <c r="AP19" i="36"/>
  <c r="AQ19" i="36"/>
  <c r="AR19" i="36"/>
  <c r="AS19" i="36"/>
  <c r="AT19" i="36"/>
  <c r="AU19" i="36"/>
  <c r="AV19" i="36"/>
  <c r="AW19" i="36"/>
  <c r="AM20" i="36"/>
  <c r="AN20" i="36"/>
  <c r="AO20" i="36"/>
  <c r="AP20" i="36"/>
  <c r="AQ20" i="36"/>
  <c r="AR20" i="36"/>
  <c r="AS20" i="36"/>
  <c r="AT20" i="36"/>
  <c r="AU20" i="36"/>
  <c r="AV20" i="36"/>
  <c r="AW20" i="36"/>
  <c r="AM21" i="36"/>
  <c r="AN21" i="36"/>
  <c r="AO21" i="36"/>
  <c r="AP21" i="36"/>
  <c r="AQ21" i="36"/>
  <c r="AR21" i="36"/>
  <c r="AS21" i="36"/>
  <c r="AT21" i="36"/>
  <c r="AU21" i="36"/>
  <c r="AV21" i="36"/>
  <c r="AW21" i="36"/>
  <c r="AM22" i="36"/>
  <c r="AN22" i="36"/>
  <c r="AO22" i="36"/>
  <c r="AP22" i="36"/>
  <c r="AQ22" i="36"/>
  <c r="AR22" i="36"/>
  <c r="AS22" i="36"/>
  <c r="AT22" i="36"/>
  <c r="AU22" i="36"/>
  <c r="AV22" i="36"/>
  <c r="AW22" i="36"/>
  <c r="AM23" i="36"/>
  <c r="AN23" i="36"/>
  <c r="AO23" i="36"/>
  <c r="AP23" i="36"/>
  <c r="AQ23" i="36"/>
  <c r="AR23" i="36"/>
  <c r="AS23" i="36"/>
  <c r="AT23" i="36"/>
  <c r="AU23" i="36"/>
  <c r="AV23" i="36"/>
  <c r="AW23" i="36"/>
  <c r="AM24" i="36"/>
  <c r="AN24" i="36"/>
  <c r="AO24" i="36"/>
  <c r="AP24" i="36"/>
  <c r="AQ24" i="36"/>
  <c r="AR24" i="36"/>
  <c r="AS24" i="36"/>
  <c r="AT24" i="36"/>
  <c r="AU24" i="36"/>
  <c r="AV24" i="36"/>
  <c r="AW24" i="36"/>
  <c r="AN4" i="36"/>
  <c r="AO4" i="36"/>
  <c r="AP4" i="36"/>
  <c r="AQ4" i="36"/>
  <c r="AR4" i="36"/>
  <c r="AS4" i="36"/>
  <c r="AT4" i="36"/>
  <c r="AU4" i="36"/>
  <c r="AV4" i="36"/>
  <c r="AW4" i="36"/>
  <c r="AM4" i="36"/>
  <c r="U4" i="32"/>
  <c r="T4" i="32"/>
  <c r="S4" i="32"/>
  <c r="R4" i="32"/>
  <c r="AO45" i="33"/>
  <c r="AN45" i="33"/>
  <c r="AM45" i="33"/>
  <c r="AL45" i="33"/>
  <c r="AK45" i="33"/>
  <c r="AJ45" i="33"/>
  <c r="AI45" i="33"/>
  <c r="AH45" i="33"/>
  <c r="AG45" i="33"/>
  <c r="AO44" i="33"/>
  <c r="AN44" i="33"/>
  <c r="AM44" i="33"/>
  <c r="AL44" i="33"/>
  <c r="AK44" i="33"/>
  <c r="AJ44" i="33"/>
  <c r="AI44" i="33"/>
  <c r="AH44" i="33"/>
  <c r="AG44" i="33"/>
  <c r="AO43" i="33"/>
  <c r="AN43" i="33"/>
  <c r="AM43" i="33"/>
  <c r="AL43" i="33"/>
  <c r="AK43" i="33"/>
  <c r="AJ43" i="33"/>
  <c r="AI43" i="33"/>
  <c r="AH43" i="33"/>
  <c r="AG43" i="33"/>
  <c r="AO42" i="33"/>
  <c r="AN42" i="33"/>
  <c r="AM42" i="33"/>
  <c r="AL42" i="33"/>
  <c r="AK42" i="33"/>
  <c r="AJ42" i="33"/>
  <c r="AI42" i="33"/>
  <c r="AH42" i="33"/>
  <c r="AG42" i="33"/>
  <c r="AO41" i="33"/>
  <c r="AN41" i="33"/>
  <c r="AM41" i="33"/>
  <c r="AL41" i="33"/>
  <c r="AK41" i="33"/>
  <c r="AJ41" i="33"/>
  <c r="AI41" i="33"/>
  <c r="AH41" i="33"/>
  <c r="AG41" i="33"/>
  <c r="AO40" i="33"/>
  <c r="AN40" i="33"/>
  <c r="AM40" i="33"/>
  <c r="AL40" i="33"/>
  <c r="AK40" i="33"/>
  <c r="AJ40" i="33"/>
  <c r="AI40" i="33"/>
  <c r="AH40" i="33"/>
  <c r="AG40" i="33"/>
  <c r="AO39" i="33"/>
  <c r="AN39" i="33"/>
  <c r="AM39" i="33"/>
  <c r="AL39" i="33"/>
  <c r="AK39" i="33"/>
  <c r="AJ39" i="33"/>
  <c r="AI39" i="33"/>
  <c r="AH39" i="33"/>
  <c r="AG39" i="33"/>
  <c r="AO38" i="33"/>
  <c r="AN38" i="33"/>
  <c r="AM38" i="33"/>
  <c r="AL38" i="33"/>
  <c r="AK38" i="33"/>
  <c r="AJ38" i="33"/>
  <c r="AI38" i="33"/>
  <c r="AH38" i="33"/>
  <c r="AG38" i="33"/>
  <c r="AO37" i="33"/>
  <c r="AN37" i="33"/>
  <c r="AM37" i="33"/>
  <c r="AL37" i="33"/>
  <c r="AK37" i="33"/>
  <c r="AJ37" i="33"/>
  <c r="AI37" i="33"/>
  <c r="AH37" i="33"/>
  <c r="AG37" i="33"/>
  <c r="AO36" i="33"/>
  <c r="AN36" i="33"/>
  <c r="AM36" i="33"/>
  <c r="AL36" i="33"/>
  <c r="AK36" i="33"/>
  <c r="AJ36" i="33"/>
  <c r="AI36" i="33"/>
  <c r="AH36" i="33"/>
  <c r="AG36" i="33"/>
  <c r="AO35" i="33"/>
  <c r="AN35" i="33"/>
  <c r="AM35" i="33"/>
  <c r="AL35" i="33"/>
  <c r="AK35" i="33"/>
  <c r="AJ35" i="33"/>
  <c r="AI35" i="33"/>
  <c r="AH35" i="33"/>
  <c r="AG35" i="33"/>
  <c r="AO34" i="33"/>
  <c r="AN34" i="33"/>
  <c r="AM34" i="33"/>
  <c r="AL34" i="33"/>
  <c r="AK34" i="33"/>
  <c r="AJ34" i="33"/>
  <c r="AI34" i="33"/>
  <c r="AH34" i="33"/>
  <c r="AG34" i="33"/>
  <c r="AO33" i="33"/>
  <c r="AN33" i="33"/>
  <c r="AM33" i="33"/>
  <c r="AL33" i="33"/>
  <c r="AK33" i="33"/>
  <c r="AJ33" i="33"/>
  <c r="AI33" i="33"/>
  <c r="AH33" i="33"/>
  <c r="AG33" i="33"/>
  <c r="AO32" i="33"/>
  <c r="AN32" i="33"/>
  <c r="AM32" i="33"/>
  <c r="AL32" i="33"/>
  <c r="AK32" i="33"/>
  <c r="AJ32" i="33"/>
  <c r="AI32" i="33"/>
  <c r="AH32" i="33"/>
  <c r="AG32" i="33"/>
  <c r="AO31" i="33"/>
  <c r="AN31" i="33"/>
  <c r="AM31" i="33"/>
  <c r="AL31" i="33"/>
  <c r="AK31" i="33"/>
  <c r="AJ31" i="33"/>
  <c r="AI31" i="33"/>
  <c r="AH31" i="33"/>
  <c r="AG31" i="33"/>
  <c r="AO30" i="33"/>
  <c r="AN30" i="33"/>
  <c r="AM30" i="33"/>
  <c r="AL30" i="33"/>
  <c r="AK30" i="33"/>
  <c r="AJ30" i="33"/>
  <c r="AI30" i="33"/>
  <c r="AH30" i="33"/>
  <c r="AG30" i="33"/>
  <c r="AO4" i="33"/>
  <c r="AN4" i="33"/>
  <c r="AM4" i="33"/>
  <c r="AL4" i="33"/>
  <c r="AK4" i="33"/>
  <c r="AJ4" i="33"/>
  <c r="AI4" i="33"/>
  <c r="AH4" i="33"/>
  <c r="AG4" i="33"/>
  <c r="O25" i="35"/>
  <c r="N25" i="35"/>
  <c r="M25" i="35"/>
  <c r="L25" i="35"/>
  <c r="K25" i="35"/>
  <c r="J25" i="35"/>
  <c r="I25" i="35"/>
  <c r="H25" i="35"/>
  <c r="G25" i="35"/>
  <c r="F25" i="35"/>
  <c r="E25" i="35"/>
  <c r="D25" i="35"/>
  <c r="C25" i="35"/>
  <c r="O24" i="35"/>
  <c r="N24" i="35"/>
  <c r="M24" i="35"/>
  <c r="L24" i="35"/>
  <c r="K24" i="35"/>
  <c r="J24" i="35"/>
  <c r="I24" i="35"/>
  <c r="H24" i="35"/>
  <c r="G24" i="35"/>
  <c r="F24" i="35"/>
  <c r="E24" i="35"/>
  <c r="D24" i="35"/>
  <c r="C24" i="35"/>
  <c r="O23" i="35"/>
  <c r="N23" i="35"/>
  <c r="M23" i="35"/>
  <c r="L23" i="35"/>
  <c r="K23" i="35"/>
  <c r="J23" i="35"/>
  <c r="I23" i="35"/>
  <c r="H23" i="35"/>
  <c r="G23" i="35"/>
  <c r="F23" i="35"/>
  <c r="E23" i="35"/>
  <c r="D23" i="35"/>
  <c r="C23" i="35"/>
  <c r="O22" i="35"/>
  <c r="N22" i="35"/>
  <c r="M22" i="35"/>
  <c r="L22" i="35"/>
  <c r="K22" i="35"/>
  <c r="J22" i="35"/>
  <c r="I22" i="35"/>
  <c r="H22" i="35"/>
  <c r="G22" i="35"/>
  <c r="F22" i="35"/>
  <c r="E22" i="35"/>
  <c r="D22" i="35"/>
  <c r="C22" i="35"/>
  <c r="O21" i="35"/>
  <c r="N21" i="35"/>
  <c r="M21" i="35"/>
  <c r="L21" i="35"/>
  <c r="K21" i="35"/>
  <c r="J21" i="35"/>
  <c r="I21" i="35"/>
  <c r="H21" i="35"/>
  <c r="G21" i="35"/>
  <c r="F21" i="35"/>
  <c r="E21" i="35"/>
  <c r="D21" i="35"/>
  <c r="C21" i="35"/>
  <c r="O20" i="35"/>
  <c r="N20" i="35"/>
  <c r="M20" i="35"/>
  <c r="L20" i="35"/>
  <c r="K20" i="35"/>
  <c r="J20" i="35"/>
  <c r="I20" i="35"/>
  <c r="H20" i="35"/>
  <c r="G20" i="35"/>
  <c r="F20" i="35"/>
  <c r="E20" i="35"/>
  <c r="D20" i="35"/>
  <c r="C20" i="35"/>
  <c r="O19" i="35"/>
  <c r="N19" i="35"/>
  <c r="M19" i="35"/>
  <c r="L19" i="35"/>
  <c r="K19" i="35"/>
  <c r="J19" i="35"/>
  <c r="I19" i="35"/>
  <c r="H19" i="35"/>
  <c r="G19" i="35"/>
  <c r="F19" i="35"/>
  <c r="E19" i="35"/>
  <c r="D19" i="35"/>
  <c r="C19" i="35"/>
  <c r="O18" i="35"/>
  <c r="N18" i="35"/>
  <c r="M18" i="35"/>
  <c r="L18" i="35"/>
  <c r="K18" i="35"/>
  <c r="J18" i="35"/>
  <c r="I18" i="35"/>
  <c r="H18" i="35"/>
  <c r="G18" i="35"/>
  <c r="F18" i="35"/>
  <c r="E18" i="35"/>
  <c r="D18" i="35"/>
  <c r="C18" i="35"/>
  <c r="O17" i="35"/>
  <c r="N17" i="35"/>
  <c r="M17" i="35"/>
  <c r="L17" i="35"/>
  <c r="K17" i="35"/>
  <c r="J17" i="35"/>
  <c r="I17" i="35"/>
  <c r="H17" i="35"/>
  <c r="G17" i="35"/>
  <c r="F17" i="35"/>
  <c r="E17" i="35"/>
  <c r="D17" i="35"/>
  <c r="C17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16" i="35"/>
  <c r="O15" i="35"/>
  <c r="N15" i="35"/>
  <c r="M15" i="35"/>
  <c r="L15" i="35"/>
  <c r="K15" i="35"/>
  <c r="J15" i="35"/>
  <c r="I15" i="35"/>
  <c r="H15" i="35"/>
  <c r="G15" i="35"/>
  <c r="F15" i="35"/>
  <c r="E15" i="35"/>
  <c r="D15" i="35"/>
  <c r="C15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O11" i="35"/>
  <c r="N11" i="35"/>
  <c r="M11" i="35"/>
  <c r="L11" i="35"/>
  <c r="K11" i="35"/>
  <c r="J11" i="35"/>
  <c r="I11" i="35"/>
  <c r="H11" i="35"/>
  <c r="G11" i="35"/>
  <c r="F11" i="35"/>
  <c r="E11" i="35"/>
  <c r="D11" i="35"/>
  <c r="C11" i="35"/>
  <c r="O10" i="35"/>
  <c r="N10" i="35"/>
  <c r="M10" i="35"/>
  <c r="L10" i="35"/>
  <c r="K10" i="35"/>
  <c r="J10" i="35"/>
  <c r="I10" i="35"/>
  <c r="H10" i="35"/>
  <c r="G10" i="35"/>
  <c r="F10" i="35"/>
  <c r="E10" i="35"/>
  <c r="D10" i="35"/>
  <c r="C10" i="35"/>
  <c r="O9" i="35"/>
  <c r="N9" i="35"/>
  <c r="M9" i="35"/>
  <c r="L9" i="35"/>
  <c r="K9" i="35"/>
  <c r="J9" i="35"/>
  <c r="I9" i="35"/>
  <c r="H9" i="35"/>
  <c r="G9" i="35"/>
  <c r="F9" i="35"/>
  <c r="E9" i="35"/>
  <c r="D9" i="35"/>
  <c r="C9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AO49" i="33"/>
  <c r="AN49" i="33"/>
  <c r="AM49" i="33"/>
  <c r="AL49" i="33"/>
  <c r="AK49" i="33"/>
  <c r="AJ49" i="33"/>
  <c r="AI49" i="33"/>
  <c r="AH49" i="33"/>
  <c r="AG49" i="33"/>
  <c r="AO48" i="33"/>
  <c r="AN48" i="33"/>
  <c r="AM48" i="33"/>
  <c r="AL48" i="33"/>
  <c r="AK48" i="33"/>
  <c r="AJ48" i="33"/>
  <c r="AI48" i="33"/>
  <c r="AH48" i="33"/>
  <c r="AG48" i="33"/>
  <c r="AO47" i="33"/>
  <c r="AN47" i="33"/>
  <c r="AM47" i="33"/>
  <c r="AL47" i="33"/>
  <c r="AK47" i="33"/>
  <c r="AJ47" i="33"/>
  <c r="AI47" i="33"/>
  <c r="AH47" i="33"/>
  <c r="AG47" i="33"/>
  <c r="AO46" i="33"/>
  <c r="AN46" i="33"/>
  <c r="AM46" i="33"/>
  <c r="AL46" i="33"/>
  <c r="AK46" i="33"/>
  <c r="AJ46" i="33"/>
  <c r="AI46" i="33"/>
  <c r="AH46" i="33"/>
  <c r="AG46" i="33"/>
  <c r="AO29" i="33"/>
  <c r="AN29" i="33"/>
  <c r="AM29" i="33"/>
  <c r="AL29" i="33"/>
  <c r="AK29" i="33"/>
  <c r="AJ29" i="33"/>
  <c r="AI29" i="33"/>
  <c r="AH29" i="33"/>
  <c r="AG29" i="33"/>
  <c r="U49" i="32"/>
  <c r="T49" i="32"/>
  <c r="S49" i="32"/>
  <c r="R49" i="32"/>
  <c r="U48" i="32"/>
  <c r="T48" i="32"/>
  <c r="S48" i="32"/>
  <c r="R48" i="32"/>
  <c r="U47" i="32"/>
  <c r="T47" i="32"/>
  <c r="S47" i="32"/>
  <c r="R47" i="32"/>
  <c r="U46" i="32"/>
  <c r="T46" i="32"/>
  <c r="S46" i="32"/>
  <c r="R46" i="32"/>
  <c r="U45" i="32"/>
  <c r="T45" i="32"/>
  <c r="S45" i="32"/>
  <c r="R45" i="32"/>
  <c r="U44" i="32"/>
  <c r="T44" i="32"/>
  <c r="S44" i="32"/>
  <c r="R44" i="32"/>
  <c r="U43" i="32"/>
  <c r="T43" i="32"/>
  <c r="S43" i="32"/>
  <c r="R43" i="32"/>
  <c r="U42" i="32"/>
  <c r="T42" i="32"/>
  <c r="S42" i="32"/>
  <c r="R42" i="32"/>
  <c r="U41" i="32"/>
  <c r="T41" i="32"/>
  <c r="S41" i="32"/>
  <c r="R41" i="32"/>
  <c r="U40" i="32"/>
  <c r="T40" i="32"/>
  <c r="S40" i="32"/>
  <c r="R40" i="32"/>
  <c r="U39" i="32"/>
  <c r="T39" i="32"/>
  <c r="S39" i="32"/>
  <c r="R39" i="32"/>
  <c r="U38" i="32"/>
  <c r="T38" i="32"/>
  <c r="S38" i="32"/>
  <c r="R38" i="32"/>
  <c r="U37" i="32"/>
  <c r="T37" i="32"/>
  <c r="S37" i="32"/>
  <c r="R37" i="32"/>
  <c r="U36" i="32"/>
  <c r="T36" i="32"/>
  <c r="S36" i="32"/>
  <c r="R36" i="32"/>
  <c r="U35" i="32"/>
  <c r="T35" i="32"/>
  <c r="S35" i="32"/>
  <c r="R35" i="32"/>
  <c r="U34" i="32"/>
  <c r="T34" i="32"/>
  <c r="S34" i="32"/>
  <c r="R34" i="32"/>
  <c r="U33" i="32"/>
  <c r="T33" i="32"/>
  <c r="S33" i="32"/>
  <c r="R33" i="32"/>
  <c r="U32" i="32"/>
  <c r="T32" i="32"/>
  <c r="S32" i="32"/>
  <c r="R32" i="32"/>
  <c r="U31" i="32"/>
  <c r="T31" i="32"/>
  <c r="S31" i="32"/>
  <c r="R31" i="32"/>
  <c r="U30" i="32"/>
  <c r="T30" i="32"/>
  <c r="S30" i="32"/>
  <c r="R30" i="32"/>
  <c r="U29" i="32"/>
  <c r="T29" i="32"/>
  <c r="S29" i="32"/>
  <c r="R29" i="32"/>
  <c r="AO24" i="33"/>
  <c r="AN24" i="33"/>
  <c r="AM24" i="33"/>
  <c r="AL24" i="33"/>
  <c r="AK24" i="33"/>
  <c r="AJ24" i="33"/>
  <c r="AI24" i="33"/>
  <c r="AH24" i="33"/>
  <c r="AG24" i="33"/>
  <c r="AO23" i="33"/>
  <c r="AN23" i="33"/>
  <c r="AM23" i="33"/>
  <c r="AL23" i="33"/>
  <c r="AK23" i="33"/>
  <c r="AJ23" i="33"/>
  <c r="AI23" i="33"/>
  <c r="AH23" i="33"/>
  <c r="AG23" i="33"/>
  <c r="AO22" i="33"/>
  <c r="AN22" i="33"/>
  <c r="AM22" i="33"/>
  <c r="AL22" i="33"/>
  <c r="AK22" i="33"/>
  <c r="AJ22" i="33"/>
  <c r="AI22" i="33"/>
  <c r="AH22" i="33"/>
  <c r="AG22" i="33"/>
  <c r="AO21" i="33"/>
  <c r="AN21" i="33"/>
  <c r="AM21" i="33"/>
  <c r="AL21" i="33"/>
  <c r="AK21" i="33"/>
  <c r="AJ21" i="33"/>
  <c r="AI21" i="33"/>
  <c r="AH21" i="33"/>
  <c r="AG21" i="33"/>
  <c r="AO20" i="33"/>
  <c r="AN20" i="33"/>
  <c r="AM20" i="33"/>
  <c r="AL20" i="33"/>
  <c r="AK20" i="33"/>
  <c r="AJ20" i="33"/>
  <c r="AI20" i="33"/>
  <c r="AH20" i="33"/>
  <c r="AG20" i="33"/>
  <c r="AO19" i="33"/>
  <c r="AN19" i="33"/>
  <c r="AM19" i="33"/>
  <c r="AL19" i="33"/>
  <c r="AK19" i="33"/>
  <c r="AJ19" i="33"/>
  <c r="AI19" i="33"/>
  <c r="AH19" i="33"/>
  <c r="AG19" i="33"/>
  <c r="AO18" i="33"/>
  <c r="AN18" i="33"/>
  <c r="AM18" i="33"/>
  <c r="AL18" i="33"/>
  <c r="AK18" i="33"/>
  <c r="AJ18" i="33"/>
  <c r="AI18" i="33"/>
  <c r="AH18" i="33"/>
  <c r="AG18" i="33"/>
  <c r="AO17" i="33"/>
  <c r="AN17" i="33"/>
  <c r="AM17" i="33"/>
  <c r="AL17" i="33"/>
  <c r="AK17" i="33"/>
  <c r="AJ17" i="33"/>
  <c r="AI17" i="33"/>
  <c r="AH17" i="33"/>
  <c r="AG17" i="33"/>
  <c r="AO16" i="33"/>
  <c r="AN16" i="33"/>
  <c r="AM16" i="33"/>
  <c r="AL16" i="33"/>
  <c r="AK16" i="33"/>
  <c r="AJ16" i="33"/>
  <c r="AI16" i="33"/>
  <c r="AH16" i="33"/>
  <c r="AG16" i="33"/>
  <c r="AO15" i="33"/>
  <c r="AN15" i="33"/>
  <c r="AM15" i="33"/>
  <c r="AL15" i="33"/>
  <c r="AK15" i="33"/>
  <c r="AJ15" i="33"/>
  <c r="AI15" i="33"/>
  <c r="AH15" i="33"/>
  <c r="AG15" i="33"/>
  <c r="AO14" i="33"/>
  <c r="AN14" i="33"/>
  <c r="AM14" i="33"/>
  <c r="AL14" i="33"/>
  <c r="AK14" i="33"/>
  <c r="AJ14" i="33"/>
  <c r="AI14" i="33"/>
  <c r="AH14" i="33"/>
  <c r="AG14" i="33"/>
  <c r="AO13" i="33"/>
  <c r="AN13" i="33"/>
  <c r="AM13" i="33"/>
  <c r="AL13" i="33"/>
  <c r="AK13" i="33"/>
  <c r="AJ13" i="33"/>
  <c r="AI13" i="33"/>
  <c r="AH13" i="33"/>
  <c r="AG13" i="33"/>
  <c r="AO12" i="33"/>
  <c r="AN12" i="33"/>
  <c r="AM12" i="33"/>
  <c r="AL12" i="33"/>
  <c r="AK12" i="33"/>
  <c r="AJ12" i="33"/>
  <c r="AI12" i="33"/>
  <c r="AH12" i="33"/>
  <c r="AG12" i="33"/>
  <c r="AO11" i="33"/>
  <c r="AN11" i="33"/>
  <c r="AM11" i="33"/>
  <c r="AL11" i="33"/>
  <c r="AK11" i="33"/>
  <c r="AJ11" i="33"/>
  <c r="AI11" i="33"/>
  <c r="AH11" i="33"/>
  <c r="AG11" i="33"/>
  <c r="AO10" i="33"/>
  <c r="AN10" i="33"/>
  <c r="AM10" i="33"/>
  <c r="AL10" i="33"/>
  <c r="AK10" i="33"/>
  <c r="AJ10" i="33"/>
  <c r="AI10" i="33"/>
  <c r="AH10" i="33"/>
  <c r="AG10" i="33"/>
  <c r="AO9" i="33"/>
  <c r="AN9" i="33"/>
  <c r="AM9" i="33"/>
  <c r="AL9" i="33"/>
  <c r="AK9" i="33"/>
  <c r="AJ9" i="33"/>
  <c r="AI9" i="33"/>
  <c r="AH9" i="33"/>
  <c r="AG9" i="33"/>
  <c r="AO8" i="33"/>
  <c r="AN8" i="33"/>
  <c r="AM8" i="33"/>
  <c r="AL8" i="33"/>
  <c r="AK8" i="33"/>
  <c r="AJ8" i="33"/>
  <c r="AI8" i="33"/>
  <c r="AH8" i="33"/>
  <c r="AG8" i="33"/>
  <c r="AO7" i="33"/>
  <c r="AN7" i="33"/>
  <c r="AM7" i="33"/>
  <c r="AL7" i="33"/>
  <c r="AK7" i="33"/>
  <c r="AJ7" i="33"/>
  <c r="AI7" i="33"/>
  <c r="AH7" i="33"/>
  <c r="AG7" i="33"/>
  <c r="AO6" i="33"/>
  <c r="AN6" i="33"/>
  <c r="AM6" i="33"/>
  <c r="AL6" i="33"/>
  <c r="AK6" i="33"/>
  <c r="AJ6" i="33"/>
  <c r="AI6" i="33"/>
  <c r="AH6" i="33"/>
  <c r="AG6" i="33"/>
  <c r="AO5" i="33"/>
  <c r="AN5" i="33"/>
  <c r="AM5" i="33"/>
  <c r="AL5" i="33"/>
  <c r="AK5" i="33"/>
  <c r="AJ5" i="33"/>
  <c r="AI5" i="33"/>
  <c r="AH5" i="33"/>
  <c r="AG5" i="33"/>
  <c r="U24" i="32"/>
  <c r="T24" i="32"/>
  <c r="S24" i="32"/>
  <c r="R24" i="32"/>
  <c r="U23" i="32"/>
  <c r="T23" i="32"/>
  <c r="S23" i="32"/>
  <c r="R23" i="32"/>
  <c r="U22" i="32"/>
  <c r="T22" i="32"/>
  <c r="S22" i="32"/>
  <c r="R22" i="32"/>
  <c r="U21" i="32"/>
  <c r="T21" i="32"/>
  <c r="S21" i="32"/>
  <c r="R21" i="32"/>
  <c r="U20" i="32"/>
  <c r="T20" i="32"/>
  <c r="S20" i="32"/>
  <c r="R20" i="32"/>
  <c r="U19" i="32"/>
  <c r="T19" i="32"/>
  <c r="S19" i="32"/>
  <c r="R19" i="32"/>
  <c r="U18" i="32"/>
  <c r="T18" i="32"/>
  <c r="S18" i="32"/>
  <c r="R18" i="32"/>
  <c r="U17" i="32"/>
  <c r="T17" i="32"/>
  <c r="S17" i="32"/>
  <c r="R17" i="32"/>
  <c r="U16" i="32"/>
  <c r="T16" i="32"/>
  <c r="S16" i="32"/>
  <c r="R16" i="32"/>
  <c r="U15" i="32"/>
  <c r="T15" i="32"/>
  <c r="S15" i="32"/>
  <c r="R15" i="32"/>
  <c r="U14" i="32"/>
  <c r="T14" i="32"/>
  <c r="S14" i="32"/>
  <c r="R14" i="32"/>
  <c r="U13" i="32"/>
  <c r="T13" i="32"/>
  <c r="S13" i="32"/>
  <c r="R13" i="32"/>
  <c r="U12" i="32"/>
  <c r="T12" i="32"/>
  <c r="S12" i="32"/>
  <c r="R12" i="32"/>
  <c r="U11" i="32"/>
  <c r="T11" i="32"/>
  <c r="S11" i="32"/>
  <c r="R11" i="32"/>
  <c r="U10" i="32"/>
  <c r="T10" i="32"/>
  <c r="S10" i="32"/>
  <c r="R10" i="32"/>
  <c r="U9" i="32"/>
  <c r="T9" i="32"/>
  <c r="S9" i="32"/>
  <c r="R9" i="32"/>
  <c r="U8" i="32"/>
  <c r="T8" i="32"/>
  <c r="S8" i="32"/>
  <c r="R8" i="32"/>
  <c r="U7" i="32"/>
  <c r="T7" i="32"/>
  <c r="S7" i="32"/>
  <c r="R7" i="32"/>
  <c r="U6" i="32"/>
  <c r="T6" i="32"/>
  <c r="S6" i="32"/>
  <c r="R6" i="32"/>
  <c r="U5" i="32"/>
  <c r="T5" i="32"/>
  <c r="S5" i="32"/>
  <c r="R5" i="32"/>
  <c r="AO24" i="29"/>
  <c r="AN24" i="29"/>
  <c r="AM24" i="29"/>
  <c r="AL24" i="29"/>
  <c r="AK24" i="29"/>
  <c r="AJ24" i="29"/>
  <c r="AI24" i="29"/>
  <c r="AH24" i="29"/>
  <c r="AG24" i="29"/>
  <c r="AO23" i="29"/>
  <c r="AN23" i="29"/>
  <c r="AM23" i="29"/>
  <c r="AL23" i="29"/>
  <c r="AK23" i="29"/>
  <c r="AJ23" i="29"/>
  <c r="AI23" i="29"/>
  <c r="AH23" i="29"/>
  <c r="AG23" i="29"/>
  <c r="AO22" i="29"/>
  <c r="AN22" i="29"/>
  <c r="AM22" i="29"/>
  <c r="AL22" i="29"/>
  <c r="AK22" i="29"/>
  <c r="AJ22" i="29"/>
  <c r="AI22" i="29"/>
  <c r="AH22" i="29"/>
  <c r="AG22" i="29"/>
  <c r="AO21" i="29"/>
  <c r="AN21" i="29"/>
  <c r="AM21" i="29"/>
  <c r="AL21" i="29"/>
  <c r="AK21" i="29"/>
  <c r="AJ21" i="29"/>
  <c r="AI21" i="29"/>
  <c r="AH21" i="29"/>
  <c r="AG21" i="29"/>
  <c r="AO20" i="29"/>
  <c r="AN20" i="29"/>
  <c r="AM20" i="29"/>
  <c r="AL20" i="29"/>
  <c r="AK20" i="29"/>
  <c r="AJ20" i="29"/>
  <c r="AI20" i="29"/>
  <c r="AH20" i="29"/>
  <c r="AG20" i="29"/>
  <c r="AO19" i="29"/>
  <c r="AN19" i="29"/>
  <c r="AM19" i="29"/>
  <c r="AL19" i="29"/>
  <c r="AK19" i="29"/>
  <c r="AJ19" i="29"/>
  <c r="AI19" i="29"/>
  <c r="AH19" i="29"/>
  <c r="AG19" i="29"/>
  <c r="AO18" i="29"/>
  <c r="AN18" i="29"/>
  <c r="AM18" i="29"/>
  <c r="AL18" i="29"/>
  <c r="AK18" i="29"/>
  <c r="AJ18" i="29"/>
  <c r="AI18" i="29"/>
  <c r="AH18" i="29"/>
  <c r="AG18" i="29"/>
  <c r="AO17" i="29"/>
  <c r="AN17" i="29"/>
  <c r="AM17" i="29"/>
  <c r="AL17" i="29"/>
  <c r="AK17" i="29"/>
  <c r="AJ17" i="29"/>
  <c r="AI17" i="29"/>
  <c r="AH17" i="29"/>
  <c r="AG17" i="29"/>
  <c r="AO16" i="29"/>
  <c r="AN16" i="29"/>
  <c r="AM16" i="29"/>
  <c r="AL16" i="29"/>
  <c r="AK16" i="29"/>
  <c r="AJ16" i="29"/>
  <c r="AI16" i="29"/>
  <c r="AH16" i="29"/>
  <c r="AG16" i="29"/>
  <c r="AO15" i="29"/>
  <c r="AN15" i="29"/>
  <c r="AM15" i="29"/>
  <c r="AL15" i="29"/>
  <c r="AK15" i="29"/>
  <c r="AJ15" i="29"/>
  <c r="AI15" i="29"/>
  <c r="AH15" i="29"/>
  <c r="AG15" i="29"/>
  <c r="AO14" i="29"/>
  <c r="AN14" i="29"/>
  <c r="AM14" i="29"/>
  <c r="AL14" i="29"/>
  <c r="AK14" i="29"/>
  <c r="AJ14" i="29"/>
  <c r="AI14" i="29"/>
  <c r="AH14" i="29"/>
  <c r="AG14" i="29"/>
  <c r="AO13" i="29"/>
  <c r="AN13" i="29"/>
  <c r="AM13" i="29"/>
  <c r="AL13" i="29"/>
  <c r="AK13" i="29"/>
  <c r="AJ13" i="29"/>
  <c r="AI13" i="29"/>
  <c r="AH13" i="29"/>
  <c r="AG13" i="29"/>
  <c r="AO12" i="29"/>
  <c r="AN12" i="29"/>
  <c r="AM12" i="29"/>
  <c r="AL12" i="29"/>
  <c r="AK12" i="29"/>
  <c r="AJ12" i="29"/>
  <c r="AI12" i="29"/>
  <c r="AH12" i="29"/>
  <c r="AG12" i="29"/>
  <c r="AO11" i="29"/>
  <c r="AN11" i="29"/>
  <c r="AM11" i="29"/>
  <c r="AL11" i="29"/>
  <c r="AK11" i="29"/>
  <c r="AJ11" i="29"/>
  <c r="AI11" i="29"/>
  <c r="AH11" i="29"/>
  <c r="AG11" i="29"/>
  <c r="AO10" i="29"/>
  <c r="AN10" i="29"/>
  <c r="AM10" i="29"/>
  <c r="AL10" i="29"/>
  <c r="AK10" i="29"/>
  <c r="AJ10" i="29"/>
  <c r="AI10" i="29"/>
  <c r="AH10" i="29"/>
  <c r="AG10" i="29"/>
  <c r="AO9" i="29"/>
  <c r="AN9" i="29"/>
  <c r="AM9" i="29"/>
  <c r="AL9" i="29"/>
  <c r="AK9" i="29"/>
  <c r="AJ9" i="29"/>
  <c r="AI9" i="29"/>
  <c r="AH9" i="29"/>
  <c r="AG9" i="29"/>
  <c r="AO8" i="29"/>
  <c r="AN8" i="29"/>
  <c r="AM8" i="29"/>
  <c r="AL8" i="29"/>
  <c r="AK8" i="29"/>
  <c r="AJ8" i="29"/>
  <c r="AI8" i="29"/>
  <c r="AH8" i="29"/>
  <c r="AG8" i="29"/>
  <c r="AO7" i="29"/>
  <c r="AN7" i="29"/>
  <c r="AM7" i="29"/>
  <c r="AL7" i="29"/>
  <c r="AK7" i="29"/>
  <c r="AJ7" i="29"/>
  <c r="AI7" i="29"/>
  <c r="AH7" i="29"/>
  <c r="AG7" i="29"/>
  <c r="AO6" i="29"/>
  <c r="AN6" i="29"/>
  <c r="AM6" i="29"/>
  <c r="AL6" i="29"/>
  <c r="AK6" i="29"/>
  <c r="AJ6" i="29"/>
  <c r="AI6" i="29"/>
  <c r="AH6" i="29"/>
  <c r="AG6" i="29"/>
  <c r="AO5" i="29"/>
  <c r="AN5" i="29"/>
  <c r="AM5" i="29"/>
  <c r="AL5" i="29"/>
  <c r="AK5" i="29"/>
  <c r="AJ5" i="29"/>
  <c r="AI5" i="29"/>
  <c r="AH5" i="29"/>
  <c r="AG5" i="29"/>
  <c r="U24" i="26"/>
  <c r="T24" i="26"/>
  <c r="S24" i="26"/>
  <c r="R24" i="26"/>
  <c r="U23" i="26"/>
  <c r="T23" i="26"/>
  <c r="S23" i="26"/>
  <c r="R23" i="26"/>
  <c r="U22" i="26"/>
  <c r="T22" i="26"/>
  <c r="S22" i="26"/>
  <c r="R22" i="26"/>
  <c r="U21" i="26"/>
  <c r="T21" i="26"/>
  <c r="S21" i="26"/>
  <c r="R21" i="26"/>
  <c r="T4" i="31"/>
  <c r="S4" i="31"/>
  <c r="R4" i="31"/>
  <c r="Q4" i="31"/>
  <c r="P4" i="31"/>
  <c r="O4" i="31"/>
  <c r="N4" i="31"/>
  <c r="M4" i="31"/>
  <c r="T3" i="31"/>
  <c r="S3" i="31"/>
  <c r="R3" i="31"/>
  <c r="Q3" i="31"/>
  <c r="P3" i="31"/>
  <c r="O3" i="31"/>
  <c r="N3" i="31"/>
  <c r="M3" i="31"/>
  <c r="T2" i="31"/>
  <c r="S2" i="31"/>
  <c r="R2" i="31"/>
  <c r="Q2" i="31"/>
  <c r="P2" i="31"/>
  <c r="O2" i="31"/>
  <c r="N2" i="31"/>
  <c r="M2" i="31"/>
  <c r="L4" i="31"/>
  <c r="L3" i="31"/>
  <c r="L2" i="31"/>
  <c r="K22" i="30"/>
  <c r="J22" i="30"/>
  <c r="I22" i="30"/>
  <c r="H22" i="30"/>
  <c r="K12" i="30"/>
  <c r="J12" i="30"/>
  <c r="I12" i="30"/>
  <c r="H12" i="30"/>
  <c r="K2" i="30"/>
  <c r="J2" i="30"/>
  <c r="I2" i="30"/>
  <c r="H2" i="30"/>
  <c r="AO4" i="29"/>
  <c r="AN4" i="29"/>
  <c r="AM4" i="29"/>
  <c r="AL4" i="29"/>
  <c r="AK4" i="29"/>
  <c r="AJ4" i="29"/>
  <c r="AI4" i="29"/>
  <c r="AH4" i="29"/>
  <c r="AG4" i="29"/>
  <c r="U20" i="26"/>
  <c r="T20" i="26"/>
  <c r="S20" i="26"/>
  <c r="R20" i="26"/>
  <c r="U19" i="26"/>
  <c r="T19" i="26"/>
  <c r="S19" i="26"/>
  <c r="R19" i="26"/>
  <c r="U18" i="26"/>
  <c r="T18" i="26"/>
  <c r="S18" i="26"/>
  <c r="R18" i="26"/>
  <c r="U17" i="26"/>
  <c r="T17" i="26"/>
  <c r="S17" i="26"/>
  <c r="R17" i="26"/>
  <c r="U16" i="26"/>
  <c r="T16" i="26"/>
  <c r="S16" i="26"/>
  <c r="R16" i="26"/>
  <c r="U15" i="26"/>
  <c r="T15" i="26"/>
  <c r="S15" i="26"/>
  <c r="R15" i="26"/>
  <c r="U14" i="26"/>
  <c r="T14" i="26"/>
  <c r="S14" i="26"/>
  <c r="R14" i="26"/>
  <c r="U13" i="26"/>
  <c r="T13" i="26"/>
  <c r="S13" i="26"/>
  <c r="R13" i="26"/>
  <c r="U12" i="26"/>
  <c r="T12" i="26"/>
  <c r="S12" i="26"/>
  <c r="R12" i="26"/>
  <c r="U11" i="26"/>
  <c r="T11" i="26"/>
  <c r="S11" i="26"/>
  <c r="R11" i="26"/>
  <c r="U10" i="26"/>
  <c r="T10" i="26"/>
  <c r="S10" i="26"/>
  <c r="R10" i="26"/>
  <c r="U9" i="26"/>
  <c r="T9" i="26"/>
  <c r="S9" i="26"/>
  <c r="R9" i="26"/>
  <c r="U8" i="26"/>
  <c r="T8" i="26"/>
  <c r="S8" i="26"/>
  <c r="R8" i="26"/>
  <c r="U7" i="26"/>
  <c r="T7" i="26"/>
  <c r="S7" i="26"/>
  <c r="R7" i="26"/>
  <c r="U6" i="26"/>
  <c r="T6" i="26"/>
  <c r="S6" i="26"/>
  <c r="R6" i="26"/>
  <c r="U5" i="26"/>
  <c r="T5" i="26"/>
  <c r="S5" i="26"/>
  <c r="R5" i="26"/>
  <c r="U4" i="26"/>
  <c r="T4" i="26"/>
  <c r="S4" i="26"/>
  <c r="R4" i="26"/>
</calcChain>
</file>

<file path=xl/sharedStrings.xml><?xml version="1.0" encoding="utf-8"?>
<sst xmlns="http://schemas.openxmlformats.org/spreadsheetml/2006/main" count="728" uniqueCount="76">
  <si>
    <t>averaging</t>
  </si>
  <si>
    <t>weighted_voting</t>
  </si>
  <si>
    <t>weighted_averaging</t>
  </si>
  <si>
    <t>Model</t>
  </si>
  <si>
    <t>Combination</t>
  </si>
  <si>
    <t>None</t>
  </si>
  <si>
    <t>majority_voting</t>
  </si>
  <si>
    <t>5X5</t>
  </si>
  <si>
    <t>Baseline</t>
  </si>
  <si>
    <t>ER(%)</t>
  </si>
  <si>
    <t>Majority-ER(%)</t>
  </si>
  <si>
    <t>Minority-ER(%)</t>
  </si>
  <si>
    <t>EA(%)</t>
  </si>
  <si>
    <t>Majority-EA(%)</t>
  </si>
  <si>
    <t>Minority-EA(%)</t>
  </si>
  <si>
    <t>cosine</t>
  </si>
  <si>
    <t>majority_er</t>
  </si>
  <si>
    <t>minority_er</t>
  </si>
  <si>
    <t>er</t>
  </si>
  <si>
    <t>er_ea</t>
  </si>
  <si>
    <t>pearson</t>
  </si>
  <si>
    <t>ea_er</t>
  </si>
  <si>
    <t>majority_ea</t>
  </si>
  <si>
    <t>minority_ea</t>
  </si>
  <si>
    <t>ea</t>
  </si>
  <si>
    <t>avg</t>
  </si>
  <si>
    <t>Simple-ensemble</t>
  </si>
  <si>
    <t>Snapshot-B</t>
  </si>
  <si>
    <t>Snapshot</t>
  </si>
  <si>
    <t>Snapshot-A</t>
  </si>
  <si>
    <t>Super-ensemble</t>
  </si>
  <si>
    <t>EA-ER(%)</t>
  </si>
  <si>
    <t>1X5</t>
  </si>
  <si>
    <t>DS3</t>
  </si>
  <si>
    <t>DS2</t>
  </si>
  <si>
    <t>DS1</t>
  </si>
  <si>
    <t>crl-2</t>
  </si>
  <si>
    <t>cr-2</t>
  </si>
  <si>
    <t>ca-2</t>
  </si>
  <si>
    <t>DS1-DS2</t>
  </si>
  <si>
    <t>DS1-DS3</t>
  </si>
  <si>
    <t>DS2-DS3</t>
  </si>
  <si>
    <t>n1</t>
  </si>
  <si>
    <t>n5</t>
  </si>
  <si>
    <t>n10</t>
  </si>
  <si>
    <t>n20</t>
  </si>
  <si>
    <t>n40</t>
  </si>
  <si>
    <t>n80</t>
  </si>
  <si>
    <t>/home/ubuntu/Projects/hybrid-ensemble/output cifar10_imbalance run_1 22</t>
  </si>
  <si>
    <t>/home/ubuntu/Projects/hybrid-ensemble/output cifar10_imbalance run_2 34</t>
  </si>
  <si>
    <t>/home/ubuntu/Projects/hybrid-ensemble/output cifar10_imbalance run_3 46</t>
  </si>
  <si>
    <t>/home/ubuntu/Projects/hybrid-ensemble/output cifar10_imbalance run_4 58</t>
  </si>
  <si>
    <t>/home/ubuntu/Projects/hybrid-ensemble/output cifar10_imbalance run_5 60</t>
  </si>
  <si>
    <t>/home/ubuntu/Projects/hybrid-ensemble/output cifar10_imbalance DS1 run_1 22</t>
  </si>
  <si>
    <t>/home/ubuntu/Projects/hybrid-ensemble/output cifar10_imbalance DS1 run_2 34</t>
  </si>
  <si>
    <t>/home/ubuntu/Projects/hybrid-ensemble/output cifar10_imbalance DS1 run_3 46</t>
  </si>
  <si>
    <t>/home/ubuntu/Projects/hybrid-ensemble/output cifar10_imbalance DS1 run_4 58</t>
  </si>
  <si>
    <t>/home/ubuntu/Projects/hybrid-ensemble/output cifar10_imbalance DS1 run_5 60</t>
  </si>
  <si>
    <t>/home/ubuntu/Projects/hybrid-ensemble/output cifar10_imbalance DS2 run_1 22</t>
  </si>
  <si>
    <t>/home/ubuntu/Projects/hybrid-ensemble/output cifar10_imbalance DS2 run_2 34</t>
  </si>
  <si>
    <t>/home/ubuntu/Projects/hybrid-ensemble/output cifar10_imbalance DS2 run_3 46</t>
  </si>
  <si>
    <t>/home/ubuntu/Projects/hybrid-ensemble/output cifar10_imbalance DS2 run_4 58</t>
  </si>
  <si>
    <t>/home/ubuntu/Projects/hybrid-ensemble/output cifar10_imbalance DS2 run_5 60</t>
  </si>
  <si>
    <t>/home/ubuntu/Projects/hybrid-ensemble/output cifar10_imbalance DS3 run_1 22</t>
  </si>
  <si>
    <t>/home/ubuntu/Projects/hybrid-ensemble/output cifar10_imbalance DS3 run_2 34</t>
  </si>
  <si>
    <t>/home/ubuntu/Projects/hybrid-ensemble/output cifar10_imbalance DS3 run_3 46</t>
  </si>
  <si>
    <t>/home/ubuntu/Projects/hybrid-ensemble/output cifar10_imbalance DS3 run_4 58</t>
  </si>
  <si>
    <t>/home/ubuntu/Projects/hybrid-ensemble/output cifar10_imbalance DS3 run_5 60</t>
  </si>
  <si>
    <t>CIFAR-10</t>
  </si>
  <si>
    <t>majority_ea_er</t>
  </si>
  <si>
    <t>minority_ea_er</t>
  </si>
  <si>
    <t>/scratch/lw8bn/hybrid_ensemble/output cifar10_imbalance run_1 22</t>
  </si>
  <si>
    <t>/scratch/lw8bn/hybrid_ensemble/output cifar10_imbalance run_2 34</t>
  </si>
  <si>
    <t>/scratch/lw8bn/hybrid_ensemble/output cifar10_imbalance run_3 46</t>
  </si>
  <si>
    <t>/scratch/lw8bn/hybrid_ensemble/output cifar10_imbalance run_4 58</t>
  </si>
  <si>
    <t>/scratch/lw8bn/hybrid_ensemble/output cifar10_imbalance run_5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</si>
</sst>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2" fillId="0" borderId="4" xfId="0" applyFont="1" applyBorder="1"/>
    <xf numFmtId="0" fontId="2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13" xfId="0" applyFont="1" applyBorder="1"/>
    <xf numFmtId="0" fontId="0" fillId="0" borderId="12" xfId="0" applyFont="1" applyBorder="1"/>
    <xf numFmtId="0" fontId="0" fillId="0" borderId="6" xfId="0" applyFont="1" applyBorder="1"/>
    <xf numFmtId="0" fontId="0" fillId="0" borderId="9" xfId="0" applyFont="1" applyBorder="1"/>
    <xf numFmtId="0" fontId="1" fillId="0" borderId="1" xfId="0" applyFont="1" applyBorder="1"/>
    <xf numFmtId="0" fontId="1" fillId="0" borderId="10" xfId="0" applyFont="1" applyBorder="1"/>
    <xf numFmtId="0" fontId="1" fillId="0" borderId="2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1" xfId="0" applyFont="1" applyBorder="1"/>
    <xf numFmtId="0" fontId="1" fillId="0" borderId="4" xfId="0" applyFont="1" applyBorder="1"/>
    <xf numFmtId="0" fontId="0" fillId="3" borderId="0" xfId="0" applyFill="1"/>
    <xf numFmtId="0" fontId="0" fillId="3" borderId="0" xfId="0" applyFill="1" applyAlignment="1"/>
    <xf numFmtId="9" fontId="0" fillId="3" borderId="0" xfId="0" applyNumberFormat="1" applyFill="1" applyAlignment="1"/>
    <xf numFmtId="0" fontId="0" fillId="0" borderId="0" xfId="0" applyFill="1"/>
    <xf numFmtId="9" fontId="0" fillId="3" borderId="0" xfId="0" applyNumberFormat="1" applyFill="1" applyAlignment="1">
      <alignment horizontal="center"/>
    </xf>
    <xf numFmtId="0" fontId="5" fillId="4" borderId="0" xfId="0" applyFont="1" applyFill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4"/>
  <sheetViews>
    <sheetView workbookViewId="0">
      <pane xSplit="2" topLeftCell="C1" activePane="topRight" state="frozen"/>
      <selection pane="topRight" activeCell="V11" sqref="V11"/>
    </sheetView>
  </sheetViews>
  <sheetFormatPr baseColWidth="10" defaultColWidth="8.83203125" defaultRowHeight="14" x14ac:dyDescent="0"/>
  <cols>
    <col min="1" max="1" width="11" customWidth="1"/>
    <col min="2" max="2" width="21.1640625" customWidth="1"/>
    <col min="3" max="4" width="6" style="25" customWidth="1"/>
    <col min="5" max="6" width="8.83203125" style="25"/>
    <col min="7" max="7" width="5" customWidth="1"/>
    <col min="8" max="9" width="6" style="25" customWidth="1"/>
    <col min="10" max="11" width="8.83203125" style="25"/>
    <col min="12" max="12" width="4.5" style="28" customWidth="1"/>
    <col min="13" max="13" width="6" style="25" customWidth="1"/>
    <col min="14" max="14" width="6.5" style="25" customWidth="1"/>
    <col min="15" max="16" width="8.83203125" style="25"/>
    <col min="17" max="17" width="4.6640625" style="28" customWidth="1"/>
    <col min="18" max="19" width="6" style="25" customWidth="1"/>
    <col min="20" max="21" width="8.83203125" style="25"/>
  </cols>
  <sheetData>
    <row r="2" spans="1:21">
      <c r="C2" s="26"/>
      <c r="D2" s="26"/>
      <c r="E2" s="27" t="s">
        <v>35</v>
      </c>
      <c r="F2" s="26"/>
      <c r="H2" s="26"/>
      <c r="I2" s="26"/>
      <c r="J2" s="27" t="s">
        <v>34</v>
      </c>
      <c r="K2" s="26"/>
      <c r="M2" s="26"/>
      <c r="N2" s="26"/>
      <c r="O2" s="27" t="s">
        <v>33</v>
      </c>
      <c r="P2" s="26"/>
      <c r="R2" s="29" t="s">
        <v>25</v>
      </c>
      <c r="S2" s="29"/>
      <c r="T2" s="29"/>
      <c r="U2" s="29"/>
    </row>
    <row r="3" spans="1:21">
      <c r="B3" t="s">
        <v>4</v>
      </c>
      <c r="C3" s="26" t="s">
        <v>24</v>
      </c>
      <c r="D3" s="26" t="s">
        <v>22</v>
      </c>
      <c r="E3" s="26" t="s">
        <v>23</v>
      </c>
      <c r="F3" s="26" t="s">
        <v>38</v>
      </c>
      <c r="H3" s="26" t="s">
        <v>24</v>
      </c>
      <c r="I3" s="26" t="s">
        <v>22</v>
      </c>
      <c r="J3" s="26" t="s">
        <v>23</v>
      </c>
      <c r="K3" s="26" t="s">
        <v>38</v>
      </c>
      <c r="M3" s="26" t="s">
        <v>24</v>
      </c>
      <c r="N3" s="26" t="s">
        <v>22</v>
      </c>
      <c r="O3" s="26" t="s">
        <v>23</v>
      </c>
      <c r="P3" s="26" t="s">
        <v>38</v>
      </c>
      <c r="R3" s="26" t="s">
        <v>24</v>
      </c>
      <c r="S3" s="26" t="s">
        <v>22</v>
      </c>
      <c r="T3" s="26" t="s">
        <v>23</v>
      </c>
      <c r="U3" s="26" t="s">
        <v>38</v>
      </c>
    </row>
    <row r="4" spans="1:21">
      <c r="A4" s="1" t="s">
        <v>8</v>
      </c>
      <c r="B4" t="s">
        <v>5</v>
      </c>
      <c r="C4" s="25">
        <v>84.937777777777725</v>
      </c>
      <c r="D4" s="25">
        <v>90.146666666666619</v>
      </c>
      <c r="E4" s="25">
        <v>82.333333333333286</v>
      </c>
      <c r="F4" s="25">
        <v>94.226666666666603</v>
      </c>
      <c r="H4" s="25">
        <v>86.41333333333327</v>
      </c>
      <c r="I4" s="25">
        <v>91.879999999999967</v>
      </c>
      <c r="J4" s="25">
        <v>83.67999999999995</v>
      </c>
      <c r="K4" s="25">
        <v>95.026666666666614</v>
      </c>
      <c r="M4" s="25">
        <v>86.164444444444385</v>
      </c>
      <c r="N4" s="25">
        <v>91.133333333333297</v>
      </c>
      <c r="O4" s="25">
        <v>83.679999999999964</v>
      </c>
      <c r="P4" s="25">
        <v>94.617777777777704</v>
      </c>
      <c r="R4" s="25">
        <f>AVERAGE(C4,H4,M4)</f>
        <v>85.838518518518455</v>
      </c>
      <c r="S4" s="25">
        <f t="shared" ref="S4:U4" si="0">AVERAGE(D4,I4,N4)</f>
        <v>91.053333333333285</v>
      </c>
      <c r="T4" s="25">
        <f t="shared" si="0"/>
        <v>83.231111111111076</v>
      </c>
      <c r="U4" s="25">
        <f t="shared" si="0"/>
        <v>94.62370370370364</v>
      </c>
    </row>
    <row r="5" spans="1:21" s="28" customFormat="1">
      <c r="A5" s="28" t="s">
        <v>26</v>
      </c>
      <c r="B5" s="28" t="s">
        <v>6</v>
      </c>
      <c r="C5" s="25">
        <v>87.755555555555503</v>
      </c>
      <c r="D5" s="25">
        <v>93.2</v>
      </c>
      <c r="E5" s="25">
        <v>85.033333333333303</v>
      </c>
      <c r="F5" s="25">
        <v>-1</v>
      </c>
      <c r="H5" s="25">
        <v>88.911111111111097</v>
      </c>
      <c r="I5" s="25">
        <v>94.733333333333306</v>
      </c>
      <c r="J5" s="25">
        <v>86</v>
      </c>
      <c r="K5" s="25">
        <v>-1</v>
      </c>
      <c r="M5" s="25">
        <v>88.711111111111094</v>
      </c>
      <c r="N5" s="25">
        <v>94.066666666666606</v>
      </c>
      <c r="O5" s="25">
        <v>86.033333333333303</v>
      </c>
      <c r="P5" s="25">
        <v>-1</v>
      </c>
      <c r="R5" s="25">
        <f t="shared" ref="R5:R8" si="1">AVERAGE(C5,H5,M5)</f>
        <v>88.459259259259227</v>
      </c>
      <c r="S5" s="25">
        <f t="shared" ref="S5:S8" si="2">AVERAGE(D5,I5,N5)</f>
        <v>93.999999999999957</v>
      </c>
      <c r="T5" s="25">
        <f t="shared" ref="T5:T8" si="3">AVERAGE(E5,J5,O5)</f>
        <v>85.688888888888869</v>
      </c>
      <c r="U5" s="25">
        <f t="shared" ref="U5:U8" si="4">AVERAGE(F5,K5,P5)</f>
        <v>-1</v>
      </c>
    </row>
    <row r="6" spans="1:21" s="28" customFormat="1">
      <c r="A6" s="28" t="s">
        <v>32</v>
      </c>
      <c r="B6" s="28" t="s">
        <v>1</v>
      </c>
      <c r="C6" s="25">
        <v>88.133333333333297</v>
      </c>
      <c r="D6" s="25">
        <v>92.8</v>
      </c>
      <c r="E6" s="25">
        <v>85.8</v>
      </c>
      <c r="F6" s="25">
        <v>-1</v>
      </c>
      <c r="H6" s="25">
        <v>89.2222222222222</v>
      </c>
      <c r="I6" s="25">
        <v>94.399999999999906</v>
      </c>
      <c r="J6" s="25">
        <v>86.633333333333297</v>
      </c>
      <c r="K6" s="25">
        <v>-1</v>
      </c>
      <c r="M6" s="25">
        <v>88.933333333333294</v>
      </c>
      <c r="N6" s="25">
        <v>93.8</v>
      </c>
      <c r="O6" s="25">
        <v>86.5</v>
      </c>
      <c r="P6" s="25">
        <v>-1</v>
      </c>
      <c r="R6" s="25">
        <f t="shared" si="1"/>
        <v>88.762962962962931</v>
      </c>
      <c r="S6" s="25">
        <f t="shared" si="2"/>
        <v>93.666666666666629</v>
      </c>
      <c r="T6" s="25">
        <f t="shared" si="3"/>
        <v>86.311111111111089</v>
      </c>
      <c r="U6" s="25">
        <f t="shared" si="4"/>
        <v>-1</v>
      </c>
    </row>
    <row r="7" spans="1:21" s="28" customFormat="1">
      <c r="B7" s="28" t="s">
        <v>0</v>
      </c>
      <c r="C7" s="25">
        <v>88.288888888888806</v>
      </c>
      <c r="D7" s="25">
        <v>93</v>
      </c>
      <c r="E7" s="25">
        <v>85.933333333333294</v>
      </c>
      <c r="F7" s="25">
        <v>96.355555555555497</v>
      </c>
      <c r="H7" s="25">
        <v>89.866666666666603</v>
      </c>
      <c r="I7" s="25">
        <v>94.533333333333303</v>
      </c>
      <c r="J7" s="25">
        <v>87.533333333333303</v>
      </c>
      <c r="K7" s="25">
        <v>96.911111111111097</v>
      </c>
      <c r="M7" s="25">
        <v>89.266666666666595</v>
      </c>
      <c r="N7" s="25">
        <v>93.933333333333294</v>
      </c>
      <c r="O7" s="25">
        <v>86.933333333333294</v>
      </c>
      <c r="P7" s="25">
        <v>96.488888888888894</v>
      </c>
      <c r="R7" s="25">
        <f t="shared" si="1"/>
        <v>89.140740740740668</v>
      </c>
      <c r="S7" s="25">
        <f t="shared" si="2"/>
        <v>93.822222222222194</v>
      </c>
      <c r="T7" s="25">
        <f t="shared" si="3"/>
        <v>86.799999999999955</v>
      </c>
      <c r="U7" s="25">
        <f t="shared" si="4"/>
        <v>96.585185185185154</v>
      </c>
    </row>
    <row r="8" spans="1:21" s="28" customFormat="1">
      <c r="B8" s="28" t="s">
        <v>2</v>
      </c>
      <c r="C8" s="25">
        <v>88.288888888888806</v>
      </c>
      <c r="D8" s="25">
        <v>93</v>
      </c>
      <c r="E8" s="25">
        <v>85.933333333333294</v>
      </c>
      <c r="F8" s="25">
        <v>96.355555555555497</v>
      </c>
      <c r="H8" s="25">
        <v>89.866666666666603</v>
      </c>
      <c r="I8" s="25">
        <v>94.466666666666598</v>
      </c>
      <c r="J8" s="25">
        <v>87.566666666666606</v>
      </c>
      <c r="K8" s="25">
        <v>96.911111111111097</v>
      </c>
      <c r="M8" s="25">
        <v>89.266666666666595</v>
      </c>
      <c r="N8" s="25">
        <v>93.933333333333294</v>
      </c>
      <c r="O8" s="25">
        <v>86.933333333333294</v>
      </c>
      <c r="P8" s="25">
        <v>96.488888888888894</v>
      </c>
      <c r="R8" s="25">
        <f t="shared" si="1"/>
        <v>89.140740740740668</v>
      </c>
      <c r="S8" s="25">
        <f t="shared" si="2"/>
        <v>93.799999999999955</v>
      </c>
      <c r="T8" s="25">
        <f t="shared" si="3"/>
        <v>86.81111111111106</v>
      </c>
      <c r="U8" s="25">
        <f t="shared" si="4"/>
        <v>96.585185185185154</v>
      </c>
    </row>
    <row r="9" spans="1:21">
      <c r="A9" s="28" t="s">
        <v>28</v>
      </c>
      <c r="B9" t="s">
        <v>6</v>
      </c>
      <c r="C9" s="25">
        <v>87.355555555555497</v>
      </c>
      <c r="D9" s="25">
        <v>92.866666666666603</v>
      </c>
      <c r="E9" s="25">
        <v>84.6</v>
      </c>
      <c r="F9" s="25">
        <v>-1</v>
      </c>
      <c r="H9" s="25">
        <v>89.3333333333333</v>
      </c>
      <c r="I9" s="25">
        <v>94.3333333333333</v>
      </c>
      <c r="J9" s="25">
        <v>86.8333333333333</v>
      </c>
      <c r="K9" s="25">
        <v>-1</v>
      </c>
      <c r="M9" s="25">
        <v>88.511111111111106</v>
      </c>
      <c r="N9" s="25">
        <v>93.4</v>
      </c>
      <c r="O9" s="25">
        <v>86.066666666666606</v>
      </c>
      <c r="P9" s="25">
        <v>-1</v>
      </c>
      <c r="R9" s="25">
        <f t="shared" ref="R9:R12" si="5">AVERAGE(C9,H9,M9)</f>
        <v>88.399999999999977</v>
      </c>
      <c r="S9" s="25">
        <f t="shared" ref="S9:S12" si="6">AVERAGE(D9,I9,N9)</f>
        <v>93.533333333333303</v>
      </c>
      <c r="T9" s="25">
        <f t="shared" ref="T9:T12" si="7">AVERAGE(E9,J9,O9)</f>
        <v>85.8333333333333</v>
      </c>
      <c r="U9" s="25">
        <f t="shared" ref="U9:U12" si="8">AVERAGE(F9,K9,P9)</f>
        <v>-1</v>
      </c>
    </row>
    <row r="10" spans="1:21">
      <c r="A10" s="28" t="s">
        <v>7</v>
      </c>
      <c r="B10" t="s">
        <v>1</v>
      </c>
      <c r="C10" s="25">
        <v>87.466666666666598</v>
      </c>
      <c r="D10" s="25">
        <v>92.866666666666603</v>
      </c>
      <c r="E10" s="25">
        <v>84.766666666666595</v>
      </c>
      <c r="F10" s="25">
        <v>-1</v>
      </c>
      <c r="H10" s="25">
        <v>89.511111111111106</v>
      </c>
      <c r="I10" s="25">
        <v>94.399999999999906</v>
      </c>
      <c r="J10" s="25">
        <v>87.066666666666606</v>
      </c>
      <c r="K10" s="25">
        <v>-1</v>
      </c>
      <c r="M10" s="25">
        <v>88.577777777777698</v>
      </c>
      <c r="N10" s="25">
        <v>93.4</v>
      </c>
      <c r="O10" s="25">
        <v>86.1666666666666</v>
      </c>
      <c r="P10" s="25">
        <v>-1</v>
      </c>
      <c r="R10" s="25">
        <f t="shared" si="5"/>
        <v>88.518518518518476</v>
      </c>
      <c r="S10" s="25">
        <f t="shared" si="6"/>
        <v>93.5555555555555</v>
      </c>
      <c r="T10" s="25">
        <f t="shared" si="7"/>
        <v>85.999999999999929</v>
      </c>
      <c r="U10" s="25">
        <f t="shared" si="8"/>
        <v>-1</v>
      </c>
    </row>
    <row r="11" spans="1:21">
      <c r="A11" s="28"/>
      <c r="B11" t="s">
        <v>0</v>
      </c>
      <c r="C11" s="25">
        <v>87.6666666666666</v>
      </c>
      <c r="D11" s="25">
        <v>93</v>
      </c>
      <c r="E11" s="25">
        <v>85</v>
      </c>
      <c r="F11" s="25">
        <v>95.866666666666603</v>
      </c>
      <c r="H11" s="25">
        <v>89.377777777777695</v>
      </c>
      <c r="I11" s="25">
        <v>94.399999999999906</v>
      </c>
      <c r="J11" s="25">
        <v>86.866666666666603</v>
      </c>
      <c r="K11" s="25">
        <v>96.911111111111097</v>
      </c>
      <c r="M11" s="25">
        <v>88.733333333333306</v>
      </c>
      <c r="N11" s="25">
        <v>93.466666666666598</v>
      </c>
      <c r="O11" s="25">
        <v>86.366666666666603</v>
      </c>
      <c r="P11" s="25">
        <v>96.3333333333333</v>
      </c>
      <c r="R11" s="25">
        <f t="shared" si="5"/>
        <v>88.592592592592538</v>
      </c>
      <c r="S11" s="25">
        <f t="shared" si="6"/>
        <v>93.622222222222163</v>
      </c>
      <c r="T11" s="25">
        <f t="shared" si="7"/>
        <v>86.07777777777774</v>
      </c>
      <c r="U11" s="25">
        <f t="shared" si="8"/>
        <v>96.370370370370338</v>
      </c>
    </row>
    <row r="12" spans="1:21">
      <c r="A12" s="28"/>
      <c r="B12" t="s">
        <v>2</v>
      </c>
      <c r="C12" s="25">
        <v>87.688888888888897</v>
      </c>
      <c r="D12" s="25">
        <v>93</v>
      </c>
      <c r="E12" s="25">
        <v>85.033333333333303</v>
      </c>
      <c r="F12" s="25">
        <v>95.844444444444406</v>
      </c>
      <c r="H12" s="25">
        <v>89.377777777777695</v>
      </c>
      <c r="I12" s="25">
        <v>94.399999999999906</v>
      </c>
      <c r="J12" s="25">
        <v>86.866666666666603</v>
      </c>
      <c r="K12" s="25">
        <v>96.911111111111097</v>
      </c>
      <c r="M12" s="25">
        <v>88.733333333333306</v>
      </c>
      <c r="N12" s="25">
        <v>93.466666666666598</v>
      </c>
      <c r="O12" s="25">
        <v>86.366666666666603</v>
      </c>
      <c r="P12" s="25">
        <v>96.311111111111103</v>
      </c>
      <c r="R12" s="25">
        <f t="shared" si="5"/>
        <v>88.599999999999966</v>
      </c>
      <c r="S12" s="25">
        <f t="shared" si="6"/>
        <v>93.622222222222163</v>
      </c>
      <c r="T12" s="25">
        <f t="shared" si="7"/>
        <v>86.088888888888846</v>
      </c>
      <c r="U12" s="25">
        <f t="shared" si="8"/>
        <v>96.35555555555554</v>
      </c>
    </row>
    <row r="13" spans="1:21">
      <c r="A13" s="28" t="s">
        <v>29</v>
      </c>
      <c r="B13" t="s">
        <v>6</v>
      </c>
      <c r="C13" s="25">
        <v>88.288888888888806</v>
      </c>
      <c r="D13" s="25">
        <v>93.4</v>
      </c>
      <c r="E13" s="25">
        <v>85.733333333333306</v>
      </c>
      <c r="F13" s="25">
        <v>-1</v>
      </c>
      <c r="H13" s="25">
        <v>89.266666666666595</v>
      </c>
      <c r="I13" s="25">
        <v>94.199999999999903</v>
      </c>
      <c r="J13" s="25">
        <v>86.8</v>
      </c>
      <c r="K13" s="25">
        <v>-1</v>
      </c>
      <c r="M13" s="25">
        <v>88.911111111111097</v>
      </c>
      <c r="N13" s="25">
        <v>94.866666666666603</v>
      </c>
      <c r="O13" s="25">
        <v>85.933333333333294</v>
      </c>
      <c r="P13" s="25">
        <v>-1</v>
      </c>
      <c r="R13" s="25">
        <f t="shared" ref="R13:R16" si="9">AVERAGE(C13,H13,M13)</f>
        <v>88.822222222222152</v>
      </c>
      <c r="S13" s="25">
        <f t="shared" ref="S13:S16" si="10">AVERAGE(D13,I13,N13)</f>
        <v>94.155555555555509</v>
      </c>
      <c r="T13" s="25">
        <f t="shared" ref="T13:T16" si="11">AVERAGE(E13,J13,O13)</f>
        <v>86.155555555555523</v>
      </c>
      <c r="U13" s="25">
        <f t="shared" ref="U13:U16" si="12">AVERAGE(F13,K13,P13)</f>
        <v>-1</v>
      </c>
    </row>
    <row r="14" spans="1:21">
      <c r="A14" s="28" t="s">
        <v>7</v>
      </c>
      <c r="B14" t="s">
        <v>1</v>
      </c>
      <c r="C14" s="25">
        <v>88.377777777777695</v>
      </c>
      <c r="D14" s="25">
        <v>93.4</v>
      </c>
      <c r="E14" s="25">
        <v>85.866666666666603</v>
      </c>
      <c r="F14" s="25">
        <v>-1</v>
      </c>
      <c r="H14" s="25">
        <v>89.422222222222203</v>
      </c>
      <c r="I14" s="25">
        <v>94.199999999999903</v>
      </c>
      <c r="J14" s="25">
        <v>87.033333333333303</v>
      </c>
      <c r="K14" s="25">
        <v>-1</v>
      </c>
      <c r="M14" s="25">
        <v>88.955555555555506</v>
      </c>
      <c r="N14" s="25">
        <v>94.733333333333306</v>
      </c>
      <c r="O14" s="25">
        <v>86.066666666666606</v>
      </c>
      <c r="P14" s="25">
        <v>-1</v>
      </c>
      <c r="R14" s="25">
        <f t="shared" si="9"/>
        <v>88.918518518518468</v>
      </c>
      <c r="S14" s="25">
        <f t="shared" si="10"/>
        <v>94.111111111111072</v>
      </c>
      <c r="T14" s="25">
        <f t="shared" si="11"/>
        <v>86.32222222222218</v>
      </c>
      <c r="U14" s="25">
        <f t="shared" si="12"/>
        <v>-1</v>
      </c>
    </row>
    <row r="15" spans="1:21">
      <c r="A15" s="28"/>
      <c r="B15" t="s">
        <v>0</v>
      </c>
      <c r="C15" s="25">
        <v>88.6</v>
      </c>
      <c r="D15" s="25">
        <v>93.6</v>
      </c>
      <c r="E15" s="25">
        <v>86.1</v>
      </c>
      <c r="F15" s="25">
        <v>96.311111111111103</v>
      </c>
      <c r="H15" s="25">
        <v>89.533333333333303</v>
      </c>
      <c r="I15" s="25">
        <v>94.399999999999906</v>
      </c>
      <c r="J15" s="25">
        <v>87.1</v>
      </c>
      <c r="K15" s="25">
        <v>96.755555555555503</v>
      </c>
      <c r="M15" s="25">
        <v>88.8888888888888</v>
      </c>
      <c r="N15" s="25">
        <v>94.466666666666598</v>
      </c>
      <c r="O15" s="25">
        <v>86.1</v>
      </c>
      <c r="P15" s="25">
        <v>96.6</v>
      </c>
      <c r="R15" s="25">
        <f t="shared" si="9"/>
        <v>89.007407407407371</v>
      </c>
      <c r="S15" s="25">
        <f t="shared" si="10"/>
        <v>94.155555555555495</v>
      </c>
      <c r="T15" s="25">
        <f t="shared" si="11"/>
        <v>86.433333333333323</v>
      </c>
      <c r="U15" s="25">
        <f t="shared" si="12"/>
        <v>96.555555555555543</v>
      </c>
    </row>
    <row r="16" spans="1:21">
      <c r="A16" s="28"/>
      <c r="B16" t="s">
        <v>2</v>
      </c>
      <c r="C16" s="25">
        <v>88.622222222222206</v>
      </c>
      <c r="D16" s="25">
        <v>93.6</v>
      </c>
      <c r="E16" s="25">
        <v>86.133333333333297</v>
      </c>
      <c r="F16" s="25">
        <v>96.311111111111103</v>
      </c>
      <c r="H16" s="25">
        <v>89.533333333333303</v>
      </c>
      <c r="I16" s="25">
        <v>94.399999999999906</v>
      </c>
      <c r="J16" s="25">
        <v>87.1</v>
      </c>
      <c r="K16" s="25">
        <v>96.755555555555503</v>
      </c>
      <c r="M16" s="25">
        <v>88.8888888888888</v>
      </c>
      <c r="N16" s="25">
        <v>94.466666666666598</v>
      </c>
      <c r="O16" s="25">
        <v>86.1</v>
      </c>
      <c r="P16" s="25">
        <v>96.577777777777698</v>
      </c>
      <c r="R16" s="25">
        <f t="shared" si="9"/>
        <v>89.01481481481477</v>
      </c>
      <c r="S16" s="25">
        <f t="shared" si="10"/>
        <v>94.155555555555495</v>
      </c>
      <c r="T16" s="25">
        <f t="shared" si="11"/>
        <v>86.444444444444414</v>
      </c>
      <c r="U16" s="25">
        <f t="shared" si="12"/>
        <v>96.548148148148087</v>
      </c>
    </row>
    <row r="17" spans="1:21">
      <c r="A17" s="28" t="s">
        <v>27</v>
      </c>
      <c r="B17" t="s">
        <v>6</v>
      </c>
      <c r="C17" s="25">
        <v>87.688888888888897</v>
      </c>
      <c r="D17" s="25">
        <v>93.3333333333333</v>
      </c>
      <c r="E17" s="25">
        <v>84.866666666666603</v>
      </c>
      <c r="F17" s="25">
        <v>-1</v>
      </c>
      <c r="H17" s="25">
        <v>89.266666666666595</v>
      </c>
      <c r="I17" s="25">
        <v>94</v>
      </c>
      <c r="J17" s="25">
        <v>86.9</v>
      </c>
      <c r="K17" s="25">
        <v>-1</v>
      </c>
      <c r="M17" s="25">
        <v>88.688888888888798</v>
      </c>
      <c r="N17" s="25">
        <v>93.866666666666603</v>
      </c>
      <c r="O17" s="25">
        <v>86.1</v>
      </c>
      <c r="P17" s="25">
        <v>-1</v>
      </c>
      <c r="R17" s="25">
        <f t="shared" ref="R17:R20" si="13">AVERAGE(C17,H17,M17)</f>
        <v>88.548148148148087</v>
      </c>
      <c r="S17" s="25">
        <f t="shared" ref="S17:S20" si="14">AVERAGE(D17,I17,N17)</f>
        <v>93.733333333333306</v>
      </c>
      <c r="T17" s="25">
        <f t="shared" ref="T17:T20" si="15">AVERAGE(E17,J17,O17)</f>
        <v>85.95555555555552</v>
      </c>
      <c r="U17" s="25">
        <f t="shared" ref="U17:U20" si="16">AVERAGE(F17,K17,P17)</f>
        <v>-1</v>
      </c>
    </row>
    <row r="18" spans="1:21">
      <c r="A18" s="28" t="s">
        <v>7</v>
      </c>
      <c r="B18" t="s">
        <v>1</v>
      </c>
      <c r="C18" s="25">
        <v>87.8888888888889</v>
      </c>
      <c r="D18" s="25">
        <v>93.266666666666595</v>
      </c>
      <c r="E18" s="25">
        <v>85.2</v>
      </c>
      <c r="F18" s="25">
        <v>-1</v>
      </c>
      <c r="H18" s="25">
        <v>89.288888888888806</v>
      </c>
      <c r="I18" s="25">
        <v>93.8</v>
      </c>
      <c r="J18" s="25">
        <v>87.033333333333303</v>
      </c>
      <c r="K18" s="25">
        <v>-1</v>
      </c>
      <c r="M18" s="25">
        <v>88.8</v>
      </c>
      <c r="N18" s="25">
        <v>93.866666666666603</v>
      </c>
      <c r="O18" s="25">
        <v>86.266666666666595</v>
      </c>
      <c r="P18" s="25">
        <v>-1</v>
      </c>
      <c r="R18" s="25">
        <f t="shared" si="13"/>
        <v>88.65925925925923</v>
      </c>
      <c r="S18" s="25">
        <f t="shared" si="14"/>
        <v>93.644444444444403</v>
      </c>
      <c r="T18" s="25">
        <f t="shared" si="15"/>
        <v>86.166666666666629</v>
      </c>
      <c r="U18" s="25">
        <f t="shared" si="16"/>
        <v>-1</v>
      </c>
    </row>
    <row r="19" spans="1:21">
      <c r="A19" s="28"/>
      <c r="B19" t="s">
        <v>0</v>
      </c>
      <c r="C19" s="25">
        <v>88.2222222222222</v>
      </c>
      <c r="D19" s="25">
        <v>93.6</v>
      </c>
      <c r="E19" s="25">
        <v>85.533333333333303</v>
      </c>
      <c r="F19" s="25">
        <v>95.8888888888888</v>
      </c>
      <c r="H19" s="25">
        <v>89.6666666666666</v>
      </c>
      <c r="I19" s="25">
        <v>94.466666666666598</v>
      </c>
      <c r="J19" s="25">
        <v>87.266666666666595</v>
      </c>
      <c r="K19" s="25">
        <v>96.6666666666666</v>
      </c>
      <c r="M19" s="25">
        <v>89.155555555555495</v>
      </c>
      <c r="N19" s="25">
        <v>93.8</v>
      </c>
      <c r="O19" s="25">
        <v>86.8333333333333</v>
      </c>
      <c r="P19" s="25">
        <v>96.4444444444444</v>
      </c>
      <c r="R19" s="25">
        <f t="shared" si="13"/>
        <v>89.01481481481477</v>
      </c>
      <c r="S19" s="25">
        <f t="shared" si="14"/>
        <v>93.955555555555534</v>
      </c>
      <c r="T19" s="25">
        <f t="shared" si="15"/>
        <v>86.544444444444409</v>
      </c>
      <c r="U19" s="25">
        <f t="shared" si="16"/>
        <v>96.333333333333258</v>
      </c>
    </row>
    <row r="20" spans="1:21">
      <c r="A20" s="28"/>
      <c r="B20" t="s">
        <v>2</v>
      </c>
      <c r="C20" s="25">
        <v>88.2</v>
      </c>
      <c r="D20" s="25">
        <v>93.6</v>
      </c>
      <c r="E20" s="25">
        <v>85.5</v>
      </c>
      <c r="F20" s="25">
        <v>95.911111111111097</v>
      </c>
      <c r="H20" s="25">
        <v>89.6666666666666</v>
      </c>
      <c r="I20" s="25">
        <v>94.466666666666598</v>
      </c>
      <c r="J20" s="25">
        <v>87.266666666666595</v>
      </c>
      <c r="K20" s="25">
        <v>96.6666666666666</v>
      </c>
      <c r="M20" s="25">
        <v>89.177777777777706</v>
      </c>
      <c r="N20" s="25">
        <v>93.8</v>
      </c>
      <c r="O20" s="25">
        <v>86.866666666666603</v>
      </c>
      <c r="P20" s="25">
        <v>96.4444444444444</v>
      </c>
      <c r="R20" s="25">
        <f t="shared" si="13"/>
        <v>89.01481481481477</v>
      </c>
      <c r="S20" s="25">
        <f t="shared" si="14"/>
        <v>93.955555555555534</v>
      </c>
      <c r="T20" s="25">
        <f t="shared" si="15"/>
        <v>86.544444444444409</v>
      </c>
      <c r="U20" s="25">
        <f t="shared" si="16"/>
        <v>96.340740740740713</v>
      </c>
    </row>
    <row r="21" spans="1:21">
      <c r="A21" s="28" t="s">
        <v>30</v>
      </c>
      <c r="B21" t="s">
        <v>6</v>
      </c>
      <c r="C21" s="25">
        <v>88.6666666666666</v>
      </c>
      <c r="D21" s="25">
        <v>93.8</v>
      </c>
      <c r="E21" s="25">
        <v>86.1</v>
      </c>
      <c r="F21" s="25">
        <v>-1</v>
      </c>
      <c r="H21" s="25">
        <v>89.933333333333294</v>
      </c>
      <c r="I21" s="25">
        <v>94.8</v>
      </c>
      <c r="J21" s="25">
        <v>87.5</v>
      </c>
      <c r="K21" s="25">
        <v>-1</v>
      </c>
      <c r="M21" s="25">
        <v>89.5555555555555</v>
      </c>
      <c r="N21" s="25">
        <v>94.533333333333303</v>
      </c>
      <c r="O21" s="25">
        <v>87.066666666666606</v>
      </c>
      <c r="P21" s="25">
        <v>-1</v>
      </c>
      <c r="R21" s="25">
        <f t="shared" ref="R21:R24" si="17">AVERAGE(C21,H21,M21)</f>
        <v>89.385185185185136</v>
      </c>
      <c r="S21" s="25">
        <f t="shared" ref="S21:S24" si="18">AVERAGE(D21,I21,N21)</f>
        <v>94.37777777777778</v>
      </c>
      <c r="T21" s="25">
        <f t="shared" ref="T21:T24" si="19">AVERAGE(E21,J21,O21)</f>
        <v>86.888888888888872</v>
      </c>
      <c r="U21" s="25">
        <f t="shared" ref="U21:U24" si="20">AVERAGE(F21,K21,P21)</f>
        <v>-1</v>
      </c>
    </row>
    <row r="22" spans="1:21">
      <c r="A22">
        <v>80</v>
      </c>
      <c r="B22" t="s">
        <v>1</v>
      </c>
      <c r="C22" s="25">
        <v>88.688888888888798</v>
      </c>
      <c r="D22" s="25">
        <v>93.8</v>
      </c>
      <c r="E22" s="25">
        <v>86.133333333333297</v>
      </c>
      <c r="F22" s="25">
        <v>-1</v>
      </c>
      <c r="H22" s="25">
        <v>89.977777777777703</v>
      </c>
      <c r="I22" s="25">
        <v>94.733333333333306</v>
      </c>
      <c r="J22" s="25">
        <v>87.6</v>
      </c>
      <c r="K22" s="25">
        <v>-1</v>
      </c>
      <c r="M22" s="25">
        <v>89.622222222222206</v>
      </c>
      <c r="N22" s="25">
        <v>94.533333333333303</v>
      </c>
      <c r="O22" s="25">
        <v>87.1666666666666</v>
      </c>
      <c r="P22" s="25">
        <v>-1</v>
      </c>
      <c r="R22" s="25">
        <f t="shared" si="17"/>
        <v>89.429629629629574</v>
      </c>
      <c r="S22" s="25">
        <f t="shared" si="18"/>
        <v>94.35555555555554</v>
      </c>
      <c r="T22" s="25">
        <f t="shared" si="19"/>
        <v>86.966666666666626</v>
      </c>
      <c r="U22" s="25">
        <f t="shared" si="20"/>
        <v>-1</v>
      </c>
    </row>
    <row r="23" spans="1:21">
      <c r="B23" t="s">
        <v>0</v>
      </c>
      <c r="C23" s="25">
        <v>88.688888888888798</v>
      </c>
      <c r="D23" s="25">
        <v>93.533333333333303</v>
      </c>
      <c r="E23" s="25">
        <v>86.266666666666595</v>
      </c>
      <c r="F23" s="25">
        <v>96.377777777777695</v>
      </c>
      <c r="H23" s="25">
        <v>90.066666666666606</v>
      </c>
      <c r="I23" s="25">
        <v>95.066666666666606</v>
      </c>
      <c r="J23" s="25">
        <v>87.566666666666606</v>
      </c>
      <c r="K23" s="25">
        <v>97.311111111111103</v>
      </c>
      <c r="M23" s="25">
        <v>89.577777777777698</v>
      </c>
      <c r="N23" s="25">
        <v>94.399999999999906</v>
      </c>
      <c r="O23" s="25">
        <v>87.1666666666666</v>
      </c>
      <c r="P23" s="25">
        <v>96.911111111111097</v>
      </c>
      <c r="R23" s="25">
        <f t="shared" si="17"/>
        <v>89.444444444444386</v>
      </c>
      <c r="S23" s="25">
        <f t="shared" si="18"/>
        <v>94.333333333333272</v>
      </c>
      <c r="T23" s="25">
        <f t="shared" si="19"/>
        <v>86.999999999999929</v>
      </c>
      <c r="U23" s="25">
        <f t="shared" si="20"/>
        <v>96.866666666666632</v>
      </c>
    </row>
    <row r="24" spans="1:21">
      <c r="B24" t="s">
        <v>2</v>
      </c>
      <c r="C24" s="25">
        <v>88.6666666666666</v>
      </c>
      <c r="D24" s="25">
        <v>93.533333333333303</v>
      </c>
      <c r="E24" s="25">
        <v>86.233333333333306</v>
      </c>
      <c r="F24" s="25">
        <v>96.377777777777695</v>
      </c>
      <c r="H24" s="25">
        <v>90.066666666666606</v>
      </c>
      <c r="I24" s="25">
        <v>95.066666666666606</v>
      </c>
      <c r="J24" s="25">
        <v>87.566666666666606</v>
      </c>
      <c r="K24" s="25">
        <v>97.311111111111103</v>
      </c>
      <c r="M24" s="25">
        <v>89.5555555555555</v>
      </c>
      <c r="N24" s="25">
        <v>94.3333333333333</v>
      </c>
      <c r="O24" s="25">
        <v>87.1666666666666</v>
      </c>
      <c r="P24" s="25">
        <v>96.866666666666603</v>
      </c>
      <c r="R24" s="25">
        <f t="shared" si="17"/>
        <v>89.429629629629574</v>
      </c>
      <c r="S24" s="25">
        <f t="shared" si="18"/>
        <v>94.311111111111074</v>
      </c>
      <c r="T24" s="25">
        <f t="shared" si="19"/>
        <v>86.988888888888823</v>
      </c>
      <c r="U24" s="25">
        <f t="shared" si="20"/>
        <v>96.851851851851805</v>
      </c>
    </row>
  </sheetData>
  <mergeCells count="1">
    <mergeCell ref="R2:U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opLeftCell="A49" workbookViewId="0">
      <selection activeCell="S76" sqref="S76"/>
    </sheetView>
  </sheetViews>
  <sheetFormatPr baseColWidth="10" defaultColWidth="8.83203125" defaultRowHeight="14" x14ac:dyDescent="0"/>
  <cols>
    <col min="1" max="1" width="17.6640625" customWidth="1"/>
  </cols>
  <sheetData>
    <row r="1" spans="1:15">
      <c r="A1" t="s">
        <v>3</v>
      </c>
      <c r="B1" t="s">
        <v>4</v>
      </c>
      <c r="C1" t="s">
        <v>16</v>
      </c>
      <c r="D1" t="s">
        <v>17</v>
      </c>
      <c r="E1" t="s">
        <v>18</v>
      </c>
      <c r="F1" t="s">
        <v>36</v>
      </c>
      <c r="G1" t="s">
        <v>19</v>
      </c>
      <c r="H1" t="s">
        <v>20</v>
      </c>
      <c r="I1" t="s">
        <v>15</v>
      </c>
      <c r="J1" t="s">
        <v>21</v>
      </c>
      <c r="K1" t="s">
        <v>37</v>
      </c>
      <c r="L1" t="s">
        <v>24</v>
      </c>
      <c r="M1" t="s">
        <v>22</v>
      </c>
      <c r="N1" t="s">
        <v>23</v>
      </c>
      <c r="O1" t="s">
        <v>38</v>
      </c>
    </row>
    <row r="2" spans="1:15">
      <c r="A2" t="s">
        <v>42</v>
      </c>
      <c r="B2" t="s">
        <v>6</v>
      </c>
      <c r="C2">
        <f>AVERAGE(C29,C55)</f>
        <v>85.876525984605209</v>
      </c>
      <c r="D2">
        <f t="shared" ref="D2:O2" si="0">AVERAGE(D29,D55)</f>
        <v>85.098903358387773</v>
      </c>
      <c r="E2">
        <f t="shared" si="0"/>
        <v>85.382222222222182</v>
      </c>
      <c r="F2">
        <f t="shared" si="0"/>
        <v>98.54814814814813</v>
      </c>
      <c r="G2">
        <f t="shared" si="0"/>
        <v>93.528302396853974</v>
      </c>
      <c r="H2">
        <f t="shared" si="0"/>
        <v>0.86911186997238887</v>
      </c>
      <c r="I2">
        <f t="shared" si="0"/>
        <v>0.88723780254521145</v>
      </c>
      <c r="J2">
        <f t="shared" si="0"/>
        <v>79.856296296296264</v>
      </c>
      <c r="K2">
        <f t="shared" si="0"/>
        <v>75.991111111111053</v>
      </c>
      <c r="L2">
        <f t="shared" si="0"/>
        <v>85.838518518518455</v>
      </c>
      <c r="M2">
        <f t="shared" si="0"/>
        <v>91.053333333333285</v>
      </c>
      <c r="N2">
        <f t="shared" si="0"/>
        <v>83.231111111111076</v>
      </c>
      <c r="O2">
        <f t="shared" si="0"/>
        <v>94.62370370370364</v>
      </c>
    </row>
    <row r="3" spans="1:15">
      <c r="A3" t="s">
        <v>42</v>
      </c>
      <c r="B3" t="s">
        <v>1</v>
      </c>
      <c r="C3">
        <f t="shared" ref="C3:O3" si="1">AVERAGE(C30,C56)</f>
        <v>85.876525984605209</v>
      </c>
      <c r="D3">
        <f t="shared" si="1"/>
        <v>85.098903358387773</v>
      </c>
      <c r="E3">
        <f t="shared" si="1"/>
        <v>85.382222222222182</v>
      </c>
      <c r="F3">
        <f t="shared" si="1"/>
        <v>98.54814814814813</v>
      </c>
      <c r="G3">
        <f t="shared" si="1"/>
        <v>93.528302396853974</v>
      </c>
      <c r="H3">
        <f t="shared" si="1"/>
        <v>0.86911186997238887</v>
      </c>
      <c r="I3">
        <f t="shared" si="1"/>
        <v>0.88723780254521145</v>
      </c>
      <c r="J3">
        <f t="shared" si="1"/>
        <v>79.856296296296264</v>
      </c>
      <c r="K3">
        <f t="shared" si="1"/>
        <v>75.991111111111053</v>
      </c>
      <c r="L3">
        <f t="shared" si="1"/>
        <v>85.838518518518455</v>
      </c>
      <c r="M3">
        <f t="shared" si="1"/>
        <v>91.053333333333285</v>
      </c>
      <c r="N3">
        <f t="shared" si="1"/>
        <v>83.231111111111076</v>
      </c>
      <c r="O3">
        <f t="shared" si="1"/>
        <v>94.62370370370364</v>
      </c>
    </row>
    <row r="4" spans="1:15">
      <c r="A4" t="s">
        <v>42</v>
      </c>
      <c r="B4" t="s">
        <v>0</v>
      </c>
      <c r="C4">
        <f t="shared" ref="C4:O4" si="2">AVERAGE(C31,C57)</f>
        <v>85.876525984605209</v>
      </c>
      <c r="D4">
        <f t="shared" si="2"/>
        <v>85.098903358387773</v>
      </c>
      <c r="E4">
        <f t="shared" si="2"/>
        <v>85.382222222222182</v>
      </c>
      <c r="F4">
        <f t="shared" si="2"/>
        <v>98.54814814814813</v>
      </c>
      <c r="G4">
        <f t="shared" si="2"/>
        <v>93.528302396853974</v>
      </c>
      <c r="H4">
        <f t="shared" si="2"/>
        <v>0.86911186997238887</v>
      </c>
      <c r="I4">
        <f t="shared" si="2"/>
        <v>0.88723780254521145</v>
      </c>
      <c r="J4">
        <f t="shared" si="2"/>
        <v>79.856296296296264</v>
      </c>
      <c r="K4">
        <f t="shared" si="2"/>
        <v>75.991111111111053</v>
      </c>
      <c r="L4">
        <f t="shared" si="2"/>
        <v>85.838518518518455</v>
      </c>
      <c r="M4">
        <f t="shared" si="2"/>
        <v>91.053333333333285</v>
      </c>
      <c r="N4">
        <f t="shared" si="2"/>
        <v>83.231111111111076</v>
      </c>
      <c r="O4">
        <f t="shared" si="2"/>
        <v>94.62370370370364</v>
      </c>
    </row>
    <row r="5" spans="1:15">
      <c r="A5" t="s">
        <v>42</v>
      </c>
      <c r="B5" t="s">
        <v>2</v>
      </c>
      <c r="C5">
        <f t="shared" ref="C5:O5" si="3">AVERAGE(C32,C58)</f>
        <v>85.876525984605209</v>
      </c>
      <c r="D5">
        <f t="shared" si="3"/>
        <v>85.098903358387773</v>
      </c>
      <c r="E5">
        <f t="shared" si="3"/>
        <v>85.382222222222182</v>
      </c>
      <c r="F5">
        <f t="shared" si="3"/>
        <v>98.54814814814813</v>
      </c>
      <c r="G5">
        <f t="shared" si="3"/>
        <v>93.528302396853974</v>
      </c>
      <c r="H5">
        <f t="shared" si="3"/>
        <v>0.86911186997238887</v>
      </c>
      <c r="I5">
        <f t="shared" si="3"/>
        <v>0.88723780254521145</v>
      </c>
      <c r="J5">
        <f t="shared" si="3"/>
        <v>79.856296296296264</v>
      </c>
      <c r="K5">
        <f t="shared" si="3"/>
        <v>75.991111111111053</v>
      </c>
      <c r="L5">
        <f t="shared" si="3"/>
        <v>85.838518518518455</v>
      </c>
      <c r="M5">
        <f t="shared" si="3"/>
        <v>91.053333333333285</v>
      </c>
      <c r="N5">
        <f t="shared" si="3"/>
        <v>83.231111111111076</v>
      </c>
      <c r="O5">
        <f t="shared" si="3"/>
        <v>94.62370370370364</v>
      </c>
    </row>
    <row r="6" spans="1:15">
      <c r="A6" t="s">
        <v>43</v>
      </c>
      <c r="B6" t="s">
        <v>6</v>
      </c>
      <c r="C6">
        <f t="shared" ref="C6:O6" si="4">AVERAGE(C33,C59)</f>
        <v>86.383383300316353</v>
      </c>
      <c r="D6">
        <f t="shared" si="4"/>
        <v>85.725366329219909</v>
      </c>
      <c r="E6">
        <f t="shared" si="4"/>
        <v>85.966666666666583</v>
      </c>
      <c r="F6">
        <f t="shared" si="4"/>
        <v>-1</v>
      </c>
      <c r="G6">
        <f t="shared" si="4"/>
        <v>92.802885817760313</v>
      </c>
      <c r="H6">
        <f t="shared" si="4"/>
        <v>0.84407407407405977</v>
      </c>
      <c r="I6">
        <f t="shared" si="4"/>
        <v>0.85966666666666591</v>
      </c>
      <c r="J6">
        <f t="shared" si="4"/>
        <v>79.777777777777715</v>
      </c>
      <c r="K6">
        <f t="shared" si="4"/>
        <v>-1</v>
      </c>
      <c r="L6">
        <f t="shared" si="4"/>
        <v>85.51481481481477</v>
      </c>
      <c r="M6">
        <f t="shared" si="4"/>
        <v>91.366666666666646</v>
      </c>
      <c r="N6">
        <f t="shared" si="4"/>
        <v>82.58888888888886</v>
      </c>
      <c r="O6">
        <f t="shared" si="4"/>
        <v>-1</v>
      </c>
    </row>
    <row r="7" spans="1:15">
      <c r="A7" t="s">
        <v>43</v>
      </c>
      <c r="B7" t="s">
        <v>1</v>
      </c>
      <c r="C7">
        <f t="shared" ref="C7:O7" si="5">AVERAGE(C34,C60)</f>
        <v>86.335611457833522</v>
      </c>
      <c r="D7">
        <f t="shared" si="5"/>
        <v>85.6249014637458</v>
      </c>
      <c r="E7">
        <f t="shared" si="5"/>
        <v>85.885185185185122</v>
      </c>
      <c r="F7">
        <f t="shared" si="5"/>
        <v>-1</v>
      </c>
      <c r="G7">
        <f t="shared" si="5"/>
        <v>92.885955705079368</v>
      </c>
      <c r="H7">
        <f t="shared" si="5"/>
        <v>0.84316872427982115</v>
      </c>
      <c r="I7">
        <f t="shared" si="5"/>
        <v>0.85885185185185131</v>
      </c>
      <c r="J7">
        <f t="shared" si="5"/>
        <v>79.774074074074036</v>
      </c>
      <c r="K7">
        <f t="shared" si="5"/>
        <v>-1</v>
      </c>
      <c r="L7">
        <f t="shared" si="5"/>
        <v>85.548148148148101</v>
      </c>
      <c r="M7">
        <f t="shared" si="5"/>
        <v>91.299999999999969</v>
      </c>
      <c r="N7">
        <f t="shared" si="5"/>
        <v>82.672222222222189</v>
      </c>
      <c r="O7">
        <f t="shared" si="5"/>
        <v>-1</v>
      </c>
    </row>
    <row r="8" spans="1:15">
      <c r="A8" t="s">
        <v>43</v>
      </c>
      <c r="B8" t="s">
        <v>0</v>
      </c>
      <c r="C8">
        <f t="shared" ref="C8:O8" si="6">AVERAGE(C35,C61)</f>
        <v>86.669547597467499</v>
      </c>
      <c r="D8">
        <f t="shared" si="6"/>
        <v>85.873261886657446</v>
      </c>
      <c r="E8">
        <f t="shared" si="6"/>
        <v>86.166666666666643</v>
      </c>
      <c r="F8">
        <f t="shared" si="6"/>
        <v>98.855555555555497</v>
      </c>
      <c r="G8">
        <f t="shared" si="6"/>
        <v>92.824746040230167</v>
      </c>
      <c r="H8">
        <f t="shared" si="6"/>
        <v>0.88505273741938095</v>
      </c>
      <c r="I8">
        <f t="shared" si="6"/>
        <v>0.90214193653520569</v>
      </c>
      <c r="J8">
        <f t="shared" si="6"/>
        <v>79.981481481481424</v>
      </c>
      <c r="K8">
        <f t="shared" si="6"/>
        <v>77.342592592592524</v>
      </c>
      <c r="L8">
        <f t="shared" si="6"/>
        <v>85.666666666666629</v>
      </c>
      <c r="M8">
        <f t="shared" si="6"/>
        <v>91.399999999999977</v>
      </c>
      <c r="N8">
        <f t="shared" si="6"/>
        <v>82.799999999999955</v>
      </c>
      <c r="O8">
        <f t="shared" si="6"/>
        <v>94.588888888888846</v>
      </c>
    </row>
    <row r="9" spans="1:15">
      <c r="A9" t="s">
        <v>43</v>
      </c>
      <c r="B9" t="s">
        <v>2</v>
      </c>
      <c r="C9">
        <f t="shared" ref="C9:O9" si="7">AVERAGE(C36,C62)</f>
        <v>86.66698285554466</v>
      </c>
      <c r="D9">
        <f t="shared" si="7"/>
        <v>85.874839261373751</v>
      </c>
      <c r="E9">
        <f t="shared" si="7"/>
        <v>86.166666666666629</v>
      </c>
      <c r="F9">
        <f t="shared" si="7"/>
        <v>98.851851851851819</v>
      </c>
      <c r="G9">
        <f t="shared" si="7"/>
        <v>92.833284489778748</v>
      </c>
      <c r="H9">
        <f t="shared" si="7"/>
        <v>0.88505120205641741</v>
      </c>
      <c r="I9">
        <f t="shared" si="7"/>
        <v>0.90214019490778674</v>
      </c>
      <c r="J9">
        <f t="shared" si="7"/>
        <v>79.988888888888837</v>
      </c>
      <c r="K9">
        <f t="shared" si="7"/>
        <v>77.340740740740671</v>
      </c>
      <c r="L9">
        <f t="shared" si="7"/>
        <v>85.674074074074028</v>
      </c>
      <c r="M9">
        <f t="shared" si="7"/>
        <v>91.399999999999977</v>
      </c>
      <c r="N9">
        <f t="shared" si="7"/>
        <v>82.81111111111106</v>
      </c>
      <c r="O9">
        <f t="shared" si="7"/>
        <v>94.585185185185139</v>
      </c>
    </row>
    <row r="10" spans="1:15">
      <c r="A10" t="s">
        <v>44</v>
      </c>
      <c r="B10" t="s">
        <v>6</v>
      </c>
      <c r="C10">
        <f t="shared" ref="C10:O10" si="8">AVERAGE(C37,C63)</f>
        <v>89.418271309245</v>
      </c>
      <c r="D10">
        <f t="shared" si="8"/>
        <v>88.604396039631865</v>
      </c>
      <c r="E10">
        <f t="shared" si="8"/>
        <v>88.911111111111069</v>
      </c>
      <c r="F10">
        <f t="shared" si="8"/>
        <v>-1</v>
      </c>
      <c r="G10">
        <f t="shared" si="8"/>
        <v>92.196665832571355</v>
      </c>
      <c r="H10">
        <f t="shared" si="8"/>
        <v>0.8767901234567772</v>
      </c>
      <c r="I10">
        <f t="shared" si="8"/>
        <v>0.88911111111111074</v>
      </c>
      <c r="J10">
        <f t="shared" si="8"/>
        <v>81.974074074074025</v>
      </c>
      <c r="K10">
        <f t="shared" si="8"/>
        <v>-1</v>
      </c>
      <c r="L10">
        <f t="shared" si="8"/>
        <v>86.485185185185173</v>
      </c>
      <c r="M10">
        <f t="shared" si="8"/>
        <v>93.45555555555552</v>
      </c>
      <c r="N10">
        <f t="shared" si="8"/>
        <v>82.999999999999943</v>
      </c>
      <c r="O10">
        <f t="shared" si="8"/>
        <v>-1</v>
      </c>
    </row>
    <row r="11" spans="1:15">
      <c r="A11" t="s">
        <v>44</v>
      </c>
      <c r="B11" t="s">
        <v>1</v>
      </c>
      <c r="C11">
        <f t="shared" ref="C11:O11" si="9">AVERAGE(C38,C64)</f>
        <v>89.511581186571789</v>
      </c>
      <c r="D11">
        <f t="shared" si="9"/>
        <v>88.751891949736631</v>
      </c>
      <c r="E11">
        <f t="shared" si="9"/>
        <v>89.033333333333303</v>
      </c>
      <c r="F11">
        <f t="shared" si="9"/>
        <v>-1</v>
      </c>
      <c r="G11">
        <f t="shared" si="9"/>
        <v>92.7746170851253</v>
      </c>
      <c r="H11">
        <f t="shared" si="9"/>
        <v>0.87814814814813569</v>
      </c>
      <c r="I11">
        <f t="shared" si="9"/>
        <v>0.89033333333333298</v>
      </c>
      <c r="J11">
        <f t="shared" si="9"/>
        <v>82.599999999999937</v>
      </c>
      <c r="K11">
        <f t="shared" si="9"/>
        <v>-1</v>
      </c>
      <c r="L11">
        <f t="shared" si="9"/>
        <v>87.040740740740688</v>
      </c>
      <c r="M11">
        <f t="shared" si="9"/>
        <v>92.877777777777737</v>
      </c>
      <c r="N11">
        <f t="shared" si="9"/>
        <v>84.122222222222177</v>
      </c>
      <c r="O11">
        <f t="shared" si="9"/>
        <v>-1</v>
      </c>
    </row>
    <row r="12" spans="1:15">
      <c r="A12" t="s">
        <v>44</v>
      </c>
      <c r="B12" t="s">
        <v>0</v>
      </c>
      <c r="C12">
        <f t="shared" ref="C12:O12" si="10">AVERAGE(C39,C65)</f>
        <v>90.473973572708445</v>
      </c>
      <c r="D12">
        <f t="shared" si="10"/>
        <v>89.800084394882106</v>
      </c>
      <c r="E12">
        <f t="shared" si="10"/>
        <v>90.048148148148101</v>
      </c>
      <c r="F12">
        <f t="shared" si="10"/>
        <v>99.322222222222166</v>
      </c>
      <c r="G12">
        <f t="shared" si="10"/>
        <v>92.690887607282434</v>
      </c>
      <c r="H12">
        <f t="shared" si="10"/>
        <v>0.93169262383531626</v>
      </c>
      <c r="I12">
        <f t="shared" si="10"/>
        <v>0.94394440246135092</v>
      </c>
      <c r="J12">
        <f t="shared" si="10"/>
        <v>83.466666666666612</v>
      </c>
      <c r="K12">
        <f t="shared" si="10"/>
        <v>80.046296296296248</v>
      </c>
      <c r="L12">
        <f t="shared" si="10"/>
        <v>87.507407407407385</v>
      </c>
      <c r="M12">
        <f t="shared" si="10"/>
        <v>93.066666666666634</v>
      </c>
      <c r="N12">
        <f t="shared" si="10"/>
        <v>84.727777777777746</v>
      </c>
      <c r="O12">
        <f t="shared" si="10"/>
        <v>95.444444444444429</v>
      </c>
    </row>
    <row r="13" spans="1:15">
      <c r="A13" t="s">
        <v>44</v>
      </c>
      <c r="B13" t="s">
        <v>2</v>
      </c>
      <c r="C13">
        <f t="shared" ref="C13:O13" si="11">AVERAGE(C40,C66)</f>
        <v>90.492265054355727</v>
      </c>
      <c r="D13">
        <f t="shared" si="11"/>
        <v>89.853669060386608</v>
      </c>
      <c r="E13">
        <f t="shared" si="11"/>
        <v>90.08888888888886</v>
      </c>
      <c r="F13">
        <f t="shared" si="11"/>
        <v>99.322222222222166</v>
      </c>
      <c r="G13">
        <f t="shared" si="11"/>
        <v>92.661257969349919</v>
      </c>
      <c r="H13">
        <f t="shared" si="11"/>
        <v>0.93169066663434863</v>
      </c>
      <c r="I13">
        <f t="shared" si="11"/>
        <v>0.94394236963806599</v>
      </c>
      <c r="J13">
        <f t="shared" si="11"/>
        <v>83.477777777777732</v>
      </c>
      <c r="K13">
        <f t="shared" si="11"/>
        <v>80.051851851851808</v>
      </c>
      <c r="L13">
        <f t="shared" si="11"/>
        <v>87.496296296296237</v>
      </c>
      <c r="M13">
        <f t="shared" si="11"/>
        <v>93.077777777777754</v>
      </c>
      <c r="N13">
        <f t="shared" si="11"/>
        <v>84.70555555555552</v>
      </c>
      <c r="O13">
        <f t="shared" si="11"/>
        <v>95.444444444444429</v>
      </c>
    </row>
    <row r="14" spans="1:15">
      <c r="A14" t="s">
        <v>45</v>
      </c>
      <c r="B14" t="s">
        <v>6</v>
      </c>
      <c r="C14">
        <f t="shared" ref="C14:O14" si="12">AVERAGE(C41,C67)</f>
        <v>92.485049215357776</v>
      </c>
      <c r="D14">
        <f t="shared" si="12"/>
        <v>92.07867137765561</v>
      </c>
      <c r="E14">
        <f t="shared" si="12"/>
        <v>92.229629629629585</v>
      </c>
      <c r="F14">
        <f t="shared" si="12"/>
        <v>-1</v>
      </c>
      <c r="G14">
        <f t="shared" si="12"/>
        <v>92.229612088663231</v>
      </c>
      <c r="H14">
        <f t="shared" si="12"/>
        <v>0.91366255144031983</v>
      </c>
      <c r="I14">
        <f t="shared" si="12"/>
        <v>0.92229629629629595</v>
      </c>
      <c r="J14">
        <f t="shared" si="12"/>
        <v>85.062962962962928</v>
      </c>
      <c r="K14">
        <f t="shared" si="12"/>
        <v>-1</v>
      </c>
      <c r="L14">
        <f t="shared" si="12"/>
        <v>88.277777777777729</v>
      </c>
      <c r="M14">
        <f t="shared" si="12"/>
        <v>94.033333333333303</v>
      </c>
      <c r="N14">
        <f t="shared" si="12"/>
        <v>85.399999999999963</v>
      </c>
      <c r="O14">
        <f t="shared" si="12"/>
        <v>-1</v>
      </c>
    </row>
    <row r="15" spans="1:15">
      <c r="A15" t="s">
        <v>45</v>
      </c>
      <c r="B15" t="s">
        <v>1</v>
      </c>
      <c r="C15">
        <f t="shared" ref="C15:O15" si="13">AVERAGE(C42,C68)</f>
        <v>92.471623442386914</v>
      </c>
      <c r="D15">
        <f t="shared" si="13"/>
        <v>92.090297243855815</v>
      </c>
      <c r="E15">
        <f t="shared" si="13"/>
        <v>92.229629629629585</v>
      </c>
      <c r="F15">
        <f t="shared" si="13"/>
        <v>-1</v>
      </c>
      <c r="G15">
        <f t="shared" si="13"/>
        <v>92.334534796905729</v>
      </c>
      <c r="H15">
        <f t="shared" si="13"/>
        <v>0.91366255144031983</v>
      </c>
      <c r="I15">
        <f t="shared" si="13"/>
        <v>0.92229629629629595</v>
      </c>
      <c r="J15">
        <f t="shared" si="13"/>
        <v>85.159259259259215</v>
      </c>
      <c r="K15">
        <f t="shared" si="13"/>
        <v>-1</v>
      </c>
      <c r="L15">
        <f t="shared" si="13"/>
        <v>88.385185185185151</v>
      </c>
      <c r="M15">
        <f t="shared" si="13"/>
        <v>93.788888888888835</v>
      </c>
      <c r="N15">
        <f t="shared" si="13"/>
        <v>85.683333333333323</v>
      </c>
      <c r="O15">
        <f t="shared" si="13"/>
        <v>-1</v>
      </c>
    </row>
    <row r="16" spans="1:15">
      <c r="A16" t="s">
        <v>45</v>
      </c>
      <c r="B16" t="s">
        <v>0</v>
      </c>
      <c r="C16">
        <f t="shared" ref="C16:O16" si="14">AVERAGE(C43,C69)</f>
        <v>92.879178628761139</v>
      </c>
      <c r="D16">
        <f t="shared" si="14"/>
        <v>92.540608328607334</v>
      </c>
      <c r="E16">
        <f t="shared" si="14"/>
        <v>92.662962962962922</v>
      </c>
      <c r="F16">
        <f t="shared" si="14"/>
        <v>99.729629629629585</v>
      </c>
      <c r="G16">
        <f t="shared" si="14"/>
        <v>92.390179068931417</v>
      </c>
      <c r="H16">
        <f t="shared" si="14"/>
        <v>0.95983947212062448</v>
      </c>
      <c r="I16">
        <f t="shared" si="14"/>
        <v>0.96775756714870453</v>
      </c>
      <c r="J16">
        <f t="shared" si="14"/>
        <v>85.6111111111111</v>
      </c>
      <c r="K16">
        <f t="shared" si="14"/>
        <v>82.924074074074042</v>
      </c>
      <c r="L16">
        <f t="shared" si="14"/>
        <v>88.622222222222192</v>
      </c>
      <c r="M16">
        <f t="shared" si="14"/>
        <v>93.911111111111069</v>
      </c>
      <c r="N16">
        <f t="shared" si="14"/>
        <v>85.977777777777703</v>
      </c>
      <c r="O16">
        <f t="shared" si="14"/>
        <v>96.411111111111097</v>
      </c>
    </row>
    <row r="17" spans="1:15">
      <c r="A17" t="s">
        <v>45</v>
      </c>
      <c r="B17" t="s">
        <v>2</v>
      </c>
      <c r="C17">
        <f t="shared" ref="C17:O17" si="15">AVERAGE(C44,C70)</f>
        <v>92.919176841277533</v>
      </c>
      <c r="D17">
        <f t="shared" si="15"/>
        <v>92.546724306988352</v>
      </c>
      <c r="E17">
        <f t="shared" si="15"/>
        <v>92.681481481481455</v>
      </c>
      <c r="F17">
        <f t="shared" si="15"/>
        <v>99.729629629629585</v>
      </c>
      <c r="G17">
        <f t="shared" si="15"/>
        <v>92.375804528179145</v>
      </c>
      <c r="H17">
        <f t="shared" si="15"/>
        <v>0.95984023595879719</v>
      </c>
      <c r="I17">
        <f t="shared" si="15"/>
        <v>0.96775806161342448</v>
      </c>
      <c r="J17">
        <f t="shared" si="15"/>
        <v>85.614814814814778</v>
      </c>
      <c r="K17">
        <f t="shared" si="15"/>
        <v>82.920370370370307</v>
      </c>
      <c r="L17">
        <f t="shared" si="15"/>
        <v>88.618518518518499</v>
      </c>
      <c r="M17">
        <f t="shared" si="15"/>
        <v>93.911111111111069</v>
      </c>
      <c r="N17">
        <f t="shared" si="15"/>
        <v>85.972222222222172</v>
      </c>
      <c r="O17">
        <f t="shared" si="15"/>
        <v>96.425925925925867</v>
      </c>
    </row>
    <row r="18" spans="1:15">
      <c r="A18" t="s">
        <v>46</v>
      </c>
      <c r="B18" t="s">
        <v>6</v>
      </c>
      <c r="C18">
        <f t="shared" ref="C18:O18" si="16">AVERAGE(C45,C71)</f>
        <v>93.373590284909966</v>
      </c>
      <c r="D18">
        <f t="shared" si="16"/>
        <v>93.209152737967614</v>
      </c>
      <c r="E18">
        <f t="shared" si="16"/>
        <v>93.27037037037033</v>
      </c>
      <c r="F18">
        <f t="shared" si="16"/>
        <v>-1</v>
      </c>
      <c r="G18">
        <f t="shared" si="16"/>
        <v>92.10603935277986</v>
      </c>
      <c r="H18">
        <f t="shared" si="16"/>
        <v>0.92522633744855187</v>
      </c>
      <c r="I18">
        <f t="shared" si="16"/>
        <v>0.93270370370370337</v>
      </c>
      <c r="J18">
        <f t="shared" si="16"/>
        <v>85.907407407407362</v>
      </c>
      <c r="K18">
        <f t="shared" si="16"/>
        <v>-1</v>
      </c>
      <c r="L18">
        <f t="shared" si="16"/>
        <v>88.651851851851831</v>
      </c>
      <c r="M18">
        <f t="shared" si="16"/>
        <v>93.933333333333309</v>
      </c>
      <c r="N18">
        <f t="shared" si="16"/>
        <v>86.011111111111077</v>
      </c>
      <c r="O18">
        <f t="shared" si="16"/>
        <v>-1</v>
      </c>
    </row>
    <row r="19" spans="1:15">
      <c r="A19" t="s">
        <v>46</v>
      </c>
      <c r="B19" t="s">
        <v>1</v>
      </c>
      <c r="C19">
        <f t="shared" ref="C19:O19" si="17">AVERAGE(C46,C72)</f>
        <v>93.428557615993157</v>
      </c>
      <c r="D19">
        <f t="shared" si="17"/>
        <v>93.200791402622571</v>
      </c>
      <c r="E19">
        <f t="shared" si="17"/>
        <v>93.285185185185142</v>
      </c>
      <c r="F19">
        <f t="shared" si="17"/>
        <v>-1</v>
      </c>
      <c r="G19">
        <f t="shared" si="17"/>
        <v>92.206643556677989</v>
      </c>
      <c r="H19">
        <f t="shared" si="17"/>
        <v>0.92539094650204967</v>
      </c>
      <c r="I19">
        <f t="shared" si="17"/>
        <v>0.93285185185185138</v>
      </c>
      <c r="J19">
        <f t="shared" si="17"/>
        <v>86.014814814814741</v>
      </c>
      <c r="K19">
        <f t="shared" si="17"/>
        <v>-1</v>
      </c>
      <c r="L19">
        <f t="shared" si="17"/>
        <v>88.744444444444412</v>
      </c>
      <c r="M19">
        <f t="shared" si="17"/>
        <v>93.855555555555497</v>
      </c>
      <c r="N19">
        <f t="shared" si="17"/>
        <v>86.188888888888869</v>
      </c>
      <c r="O19">
        <f t="shared" si="17"/>
        <v>-1</v>
      </c>
    </row>
    <row r="20" spans="1:15">
      <c r="A20" t="s">
        <v>46</v>
      </c>
      <c r="B20" t="s">
        <v>0</v>
      </c>
      <c r="C20">
        <f t="shared" ref="C20:O20" si="18">AVERAGE(C47,C73)</f>
        <v>93.776219486816018</v>
      </c>
      <c r="D20">
        <f t="shared" si="18"/>
        <v>93.527212280438306</v>
      </c>
      <c r="E20">
        <f t="shared" si="18"/>
        <v>93.618518518518471</v>
      </c>
      <c r="F20">
        <f t="shared" si="18"/>
        <v>99.844444444444406</v>
      </c>
      <c r="G20">
        <f t="shared" si="18"/>
        <v>92.127356954402529</v>
      </c>
      <c r="H20">
        <f t="shared" si="18"/>
        <v>0.96798213278156364</v>
      </c>
      <c r="I20">
        <f t="shared" si="18"/>
        <v>0.97449723465888649</v>
      </c>
      <c r="J20">
        <f t="shared" si="18"/>
        <v>86.248148148148118</v>
      </c>
      <c r="K20">
        <f t="shared" si="18"/>
        <v>83.998148148148118</v>
      </c>
      <c r="L20">
        <f t="shared" si="18"/>
        <v>88.837037037036993</v>
      </c>
      <c r="M20">
        <f t="shared" si="18"/>
        <v>93.966666666666612</v>
      </c>
      <c r="N20">
        <f t="shared" si="18"/>
        <v>86.272222222222183</v>
      </c>
      <c r="O20">
        <f t="shared" si="18"/>
        <v>96.52592592592589</v>
      </c>
    </row>
    <row r="21" spans="1:15">
      <c r="A21" t="s">
        <v>46</v>
      </c>
      <c r="B21" t="s">
        <v>2</v>
      </c>
      <c r="C21">
        <f t="shared" ref="C21:O21" si="19">AVERAGE(C48,C74)</f>
        <v>93.775786182703698</v>
      </c>
      <c r="D21">
        <f t="shared" si="19"/>
        <v>93.509939925834885</v>
      </c>
      <c r="E21">
        <f t="shared" si="19"/>
        <v>93.607407407407351</v>
      </c>
      <c r="F21">
        <f t="shared" si="19"/>
        <v>99.844444444444406</v>
      </c>
      <c r="G21">
        <f t="shared" si="19"/>
        <v>92.134294625504509</v>
      </c>
      <c r="H21">
        <f t="shared" si="19"/>
        <v>0.96797101603259916</v>
      </c>
      <c r="I21">
        <f t="shared" si="19"/>
        <v>0.97448841008744003</v>
      </c>
      <c r="J21">
        <f t="shared" si="19"/>
        <v>86.244444444444412</v>
      </c>
      <c r="K21">
        <f t="shared" si="19"/>
        <v>83.996296296296265</v>
      </c>
      <c r="L21">
        <f t="shared" si="19"/>
        <v>88.840740740740728</v>
      </c>
      <c r="M21">
        <f t="shared" si="19"/>
        <v>93.977777777777732</v>
      </c>
      <c r="N21">
        <f t="shared" si="19"/>
        <v>86.272222222222183</v>
      </c>
      <c r="O21">
        <f t="shared" si="19"/>
        <v>96.52592592592589</v>
      </c>
    </row>
    <row r="22" spans="1:15">
      <c r="A22" t="s">
        <v>47</v>
      </c>
      <c r="B22" t="s">
        <v>6</v>
      </c>
      <c r="C22">
        <f t="shared" ref="C22:O22" si="20">AVERAGE(C49,C75)</f>
        <v>95.144621808533699</v>
      </c>
      <c r="D22">
        <f t="shared" si="20"/>
        <v>95.091456656310868</v>
      </c>
      <c r="E22">
        <f t="shared" si="20"/>
        <v>95.111111111111072</v>
      </c>
      <c r="F22">
        <f t="shared" si="20"/>
        <v>-1</v>
      </c>
      <c r="G22">
        <f t="shared" si="20"/>
        <v>91.861529225914168</v>
      </c>
      <c r="H22">
        <f t="shared" si="20"/>
        <v>0.94567901234567298</v>
      </c>
      <c r="I22">
        <f t="shared" si="20"/>
        <v>0.95111111111111057</v>
      </c>
      <c r="J22">
        <f t="shared" si="20"/>
        <v>87.370370370370338</v>
      </c>
      <c r="K22">
        <f t="shared" si="20"/>
        <v>-1</v>
      </c>
      <c r="L22">
        <f t="shared" si="20"/>
        <v>89.385185185185136</v>
      </c>
      <c r="M22">
        <f t="shared" si="20"/>
        <v>94.37777777777778</v>
      </c>
      <c r="N22">
        <f t="shared" si="20"/>
        <v>86.888888888888872</v>
      </c>
      <c r="O22">
        <f t="shared" si="20"/>
        <v>-1</v>
      </c>
    </row>
    <row r="23" spans="1:15">
      <c r="A23" t="s">
        <v>47</v>
      </c>
      <c r="B23" t="s">
        <v>1</v>
      </c>
      <c r="C23">
        <f t="shared" ref="C23:O23" si="21">AVERAGE(C50,C76)</f>
        <v>95.079256986066412</v>
      </c>
      <c r="D23">
        <f t="shared" si="21"/>
        <v>95.141481658666066</v>
      </c>
      <c r="E23">
        <f t="shared" si="21"/>
        <v>95.118518518518457</v>
      </c>
      <c r="F23">
        <f t="shared" si="21"/>
        <v>-1</v>
      </c>
      <c r="G23">
        <f t="shared" si="21"/>
        <v>91.90919170942</v>
      </c>
      <c r="H23">
        <f t="shared" si="21"/>
        <v>0.94576131687242204</v>
      </c>
      <c r="I23">
        <f t="shared" si="21"/>
        <v>0.95118518518518469</v>
      </c>
      <c r="J23">
        <f t="shared" si="21"/>
        <v>87.422222222222203</v>
      </c>
      <c r="K23">
        <f t="shared" si="21"/>
        <v>-1</v>
      </c>
      <c r="L23">
        <f t="shared" si="21"/>
        <v>89.429629629629574</v>
      </c>
      <c r="M23">
        <f t="shared" si="21"/>
        <v>94.35555555555554</v>
      </c>
      <c r="N23">
        <f t="shared" si="21"/>
        <v>86.966666666666626</v>
      </c>
      <c r="O23">
        <f t="shared" si="21"/>
        <v>-1</v>
      </c>
    </row>
    <row r="24" spans="1:15">
      <c r="A24" t="s">
        <v>47</v>
      </c>
      <c r="B24" t="s">
        <v>0</v>
      </c>
      <c r="C24">
        <f t="shared" ref="C24:O24" si="22">AVERAGE(C51,C77)</f>
        <v>95.120297048734599</v>
      </c>
      <c r="D24">
        <f t="shared" si="22"/>
        <v>95.317111092755042</v>
      </c>
      <c r="E24">
        <f t="shared" si="22"/>
        <v>95.244444444444397</v>
      </c>
      <c r="F24">
        <f t="shared" si="22"/>
        <v>99.90370370370367</v>
      </c>
      <c r="G24">
        <f t="shared" si="22"/>
        <v>91.865047509304134</v>
      </c>
      <c r="H24">
        <f t="shared" si="22"/>
        <v>0.98038587492061469</v>
      </c>
      <c r="I24">
        <f t="shared" si="22"/>
        <v>0.98456979875117157</v>
      </c>
      <c r="J24">
        <f t="shared" si="22"/>
        <v>87.496296296296237</v>
      </c>
      <c r="K24">
        <f t="shared" si="22"/>
        <v>86.337037037037007</v>
      </c>
      <c r="L24">
        <f t="shared" si="22"/>
        <v>89.444444444444386</v>
      </c>
      <c r="M24">
        <f t="shared" si="22"/>
        <v>94.333333333333272</v>
      </c>
      <c r="N24">
        <f t="shared" si="22"/>
        <v>86.999999999999929</v>
      </c>
      <c r="O24">
        <f t="shared" si="22"/>
        <v>96.866666666666632</v>
      </c>
    </row>
    <row r="25" spans="1:15">
      <c r="A25" t="s">
        <v>47</v>
      </c>
      <c r="B25" t="s">
        <v>2</v>
      </c>
      <c r="C25">
        <f t="shared" ref="C25:O25" si="23">AVERAGE(C52,C78)</f>
        <v>95.100240891494309</v>
      </c>
      <c r="D25">
        <f t="shared" si="23"/>
        <v>95.317111092755056</v>
      </c>
      <c r="E25">
        <f t="shared" si="23"/>
        <v>95.237037037036998</v>
      </c>
      <c r="F25">
        <f t="shared" si="23"/>
        <v>99.90370370370367</v>
      </c>
      <c r="G25">
        <f t="shared" si="23"/>
        <v>91.856686052899519</v>
      </c>
      <c r="H25">
        <f t="shared" si="23"/>
        <v>0.98038315789768593</v>
      </c>
      <c r="I25">
        <f t="shared" si="23"/>
        <v>0.9845675929770813</v>
      </c>
      <c r="J25">
        <f t="shared" si="23"/>
        <v>87.481481481481424</v>
      </c>
      <c r="K25">
        <f t="shared" si="23"/>
        <v>86.329629629629594</v>
      </c>
      <c r="L25">
        <f t="shared" si="23"/>
        <v>89.429629629629574</v>
      </c>
      <c r="M25">
        <f t="shared" si="23"/>
        <v>94.311111111111074</v>
      </c>
      <c r="N25">
        <f t="shared" si="23"/>
        <v>86.988888888888823</v>
      </c>
      <c r="O25">
        <f t="shared" si="23"/>
        <v>96.851851851851805</v>
      </c>
    </row>
    <row r="28" spans="1:15">
      <c r="A28" t="s">
        <v>3</v>
      </c>
      <c r="B28" t="s">
        <v>4</v>
      </c>
      <c r="C28" t="s">
        <v>16</v>
      </c>
      <c r="D28" t="s">
        <v>17</v>
      </c>
      <c r="E28" t="s">
        <v>18</v>
      </c>
      <c r="F28" t="s">
        <v>36</v>
      </c>
      <c r="G28" t="s">
        <v>19</v>
      </c>
      <c r="H28" t="s">
        <v>20</v>
      </c>
      <c r="I28" t="s">
        <v>15</v>
      </c>
      <c r="J28" t="s">
        <v>21</v>
      </c>
      <c r="K28" t="s">
        <v>37</v>
      </c>
      <c r="L28" t="s">
        <v>24</v>
      </c>
      <c r="M28" t="s">
        <v>22</v>
      </c>
      <c r="N28" t="s">
        <v>23</v>
      </c>
      <c r="O28" t="s">
        <v>38</v>
      </c>
    </row>
    <row r="29" spans="1:15">
      <c r="A29" t="s">
        <v>42</v>
      </c>
      <c r="B29" t="s">
        <v>6</v>
      </c>
      <c r="C29">
        <v>85.876525984605209</v>
      </c>
      <c r="D29">
        <v>85.098903358387773</v>
      </c>
      <c r="E29">
        <v>85.382222222222182</v>
      </c>
      <c r="F29">
        <v>98.54814814814813</v>
      </c>
      <c r="G29">
        <v>93.528302396853974</v>
      </c>
      <c r="H29">
        <v>0.86911186997238887</v>
      </c>
      <c r="I29">
        <v>0.88723780254521145</v>
      </c>
      <c r="J29">
        <v>79.856296296296264</v>
      </c>
      <c r="K29">
        <v>75.991111111111053</v>
      </c>
      <c r="L29">
        <v>85.838518518518455</v>
      </c>
      <c r="M29">
        <v>91.053333333333285</v>
      </c>
      <c r="N29">
        <v>83.231111111111076</v>
      </c>
      <c r="O29">
        <v>94.62370370370364</v>
      </c>
    </row>
    <row r="30" spans="1:15">
      <c r="A30" t="s">
        <v>42</v>
      </c>
      <c r="B30" t="s">
        <v>1</v>
      </c>
      <c r="C30">
        <v>85.876525984605209</v>
      </c>
      <c r="D30">
        <v>85.098903358387773</v>
      </c>
      <c r="E30">
        <v>85.382222222222182</v>
      </c>
      <c r="F30">
        <v>98.54814814814813</v>
      </c>
      <c r="G30">
        <v>93.528302396853974</v>
      </c>
      <c r="H30">
        <v>0.86911186997238887</v>
      </c>
      <c r="I30">
        <v>0.88723780254521145</v>
      </c>
      <c r="J30">
        <v>79.856296296296264</v>
      </c>
      <c r="K30">
        <v>75.991111111111053</v>
      </c>
      <c r="L30">
        <v>85.838518518518455</v>
      </c>
      <c r="M30">
        <v>91.053333333333285</v>
      </c>
      <c r="N30">
        <v>83.231111111111076</v>
      </c>
      <c r="O30">
        <v>94.62370370370364</v>
      </c>
    </row>
    <row r="31" spans="1:15">
      <c r="A31" t="s">
        <v>42</v>
      </c>
      <c r="B31" t="s">
        <v>0</v>
      </c>
      <c r="C31">
        <v>85.876525984605209</v>
      </c>
      <c r="D31">
        <v>85.098903358387773</v>
      </c>
      <c r="E31">
        <v>85.382222222222182</v>
      </c>
      <c r="F31">
        <v>98.54814814814813</v>
      </c>
      <c r="G31">
        <v>93.528302396853974</v>
      </c>
      <c r="H31">
        <v>0.86911186997238887</v>
      </c>
      <c r="I31">
        <v>0.88723780254521145</v>
      </c>
      <c r="J31">
        <v>79.856296296296264</v>
      </c>
      <c r="K31">
        <v>75.991111111111053</v>
      </c>
      <c r="L31">
        <v>85.838518518518455</v>
      </c>
      <c r="M31">
        <v>91.053333333333285</v>
      </c>
      <c r="N31">
        <v>83.231111111111076</v>
      </c>
      <c r="O31">
        <v>94.62370370370364</v>
      </c>
    </row>
    <row r="32" spans="1:15">
      <c r="A32" t="s">
        <v>42</v>
      </c>
      <c r="B32" t="s">
        <v>2</v>
      </c>
      <c r="C32">
        <v>85.876525984605209</v>
      </c>
      <c r="D32">
        <v>85.098903358387773</v>
      </c>
      <c r="E32">
        <v>85.382222222222182</v>
      </c>
      <c r="F32">
        <v>98.54814814814813</v>
      </c>
      <c r="G32">
        <v>93.528302396853974</v>
      </c>
      <c r="H32">
        <v>0.86911186997238887</v>
      </c>
      <c r="I32">
        <v>0.88723780254521145</v>
      </c>
      <c r="J32">
        <v>79.856296296296264</v>
      </c>
      <c r="K32">
        <v>75.991111111111053</v>
      </c>
      <c r="L32">
        <v>85.838518518518455</v>
      </c>
      <c r="M32">
        <v>91.053333333333285</v>
      </c>
      <c r="N32">
        <v>83.231111111111076</v>
      </c>
      <c r="O32">
        <v>94.62370370370364</v>
      </c>
    </row>
    <row r="33" spans="1:15">
      <c r="A33" t="s">
        <v>43</v>
      </c>
      <c r="B33" t="s">
        <v>6</v>
      </c>
      <c r="C33">
        <v>85.721925133689794</v>
      </c>
      <c r="D33">
        <v>85.100459482038374</v>
      </c>
      <c r="E33">
        <v>85.325925925925858</v>
      </c>
      <c r="F33">
        <v>-1</v>
      </c>
      <c r="G33">
        <v>93.080490956529545</v>
      </c>
      <c r="H33">
        <v>0.8369547325102733</v>
      </c>
      <c r="I33">
        <v>0.85325925925925861</v>
      </c>
      <c r="J33">
        <v>79.42222222222216</v>
      </c>
      <c r="K33">
        <v>-1</v>
      </c>
      <c r="L33">
        <v>85.429629629629559</v>
      </c>
      <c r="M33">
        <v>91.377777777777737</v>
      </c>
      <c r="N33">
        <v>82.455555555555534</v>
      </c>
      <c r="O33">
        <v>-1</v>
      </c>
    </row>
    <row r="34" spans="1:15">
      <c r="A34" t="s">
        <v>43</v>
      </c>
      <c r="B34" t="s">
        <v>1</v>
      </c>
      <c r="C34">
        <v>85.726183009518081</v>
      </c>
      <c r="D34">
        <v>85.040439640095755</v>
      </c>
      <c r="E34">
        <v>85.288888888888835</v>
      </c>
      <c r="F34">
        <v>-1</v>
      </c>
      <c r="G34">
        <v>93.086141876449574</v>
      </c>
      <c r="H34">
        <v>0.83654320987652842</v>
      </c>
      <c r="I34">
        <v>0.85288888888888836</v>
      </c>
      <c r="J34">
        <v>79.392592592592564</v>
      </c>
      <c r="K34">
        <v>-1</v>
      </c>
      <c r="L34">
        <v>85.429629629629559</v>
      </c>
      <c r="M34">
        <v>91.3333333333333</v>
      </c>
      <c r="N34">
        <v>82.477777777777732</v>
      </c>
      <c r="O34">
        <v>-1</v>
      </c>
    </row>
    <row r="35" spans="1:15">
      <c r="A35" t="s">
        <v>43</v>
      </c>
      <c r="B35" t="s">
        <v>0</v>
      </c>
      <c r="C35">
        <v>85.774824480306336</v>
      </c>
      <c r="D35">
        <v>85.05610420675437</v>
      </c>
      <c r="E35">
        <v>85.318518518518474</v>
      </c>
      <c r="F35">
        <v>98.799999999999955</v>
      </c>
      <c r="G35">
        <v>93.097466243831676</v>
      </c>
      <c r="H35">
        <v>0.87032537792309761</v>
      </c>
      <c r="I35">
        <v>0.88830568743899729</v>
      </c>
      <c r="J35">
        <v>79.429629629629588</v>
      </c>
      <c r="K35">
        <v>76.414814814814761</v>
      </c>
      <c r="L35">
        <v>85.481481481481424</v>
      </c>
      <c r="M35">
        <v>91.266666666666637</v>
      </c>
      <c r="N35">
        <v>82.58888888888886</v>
      </c>
      <c r="O35">
        <v>94.303703703703661</v>
      </c>
    </row>
    <row r="36" spans="1:15">
      <c r="A36" t="s">
        <v>43</v>
      </c>
      <c r="B36" t="s">
        <v>2</v>
      </c>
      <c r="C36">
        <v>85.774824480306336</v>
      </c>
      <c r="D36">
        <v>85.05610420675437</v>
      </c>
      <c r="E36">
        <v>85.318518518518474</v>
      </c>
      <c r="F36">
        <v>98.799999999999955</v>
      </c>
      <c r="G36">
        <v>93.097466243831676</v>
      </c>
      <c r="H36">
        <v>0.87032464222743799</v>
      </c>
      <c r="I36">
        <v>0.88830522253307365</v>
      </c>
      <c r="J36">
        <v>79.429629629629588</v>
      </c>
      <c r="K36">
        <v>76.414814814814761</v>
      </c>
      <c r="L36">
        <v>85.481481481481424</v>
      </c>
      <c r="M36">
        <v>91.266666666666637</v>
      </c>
      <c r="N36">
        <v>82.58888888888886</v>
      </c>
      <c r="O36">
        <v>94.303703703703661</v>
      </c>
    </row>
    <row r="37" spans="1:15">
      <c r="A37" t="s">
        <v>44</v>
      </c>
      <c r="B37" t="s">
        <v>6</v>
      </c>
      <c r="C37">
        <v>88.447547153477174</v>
      </c>
      <c r="D37">
        <v>88.057507768958999</v>
      </c>
      <c r="E37">
        <v>88.207407407407359</v>
      </c>
      <c r="F37">
        <v>-1</v>
      </c>
      <c r="G37">
        <v>92.098276693282926</v>
      </c>
      <c r="H37">
        <v>0.86897119341562401</v>
      </c>
      <c r="I37">
        <v>0.88207407407407368</v>
      </c>
      <c r="J37">
        <v>81.237037037036998</v>
      </c>
      <c r="K37">
        <v>-1</v>
      </c>
      <c r="L37">
        <v>86.044444444444437</v>
      </c>
      <c r="M37">
        <v>93.533333333333303</v>
      </c>
      <c r="N37">
        <v>82.299999999999969</v>
      </c>
      <c r="O37">
        <v>-1</v>
      </c>
    </row>
    <row r="38" spans="1:15">
      <c r="A38" t="s">
        <v>44</v>
      </c>
      <c r="B38" t="s">
        <v>1</v>
      </c>
      <c r="C38">
        <v>88.644763561599007</v>
      </c>
      <c r="D38">
        <v>88.31321404413994</v>
      </c>
      <c r="E38">
        <v>88.437037037037001</v>
      </c>
      <c r="F38">
        <v>-1</v>
      </c>
      <c r="G38">
        <v>92.880951069221169</v>
      </c>
      <c r="H38">
        <v>0.87152263374484296</v>
      </c>
      <c r="I38">
        <v>0.88437037037037003</v>
      </c>
      <c r="J38">
        <v>82.140740740740696</v>
      </c>
      <c r="K38">
        <v>-1</v>
      </c>
      <c r="L38">
        <v>86.792592592592541</v>
      </c>
      <c r="M38">
        <v>92.955555555555506</v>
      </c>
      <c r="N38">
        <v>83.711111111111066</v>
      </c>
      <c r="O38">
        <v>-1</v>
      </c>
    </row>
    <row r="39" spans="1:15">
      <c r="A39" t="s">
        <v>44</v>
      </c>
      <c r="B39" t="s">
        <v>0</v>
      </c>
      <c r="C39">
        <v>89.708517160670226</v>
      </c>
      <c r="D39">
        <v>89.70211169370674</v>
      </c>
      <c r="E39">
        <v>89.703703703703681</v>
      </c>
      <c r="F39">
        <v>99.274074074074022</v>
      </c>
      <c r="G39">
        <v>92.700060375914347</v>
      </c>
      <c r="H39">
        <v>0.92728449507119326</v>
      </c>
      <c r="I39">
        <v>0.94000331587852559</v>
      </c>
      <c r="J39">
        <v>83.155555555555495</v>
      </c>
      <c r="K39">
        <v>79.692592592592533</v>
      </c>
      <c r="L39">
        <v>87.296296296296262</v>
      </c>
      <c r="M39">
        <v>92.977777777777774</v>
      </c>
      <c r="N39">
        <v>84.455555555555534</v>
      </c>
      <c r="O39">
        <v>95.37777777777778</v>
      </c>
    </row>
    <row r="40" spans="1:15">
      <c r="A40" t="s">
        <v>44</v>
      </c>
      <c r="B40" t="s">
        <v>2</v>
      </c>
      <c r="C40">
        <v>89.761581244719764</v>
      </c>
      <c r="D40">
        <v>89.776505539915547</v>
      </c>
      <c r="E40">
        <v>89.770370370370344</v>
      </c>
      <c r="F40">
        <v>99.274074074074022</v>
      </c>
      <c r="G40">
        <v>92.647807759147028</v>
      </c>
      <c r="H40">
        <v>0.92728905725173616</v>
      </c>
      <c r="I40">
        <v>0.94000652966598131</v>
      </c>
      <c r="J40">
        <v>83.170370370370335</v>
      </c>
      <c r="K40">
        <v>79.688888888888826</v>
      </c>
      <c r="L40">
        <v>87.274074074074022</v>
      </c>
      <c r="M40">
        <v>93</v>
      </c>
      <c r="N40">
        <v>84.411111111111097</v>
      </c>
      <c r="O40">
        <v>95.37777777777778</v>
      </c>
    </row>
    <row r="41" spans="1:15">
      <c r="A41" t="s">
        <v>45</v>
      </c>
      <c r="B41" t="s">
        <v>6</v>
      </c>
      <c r="C41">
        <v>92.035650953811128</v>
      </c>
      <c r="D41">
        <v>92.203817172077095</v>
      </c>
      <c r="E41">
        <v>92.140740740740696</v>
      </c>
      <c r="F41">
        <v>-1</v>
      </c>
      <c r="G41">
        <v>92.28336770720837</v>
      </c>
      <c r="H41">
        <v>0.91267489711933203</v>
      </c>
      <c r="I41">
        <v>0.92140740740740712</v>
      </c>
      <c r="J41">
        <v>85.029629629629596</v>
      </c>
      <c r="K41">
        <v>-1</v>
      </c>
      <c r="L41">
        <v>88.229629629629599</v>
      </c>
      <c r="M41">
        <v>94.088888888888846</v>
      </c>
      <c r="N41">
        <v>85.299999999999969</v>
      </c>
      <c r="O41">
        <v>-1</v>
      </c>
    </row>
    <row r="42" spans="1:15">
      <c r="A42" t="s">
        <v>45</v>
      </c>
      <c r="B42" t="s">
        <v>1</v>
      </c>
      <c r="C42">
        <v>91.753308106151238</v>
      </c>
      <c r="D42">
        <v>92.253757742731636</v>
      </c>
      <c r="E42">
        <v>92.066666666666649</v>
      </c>
      <c r="F42">
        <v>-1</v>
      </c>
      <c r="G42">
        <v>92.309150714033635</v>
      </c>
      <c r="H42">
        <v>0.91185185185184192</v>
      </c>
      <c r="I42">
        <v>0.92066666666666641</v>
      </c>
      <c r="J42">
        <v>84.985185185185131</v>
      </c>
      <c r="K42">
        <v>-1</v>
      </c>
      <c r="L42">
        <v>88.251851851851825</v>
      </c>
      <c r="M42">
        <v>93.733333333333306</v>
      </c>
      <c r="N42">
        <v>85.511111111111106</v>
      </c>
      <c r="O42">
        <v>-1</v>
      </c>
    </row>
    <row r="43" spans="1:15">
      <c r="A43" t="s">
        <v>45</v>
      </c>
      <c r="B43" t="s">
        <v>0</v>
      </c>
      <c r="C43">
        <v>92.201942028350629</v>
      </c>
      <c r="D43">
        <v>92.897106503847226</v>
      </c>
      <c r="E43">
        <v>92.637037037036976</v>
      </c>
      <c r="F43">
        <v>99.725925925925893</v>
      </c>
      <c r="G43">
        <v>92.300820265048344</v>
      </c>
      <c r="H43">
        <v>0.95791347998663801</v>
      </c>
      <c r="I43">
        <v>0.96614392980940333</v>
      </c>
      <c r="J43">
        <v>85.503703703703692</v>
      </c>
      <c r="K43">
        <v>82.814814814814795</v>
      </c>
      <c r="L43">
        <v>88.481481481481453</v>
      </c>
      <c r="M43">
        <v>93.933333333333294</v>
      </c>
      <c r="N43">
        <v>85.755555555555489</v>
      </c>
      <c r="O43">
        <v>96.311111111111074</v>
      </c>
    </row>
    <row r="44" spans="1:15">
      <c r="A44" t="s">
        <v>45</v>
      </c>
      <c r="B44" t="s">
        <v>2</v>
      </c>
      <c r="C44">
        <v>92.244368701837573</v>
      </c>
      <c r="D44">
        <v>92.919176333453478</v>
      </c>
      <c r="E44">
        <v>92.666666666666629</v>
      </c>
      <c r="F44">
        <v>99.725925925925893</v>
      </c>
      <c r="G44">
        <v>92.271449753569016</v>
      </c>
      <c r="H44">
        <v>0.95790555517393006</v>
      </c>
      <c r="I44">
        <v>0.96613707349102373</v>
      </c>
      <c r="J44">
        <v>85.503703703703664</v>
      </c>
      <c r="K44">
        <v>82.788888888888835</v>
      </c>
      <c r="L44">
        <v>88.46666666666664</v>
      </c>
      <c r="M44">
        <v>93.933333333333294</v>
      </c>
      <c r="N44">
        <v>85.733333333333292</v>
      </c>
      <c r="O44">
        <v>96.325925925925858</v>
      </c>
    </row>
    <row r="45" spans="1:15">
      <c r="A45" t="s">
        <v>46</v>
      </c>
      <c r="B45" t="s">
        <v>6</v>
      </c>
      <c r="C45">
        <v>93.69005492776887</v>
      </c>
      <c r="D45">
        <v>93.263509219329151</v>
      </c>
      <c r="E45">
        <v>93.422222222222203</v>
      </c>
      <c r="F45">
        <v>-1</v>
      </c>
      <c r="G45">
        <v>91.991830656507304</v>
      </c>
      <c r="H45">
        <v>0.92691358024690562</v>
      </c>
      <c r="I45">
        <v>0.93422222222222207</v>
      </c>
      <c r="J45">
        <v>85.940740740740694</v>
      </c>
      <c r="K45">
        <v>-1</v>
      </c>
      <c r="L45">
        <v>88.622222222222206</v>
      </c>
      <c r="M45">
        <v>94.08888888888886</v>
      </c>
      <c r="N45">
        <v>85.888888888888843</v>
      </c>
      <c r="O45">
        <v>-1</v>
      </c>
    </row>
    <row r="46" spans="1:15">
      <c r="A46" t="s">
        <v>46</v>
      </c>
      <c r="B46" t="s">
        <v>1</v>
      </c>
      <c r="C46">
        <v>93.747160333986642</v>
      </c>
      <c r="D46">
        <v>93.278055103732342</v>
      </c>
      <c r="E46">
        <v>93.451851851851799</v>
      </c>
      <c r="F46">
        <v>-1</v>
      </c>
      <c r="G46">
        <v>92.057809425768724</v>
      </c>
      <c r="H46">
        <v>0.92724279835390166</v>
      </c>
      <c r="I46">
        <v>0.93451851851851797</v>
      </c>
      <c r="J46">
        <v>86.029629629629554</v>
      </c>
      <c r="K46">
        <v>-1</v>
      </c>
      <c r="L46">
        <v>88.681481481481441</v>
      </c>
      <c r="M46">
        <v>93.977777777777703</v>
      </c>
      <c r="N46">
        <v>86.033333333333346</v>
      </c>
      <c r="O46">
        <v>-1</v>
      </c>
    </row>
    <row r="47" spans="1:15">
      <c r="A47" t="s">
        <v>46</v>
      </c>
      <c r="B47" t="s">
        <v>0</v>
      </c>
      <c r="C47">
        <v>93.788737127274501</v>
      </c>
      <c r="D47">
        <v>93.830210788717679</v>
      </c>
      <c r="E47">
        <v>93.814814814814767</v>
      </c>
      <c r="F47">
        <v>99.866666666666632</v>
      </c>
      <c r="G47">
        <v>91.977761922016853</v>
      </c>
      <c r="H47">
        <v>0.96928108923132827</v>
      </c>
      <c r="I47">
        <v>0.97559495285815834</v>
      </c>
      <c r="J47">
        <v>86.288888888888849</v>
      </c>
      <c r="K47">
        <v>84.207407407407359</v>
      </c>
      <c r="L47">
        <v>88.755555555555532</v>
      </c>
      <c r="M47">
        <v>94.088888888888846</v>
      </c>
      <c r="N47">
        <v>86.088888888888832</v>
      </c>
      <c r="O47">
        <v>96.511111111111063</v>
      </c>
    </row>
    <row r="48" spans="1:15">
      <c r="A48" t="s">
        <v>46</v>
      </c>
      <c r="B48" t="s">
        <v>2</v>
      </c>
      <c r="C48">
        <v>93.767680735080532</v>
      </c>
      <c r="D48">
        <v>93.819074322097137</v>
      </c>
      <c r="E48">
        <v>93.799999999999955</v>
      </c>
      <c r="F48">
        <v>99.866666666666632</v>
      </c>
      <c r="G48">
        <v>91.992235240191732</v>
      </c>
      <c r="H48">
        <v>0.96925392023549628</v>
      </c>
      <c r="I48">
        <v>0.97557273645992171</v>
      </c>
      <c r="J48">
        <v>86.288888888888849</v>
      </c>
      <c r="K48">
        <v>84.203703703703653</v>
      </c>
      <c r="L48">
        <v>88.762962962962931</v>
      </c>
      <c r="M48">
        <v>94.088888888888846</v>
      </c>
      <c r="N48">
        <v>86.099999999999966</v>
      </c>
      <c r="O48">
        <v>96.511111111111063</v>
      </c>
    </row>
    <row r="49" spans="1:15">
      <c r="A49" t="s">
        <v>47</v>
      </c>
      <c r="B49" t="s">
        <v>6</v>
      </c>
      <c r="C49">
        <v>95.144621808533699</v>
      </c>
      <c r="D49">
        <v>95.091456656310868</v>
      </c>
      <c r="E49">
        <v>95.111111111111072</v>
      </c>
      <c r="F49">
        <v>-1</v>
      </c>
      <c r="G49">
        <v>91.861529225914168</v>
      </c>
      <c r="H49">
        <v>0.94567901234567298</v>
      </c>
      <c r="I49">
        <v>0.95111111111111057</v>
      </c>
      <c r="J49">
        <v>87.370370370370338</v>
      </c>
      <c r="K49">
        <v>-1</v>
      </c>
      <c r="L49">
        <v>89.385185185185136</v>
      </c>
      <c r="M49">
        <v>94.37777777777778</v>
      </c>
      <c r="N49">
        <v>86.888888888888872</v>
      </c>
      <c r="O49">
        <v>-1</v>
      </c>
    </row>
    <row r="50" spans="1:15">
      <c r="A50" t="s">
        <v>47</v>
      </c>
      <c r="B50" t="s">
        <v>1</v>
      </c>
      <c r="C50">
        <v>95.079256986066412</v>
      </c>
      <c r="D50">
        <v>95.141481658666066</v>
      </c>
      <c r="E50">
        <v>95.118518518518457</v>
      </c>
      <c r="F50">
        <v>-1</v>
      </c>
      <c r="G50">
        <v>91.90919170942</v>
      </c>
      <c r="H50">
        <v>0.94576131687242204</v>
      </c>
      <c r="I50">
        <v>0.95118518518518469</v>
      </c>
      <c r="J50">
        <v>87.422222222222203</v>
      </c>
      <c r="K50">
        <v>-1</v>
      </c>
      <c r="L50">
        <v>89.429629629629574</v>
      </c>
      <c r="M50">
        <v>94.35555555555554</v>
      </c>
      <c r="N50">
        <v>86.966666666666626</v>
      </c>
      <c r="O50">
        <v>-1</v>
      </c>
    </row>
    <row r="51" spans="1:15">
      <c r="A51" t="s">
        <v>47</v>
      </c>
      <c r="B51" t="s">
        <v>0</v>
      </c>
      <c r="C51">
        <v>95.120297048734599</v>
      </c>
      <c r="D51">
        <v>95.317111092755042</v>
      </c>
      <c r="E51">
        <v>95.244444444444397</v>
      </c>
      <c r="F51">
        <v>99.90370370370367</v>
      </c>
      <c r="G51">
        <v>91.865047509304134</v>
      </c>
      <c r="H51">
        <v>0.98038587492061469</v>
      </c>
      <c r="I51">
        <v>0.98456979875117157</v>
      </c>
      <c r="J51">
        <v>87.496296296296237</v>
      </c>
      <c r="K51">
        <v>86.337037037037007</v>
      </c>
      <c r="L51">
        <v>89.444444444444386</v>
      </c>
      <c r="M51">
        <v>94.333333333333272</v>
      </c>
      <c r="N51">
        <v>86.999999999999929</v>
      </c>
      <c r="O51">
        <v>96.866666666666632</v>
      </c>
    </row>
    <row r="52" spans="1:15">
      <c r="A52" t="s">
        <v>47</v>
      </c>
      <c r="B52" t="s">
        <v>2</v>
      </c>
      <c r="C52">
        <v>95.100240891494309</v>
      </c>
      <c r="D52">
        <v>95.317111092755056</v>
      </c>
      <c r="E52">
        <v>95.237037037036998</v>
      </c>
      <c r="F52">
        <v>99.90370370370367</v>
      </c>
      <c r="G52">
        <v>91.856686052899519</v>
      </c>
      <c r="H52">
        <v>0.98038315789768593</v>
      </c>
      <c r="I52">
        <v>0.9845675929770813</v>
      </c>
      <c r="J52">
        <v>87.481481481481424</v>
      </c>
      <c r="K52">
        <v>86.329629629629594</v>
      </c>
      <c r="L52">
        <v>89.429629629629574</v>
      </c>
      <c r="M52">
        <v>94.311111111111074</v>
      </c>
      <c r="N52">
        <v>86.988888888888823</v>
      </c>
      <c r="O52">
        <v>96.851851851851805</v>
      </c>
    </row>
    <row r="54" spans="1:15">
      <c r="A54" t="s">
        <v>3</v>
      </c>
      <c r="B54" t="s">
        <v>4</v>
      </c>
      <c r="C54" t="s">
        <v>16</v>
      </c>
      <c r="D54" t="s">
        <v>17</v>
      </c>
      <c r="E54" t="s">
        <v>18</v>
      </c>
      <c r="F54" t="s">
        <v>36</v>
      </c>
      <c r="G54" t="s">
        <v>19</v>
      </c>
      <c r="H54" t="s">
        <v>20</v>
      </c>
      <c r="I54" t="s">
        <v>15</v>
      </c>
      <c r="J54" t="s">
        <v>21</v>
      </c>
      <c r="K54" t="s">
        <v>37</v>
      </c>
      <c r="L54" t="s">
        <v>24</v>
      </c>
      <c r="M54" t="s">
        <v>22</v>
      </c>
      <c r="N54" t="s">
        <v>23</v>
      </c>
      <c r="O54" t="s">
        <v>38</v>
      </c>
    </row>
    <row r="55" spans="1:15">
      <c r="A55" t="s">
        <v>42</v>
      </c>
      <c r="B55" t="s">
        <v>6</v>
      </c>
      <c r="C55">
        <v>85.876525984605209</v>
      </c>
      <c r="D55">
        <v>85.098903358387773</v>
      </c>
      <c r="E55">
        <v>85.382222222222182</v>
      </c>
      <c r="F55">
        <v>98.54814814814813</v>
      </c>
      <c r="G55">
        <v>93.528302396853974</v>
      </c>
      <c r="H55">
        <v>0.86911186997238887</v>
      </c>
      <c r="I55">
        <v>0.88723780254521145</v>
      </c>
      <c r="J55">
        <v>79.856296296296264</v>
      </c>
      <c r="K55">
        <v>75.991111111111053</v>
      </c>
      <c r="L55">
        <v>85.838518518518455</v>
      </c>
      <c r="M55">
        <v>91.053333333333285</v>
      </c>
      <c r="N55">
        <v>83.231111111111076</v>
      </c>
      <c r="O55">
        <v>94.62370370370364</v>
      </c>
    </row>
    <row r="56" spans="1:15">
      <c r="A56" t="s">
        <v>42</v>
      </c>
      <c r="B56" t="s">
        <v>1</v>
      </c>
      <c r="C56">
        <v>85.876525984605209</v>
      </c>
      <c r="D56">
        <v>85.098903358387773</v>
      </c>
      <c r="E56">
        <v>85.382222222222182</v>
      </c>
      <c r="F56">
        <v>98.54814814814813</v>
      </c>
      <c r="G56">
        <v>93.528302396853974</v>
      </c>
      <c r="H56">
        <v>0.86911186997238887</v>
      </c>
      <c r="I56">
        <v>0.88723780254521145</v>
      </c>
      <c r="J56">
        <v>79.856296296296264</v>
      </c>
      <c r="K56">
        <v>75.991111111111053</v>
      </c>
      <c r="L56">
        <v>85.838518518518455</v>
      </c>
      <c r="M56">
        <v>91.053333333333285</v>
      </c>
      <c r="N56">
        <v>83.231111111111076</v>
      </c>
      <c r="O56">
        <v>94.62370370370364</v>
      </c>
    </row>
    <row r="57" spans="1:15">
      <c r="A57" t="s">
        <v>42</v>
      </c>
      <c r="B57" t="s">
        <v>0</v>
      </c>
      <c r="C57">
        <v>85.876525984605209</v>
      </c>
      <c r="D57">
        <v>85.098903358387773</v>
      </c>
      <c r="E57">
        <v>85.382222222222182</v>
      </c>
      <c r="F57">
        <v>98.54814814814813</v>
      </c>
      <c r="G57">
        <v>93.528302396853974</v>
      </c>
      <c r="H57">
        <v>0.86911186997238887</v>
      </c>
      <c r="I57">
        <v>0.88723780254521145</v>
      </c>
      <c r="J57">
        <v>79.856296296296264</v>
      </c>
      <c r="K57">
        <v>75.991111111111053</v>
      </c>
      <c r="L57">
        <v>85.838518518518455</v>
      </c>
      <c r="M57">
        <v>91.053333333333285</v>
      </c>
      <c r="N57">
        <v>83.231111111111076</v>
      </c>
      <c r="O57">
        <v>94.62370370370364</v>
      </c>
    </row>
    <row r="58" spans="1:15">
      <c r="A58" t="s">
        <v>42</v>
      </c>
      <c r="B58" t="s">
        <v>2</v>
      </c>
      <c r="C58">
        <v>85.876525984605209</v>
      </c>
      <c r="D58">
        <v>85.098903358387773</v>
      </c>
      <c r="E58">
        <v>85.382222222222182</v>
      </c>
      <c r="F58">
        <v>98.54814814814813</v>
      </c>
      <c r="G58">
        <v>93.528302396853974</v>
      </c>
      <c r="H58">
        <v>0.86911186997238887</v>
      </c>
      <c r="I58">
        <v>0.88723780254521145</v>
      </c>
      <c r="J58">
        <v>79.856296296296264</v>
      </c>
      <c r="K58">
        <v>75.991111111111053</v>
      </c>
      <c r="L58">
        <v>85.838518518518455</v>
      </c>
      <c r="M58">
        <v>91.053333333333285</v>
      </c>
      <c r="N58">
        <v>83.231111111111076</v>
      </c>
      <c r="O58">
        <v>94.62370370370364</v>
      </c>
    </row>
    <row r="59" spans="1:15">
      <c r="A59" t="s">
        <v>43</v>
      </c>
      <c r="B59" t="s">
        <v>6</v>
      </c>
      <c r="C59">
        <v>87.044841466942898</v>
      </c>
      <c r="D59">
        <v>86.350273176401444</v>
      </c>
      <c r="E59">
        <v>86.607407407407322</v>
      </c>
      <c r="F59">
        <v>-1</v>
      </c>
      <c r="G59">
        <v>92.525280678991066</v>
      </c>
      <c r="H59">
        <v>0.85119341563784634</v>
      </c>
      <c r="I59">
        <v>0.86607407407407333</v>
      </c>
      <c r="J59">
        <v>80.133333333333269</v>
      </c>
      <c r="K59">
        <v>-1</v>
      </c>
      <c r="L59">
        <v>85.599999999999966</v>
      </c>
      <c r="M59">
        <v>91.35555555555554</v>
      </c>
      <c r="N59">
        <v>82.722222222222186</v>
      </c>
      <c r="O59">
        <v>-1</v>
      </c>
    </row>
    <row r="60" spans="1:15">
      <c r="A60" t="s">
        <v>43</v>
      </c>
      <c r="B60" t="s">
        <v>1</v>
      </c>
      <c r="C60">
        <v>86.945039906148963</v>
      </c>
      <c r="D60">
        <v>86.209363287395831</v>
      </c>
      <c r="E60">
        <v>86.481481481481424</v>
      </c>
      <c r="F60">
        <v>-1</v>
      </c>
      <c r="G60">
        <v>92.685769533709149</v>
      </c>
      <c r="H60">
        <v>0.84979423868311399</v>
      </c>
      <c r="I60">
        <v>0.86481481481481437</v>
      </c>
      <c r="J60">
        <v>80.155555555555523</v>
      </c>
      <c r="K60">
        <v>-1</v>
      </c>
      <c r="L60">
        <v>85.666666666666629</v>
      </c>
      <c r="M60">
        <v>91.266666666666637</v>
      </c>
      <c r="N60">
        <v>82.866666666666632</v>
      </c>
      <c r="O60">
        <v>-1</v>
      </c>
    </row>
    <row r="61" spans="1:15">
      <c r="A61" t="s">
        <v>43</v>
      </c>
      <c r="B61" t="s">
        <v>0</v>
      </c>
      <c r="C61">
        <v>87.564270714628663</v>
      </c>
      <c r="D61">
        <v>86.690419566560536</v>
      </c>
      <c r="E61">
        <v>87.014814814814812</v>
      </c>
      <c r="F61">
        <v>98.911111111111055</v>
      </c>
      <c r="G61">
        <v>92.552025836628673</v>
      </c>
      <c r="H61">
        <v>0.8997800969156643</v>
      </c>
      <c r="I61">
        <v>0.91597818563141409</v>
      </c>
      <c r="J61">
        <v>80.53333333333326</v>
      </c>
      <c r="K61">
        <v>78.270370370370301</v>
      </c>
      <c r="L61">
        <v>85.851851851851848</v>
      </c>
      <c r="M61">
        <v>91.533333333333303</v>
      </c>
      <c r="N61">
        <v>83.011111111111063</v>
      </c>
      <c r="O61">
        <v>94.874074074074016</v>
      </c>
    </row>
    <row r="62" spans="1:15">
      <c r="A62" t="s">
        <v>43</v>
      </c>
      <c r="B62" t="s">
        <v>2</v>
      </c>
      <c r="C62">
        <v>87.55914123078297</v>
      </c>
      <c r="D62">
        <v>86.693574315993146</v>
      </c>
      <c r="E62">
        <v>87.01481481481477</v>
      </c>
      <c r="F62">
        <v>98.90370370370367</v>
      </c>
      <c r="G62">
        <v>92.569102735725835</v>
      </c>
      <c r="H62">
        <v>0.89977776188539671</v>
      </c>
      <c r="I62">
        <v>0.91597516728249995</v>
      </c>
      <c r="J62">
        <v>80.548148148148087</v>
      </c>
      <c r="K62">
        <v>78.266666666666595</v>
      </c>
      <c r="L62">
        <v>85.866666666666632</v>
      </c>
      <c r="M62">
        <v>91.533333333333303</v>
      </c>
      <c r="N62">
        <v>83.03333333333326</v>
      </c>
      <c r="O62">
        <v>94.866666666666603</v>
      </c>
    </row>
    <row r="63" spans="1:15">
      <c r="A63" t="s">
        <v>44</v>
      </c>
      <c r="B63" t="s">
        <v>6</v>
      </c>
      <c r="C63">
        <v>90.38899546501284</v>
      </c>
      <c r="D63">
        <v>89.151284310304732</v>
      </c>
      <c r="E63">
        <v>89.614814814814778</v>
      </c>
      <c r="F63">
        <v>-1</v>
      </c>
      <c r="G63">
        <v>92.295054971859784</v>
      </c>
      <c r="H63">
        <v>0.8846090534979304</v>
      </c>
      <c r="I63">
        <v>0.89614814814814769</v>
      </c>
      <c r="J63">
        <v>82.711111111111066</v>
      </c>
      <c r="K63">
        <v>-1</v>
      </c>
      <c r="L63">
        <v>86.92592592592591</v>
      </c>
      <c r="M63">
        <v>93.377777777777737</v>
      </c>
      <c r="N63">
        <v>83.699999999999932</v>
      </c>
      <c r="O63">
        <v>-1</v>
      </c>
    </row>
    <row r="64" spans="1:15">
      <c r="A64" t="s">
        <v>44</v>
      </c>
      <c r="B64" t="s">
        <v>1</v>
      </c>
      <c r="C64">
        <v>90.378398811544571</v>
      </c>
      <c r="D64">
        <v>89.190569855333322</v>
      </c>
      <c r="E64">
        <v>89.629629629629605</v>
      </c>
      <c r="F64">
        <v>-1</v>
      </c>
      <c r="G64">
        <v>92.668283101029431</v>
      </c>
      <c r="H64">
        <v>0.88477366255142853</v>
      </c>
      <c r="I64">
        <v>0.89629629629629604</v>
      </c>
      <c r="J64">
        <v>83.059259259259193</v>
      </c>
      <c r="K64">
        <v>-1</v>
      </c>
      <c r="L64">
        <v>87.288888888888849</v>
      </c>
      <c r="M64">
        <v>92.799999999999969</v>
      </c>
      <c r="N64">
        <v>84.533333333333303</v>
      </c>
      <c r="O64">
        <v>-1</v>
      </c>
    </row>
    <row r="65" spans="1:15">
      <c r="A65" t="s">
        <v>44</v>
      </c>
      <c r="B65" t="s">
        <v>0</v>
      </c>
      <c r="C65">
        <v>91.239429984746664</v>
      </c>
      <c r="D65">
        <v>89.898057096057471</v>
      </c>
      <c r="E65">
        <v>90.392592592592521</v>
      </c>
      <c r="F65">
        <v>99.370370370370324</v>
      </c>
      <c r="G65">
        <v>92.681714838650535</v>
      </c>
      <c r="H65">
        <v>0.93610075259943937</v>
      </c>
      <c r="I65">
        <v>0.94788548904417624</v>
      </c>
      <c r="J65">
        <v>83.777777777777729</v>
      </c>
      <c r="K65">
        <v>80.399999999999963</v>
      </c>
      <c r="L65">
        <v>87.718518518518508</v>
      </c>
      <c r="M65">
        <v>93.155555555555495</v>
      </c>
      <c r="N65">
        <v>84.999999999999957</v>
      </c>
      <c r="O65">
        <v>95.511111111111063</v>
      </c>
    </row>
    <row r="66" spans="1:15">
      <c r="A66" t="s">
        <v>44</v>
      </c>
      <c r="B66" t="s">
        <v>2</v>
      </c>
      <c r="C66">
        <v>91.222948863991675</v>
      </c>
      <c r="D66">
        <v>89.930832580857668</v>
      </c>
      <c r="E66">
        <v>90.407407407407376</v>
      </c>
      <c r="F66">
        <v>99.370370370370324</v>
      </c>
      <c r="G66">
        <v>92.674708179552809</v>
      </c>
      <c r="H66">
        <v>0.9360922760169611</v>
      </c>
      <c r="I66">
        <v>0.94787820961015068</v>
      </c>
      <c r="J66">
        <v>83.785185185185142</v>
      </c>
      <c r="K66">
        <v>80.414814814814804</v>
      </c>
      <c r="L66">
        <v>87.718518518518465</v>
      </c>
      <c r="M66">
        <v>93.155555555555495</v>
      </c>
      <c r="N66">
        <v>84.999999999999957</v>
      </c>
      <c r="O66">
        <v>95.511111111111063</v>
      </c>
    </row>
    <row r="67" spans="1:15">
      <c r="A67" t="s">
        <v>45</v>
      </c>
      <c r="B67" t="s">
        <v>6</v>
      </c>
      <c r="C67">
        <v>92.934447476904438</v>
      </c>
      <c r="D67">
        <v>91.953525583234125</v>
      </c>
      <c r="E67">
        <v>92.318518518518474</v>
      </c>
      <c r="F67">
        <v>-1</v>
      </c>
      <c r="G67">
        <v>92.175856470118106</v>
      </c>
      <c r="H67">
        <v>0.91465020576130762</v>
      </c>
      <c r="I67">
        <v>0.92318518518518466</v>
      </c>
      <c r="J67">
        <v>85.096296296296273</v>
      </c>
      <c r="K67">
        <v>-1</v>
      </c>
      <c r="L67">
        <v>88.325925925925858</v>
      </c>
      <c r="M67">
        <v>93.97777777777776</v>
      </c>
      <c r="N67">
        <v>85.499999999999957</v>
      </c>
      <c r="O67">
        <v>-1</v>
      </c>
    </row>
    <row r="68" spans="1:15">
      <c r="A68" t="s">
        <v>45</v>
      </c>
      <c r="B68" t="s">
        <v>1</v>
      </c>
      <c r="C68">
        <v>93.189938778622604</v>
      </c>
      <c r="D68">
        <v>91.926836744979994</v>
      </c>
      <c r="E68">
        <v>92.392592592592521</v>
      </c>
      <c r="F68">
        <v>-1</v>
      </c>
      <c r="G68">
        <v>92.359918879777823</v>
      </c>
      <c r="H68">
        <v>0.91547325102879762</v>
      </c>
      <c r="I68">
        <v>0.92392592592592537</v>
      </c>
      <c r="J68">
        <v>85.3333333333333</v>
      </c>
      <c r="K68">
        <v>-1</v>
      </c>
      <c r="L68">
        <v>88.518518518518491</v>
      </c>
      <c r="M68">
        <v>93.844444444444363</v>
      </c>
      <c r="N68">
        <v>85.85555555555554</v>
      </c>
      <c r="O68">
        <v>-1</v>
      </c>
    </row>
    <row r="69" spans="1:15">
      <c r="A69" t="s">
        <v>45</v>
      </c>
      <c r="B69" t="s">
        <v>0</v>
      </c>
      <c r="C69">
        <v>93.556415229171634</v>
      </c>
      <c r="D69">
        <v>92.184110153367442</v>
      </c>
      <c r="E69">
        <v>92.688888888888869</v>
      </c>
      <c r="F69">
        <v>99.733333333333292</v>
      </c>
      <c r="G69">
        <v>92.47953787281449</v>
      </c>
      <c r="H69">
        <v>0.96176546425461096</v>
      </c>
      <c r="I69">
        <v>0.96937120448800573</v>
      </c>
      <c r="J69">
        <v>85.718518518518508</v>
      </c>
      <c r="K69">
        <v>83.033333333333303</v>
      </c>
      <c r="L69">
        <v>88.762962962962931</v>
      </c>
      <c r="M69">
        <v>93.888888888888843</v>
      </c>
      <c r="N69">
        <v>86.199999999999932</v>
      </c>
      <c r="O69">
        <v>96.511111111111106</v>
      </c>
    </row>
    <row r="70" spans="1:15">
      <c r="A70" t="s">
        <v>45</v>
      </c>
      <c r="B70" t="s">
        <v>2</v>
      </c>
      <c r="C70">
        <v>93.593984980717494</v>
      </c>
      <c r="D70">
        <v>92.174272280523212</v>
      </c>
      <c r="E70">
        <v>92.696296296296268</v>
      </c>
      <c r="F70">
        <v>99.733333333333292</v>
      </c>
      <c r="G70">
        <v>92.480159302789261</v>
      </c>
      <c r="H70">
        <v>0.96177491674366422</v>
      </c>
      <c r="I70">
        <v>0.96937904973582523</v>
      </c>
      <c r="J70">
        <v>85.725925925925893</v>
      </c>
      <c r="K70">
        <v>83.051851851851794</v>
      </c>
      <c r="L70">
        <v>88.770370370370344</v>
      </c>
      <c r="M70">
        <v>93.888888888888843</v>
      </c>
      <c r="N70">
        <v>86.211111111111066</v>
      </c>
      <c r="O70">
        <v>96.52592592592589</v>
      </c>
    </row>
    <row r="71" spans="1:15">
      <c r="A71" t="s">
        <v>46</v>
      </c>
      <c r="B71" t="s">
        <v>6</v>
      </c>
      <c r="C71">
        <v>93.057125642051048</v>
      </c>
      <c r="D71">
        <v>93.154796256606076</v>
      </c>
      <c r="E71">
        <v>93.118518518518457</v>
      </c>
      <c r="F71">
        <v>-1</v>
      </c>
      <c r="G71">
        <v>92.220248049052415</v>
      </c>
      <c r="H71">
        <v>0.92353909465019812</v>
      </c>
      <c r="I71">
        <v>0.93118518518518467</v>
      </c>
      <c r="J71">
        <v>85.874074074074016</v>
      </c>
      <c r="K71">
        <v>-1</v>
      </c>
      <c r="L71">
        <v>88.681481481481441</v>
      </c>
      <c r="M71">
        <v>93.777777777777757</v>
      </c>
      <c r="N71">
        <v>86.133333333333312</v>
      </c>
      <c r="O71">
        <v>-1</v>
      </c>
    </row>
    <row r="72" spans="1:15">
      <c r="A72" t="s">
        <v>46</v>
      </c>
      <c r="B72" t="s">
        <v>1</v>
      </c>
      <c r="C72">
        <v>93.109954897999671</v>
      </c>
      <c r="D72">
        <v>93.123527701512799</v>
      </c>
      <c r="E72">
        <v>93.118518518518485</v>
      </c>
      <c r="F72">
        <v>-1</v>
      </c>
      <c r="G72">
        <v>92.355477687587268</v>
      </c>
      <c r="H72">
        <v>0.92353909465019768</v>
      </c>
      <c r="I72">
        <v>0.93118518518518467</v>
      </c>
      <c r="J72">
        <v>85.999999999999929</v>
      </c>
      <c r="K72">
        <v>-1</v>
      </c>
      <c r="L72">
        <v>88.807407407407368</v>
      </c>
      <c r="M72">
        <v>93.733333333333292</v>
      </c>
      <c r="N72">
        <v>86.344444444444392</v>
      </c>
      <c r="O72">
        <v>-1</v>
      </c>
    </row>
    <row r="73" spans="1:15">
      <c r="A73" t="s">
        <v>46</v>
      </c>
      <c r="B73" t="s">
        <v>0</v>
      </c>
      <c r="C73">
        <v>93.763701846357534</v>
      </c>
      <c r="D73">
        <v>93.224213772158933</v>
      </c>
      <c r="E73">
        <v>93.422222222222175</v>
      </c>
      <c r="F73">
        <v>99.822222222222194</v>
      </c>
      <c r="G73">
        <v>92.27695198678822</v>
      </c>
      <c r="H73">
        <v>0.96668317633179901</v>
      </c>
      <c r="I73">
        <v>0.97339951645961464</v>
      </c>
      <c r="J73">
        <v>86.207407407407388</v>
      </c>
      <c r="K73">
        <v>83.788888888888877</v>
      </c>
      <c r="L73">
        <v>88.918518518518454</v>
      </c>
      <c r="M73">
        <v>93.844444444444392</v>
      </c>
      <c r="N73">
        <v>86.455555555555534</v>
      </c>
      <c r="O73">
        <v>96.540740740740702</v>
      </c>
    </row>
    <row r="74" spans="1:15">
      <c r="A74" t="s">
        <v>46</v>
      </c>
      <c r="B74" t="s">
        <v>2</v>
      </c>
      <c r="C74">
        <v>93.783891630326863</v>
      </c>
      <c r="D74">
        <v>93.200805529572634</v>
      </c>
      <c r="E74">
        <v>93.414814814814761</v>
      </c>
      <c r="F74">
        <v>99.822222222222194</v>
      </c>
      <c r="G74">
        <v>92.276354010817286</v>
      </c>
      <c r="H74">
        <v>0.96668811182970193</v>
      </c>
      <c r="I74">
        <v>0.97340408371495835</v>
      </c>
      <c r="J74">
        <v>86.199999999999974</v>
      </c>
      <c r="K74">
        <v>83.788888888888863</v>
      </c>
      <c r="L74">
        <v>88.918518518518511</v>
      </c>
      <c r="M74">
        <v>93.866666666666603</v>
      </c>
      <c r="N74">
        <v>86.4444444444444</v>
      </c>
      <c r="O74">
        <v>96.540740740740702</v>
      </c>
    </row>
    <row r="75" spans="1:15">
      <c r="A75" t="s">
        <v>47</v>
      </c>
      <c r="B75" t="s">
        <v>6</v>
      </c>
      <c r="C75">
        <v>95.144621808533699</v>
      </c>
      <c r="D75">
        <v>95.091456656310868</v>
      </c>
      <c r="E75">
        <v>95.111111111111072</v>
      </c>
      <c r="F75">
        <v>-1</v>
      </c>
      <c r="G75">
        <v>91.861529225914168</v>
      </c>
      <c r="H75">
        <v>0.94567901234567298</v>
      </c>
      <c r="I75">
        <v>0.95111111111111057</v>
      </c>
      <c r="J75">
        <v>87.370370370370338</v>
      </c>
      <c r="K75">
        <v>-1</v>
      </c>
      <c r="L75">
        <v>89.385185185185136</v>
      </c>
      <c r="M75">
        <v>94.37777777777778</v>
      </c>
      <c r="N75">
        <v>86.888888888888872</v>
      </c>
      <c r="O75">
        <v>-1</v>
      </c>
    </row>
    <row r="76" spans="1:15">
      <c r="A76" t="s">
        <v>47</v>
      </c>
      <c r="B76" t="s">
        <v>1</v>
      </c>
      <c r="C76">
        <v>95.079256986066412</v>
      </c>
      <c r="D76">
        <v>95.141481658666066</v>
      </c>
      <c r="E76">
        <v>95.118518518518457</v>
      </c>
      <c r="F76">
        <v>-1</v>
      </c>
      <c r="G76">
        <v>91.90919170942</v>
      </c>
      <c r="H76">
        <v>0.94576131687242204</v>
      </c>
      <c r="I76">
        <v>0.95118518518518469</v>
      </c>
      <c r="J76">
        <v>87.422222222222203</v>
      </c>
      <c r="K76">
        <v>-1</v>
      </c>
      <c r="L76">
        <v>89.429629629629574</v>
      </c>
      <c r="M76">
        <v>94.35555555555554</v>
      </c>
      <c r="N76">
        <v>86.966666666666626</v>
      </c>
      <c r="O76">
        <v>-1</v>
      </c>
    </row>
    <row r="77" spans="1:15">
      <c r="A77" t="s">
        <v>47</v>
      </c>
      <c r="B77" t="s">
        <v>0</v>
      </c>
      <c r="C77">
        <v>95.120297048734599</v>
      </c>
      <c r="D77">
        <v>95.317111092755042</v>
      </c>
      <c r="E77">
        <v>95.244444444444397</v>
      </c>
      <c r="F77">
        <v>99.90370370370367</v>
      </c>
      <c r="G77">
        <v>91.865047509304134</v>
      </c>
      <c r="H77">
        <v>0.98038587492061469</v>
      </c>
      <c r="I77">
        <v>0.98456979875117157</v>
      </c>
      <c r="J77">
        <v>87.496296296296237</v>
      </c>
      <c r="K77">
        <v>86.337037037037007</v>
      </c>
      <c r="L77">
        <v>89.444444444444386</v>
      </c>
      <c r="M77">
        <v>94.333333333333272</v>
      </c>
      <c r="N77">
        <v>86.999999999999929</v>
      </c>
      <c r="O77">
        <v>96.866666666666632</v>
      </c>
    </row>
    <row r="78" spans="1:15">
      <c r="A78" t="s">
        <v>47</v>
      </c>
      <c r="B78" t="s">
        <v>2</v>
      </c>
      <c r="C78">
        <v>95.100240891494309</v>
      </c>
      <c r="D78">
        <v>95.317111092755056</v>
      </c>
      <c r="E78">
        <v>95.237037037036998</v>
      </c>
      <c r="F78">
        <v>99.90370370370367</v>
      </c>
      <c r="G78">
        <v>91.856686052899519</v>
      </c>
      <c r="H78">
        <v>0.98038315789768593</v>
      </c>
      <c r="I78">
        <v>0.9845675929770813</v>
      </c>
      <c r="J78">
        <v>87.481481481481424</v>
      </c>
      <c r="K78">
        <v>86.329629629629594</v>
      </c>
      <c r="L78">
        <v>89.429629629629574</v>
      </c>
      <c r="M78">
        <v>94.311111111111074</v>
      </c>
      <c r="N78">
        <v>86.988888888888823</v>
      </c>
      <c r="O78">
        <v>96.851851851851805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opLeftCell="A39" workbookViewId="0">
      <selection activeCell="A46" sqref="A46:K65"/>
    </sheetView>
  </sheetViews>
  <sheetFormatPr baseColWidth="10" defaultRowHeight="14" x14ac:dyDescent="0"/>
  <sheetData>
    <row r="1" spans="1:11">
      <c r="A1">
        <v>92.114869798004307</v>
      </c>
      <c r="B1">
        <v>92.071611253196906</v>
      </c>
      <c r="C1">
        <v>92.1111111111111</v>
      </c>
      <c r="D1">
        <v>-1</v>
      </c>
      <c r="E1">
        <v>92.2557297949336</v>
      </c>
      <c r="F1">
        <v>0.91234567901233599</v>
      </c>
      <c r="G1">
        <v>0.92111111111111099</v>
      </c>
      <c r="H1">
        <v>84.977777777777703</v>
      </c>
      <c r="I1">
        <v>-1</v>
      </c>
      <c r="J1">
        <v>84.521781455341895</v>
      </c>
      <c r="K1">
        <v>89.769820971867006</v>
      </c>
    </row>
    <row r="2" spans="1:11">
      <c r="A2">
        <v>92.307692307692307</v>
      </c>
      <c r="B2">
        <v>91.604938271604894</v>
      </c>
      <c r="C2">
        <v>92.244444444444397</v>
      </c>
      <c r="D2">
        <v>-1</v>
      </c>
      <c r="E2">
        <v>92.507829438689399</v>
      </c>
      <c r="F2">
        <v>0.91382716049381796</v>
      </c>
      <c r="G2">
        <v>0.92244444444444396</v>
      </c>
      <c r="H2">
        <v>85.3333333333333</v>
      </c>
      <c r="I2">
        <v>-1</v>
      </c>
      <c r="J2">
        <v>84.981684981684893</v>
      </c>
      <c r="K2">
        <v>88.8888888888888</v>
      </c>
    </row>
    <row r="3" spans="1:11">
      <c r="A3">
        <v>93.26171875</v>
      </c>
      <c r="B3">
        <v>94.059405940594004</v>
      </c>
      <c r="C3">
        <v>93.3333333333333</v>
      </c>
      <c r="D3">
        <v>99.822222222222194</v>
      </c>
      <c r="E3">
        <v>92.309523809523796</v>
      </c>
      <c r="F3">
        <v>0.96240837870234397</v>
      </c>
      <c r="G3">
        <v>0.96965982217742797</v>
      </c>
      <c r="H3">
        <v>86.155555555555495</v>
      </c>
      <c r="I3">
        <v>82.311111111111103</v>
      </c>
      <c r="J3">
        <v>85.6201171875</v>
      </c>
      <c r="K3">
        <v>91.5841584158415</v>
      </c>
    </row>
    <row r="4" spans="1:11">
      <c r="A4">
        <v>93.26171875</v>
      </c>
      <c r="B4">
        <v>94.059405940594004</v>
      </c>
      <c r="C4">
        <v>93.3333333333333</v>
      </c>
      <c r="D4">
        <v>99.822222222222194</v>
      </c>
      <c r="E4">
        <v>92.309523809523796</v>
      </c>
      <c r="F4">
        <v>0.96241418115510502</v>
      </c>
      <c r="G4">
        <v>0.96966572519184702</v>
      </c>
      <c r="H4">
        <v>86.155555555555495</v>
      </c>
      <c r="I4">
        <v>82.311111111111103</v>
      </c>
      <c r="J4">
        <v>85.6201171875</v>
      </c>
      <c r="K4">
        <v>91.5841584158415</v>
      </c>
    </row>
    <row r="5" spans="1:11">
      <c r="A5">
        <v>93.105122602573402</v>
      </c>
      <c r="B5">
        <v>91.8635170603674</v>
      </c>
      <c r="C5">
        <v>93</v>
      </c>
      <c r="D5">
        <v>-1</v>
      </c>
      <c r="E5">
        <v>91.827956989247298</v>
      </c>
      <c r="F5">
        <v>0.92222222222221295</v>
      </c>
      <c r="G5">
        <v>0.93</v>
      </c>
      <c r="H5">
        <v>85.399999999999906</v>
      </c>
      <c r="I5">
        <v>-1</v>
      </c>
      <c r="J5">
        <v>85.020636076717594</v>
      </c>
      <c r="K5">
        <v>89.501312335958005</v>
      </c>
    </row>
    <row r="6" spans="1:11">
      <c r="A6">
        <v>93.171324422843199</v>
      </c>
      <c r="B6">
        <v>91.168831168831105</v>
      </c>
      <c r="C6">
        <v>93</v>
      </c>
      <c r="D6">
        <v>-1</v>
      </c>
      <c r="E6">
        <v>91.947431302270004</v>
      </c>
      <c r="F6">
        <v>0.92222222222221295</v>
      </c>
      <c r="G6">
        <v>0.93</v>
      </c>
      <c r="H6">
        <v>85.511111111111106</v>
      </c>
      <c r="I6">
        <v>-1</v>
      </c>
      <c r="J6">
        <v>85.224787363304898</v>
      </c>
      <c r="K6">
        <v>88.571428571428498</v>
      </c>
    </row>
    <row r="7" spans="1:11">
      <c r="A7">
        <v>93.430656934306498</v>
      </c>
      <c r="B7">
        <v>92.307692307692307</v>
      </c>
      <c r="C7">
        <v>93.3333333333333</v>
      </c>
      <c r="D7">
        <v>99.755555555555503</v>
      </c>
      <c r="E7">
        <v>91.809523809523796</v>
      </c>
      <c r="F7">
        <v>0.97011265267309998</v>
      </c>
      <c r="G7">
        <v>0.97618499774752399</v>
      </c>
      <c r="H7">
        <v>85.688888888888897</v>
      </c>
      <c r="I7">
        <v>84.255555555555503</v>
      </c>
      <c r="J7">
        <v>85.304136253041307</v>
      </c>
      <c r="K7">
        <v>89.743589743589695</v>
      </c>
    </row>
    <row r="8" spans="1:11">
      <c r="A8">
        <v>93.430656934306498</v>
      </c>
      <c r="B8">
        <v>92.307692307692307</v>
      </c>
      <c r="C8">
        <v>93.3333333333333</v>
      </c>
      <c r="D8">
        <v>99.733333333333306</v>
      </c>
      <c r="E8">
        <v>91.8333333333333</v>
      </c>
      <c r="F8">
        <v>0.97010871196220205</v>
      </c>
      <c r="G8">
        <v>0.976181795812469</v>
      </c>
      <c r="H8">
        <v>85.711111111111094</v>
      </c>
      <c r="I8">
        <v>84.255555555555503</v>
      </c>
      <c r="J8">
        <v>85.328467153284606</v>
      </c>
      <c r="K8">
        <v>89.743589743589695</v>
      </c>
    </row>
    <row r="9" spans="1:11">
      <c r="A9">
        <v>93.646543330087596</v>
      </c>
      <c r="B9">
        <v>92.346938775510196</v>
      </c>
      <c r="C9">
        <v>93.533333333333303</v>
      </c>
      <c r="D9">
        <v>-1</v>
      </c>
      <c r="E9">
        <v>92.040864813494807</v>
      </c>
      <c r="F9">
        <v>0.92814814814813895</v>
      </c>
      <c r="G9">
        <v>0.93533333333333302</v>
      </c>
      <c r="H9">
        <v>86.088888888888803</v>
      </c>
      <c r="I9">
        <v>-1</v>
      </c>
      <c r="J9">
        <v>85.662122687439094</v>
      </c>
      <c r="K9">
        <v>90.561224489795904</v>
      </c>
    </row>
    <row r="10" spans="1:11">
      <c r="A10">
        <v>93.619094008767604</v>
      </c>
      <c r="B10">
        <v>92.385786802030395</v>
      </c>
      <c r="C10">
        <v>93.511111111111106</v>
      </c>
      <c r="D10">
        <v>-1</v>
      </c>
      <c r="E10">
        <v>92.157794676806006</v>
      </c>
      <c r="F10">
        <v>0.92790123456789197</v>
      </c>
      <c r="G10">
        <v>0.935111111111111</v>
      </c>
      <c r="H10">
        <v>86.177777777777706</v>
      </c>
      <c r="I10">
        <v>-1</v>
      </c>
      <c r="J10">
        <v>85.776911836337007</v>
      </c>
      <c r="K10">
        <v>90.355329949238495</v>
      </c>
    </row>
    <row r="11" spans="1:11">
      <c r="A11">
        <v>94.152046783625707</v>
      </c>
      <c r="B11">
        <v>93.181818181818102</v>
      </c>
      <c r="C11">
        <v>94.066666666666606</v>
      </c>
      <c r="D11">
        <v>99.933333333333294</v>
      </c>
      <c r="E11">
        <v>92.015119300732295</v>
      </c>
      <c r="F11">
        <v>0.97138999241649704</v>
      </c>
      <c r="G11">
        <v>0.97702075981357595</v>
      </c>
      <c r="H11">
        <v>86.5555555555555</v>
      </c>
      <c r="I11">
        <v>84.6666666666666</v>
      </c>
      <c r="J11">
        <v>86.135477582845994</v>
      </c>
      <c r="K11">
        <v>90.909090909090907</v>
      </c>
    </row>
    <row r="12" spans="1:11">
      <c r="A12">
        <v>94.127680311890799</v>
      </c>
      <c r="B12">
        <v>93.181818181818102</v>
      </c>
      <c r="C12">
        <v>94.044444444444395</v>
      </c>
      <c r="D12">
        <v>99.933333333333294</v>
      </c>
      <c r="E12">
        <v>92.036862003780698</v>
      </c>
      <c r="F12">
        <v>0.97138814618140901</v>
      </c>
      <c r="G12">
        <v>0.977018997807654</v>
      </c>
      <c r="H12">
        <v>86.5555555555555</v>
      </c>
      <c r="I12">
        <v>84.7</v>
      </c>
      <c r="J12">
        <v>86.135477582845994</v>
      </c>
      <c r="K12">
        <v>90.909090909089997</v>
      </c>
    </row>
    <row r="13" spans="1:11">
      <c r="A13">
        <v>92.6669893514036</v>
      </c>
      <c r="B13">
        <v>94.565217391304301</v>
      </c>
      <c r="C13">
        <v>92.822222222222194</v>
      </c>
      <c r="D13">
        <v>-1</v>
      </c>
      <c r="E13">
        <v>92.1474742638257</v>
      </c>
      <c r="F13">
        <v>0.92024691358023802</v>
      </c>
      <c r="G13">
        <v>0.92822222222222195</v>
      </c>
      <c r="H13">
        <v>85.533333333333303</v>
      </c>
      <c r="I13">
        <v>-1</v>
      </c>
      <c r="J13">
        <v>84.898354307841203</v>
      </c>
      <c r="K13">
        <v>92.663043478260803</v>
      </c>
    </row>
    <row r="14" spans="1:11">
      <c r="A14">
        <v>92.4866698982065</v>
      </c>
      <c r="B14">
        <v>94.652406417112303</v>
      </c>
      <c r="C14">
        <v>92.6666666666666</v>
      </c>
      <c r="D14">
        <v>-1</v>
      </c>
      <c r="E14">
        <v>92.302158273381295</v>
      </c>
      <c r="F14">
        <v>0.91851851851850996</v>
      </c>
      <c r="G14">
        <v>0.92666666666666597</v>
      </c>
      <c r="H14">
        <v>85.533333333333303</v>
      </c>
      <c r="I14">
        <v>-1</v>
      </c>
      <c r="J14">
        <v>84.876393601551101</v>
      </c>
      <c r="K14">
        <v>92.780748663101605</v>
      </c>
    </row>
    <row r="15" spans="1:11">
      <c r="A15">
        <v>93.226511289147794</v>
      </c>
      <c r="B15">
        <v>95.013123359580007</v>
      </c>
      <c r="C15">
        <v>93.377777777777695</v>
      </c>
      <c r="D15">
        <v>99.755555555555503</v>
      </c>
      <c r="E15">
        <v>92.408376963350705</v>
      </c>
      <c r="F15">
        <v>0.96494434495644898</v>
      </c>
      <c r="G15">
        <v>0.97151760203270698</v>
      </c>
      <c r="H15">
        <v>86.288888888888806</v>
      </c>
      <c r="I15">
        <v>83.1</v>
      </c>
      <c r="J15">
        <v>85.676134984219402</v>
      </c>
      <c r="K15">
        <v>92.913385826771602</v>
      </c>
    </row>
    <row r="16" spans="1:11">
      <c r="A16">
        <v>93.202233551832904</v>
      </c>
      <c r="B16">
        <v>94.750656167979002</v>
      </c>
      <c r="C16">
        <v>93.3333333333333</v>
      </c>
      <c r="D16">
        <v>99.755555555555503</v>
      </c>
      <c r="E16">
        <v>92.428571428571402</v>
      </c>
      <c r="F16">
        <v>0.96495318045278899</v>
      </c>
      <c r="G16">
        <v>0.97152463732516803</v>
      </c>
      <c r="H16">
        <v>86.266666666666595</v>
      </c>
      <c r="I16">
        <v>83.133333333333297</v>
      </c>
      <c r="J16">
        <v>85.676134984219402</v>
      </c>
      <c r="K16">
        <v>92.650918634999996</v>
      </c>
    </row>
    <row r="17" spans="1:11">
      <c r="A17">
        <v>95.299561617145599</v>
      </c>
      <c r="B17">
        <v>94.670050761421294</v>
      </c>
      <c r="C17">
        <v>95.244444444444397</v>
      </c>
      <c r="D17">
        <v>-1</v>
      </c>
      <c r="E17">
        <v>91.623891740550604</v>
      </c>
      <c r="F17">
        <v>0.94716049382715395</v>
      </c>
      <c r="G17">
        <v>0.95244444444444398</v>
      </c>
      <c r="H17">
        <v>87.266666666666595</v>
      </c>
      <c r="I17">
        <v>-1</v>
      </c>
      <c r="J17">
        <v>86.775450560155804</v>
      </c>
      <c r="K17">
        <v>92.385786802030395</v>
      </c>
    </row>
    <row r="18" spans="1:11">
      <c r="A18">
        <v>95.371498172959804</v>
      </c>
      <c r="B18">
        <v>94.683544303797404</v>
      </c>
      <c r="C18">
        <v>95.311111111111103</v>
      </c>
      <c r="D18">
        <v>-1</v>
      </c>
      <c r="E18">
        <v>91.629750524597796</v>
      </c>
      <c r="F18">
        <v>0.94790123456789499</v>
      </c>
      <c r="G18">
        <v>0.95311111111111102</v>
      </c>
      <c r="H18">
        <v>87.3333333333333</v>
      </c>
      <c r="I18">
        <v>-1</v>
      </c>
      <c r="J18">
        <v>86.845310596833102</v>
      </c>
      <c r="K18">
        <v>92.4050632911392</v>
      </c>
    </row>
    <row r="19" spans="1:11">
      <c r="A19">
        <v>95.471146822498099</v>
      </c>
      <c r="B19">
        <v>94.910941475826903</v>
      </c>
      <c r="C19">
        <v>95.422222222222203</v>
      </c>
      <c r="D19">
        <v>99.955555555555506</v>
      </c>
      <c r="E19">
        <v>91.639496972519794</v>
      </c>
      <c r="F19">
        <v>0.98476095915089201</v>
      </c>
      <c r="G19">
        <v>0.98791534422275395</v>
      </c>
      <c r="H19">
        <v>87.4444444444444</v>
      </c>
      <c r="I19">
        <v>87.622222222222206</v>
      </c>
      <c r="J19">
        <v>86.9247626004382</v>
      </c>
      <c r="K19">
        <v>92.875318066157703</v>
      </c>
    </row>
    <row r="20" spans="1:11">
      <c r="A20">
        <v>95.494398441305407</v>
      </c>
      <c r="B20">
        <v>94.923857868020306</v>
      </c>
      <c r="C20">
        <v>95.4444444444444</v>
      </c>
      <c r="D20">
        <v>99.955555555555506</v>
      </c>
      <c r="E20">
        <v>91.618160651920803</v>
      </c>
      <c r="F20">
        <v>0.98475772323172694</v>
      </c>
      <c r="G20">
        <v>0.98791263986258504</v>
      </c>
      <c r="H20">
        <v>87.4444444444444</v>
      </c>
      <c r="I20">
        <v>87.588888888888803</v>
      </c>
      <c r="J20">
        <v>86.945932781295596</v>
      </c>
      <c r="K20">
        <v>92.639593908629394</v>
      </c>
    </row>
    <row r="23" spans="1:11">
      <c r="A23">
        <v>91.409101971282496</v>
      </c>
      <c r="B23">
        <v>94.373401534526806</v>
      </c>
      <c r="C23">
        <v>91.6666666666666</v>
      </c>
      <c r="D23">
        <v>-1</v>
      </c>
      <c r="E23">
        <v>92.581818181818093</v>
      </c>
      <c r="F23">
        <v>0.907407407407398</v>
      </c>
      <c r="G23">
        <v>0.91666666666666596</v>
      </c>
      <c r="H23">
        <v>84.866666666666603</v>
      </c>
      <c r="I23">
        <v>-1</v>
      </c>
      <c r="J23">
        <v>84.181065952786497</v>
      </c>
      <c r="K23">
        <v>92.071611253196906</v>
      </c>
    </row>
    <row r="24" spans="1:11">
      <c r="A24">
        <v>91.452991452991398</v>
      </c>
      <c r="B24">
        <v>93.827160493827094</v>
      </c>
      <c r="C24">
        <v>91.6666666666666</v>
      </c>
      <c r="D24">
        <v>-1</v>
      </c>
      <c r="E24">
        <v>92.872727272727204</v>
      </c>
      <c r="F24">
        <v>0.907407407407398</v>
      </c>
      <c r="G24">
        <v>0.91666666666666596</v>
      </c>
      <c r="H24">
        <v>85.133333333333297</v>
      </c>
      <c r="I24">
        <v>-1</v>
      </c>
      <c r="J24">
        <v>84.517704517704502</v>
      </c>
      <c r="K24">
        <v>91.358024691357997</v>
      </c>
    </row>
    <row r="25" spans="1:11">
      <c r="A25">
        <v>91.9921875</v>
      </c>
      <c r="B25">
        <v>94.306930693069305</v>
      </c>
      <c r="C25">
        <v>92.2</v>
      </c>
      <c r="D25">
        <v>99.5555555555555</v>
      </c>
      <c r="E25">
        <v>92.697035430224105</v>
      </c>
      <c r="F25">
        <v>0.95126390434396402</v>
      </c>
      <c r="G25">
        <v>0.96076300323782704</v>
      </c>
      <c r="H25">
        <v>85.466666666666598</v>
      </c>
      <c r="I25">
        <v>80.344444444444406</v>
      </c>
      <c r="J25">
        <v>84.8388671875</v>
      </c>
      <c r="K25">
        <v>91.8316831683168</v>
      </c>
    </row>
    <row r="26" spans="1:11">
      <c r="A26">
        <v>91.9677734375</v>
      </c>
      <c r="B26">
        <v>94.306930693069305</v>
      </c>
      <c r="C26">
        <v>92.177777777777706</v>
      </c>
      <c r="D26">
        <v>99.5555555555555</v>
      </c>
      <c r="E26">
        <v>92.7193828351012</v>
      </c>
      <c r="F26">
        <v>0.95126550349044003</v>
      </c>
      <c r="G26">
        <v>0.96076351328773102</v>
      </c>
      <c r="H26">
        <v>85.466666666666598</v>
      </c>
      <c r="I26">
        <v>80.355555555555497</v>
      </c>
      <c r="J26">
        <v>84.8388671875</v>
      </c>
      <c r="K26">
        <v>91.8316831683168</v>
      </c>
    </row>
    <row r="27" spans="1:11">
      <c r="A27">
        <v>92.425345957756704</v>
      </c>
      <c r="B27">
        <v>92.388451443569494</v>
      </c>
      <c r="C27">
        <v>92.422222222222203</v>
      </c>
      <c r="D27">
        <v>-1</v>
      </c>
      <c r="E27">
        <v>91.800913681173299</v>
      </c>
      <c r="F27">
        <v>0.915802469135793</v>
      </c>
      <c r="G27">
        <v>0.92422222222222195</v>
      </c>
      <c r="H27">
        <v>84.844444444444406</v>
      </c>
      <c r="I27">
        <v>-1</v>
      </c>
      <c r="J27">
        <v>84.365137169215799</v>
      </c>
      <c r="K27">
        <v>90.026246719160099</v>
      </c>
    </row>
    <row r="28" spans="1:11">
      <c r="A28">
        <v>92.515188335358403</v>
      </c>
      <c r="B28">
        <v>91.948051948051898</v>
      </c>
      <c r="C28">
        <v>92.466666666666598</v>
      </c>
      <c r="D28">
        <v>-1</v>
      </c>
      <c r="E28">
        <v>91.8288872867099</v>
      </c>
      <c r="F28">
        <v>0.91629629629628695</v>
      </c>
      <c r="G28">
        <v>0.92466666666666597</v>
      </c>
      <c r="H28">
        <v>84.911111111111097</v>
      </c>
      <c r="I28">
        <v>-1</v>
      </c>
      <c r="J28">
        <v>84.471445929526098</v>
      </c>
      <c r="K28">
        <v>89.610389610389603</v>
      </c>
    </row>
    <row r="29" spans="1:11">
      <c r="A29">
        <v>92.579075425790705</v>
      </c>
      <c r="B29">
        <v>92.307692307692307</v>
      </c>
      <c r="C29">
        <v>92.5555555555555</v>
      </c>
      <c r="D29">
        <v>99.733333333333306</v>
      </c>
      <c r="E29">
        <v>91.980792316926696</v>
      </c>
      <c r="F29">
        <v>0.95893608314871903</v>
      </c>
      <c r="G29">
        <v>0.96745596819201896</v>
      </c>
      <c r="H29">
        <v>85.133333333333297</v>
      </c>
      <c r="I29">
        <v>81.877777777777695</v>
      </c>
      <c r="J29">
        <v>84.647201946471995</v>
      </c>
      <c r="K29">
        <v>90.256410256410206</v>
      </c>
    </row>
    <row r="30" spans="1:11">
      <c r="A30">
        <v>92.603406326034005</v>
      </c>
      <c r="B30">
        <v>92.307692307692307</v>
      </c>
      <c r="C30">
        <v>92.577777777777698</v>
      </c>
      <c r="D30">
        <v>99.733333333333306</v>
      </c>
      <c r="E30">
        <v>91.982717234757502</v>
      </c>
      <c r="F30">
        <v>0.95892777027015796</v>
      </c>
      <c r="G30">
        <v>0.96745042736980003</v>
      </c>
      <c r="H30">
        <v>85.155555555555495</v>
      </c>
      <c r="I30">
        <v>81.866666666666603</v>
      </c>
      <c r="J30">
        <v>84.671532846715294</v>
      </c>
      <c r="K30">
        <v>90.256410256410206</v>
      </c>
    </row>
    <row r="31" spans="1:11">
      <c r="A31">
        <v>92.234664070107101</v>
      </c>
      <c r="B31">
        <v>91.071428571428498</v>
      </c>
      <c r="C31">
        <v>92.133333333333297</v>
      </c>
      <c r="D31">
        <v>-1</v>
      </c>
      <c r="E31">
        <v>92.643511818620297</v>
      </c>
      <c r="F31">
        <v>0.91259259259258296</v>
      </c>
      <c r="G31">
        <v>0.921333333333333</v>
      </c>
      <c r="H31">
        <v>85.355555555555497</v>
      </c>
      <c r="I31">
        <v>-1</v>
      </c>
      <c r="J31">
        <v>85.029211295034003</v>
      </c>
      <c r="K31">
        <v>88.775510204081598</v>
      </c>
    </row>
    <row r="32" spans="1:11">
      <c r="A32">
        <v>92.255236239649193</v>
      </c>
      <c r="B32">
        <v>91.6243654822335</v>
      </c>
      <c r="C32">
        <v>92.2</v>
      </c>
      <c r="D32">
        <v>-1</v>
      </c>
      <c r="E32">
        <v>92.648831043624895</v>
      </c>
      <c r="F32">
        <v>0.913333333333324</v>
      </c>
      <c r="G32">
        <v>0.92200000000000004</v>
      </c>
      <c r="H32">
        <v>85.422222222222203</v>
      </c>
      <c r="I32">
        <v>-1</v>
      </c>
      <c r="J32">
        <v>85.070628348757893</v>
      </c>
      <c r="K32">
        <v>89.086294416243604</v>
      </c>
    </row>
    <row r="33" spans="1:11">
      <c r="A33">
        <v>92.568226120857702</v>
      </c>
      <c r="B33">
        <v>91.919191919191903</v>
      </c>
      <c r="C33">
        <v>92.511111111111106</v>
      </c>
      <c r="D33">
        <v>99.7777777777777</v>
      </c>
      <c r="E33">
        <v>92.601489310593294</v>
      </c>
      <c r="F33">
        <v>0.959459638442962</v>
      </c>
      <c r="G33">
        <v>0.967702391310721</v>
      </c>
      <c r="H33">
        <v>85.6666666666666</v>
      </c>
      <c r="I33">
        <v>82.399999999999906</v>
      </c>
      <c r="J33">
        <v>85.2582846003898</v>
      </c>
      <c r="K33">
        <v>89.898989898989896</v>
      </c>
    </row>
    <row r="34" spans="1:11">
      <c r="A34">
        <v>92.543859649122794</v>
      </c>
      <c r="B34">
        <v>91.919191919191903</v>
      </c>
      <c r="C34">
        <v>92.488888888888795</v>
      </c>
      <c r="D34">
        <v>99.7777777777777</v>
      </c>
      <c r="E34">
        <v>92.623738587217602</v>
      </c>
      <c r="F34">
        <v>0.95945649358614404</v>
      </c>
      <c r="G34">
        <v>0.96769989064206796</v>
      </c>
      <c r="H34">
        <v>85.6666666666666</v>
      </c>
      <c r="I34">
        <v>82.399999999999906</v>
      </c>
      <c r="J34">
        <v>85.2582846003898</v>
      </c>
      <c r="K34">
        <v>89.898989898989896</v>
      </c>
    </row>
    <row r="35" spans="1:11">
      <c r="A35">
        <v>91.239109390125805</v>
      </c>
      <c r="B35">
        <v>94.021739130434696</v>
      </c>
      <c r="C35">
        <v>91.466666666666598</v>
      </c>
      <c r="D35">
        <v>-1</v>
      </c>
      <c r="E35">
        <v>92.614188532555801</v>
      </c>
      <c r="F35">
        <v>0.90518518518517599</v>
      </c>
      <c r="G35">
        <v>0.91466666666666596</v>
      </c>
      <c r="H35">
        <v>84.711111111111094</v>
      </c>
      <c r="I35">
        <v>-1</v>
      </c>
      <c r="J35">
        <v>84.075508228460706</v>
      </c>
      <c r="K35">
        <v>91.847826086956502</v>
      </c>
    </row>
    <row r="36" spans="1:11">
      <c r="A36">
        <v>91.129423170140498</v>
      </c>
      <c r="B36">
        <v>94.385026737967905</v>
      </c>
      <c r="C36">
        <v>91.4</v>
      </c>
      <c r="D36">
        <v>-1</v>
      </c>
      <c r="E36">
        <v>92.827619742280504</v>
      </c>
      <c r="F36">
        <v>0.90444444444443495</v>
      </c>
      <c r="G36">
        <v>0.91400000000000003</v>
      </c>
      <c r="H36">
        <v>84.844444444444406</v>
      </c>
      <c r="I36">
        <v>-1</v>
      </c>
      <c r="J36">
        <v>84.173533688802706</v>
      </c>
      <c r="K36">
        <v>92.245989304812795</v>
      </c>
    </row>
    <row r="37" spans="1:11">
      <c r="A37">
        <v>91.842680262199494</v>
      </c>
      <c r="B37">
        <v>94.225721784776894</v>
      </c>
      <c r="C37">
        <v>92.044444444444395</v>
      </c>
      <c r="D37">
        <v>99.688888888888897</v>
      </c>
      <c r="E37">
        <v>92.901979719942005</v>
      </c>
      <c r="F37">
        <v>0.95431597881289298</v>
      </c>
      <c r="G37">
        <v>0.96320798941619501</v>
      </c>
      <c r="H37">
        <v>85.511111111111106</v>
      </c>
      <c r="I37">
        <v>81.177777777777706</v>
      </c>
      <c r="J37">
        <v>84.923525127458106</v>
      </c>
      <c r="K37">
        <v>91.8635170603674</v>
      </c>
    </row>
    <row r="38" spans="1:11">
      <c r="A38">
        <v>91.842680262199494</v>
      </c>
      <c r="B38">
        <v>94.488188976377899</v>
      </c>
      <c r="C38">
        <v>92.066666666666606</v>
      </c>
      <c r="D38">
        <v>99.688888888888897</v>
      </c>
      <c r="E38">
        <v>92.879555877383495</v>
      </c>
      <c r="F38">
        <v>0.95432043481226003</v>
      </c>
      <c r="G38">
        <v>0.96321116182530397</v>
      </c>
      <c r="H38">
        <v>85.511111111111106</v>
      </c>
      <c r="I38">
        <v>81.177777777777706</v>
      </c>
      <c r="J38">
        <v>84.923525127458106</v>
      </c>
      <c r="K38">
        <v>91.8635170603674</v>
      </c>
    </row>
    <row r="39" spans="1:11">
      <c r="A39">
        <v>94.544568923526498</v>
      </c>
      <c r="B39">
        <v>93.654822335025301</v>
      </c>
      <c r="C39">
        <v>94.466666666666598</v>
      </c>
      <c r="D39">
        <v>-1</v>
      </c>
      <c r="E39">
        <v>91.978358033403893</v>
      </c>
      <c r="F39">
        <v>0.93851851851851198</v>
      </c>
      <c r="G39">
        <v>0.94466666666666599</v>
      </c>
      <c r="H39">
        <v>86.8888888888889</v>
      </c>
      <c r="I39">
        <v>-1</v>
      </c>
      <c r="J39">
        <v>86.483195323916206</v>
      </c>
      <c r="K39">
        <v>91.116751269035504</v>
      </c>
    </row>
    <row r="40" spans="1:11">
      <c r="A40">
        <v>94.445797807551699</v>
      </c>
      <c r="B40">
        <v>93.670886075949298</v>
      </c>
      <c r="C40">
        <v>94.377777777777695</v>
      </c>
      <c r="D40">
        <v>-1</v>
      </c>
      <c r="E40">
        <v>92.088533082175601</v>
      </c>
      <c r="F40">
        <v>0.93753086419752396</v>
      </c>
      <c r="G40">
        <v>0.94377777777777705</v>
      </c>
      <c r="H40">
        <v>86.911111111111097</v>
      </c>
      <c r="I40">
        <v>-1</v>
      </c>
      <c r="J40">
        <v>86.504263093787998</v>
      </c>
      <c r="K40">
        <v>91.139240506329102</v>
      </c>
    </row>
    <row r="41" spans="1:11">
      <c r="A41">
        <v>94.5458972485999</v>
      </c>
      <c r="B41">
        <v>94.910941475826903</v>
      </c>
      <c r="C41">
        <v>94.577777777777698</v>
      </c>
      <c r="D41">
        <v>99.844444444444406</v>
      </c>
      <c r="E41">
        <v>91.940789473684205</v>
      </c>
      <c r="F41">
        <v>0.97374127905018104</v>
      </c>
      <c r="G41">
        <v>0.97936023606159095</v>
      </c>
      <c r="H41">
        <v>86.955555555555506</v>
      </c>
      <c r="I41">
        <v>84.922222222222203</v>
      </c>
      <c r="J41">
        <v>86.462137813489093</v>
      </c>
      <c r="K41">
        <v>92.111959287531803</v>
      </c>
    </row>
    <row r="42" spans="1:11">
      <c r="A42">
        <v>94.544568923526498</v>
      </c>
      <c r="B42">
        <v>94.670050761421294</v>
      </c>
      <c r="C42">
        <v>94.5555555555555</v>
      </c>
      <c r="D42">
        <v>99.844444444444406</v>
      </c>
      <c r="E42">
        <v>91.938895417156203</v>
      </c>
      <c r="F42">
        <v>0.97373567263231997</v>
      </c>
      <c r="G42">
        <v>0.97935602823175605</v>
      </c>
      <c r="H42">
        <v>86.933333333333294</v>
      </c>
      <c r="I42">
        <v>84.911111111111097</v>
      </c>
      <c r="J42">
        <v>86.458840720896205</v>
      </c>
      <c r="K42">
        <v>91.878172588832399</v>
      </c>
    </row>
    <row r="46" spans="1:11">
      <c r="A46">
        <v>92.073170731707293</v>
      </c>
      <c r="B46">
        <v>94.25</v>
      </c>
      <c r="C46">
        <v>92.266666666666595</v>
      </c>
      <c r="D46">
        <v>-1</v>
      </c>
      <c r="E46">
        <v>92.967244701348704</v>
      </c>
      <c r="F46">
        <v>0.91407407407406405</v>
      </c>
      <c r="G46">
        <v>0.92266666666666597</v>
      </c>
      <c r="H46">
        <v>85.7777777777777</v>
      </c>
      <c r="I46">
        <v>-1</v>
      </c>
      <c r="J46">
        <v>85.170731707317003</v>
      </c>
      <c r="K46">
        <v>92</v>
      </c>
    </row>
    <row r="47" spans="1:11">
      <c r="A47">
        <v>92.190942472460193</v>
      </c>
      <c r="B47">
        <v>92.048192771084302</v>
      </c>
      <c r="C47">
        <v>92.177777777777706</v>
      </c>
      <c r="D47">
        <v>-1</v>
      </c>
      <c r="E47">
        <v>93.201542912246794</v>
      </c>
      <c r="F47">
        <v>0.91308641975307703</v>
      </c>
      <c r="G47">
        <v>0.92177777777777703</v>
      </c>
      <c r="H47">
        <v>85.911111111111097</v>
      </c>
      <c r="I47">
        <v>-1</v>
      </c>
      <c r="J47">
        <v>85.532435740514003</v>
      </c>
      <c r="K47">
        <v>89.638554216867405</v>
      </c>
    </row>
    <row r="48" spans="1:11">
      <c r="A48">
        <v>92.850146914789406</v>
      </c>
      <c r="B48">
        <v>94.230769230769198</v>
      </c>
      <c r="C48">
        <v>92.977777777777703</v>
      </c>
      <c r="D48">
        <v>99.6666666666666</v>
      </c>
      <c r="E48">
        <v>93.283938814531496</v>
      </c>
      <c r="F48">
        <v>0.95910457178114195</v>
      </c>
      <c r="G48">
        <v>0.96704487989939203</v>
      </c>
      <c r="H48">
        <v>86.733333333333306</v>
      </c>
      <c r="I48">
        <v>81.344444444444406</v>
      </c>
      <c r="J48">
        <v>86.214495592556304</v>
      </c>
      <c r="K48">
        <v>91.826923076922995</v>
      </c>
    </row>
    <row r="49" spans="1:11">
      <c r="A49">
        <v>92.850146914789406</v>
      </c>
      <c r="B49">
        <v>94.230769230769198</v>
      </c>
      <c r="C49">
        <v>92.977777777777703</v>
      </c>
      <c r="D49">
        <v>99.6666666666666</v>
      </c>
      <c r="E49">
        <v>93.283938814531496</v>
      </c>
      <c r="F49">
        <v>0.95910248956514599</v>
      </c>
      <c r="G49">
        <v>0.96704403466653499</v>
      </c>
      <c r="H49">
        <v>86.733333333333306</v>
      </c>
      <c r="I49">
        <v>81.366666666666603</v>
      </c>
      <c r="J49">
        <v>86.214495592556304</v>
      </c>
      <c r="K49">
        <v>91.826923076922995</v>
      </c>
    </row>
    <row r="50" spans="1:11">
      <c r="A50">
        <v>94.104750304506695</v>
      </c>
      <c r="B50">
        <v>92.4050632911392</v>
      </c>
      <c r="C50">
        <v>93.955555555555506</v>
      </c>
      <c r="D50">
        <v>-1</v>
      </c>
      <c r="E50">
        <v>92.029328287606404</v>
      </c>
      <c r="F50">
        <v>0.93283950617283196</v>
      </c>
      <c r="G50">
        <v>0.93955555555555503</v>
      </c>
      <c r="H50">
        <v>86.466666666666598</v>
      </c>
      <c r="I50">
        <v>-1</v>
      </c>
      <c r="J50">
        <v>86.041412911083995</v>
      </c>
      <c r="K50">
        <v>90.886075949366997</v>
      </c>
    </row>
    <row r="51" spans="1:11">
      <c r="A51">
        <v>94.150621496466002</v>
      </c>
      <c r="B51">
        <v>91.939546599496197</v>
      </c>
      <c r="C51">
        <v>93.955555555555506</v>
      </c>
      <c r="D51">
        <v>-1</v>
      </c>
      <c r="E51">
        <v>92.123935666982007</v>
      </c>
      <c r="F51">
        <v>0.93283950617283196</v>
      </c>
      <c r="G51">
        <v>0.93955555555555503</v>
      </c>
      <c r="H51">
        <v>86.5555555555555</v>
      </c>
      <c r="I51">
        <v>-1</v>
      </c>
      <c r="J51">
        <v>86.180843285400897</v>
      </c>
      <c r="K51">
        <v>90.428211586901696</v>
      </c>
    </row>
    <row r="52" spans="1:11">
      <c r="A52">
        <v>94.177831912301997</v>
      </c>
      <c r="B52">
        <v>93.417721518987307</v>
      </c>
      <c r="C52">
        <v>94.1111111111111</v>
      </c>
      <c r="D52">
        <v>99.8</v>
      </c>
      <c r="E52">
        <v>92.066115702479294</v>
      </c>
      <c r="F52">
        <v>0.97049410662447699</v>
      </c>
      <c r="G52">
        <v>0.976573271763572</v>
      </c>
      <c r="H52">
        <v>86.644444444444403</v>
      </c>
      <c r="I52">
        <v>83.866666666666603</v>
      </c>
      <c r="J52">
        <v>86.114494518879397</v>
      </c>
      <c r="K52">
        <v>92.151898734177195</v>
      </c>
    </row>
    <row r="53" spans="1:11">
      <c r="A53">
        <v>94.177831912301997</v>
      </c>
      <c r="B53">
        <v>93.417721518987307</v>
      </c>
      <c r="C53">
        <v>94.1111111111111</v>
      </c>
      <c r="D53">
        <v>99.8</v>
      </c>
      <c r="E53">
        <v>92.066115702479294</v>
      </c>
      <c r="F53">
        <v>0.97049768100108302</v>
      </c>
      <c r="G53">
        <v>0.97657516676672596</v>
      </c>
      <c r="H53">
        <v>86.644444444444403</v>
      </c>
      <c r="I53">
        <v>83.877777777777695</v>
      </c>
      <c r="J53">
        <v>86.114494518879397</v>
      </c>
      <c r="K53">
        <v>92.151898734177195</v>
      </c>
    </row>
    <row r="54" spans="1:11">
      <c r="A54">
        <v>94.054580896686105</v>
      </c>
      <c r="B54">
        <v>93.181818181818102</v>
      </c>
      <c r="C54">
        <v>93.977777777777703</v>
      </c>
      <c r="D54">
        <v>-1</v>
      </c>
      <c r="E54">
        <v>92.125798061007302</v>
      </c>
      <c r="F54">
        <v>0.93308641975308004</v>
      </c>
      <c r="G54">
        <v>0.93977777777777705</v>
      </c>
      <c r="H54">
        <v>86.577777777777698</v>
      </c>
      <c r="I54">
        <v>-1</v>
      </c>
      <c r="J54">
        <v>86.086744639376207</v>
      </c>
      <c r="K54">
        <v>91.6666666666666</v>
      </c>
    </row>
    <row r="55" spans="1:11">
      <c r="A55">
        <v>93.9985362283483</v>
      </c>
      <c r="B55">
        <v>93.017456359102198</v>
      </c>
      <c r="C55">
        <v>93.911111111111097</v>
      </c>
      <c r="D55">
        <v>-1</v>
      </c>
      <c r="E55">
        <v>92.214860388073802</v>
      </c>
      <c r="F55">
        <v>0.932345679012339</v>
      </c>
      <c r="G55">
        <v>0.93911111111111101</v>
      </c>
      <c r="H55">
        <v>86.6</v>
      </c>
      <c r="I55">
        <v>-1</v>
      </c>
      <c r="J55">
        <v>86.142961697975096</v>
      </c>
      <c r="K55">
        <v>91.271820448877804</v>
      </c>
    </row>
    <row r="56" spans="1:11">
      <c r="A56">
        <v>94.193705781898004</v>
      </c>
      <c r="B56">
        <v>93.5162094763092</v>
      </c>
      <c r="C56">
        <v>94.133333333333297</v>
      </c>
      <c r="D56">
        <v>99.8888888888889</v>
      </c>
      <c r="E56">
        <v>92.162417374881898</v>
      </c>
      <c r="F56">
        <v>0.969036507316972</v>
      </c>
      <c r="G56">
        <v>0.97548810104321804</v>
      </c>
      <c r="H56">
        <v>86.755555555555503</v>
      </c>
      <c r="I56">
        <v>83.344444444444406</v>
      </c>
      <c r="J56">
        <v>86.289338863137303</v>
      </c>
      <c r="K56">
        <v>91.521197007481206</v>
      </c>
    </row>
    <row r="57" spans="1:11">
      <c r="A57">
        <v>94.193705781898004</v>
      </c>
      <c r="B57">
        <v>93.5162094763092</v>
      </c>
      <c r="C57">
        <v>94.133333333333297</v>
      </c>
      <c r="D57">
        <v>99.8888888888889</v>
      </c>
      <c r="E57">
        <v>92.162417374881898</v>
      </c>
      <c r="F57">
        <v>0.96904452981373501</v>
      </c>
      <c r="G57">
        <v>0.97549410858280305</v>
      </c>
      <c r="H57">
        <v>86.755555555555503</v>
      </c>
      <c r="I57">
        <v>83.355555555555497</v>
      </c>
      <c r="J57">
        <v>86.289338863137303</v>
      </c>
      <c r="K57">
        <v>91.521197007481206</v>
      </c>
    </row>
    <row r="58" spans="1:11">
      <c r="A58">
        <v>92.935444579780693</v>
      </c>
      <c r="B58">
        <v>91.898734177215104</v>
      </c>
      <c r="C58">
        <v>92.844444444444406</v>
      </c>
      <c r="D58">
        <v>-1</v>
      </c>
      <c r="E58">
        <v>92.747726184777406</v>
      </c>
      <c r="F58">
        <v>0.920493827160485</v>
      </c>
      <c r="G58">
        <v>0.92844444444444396</v>
      </c>
      <c r="H58">
        <v>86.1111111111111</v>
      </c>
      <c r="I58">
        <v>-1</v>
      </c>
      <c r="J58">
        <v>85.700365408038905</v>
      </c>
      <c r="K58">
        <v>90.379746835443001</v>
      </c>
    </row>
    <row r="59" spans="1:11">
      <c r="A59">
        <v>92.808386153095995</v>
      </c>
      <c r="B59">
        <v>92.211055276381899</v>
      </c>
      <c r="C59">
        <v>92.755555555555503</v>
      </c>
      <c r="D59">
        <v>-1</v>
      </c>
      <c r="E59">
        <v>92.860565404887396</v>
      </c>
      <c r="F59">
        <v>0.91950617283949798</v>
      </c>
      <c r="G59">
        <v>0.92755555555555502</v>
      </c>
      <c r="H59">
        <v>86.133333333333297</v>
      </c>
      <c r="I59">
        <v>-1</v>
      </c>
      <c r="J59">
        <v>85.689907362262304</v>
      </c>
      <c r="K59">
        <v>90.7035175879397</v>
      </c>
    </row>
    <row r="60" spans="1:11">
      <c r="A60">
        <v>93.465008534503696</v>
      </c>
      <c r="B60">
        <v>93.483709273182896</v>
      </c>
      <c r="C60">
        <v>93.466666666666598</v>
      </c>
      <c r="D60">
        <v>99.7777777777777</v>
      </c>
      <c r="E60">
        <v>92.796005706134096</v>
      </c>
      <c r="F60">
        <v>0.96341318320245295</v>
      </c>
      <c r="G60">
        <v>0.97066425229519604</v>
      </c>
      <c r="H60">
        <v>86.733333333333306</v>
      </c>
      <c r="I60">
        <v>81.988888888888894</v>
      </c>
      <c r="J60">
        <v>86.247256766642195</v>
      </c>
      <c r="K60">
        <v>91.729323308270594</v>
      </c>
    </row>
    <row r="61" spans="1:11">
      <c r="A61">
        <v>93.440624237990704</v>
      </c>
      <c r="B61">
        <v>93.483709273182896</v>
      </c>
      <c r="C61">
        <v>93.4444444444444</v>
      </c>
      <c r="D61">
        <v>99.7777777777777</v>
      </c>
      <c r="E61">
        <v>92.818073721759802</v>
      </c>
      <c r="F61">
        <v>0.96340842183555198</v>
      </c>
      <c r="G61">
        <v>0.97065993321339905</v>
      </c>
      <c r="H61">
        <v>86.733333333333306</v>
      </c>
      <c r="I61">
        <v>82</v>
      </c>
      <c r="J61">
        <v>86.247256766642195</v>
      </c>
      <c r="K61">
        <v>91.729323308270594</v>
      </c>
    </row>
    <row r="62" spans="1:11">
      <c r="A62">
        <v>95.683979517190906</v>
      </c>
      <c r="B62">
        <v>94.987468671679196</v>
      </c>
      <c r="C62">
        <v>95.622222222222206</v>
      </c>
      <c r="D62">
        <v>-1</v>
      </c>
      <c r="E62">
        <v>91.982337903787993</v>
      </c>
      <c r="F62">
        <v>0.951358024691353</v>
      </c>
      <c r="G62">
        <v>0.95622222222222197</v>
      </c>
      <c r="H62">
        <v>87.955555555555506</v>
      </c>
      <c r="I62">
        <v>-1</v>
      </c>
      <c r="J62">
        <v>87.466471592294496</v>
      </c>
      <c r="K62">
        <v>92.982456140350806</v>
      </c>
    </row>
    <row r="63" spans="1:11">
      <c r="A63">
        <v>95.707317073170699</v>
      </c>
      <c r="B63">
        <v>95.25</v>
      </c>
      <c r="C63">
        <v>95.6666666666666</v>
      </c>
      <c r="D63">
        <v>-1</v>
      </c>
      <c r="E63">
        <v>92.009291521486603</v>
      </c>
      <c r="F63">
        <v>0.95185185185184695</v>
      </c>
      <c r="G63">
        <v>0.956666666666666</v>
      </c>
      <c r="H63">
        <v>88.022222222222197</v>
      </c>
      <c r="I63">
        <v>-1</v>
      </c>
      <c r="J63">
        <v>87.512195121951194</v>
      </c>
      <c r="K63">
        <v>93.25</v>
      </c>
    </row>
    <row r="64" spans="1:11">
      <c r="A64">
        <v>95.805900999756105</v>
      </c>
      <c r="B64">
        <v>94.987468671679196</v>
      </c>
      <c r="C64">
        <v>95.733333333333306</v>
      </c>
      <c r="D64">
        <v>99.911111111111097</v>
      </c>
      <c r="E64">
        <v>92.014856081708402</v>
      </c>
      <c r="F64">
        <v>0.982655386560771</v>
      </c>
      <c r="G64">
        <v>0.98643381596917001</v>
      </c>
      <c r="H64">
        <v>88.088888888888803</v>
      </c>
      <c r="I64">
        <v>86.466666666666598</v>
      </c>
      <c r="J64">
        <v>87.6127773713728</v>
      </c>
      <c r="K64">
        <v>92.982456140350806</v>
      </c>
    </row>
    <row r="65" spans="1:11">
      <c r="A65">
        <v>95.781516703243099</v>
      </c>
      <c r="B65">
        <v>94.987468671679196</v>
      </c>
      <c r="C65">
        <v>95.711111111111094</v>
      </c>
      <c r="D65">
        <v>99.911111111111097</v>
      </c>
      <c r="E65">
        <v>92.013002089621494</v>
      </c>
      <c r="F65">
        <v>0.98265607782901099</v>
      </c>
      <c r="G65">
        <v>0.98643411083690302</v>
      </c>
      <c r="H65">
        <v>88.066666666666606</v>
      </c>
      <c r="I65">
        <v>86.488888888888894</v>
      </c>
      <c r="J65">
        <v>87.588393074859795</v>
      </c>
      <c r="K65">
        <v>92.982456140350806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13" workbookViewId="0">
      <selection activeCell="H22" sqref="H22:K22"/>
    </sheetView>
  </sheetViews>
  <sheetFormatPr baseColWidth="10" defaultColWidth="8.83203125" defaultRowHeight="14" x14ac:dyDescent="0"/>
  <sheetData>
    <row r="1" spans="1:11">
      <c r="A1" t="s">
        <v>53</v>
      </c>
    </row>
    <row r="2" spans="1:11">
      <c r="A2">
        <v>85</v>
      </c>
      <c r="B2">
        <v>89.133333333333297</v>
      </c>
      <c r="C2">
        <v>82.933333333333294</v>
      </c>
      <c r="D2">
        <v>94.266666666666595</v>
      </c>
      <c r="H2">
        <f>AVERAGE(A2,A4,A6,A8,A10)</f>
        <v>84.937777777777725</v>
      </c>
      <c r="I2">
        <f>AVERAGE(B2,B4,B6,B8,B10)</f>
        <v>90.146666666666619</v>
      </c>
      <c r="J2">
        <f>AVERAGE(C2,C4,C6,C8,C10)</f>
        <v>82.333333333333286</v>
      </c>
      <c r="K2">
        <f>AVERAGE(D2,D4,D6,D8,D10)</f>
        <v>94.226666666666603</v>
      </c>
    </row>
    <row r="3" spans="1:11">
      <c r="A3" t="s">
        <v>54</v>
      </c>
    </row>
    <row r="4" spans="1:11">
      <c r="A4">
        <v>84.977777777777703</v>
      </c>
      <c r="B4">
        <v>89.266666666666595</v>
      </c>
      <c r="C4">
        <v>82.8333333333333</v>
      </c>
      <c r="D4">
        <v>94.199999999999903</v>
      </c>
    </row>
    <row r="5" spans="1:11">
      <c r="A5" t="s">
        <v>55</v>
      </c>
    </row>
    <row r="6" spans="1:11">
      <c r="A6">
        <v>85.088888888888803</v>
      </c>
      <c r="B6">
        <v>90.466666666666598</v>
      </c>
      <c r="C6">
        <v>82.399999999999906</v>
      </c>
      <c r="D6">
        <v>94.244444444444397</v>
      </c>
    </row>
    <row r="7" spans="1:11">
      <c r="A7" t="s">
        <v>56</v>
      </c>
    </row>
    <row r="8" spans="1:11">
      <c r="A8">
        <v>84.866666666666603</v>
      </c>
      <c r="B8">
        <v>90.533333333333303</v>
      </c>
      <c r="C8">
        <v>82.033333333333303</v>
      </c>
      <c r="D8">
        <v>94.088888888888803</v>
      </c>
    </row>
    <row r="9" spans="1:11">
      <c r="A9" t="s">
        <v>57</v>
      </c>
    </row>
    <row r="10" spans="1:11">
      <c r="A10">
        <v>84.755555555555503</v>
      </c>
      <c r="B10">
        <v>91.3333333333333</v>
      </c>
      <c r="C10">
        <v>81.466666666666598</v>
      </c>
      <c r="D10">
        <v>94.3333333333333</v>
      </c>
    </row>
    <row r="11" spans="1:11">
      <c r="A11" t="s">
        <v>58</v>
      </c>
    </row>
    <row r="12" spans="1:11">
      <c r="A12">
        <v>86.7777777777777</v>
      </c>
      <c r="B12">
        <v>92.066666666666606</v>
      </c>
      <c r="C12">
        <v>84.133333333333297</v>
      </c>
      <c r="D12">
        <v>95.044444444444395</v>
      </c>
      <c r="H12">
        <f>AVERAGE(A12,A14,A16,A18,A20)</f>
        <v>86.41333333333327</v>
      </c>
      <c r="I12">
        <f>AVERAGE(B12,B14,B16,B18,B20)</f>
        <v>91.879999999999967</v>
      </c>
      <c r="J12">
        <f>AVERAGE(C12,C14,C16,C18,C20)</f>
        <v>83.67999999999995</v>
      </c>
      <c r="K12">
        <f>AVERAGE(D12,D14,D16,D18,D20)</f>
        <v>95.026666666666614</v>
      </c>
    </row>
    <row r="13" spans="1:11">
      <c r="A13" t="s">
        <v>59</v>
      </c>
    </row>
    <row r="14" spans="1:11">
      <c r="A14">
        <v>85.844444444444406</v>
      </c>
      <c r="B14">
        <v>91.8</v>
      </c>
      <c r="C14">
        <v>82.866666666666603</v>
      </c>
      <c r="D14">
        <v>95.133333333333297</v>
      </c>
    </row>
    <row r="15" spans="1:11">
      <c r="A15" t="s">
        <v>60</v>
      </c>
    </row>
    <row r="16" spans="1:11">
      <c r="A16">
        <v>86.066666666666606</v>
      </c>
      <c r="B16">
        <v>91.733333333333306</v>
      </c>
      <c r="C16">
        <v>83.233333333333306</v>
      </c>
      <c r="D16">
        <v>94.6666666666666</v>
      </c>
    </row>
    <row r="17" spans="1:11">
      <c r="A17" t="s">
        <v>61</v>
      </c>
    </row>
    <row r="18" spans="1:11">
      <c r="A18">
        <v>86.977777777777703</v>
      </c>
      <c r="B18">
        <v>92.533333333333303</v>
      </c>
      <c r="C18">
        <v>84.2</v>
      </c>
      <c r="D18">
        <v>94.933333333333294</v>
      </c>
    </row>
    <row r="19" spans="1:11">
      <c r="A19" t="s">
        <v>62</v>
      </c>
    </row>
    <row r="20" spans="1:11">
      <c r="A20">
        <v>86.4</v>
      </c>
      <c r="B20">
        <v>91.266666666666595</v>
      </c>
      <c r="C20">
        <v>83.966666666666598</v>
      </c>
      <c r="D20">
        <v>95.355555555555497</v>
      </c>
    </row>
    <row r="21" spans="1:11">
      <c r="A21" t="s">
        <v>63</v>
      </c>
    </row>
    <row r="22" spans="1:11">
      <c r="A22">
        <v>86.577777777777698</v>
      </c>
      <c r="B22">
        <v>90.3333333333333</v>
      </c>
      <c r="C22">
        <v>84.7</v>
      </c>
      <c r="D22">
        <v>94.977777777777703</v>
      </c>
      <c r="H22">
        <f>AVERAGE(A22,A24,A26,A28,A30)</f>
        <v>86.164444444444385</v>
      </c>
      <c r="I22">
        <f>AVERAGE(B22,B24,B26,B28,B30)</f>
        <v>91.133333333333297</v>
      </c>
      <c r="J22">
        <f>AVERAGE(C22,C24,C26,C28,C30)</f>
        <v>83.679999999999964</v>
      </c>
      <c r="K22">
        <f>AVERAGE(D22,D24,D26,D28,D30)</f>
        <v>94.617777777777704</v>
      </c>
    </row>
    <row r="23" spans="1:11">
      <c r="A23" t="s">
        <v>64</v>
      </c>
    </row>
    <row r="24" spans="1:11">
      <c r="A24">
        <v>86.8</v>
      </c>
      <c r="B24">
        <v>91.533333333333303</v>
      </c>
      <c r="C24">
        <v>84.433333333333294</v>
      </c>
      <c r="D24">
        <v>95.199999999999903</v>
      </c>
    </row>
    <row r="25" spans="1:11">
      <c r="A25" t="s">
        <v>65</v>
      </c>
    </row>
    <row r="26" spans="1:11">
      <c r="A26">
        <v>85.6666666666666</v>
      </c>
      <c r="B26">
        <v>91.2</v>
      </c>
      <c r="C26">
        <v>82.899999999999906</v>
      </c>
      <c r="D26">
        <v>94.3333333333333</v>
      </c>
    </row>
    <row r="27" spans="1:11">
      <c r="A27" t="s">
        <v>66</v>
      </c>
    </row>
    <row r="28" spans="1:11">
      <c r="A28">
        <v>86.044444444444395</v>
      </c>
      <c r="B28">
        <v>91.466666666666598</v>
      </c>
      <c r="C28">
        <v>83.3333333333333</v>
      </c>
      <c r="D28">
        <v>94.399999999999906</v>
      </c>
    </row>
    <row r="29" spans="1:11">
      <c r="A29" t="s">
        <v>67</v>
      </c>
    </row>
    <row r="30" spans="1:11">
      <c r="A30">
        <v>85.733333333333306</v>
      </c>
      <c r="B30">
        <v>91.133333333333297</v>
      </c>
      <c r="C30">
        <v>83.033333333333303</v>
      </c>
      <c r="D30">
        <v>94.177777777777706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24"/>
  <sheetViews>
    <sheetView workbookViewId="0">
      <pane xSplit="2" topLeftCell="AG1" activePane="topRight" state="frozen"/>
      <selection pane="topRight" activeCell="AV3" sqref="AV3:AW24"/>
    </sheetView>
  </sheetViews>
  <sheetFormatPr baseColWidth="10" defaultColWidth="8.83203125" defaultRowHeight="14" x14ac:dyDescent="0"/>
  <cols>
    <col min="1" max="1" width="14.33203125" customWidth="1"/>
    <col min="2" max="2" width="21.1640625" customWidth="1"/>
    <col min="3" max="4" width="6" style="25" customWidth="1"/>
    <col min="5" max="6" width="8.83203125" style="25"/>
    <col min="7" max="7" width="5" style="25" customWidth="1"/>
    <col min="8" max="13" width="8.83203125" style="25"/>
    <col min="15" max="16" width="6" style="25" customWidth="1"/>
    <col min="17" max="18" width="8.83203125" style="25"/>
    <col min="19" max="19" width="5" style="25" customWidth="1"/>
    <col min="20" max="25" width="8.83203125" style="25"/>
    <col min="27" max="28" width="6" style="25" customWidth="1"/>
    <col min="29" max="30" width="8.83203125" style="25"/>
    <col min="31" max="31" width="5" style="25" customWidth="1"/>
    <col min="32" max="37" width="8.83203125" style="25"/>
    <col min="39" max="40" width="6" style="25" customWidth="1"/>
    <col min="41" max="42" width="8.83203125" style="25"/>
    <col min="43" max="43" width="5" style="25" customWidth="1"/>
    <col min="44" max="49" width="8.83203125" style="25"/>
  </cols>
  <sheetData>
    <row r="2" spans="1:49">
      <c r="C2" s="26"/>
      <c r="D2" s="26"/>
      <c r="E2" s="27" t="s">
        <v>39</v>
      </c>
      <c r="F2" s="26"/>
      <c r="O2" s="26"/>
      <c r="P2" s="26"/>
      <c r="Q2" s="27" t="s">
        <v>40</v>
      </c>
      <c r="R2" s="26"/>
      <c r="AA2" s="26"/>
      <c r="AB2" s="26"/>
      <c r="AC2" s="27" t="s">
        <v>41</v>
      </c>
      <c r="AD2" s="26"/>
      <c r="AM2" s="26"/>
      <c r="AN2" s="26"/>
      <c r="AO2" s="27" t="s">
        <v>25</v>
      </c>
      <c r="AP2" s="26"/>
    </row>
    <row r="3" spans="1:49">
      <c r="B3" t="s">
        <v>4</v>
      </c>
      <c r="C3" s="26" t="s">
        <v>16</v>
      </c>
      <c r="D3" s="26" t="s">
        <v>17</v>
      </c>
      <c r="E3" s="26" t="s">
        <v>18</v>
      </c>
      <c r="F3" s="26" t="s">
        <v>36</v>
      </c>
      <c r="G3" s="26" t="s">
        <v>19</v>
      </c>
      <c r="H3" s="26" t="s">
        <v>20</v>
      </c>
      <c r="I3" s="26" t="s">
        <v>15</v>
      </c>
      <c r="J3" s="26" t="s">
        <v>21</v>
      </c>
      <c r="K3" s="26" t="s">
        <v>37</v>
      </c>
      <c r="L3" s="26" t="s">
        <v>69</v>
      </c>
      <c r="M3" s="26" t="s">
        <v>70</v>
      </c>
      <c r="O3" s="26" t="s">
        <v>16</v>
      </c>
      <c r="P3" s="26" t="s">
        <v>17</v>
      </c>
      <c r="Q3" s="26" t="s">
        <v>18</v>
      </c>
      <c r="R3" s="26" t="s">
        <v>36</v>
      </c>
      <c r="S3" s="26" t="s">
        <v>19</v>
      </c>
      <c r="T3" s="26" t="s">
        <v>20</v>
      </c>
      <c r="U3" s="26" t="s">
        <v>15</v>
      </c>
      <c r="V3" s="26" t="s">
        <v>21</v>
      </c>
      <c r="W3" s="26" t="s">
        <v>37</v>
      </c>
      <c r="X3" s="26" t="s">
        <v>69</v>
      </c>
      <c r="Y3" s="26" t="s">
        <v>70</v>
      </c>
      <c r="AA3" s="26" t="s">
        <v>16</v>
      </c>
      <c r="AB3" s="26" t="s">
        <v>17</v>
      </c>
      <c r="AC3" s="26" t="s">
        <v>18</v>
      </c>
      <c r="AD3" s="26" t="s">
        <v>36</v>
      </c>
      <c r="AE3" s="26" t="s">
        <v>19</v>
      </c>
      <c r="AF3" s="26" t="s">
        <v>20</v>
      </c>
      <c r="AG3" s="26" t="s">
        <v>15</v>
      </c>
      <c r="AH3" s="26" t="s">
        <v>21</v>
      </c>
      <c r="AI3" s="26" t="s">
        <v>37</v>
      </c>
      <c r="AJ3" s="26" t="s">
        <v>69</v>
      </c>
      <c r="AK3" s="26" t="s">
        <v>70</v>
      </c>
      <c r="AM3" s="26" t="s">
        <v>16</v>
      </c>
      <c r="AN3" s="26" t="s">
        <v>17</v>
      </c>
      <c r="AO3" s="26" t="s">
        <v>18</v>
      </c>
      <c r="AP3" s="26" t="s">
        <v>36</v>
      </c>
      <c r="AQ3" s="26" t="s">
        <v>19</v>
      </c>
      <c r="AR3" s="26" t="s">
        <v>20</v>
      </c>
      <c r="AS3" s="26" t="s">
        <v>15</v>
      </c>
      <c r="AT3" s="26" t="s">
        <v>21</v>
      </c>
      <c r="AU3" s="26" t="s">
        <v>37</v>
      </c>
      <c r="AV3" s="30" t="s">
        <v>69</v>
      </c>
      <c r="AW3" s="30" t="s">
        <v>70</v>
      </c>
    </row>
    <row r="4" spans="1:49">
      <c r="A4" s="1" t="s">
        <v>8</v>
      </c>
      <c r="B4" t="s">
        <v>5</v>
      </c>
      <c r="C4" s="25">
        <v>85.877726946892722</v>
      </c>
      <c r="D4" s="25">
        <v>84.940064074183368</v>
      </c>
      <c r="E4" s="25">
        <v>85.279999999999944</v>
      </c>
      <c r="F4" s="25">
        <v>98.702222222222176</v>
      </c>
      <c r="G4" s="25">
        <v>93.293466825035622</v>
      </c>
      <c r="H4" s="25">
        <v>0.86906212783703862</v>
      </c>
      <c r="I4" s="25">
        <v>0.88718359093917321</v>
      </c>
      <c r="J4" s="25">
        <v>79.55999999999996</v>
      </c>
      <c r="K4" s="25">
        <v>76.462222222222181</v>
      </c>
      <c r="L4" s="25">
        <v>79.363503879584741</v>
      </c>
      <c r="M4" s="25">
        <v>81.783304295647454</v>
      </c>
      <c r="O4" s="25">
        <v>85.171686733730297</v>
      </c>
      <c r="P4" s="25">
        <v>84.478779271288559</v>
      </c>
      <c r="Q4" s="25">
        <v>84.733333333333306</v>
      </c>
      <c r="R4" s="25">
        <v>98.226666666666631</v>
      </c>
      <c r="S4" s="25">
        <v>93.632712880787366</v>
      </c>
      <c r="T4" s="25">
        <v>0.86162780330494626</v>
      </c>
      <c r="U4" s="25">
        <v>0.88070235669169405</v>
      </c>
      <c r="V4" s="25">
        <v>79.33777777777776</v>
      </c>
      <c r="W4" s="25">
        <v>74.975555555555502</v>
      </c>
      <c r="X4" s="25">
        <v>79.033113953538802</v>
      </c>
      <c r="Y4" s="25">
        <v>82.677872546299071</v>
      </c>
      <c r="AA4" s="25">
        <v>86.58016427319258</v>
      </c>
      <c r="AB4" s="25">
        <v>85.877866729691405</v>
      </c>
      <c r="AC4" s="25">
        <v>86.133333333333297</v>
      </c>
      <c r="AD4" s="25">
        <v>98.71555555555554</v>
      </c>
      <c r="AE4" s="25">
        <v>93.658727484738904</v>
      </c>
      <c r="AF4" s="25">
        <v>0.87664567877518196</v>
      </c>
      <c r="AG4" s="25">
        <v>0.89382746000476732</v>
      </c>
      <c r="AH4" s="25">
        <v>80.67111111111106</v>
      </c>
      <c r="AI4" s="25">
        <v>76.535555555555476</v>
      </c>
      <c r="AJ4" s="25">
        <v>80.358021840054619</v>
      </c>
      <c r="AK4" s="25">
        <v>83.836883114464555</v>
      </c>
      <c r="AM4" s="25">
        <f>AVERAGE(C4,O4,AA4)</f>
        <v>85.876525984605209</v>
      </c>
      <c r="AN4" s="25">
        <f t="shared" ref="AN4:AW4" si="0">AVERAGE(D4,P4,AB4)</f>
        <v>85.098903358387773</v>
      </c>
      <c r="AO4" s="25">
        <f t="shared" si="0"/>
        <v>85.382222222222182</v>
      </c>
      <c r="AP4" s="25">
        <f t="shared" si="0"/>
        <v>98.54814814814813</v>
      </c>
      <c r="AQ4" s="25">
        <f t="shared" si="0"/>
        <v>93.528302396853974</v>
      </c>
      <c r="AR4" s="25">
        <f t="shared" si="0"/>
        <v>0.86911186997238887</v>
      </c>
      <c r="AS4" s="25">
        <f t="shared" si="0"/>
        <v>0.88723780254521145</v>
      </c>
      <c r="AT4" s="25">
        <f t="shared" si="0"/>
        <v>79.856296296296264</v>
      </c>
      <c r="AU4" s="25">
        <f t="shared" si="0"/>
        <v>75.991111111111053</v>
      </c>
      <c r="AV4" s="25">
        <f t="shared" si="0"/>
        <v>79.584879891059387</v>
      </c>
      <c r="AW4" s="25">
        <f t="shared" si="0"/>
        <v>82.766019985470351</v>
      </c>
    </row>
    <row r="5" spans="1:49" s="28" customFormat="1">
      <c r="A5" s="28" t="s">
        <v>26</v>
      </c>
      <c r="B5" s="28" t="s">
        <v>6</v>
      </c>
      <c r="C5" s="25">
        <v>92.114869798004307</v>
      </c>
      <c r="D5" s="25">
        <v>92.071611253196906</v>
      </c>
      <c r="E5" s="25">
        <v>92.1111111111111</v>
      </c>
      <c r="F5" s="25">
        <v>-1</v>
      </c>
      <c r="G5" s="25">
        <v>92.2557297949336</v>
      </c>
      <c r="H5" s="25">
        <v>0.91234567901233599</v>
      </c>
      <c r="I5" s="25">
        <v>0.92111111111111099</v>
      </c>
      <c r="J5" s="25">
        <v>84.977777777777703</v>
      </c>
      <c r="K5" s="25">
        <v>-1</v>
      </c>
      <c r="L5" s="25">
        <v>84.521781455341895</v>
      </c>
      <c r="M5" s="25">
        <v>89.769820971867006</v>
      </c>
      <c r="O5" s="25">
        <v>91.409101971282496</v>
      </c>
      <c r="P5" s="25">
        <v>94.373401534526806</v>
      </c>
      <c r="Q5" s="25">
        <v>91.6666666666666</v>
      </c>
      <c r="R5" s="25">
        <v>-1</v>
      </c>
      <c r="S5" s="25">
        <v>92.581818181818093</v>
      </c>
      <c r="T5" s="25">
        <v>0.907407407407398</v>
      </c>
      <c r="U5" s="25">
        <v>0.91666666666666596</v>
      </c>
      <c r="V5" s="25">
        <v>84.866666666666603</v>
      </c>
      <c r="W5" s="25">
        <v>-1</v>
      </c>
      <c r="X5" s="25">
        <v>84.181065952786497</v>
      </c>
      <c r="Y5" s="25">
        <v>92.071611253196906</v>
      </c>
      <c r="AA5" s="25">
        <v>92.073170731707293</v>
      </c>
      <c r="AB5" s="25">
        <v>94.25</v>
      </c>
      <c r="AC5" s="25">
        <v>92.266666666666595</v>
      </c>
      <c r="AD5" s="25">
        <v>-1</v>
      </c>
      <c r="AE5" s="25">
        <v>92.967244701348704</v>
      </c>
      <c r="AF5" s="25">
        <v>0.91407407407406405</v>
      </c>
      <c r="AG5" s="25">
        <v>0.92266666666666597</v>
      </c>
      <c r="AH5" s="25">
        <v>85.7777777777777</v>
      </c>
      <c r="AI5" s="25">
        <v>-1</v>
      </c>
      <c r="AJ5" s="25">
        <v>85.170731707317003</v>
      </c>
      <c r="AK5" s="25">
        <v>92</v>
      </c>
      <c r="AM5" s="25">
        <f t="shared" ref="AM5:AM24" si="1">AVERAGE(C5,O5,AA5)</f>
        <v>91.865714166998032</v>
      </c>
      <c r="AN5" s="25">
        <f t="shared" ref="AN5:AN24" si="2">AVERAGE(D5,P5,AB5)</f>
        <v>93.565004262574575</v>
      </c>
      <c r="AO5" s="25">
        <f t="shared" ref="AO5:AO24" si="3">AVERAGE(E5,Q5,AC5)</f>
        <v>92.01481481481477</v>
      </c>
      <c r="AP5" s="25">
        <f t="shared" ref="AP5:AP24" si="4">AVERAGE(F5,R5,AD5)</f>
        <v>-1</v>
      </c>
      <c r="AQ5" s="25">
        <f t="shared" ref="AQ5:AQ24" si="5">AVERAGE(G5,S5,AE5)</f>
        <v>92.601597559366795</v>
      </c>
      <c r="AR5" s="25">
        <f t="shared" ref="AR5:AR24" si="6">AVERAGE(H5,T5,AF5)</f>
        <v>0.91127572016459935</v>
      </c>
      <c r="AS5" s="25">
        <f t="shared" ref="AS5:AS24" si="7">AVERAGE(I5,U5,AG5)</f>
        <v>0.9201481481481476</v>
      </c>
      <c r="AT5" s="25">
        <f t="shared" ref="AT5:AT24" si="8">AVERAGE(J5,V5,AH5)</f>
        <v>85.207407407407345</v>
      </c>
      <c r="AU5" s="25">
        <f t="shared" ref="AU5:AU24" si="9">AVERAGE(K5,W5,AI5)</f>
        <v>-1</v>
      </c>
      <c r="AV5" s="25">
        <f t="shared" ref="AV5:AV24" si="10">AVERAGE(L5,X5,AJ5)</f>
        <v>84.624526371815122</v>
      </c>
      <c r="AW5" s="25">
        <f t="shared" ref="AW5:AW24" si="11">AVERAGE(M5,Y5,AK5)</f>
        <v>91.280477408354628</v>
      </c>
    </row>
    <row r="6" spans="1:49" s="28" customFormat="1">
      <c r="A6" s="28" t="s">
        <v>32</v>
      </c>
      <c r="B6" s="28" t="s">
        <v>1</v>
      </c>
      <c r="C6" s="25">
        <v>92.307692307692307</v>
      </c>
      <c r="D6" s="25">
        <v>91.604938271604894</v>
      </c>
      <c r="E6" s="25">
        <v>92.244444444444397</v>
      </c>
      <c r="F6" s="25">
        <v>-1</v>
      </c>
      <c r="G6" s="25">
        <v>92.507829438689399</v>
      </c>
      <c r="H6" s="25">
        <v>0.91382716049381796</v>
      </c>
      <c r="I6" s="25">
        <v>0.92244444444444396</v>
      </c>
      <c r="J6" s="25">
        <v>85.3333333333333</v>
      </c>
      <c r="K6" s="25">
        <v>-1</v>
      </c>
      <c r="L6" s="25">
        <v>84.981684981684893</v>
      </c>
      <c r="M6" s="25">
        <v>88.8888888888888</v>
      </c>
      <c r="O6" s="25">
        <v>91.452991452991398</v>
      </c>
      <c r="P6" s="25">
        <v>93.827160493827094</v>
      </c>
      <c r="Q6" s="25">
        <v>91.6666666666666</v>
      </c>
      <c r="R6" s="25">
        <v>-1</v>
      </c>
      <c r="S6" s="25">
        <v>92.872727272727204</v>
      </c>
      <c r="T6" s="25">
        <v>0.907407407407398</v>
      </c>
      <c r="U6" s="25">
        <v>0.91666666666666596</v>
      </c>
      <c r="V6" s="25">
        <v>85.133333333333297</v>
      </c>
      <c r="W6" s="25">
        <v>-1</v>
      </c>
      <c r="X6" s="25">
        <v>84.517704517704502</v>
      </c>
      <c r="Y6" s="25">
        <v>91.358024691357997</v>
      </c>
      <c r="AA6" s="25">
        <v>92.190942472460193</v>
      </c>
      <c r="AB6" s="25">
        <v>92.048192771084302</v>
      </c>
      <c r="AC6" s="25">
        <v>92.177777777777706</v>
      </c>
      <c r="AD6" s="25">
        <v>-1</v>
      </c>
      <c r="AE6" s="25">
        <v>93.201542912246794</v>
      </c>
      <c r="AF6" s="25">
        <v>0.91308641975307703</v>
      </c>
      <c r="AG6" s="25">
        <v>0.92177777777777703</v>
      </c>
      <c r="AH6" s="25">
        <v>85.911111111111097</v>
      </c>
      <c r="AI6" s="25">
        <v>-1</v>
      </c>
      <c r="AJ6" s="25">
        <v>85.532435740514003</v>
      </c>
      <c r="AK6" s="25">
        <v>89.638554216867405</v>
      </c>
      <c r="AM6" s="25">
        <f t="shared" si="1"/>
        <v>91.983875411047961</v>
      </c>
      <c r="AN6" s="25">
        <f t="shared" si="2"/>
        <v>92.493430512172097</v>
      </c>
      <c r="AO6" s="25">
        <f t="shared" si="3"/>
        <v>92.029629629629554</v>
      </c>
      <c r="AP6" s="25">
        <f t="shared" si="4"/>
        <v>-1</v>
      </c>
      <c r="AQ6" s="25">
        <f t="shared" si="5"/>
        <v>92.86069987455447</v>
      </c>
      <c r="AR6" s="25">
        <f t="shared" si="6"/>
        <v>0.91144032921809759</v>
      </c>
      <c r="AS6" s="25">
        <f t="shared" si="7"/>
        <v>0.92029629629629561</v>
      </c>
      <c r="AT6" s="25">
        <f t="shared" si="8"/>
        <v>85.459259259259227</v>
      </c>
      <c r="AU6" s="25">
        <f t="shared" si="9"/>
        <v>-1</v>
      </c>
      <c r="AV6" s="25">
        <f t="shared" si="10"/>
        <v>85.010608413301142</v>
      </c>
      <c r="AW6" s="25">
        <f t="shared" si="11"/>
        <v>89.961822599038058</v>
      </c>
    </row>
    <row r="7" spans="1:49" s="28" customFormat="1">
      <c r="B7" s="28" t="s">
        <v>0</v>
      </c>
      <c r="C7" s="25">
        <v>93.26171875</v>
      </c>
      <c r="D7" s="25">
        <v>94.059405940594004</v>
      </c>
      <c r="E7" s="25">
        <v>93.3333333333333</v>
      </c>
      <c r="F7" s="25">
        <v>99.822222222222194</v>
      </c>
      <c r="G7" s="25">
        <v>92.309523809523796</v>
      </c>
      <c r="H7" s="25">
        <v>0.96240837870234397</v>
      </c>
      <c r="I7" s="25">
        <v>0.96965982217742797</v>
      </c>
      <c r="J7" s="25">
        <v>86.155555555555495</v>
      </c>
      <c r="K7" s="25">
        <v>82.311111111111103</v>
      </c>
      <c r="L7" s="25">
        <v>85.6201171875</v>
      </c>
      <c r="M7" s="25">
        <v>91.5841584158415</v>
      </c>
      <c r="O7" s="25">
        <v>91.9921875</v>
      </c>
      <c r="P7" s="25">
        <v>94.306930693069305</v>
      </c>
      <c r="Q7" s="25">
        <v>92.2</v>
      </c>
      <c r="R7" s="25">
        <v>99.5555555555555</v>
      </c>
      <c r="S7" s="25">
        <v>92.697035430224105</v>
      </c>
      <c r="T7" s="25">
        <v>0.95126390434396402</v>
      </c>
      <c r="U7" s="25">
        <v>0.96076300323782704</v>
      </c>
      <c r="V7" s="25">
        <v>85.466666666666598</v>
      </c>
      <c r="W7" s="25">
        <v>80.344444444444406</v>
      </c>
      <c r="X7" s="25">
        <v>84.8388671875</v>
      </c>
      <c r="Y7" s="25">
        <v>91.8316831683168</v>
      </c>
      <c r="AA7" s="25">
        <v>92.850146914789406</v>
      </c>
      <c r="AB7" s="25">
        <v>94.230769230769198</v>
      </c>
      <c r="AC7" s="25">
        <v>92.977777777777703</v>
      </c>
      <c r="AD7" s="25">
        <v>99.6666666666666</v>
      </c>
      <c r="AE7" s="25">
        <v>93.283938814531496</v>
      </c>
      <c r="AF7" s="25">
        <v>0.95910457178114195</v>
      </c>
      <c r="AG7" s="25">
        <v>0.96704487989939203</v>
      </c>
      <c r="AH7" s="25">
        <v>86.733333333333306</v>
      </c>
      <c r="AI7" s="25">
        <v>81.344444444444406</v>
      </c>
      <c r="AJ7" s="25">
        <v>86.214495592556304</v>
      </c>
      <c r="AK7" s="25">
        <v>91.826923076922995</v>
      </c>
      <c r="AM7" s="25">
        <f t="shared" si="1"/>
        <v>92.701351054929816</v>
      </c>
      <c r="AN7" s="25">
        <f t="shared" si="2"/>
        <v>94.199035288144159</v>
      </c>
      <c r="AO7" s="25">
        <f t="shared" si="3"/>
        <v>92.837037037037007</v>
      </c>
      <c r="AP7" s="25">
        <f t="shared" si="4"/>
        <v>99.681481481481413</v>
      </c>
      <c r="AQ7" s="25">
        <f t="shared" si="5"/>
        <v>92.763499351426461</v>
      </c>
      <c r="AR7" s="25">
        <f t="shared" si="6"/>
        <v>0.95759228494248327</v>
      </c>
      <c r="AS7" s="25">
        <f t="shared" si="7"/>
        <v>0.96582256843821568</v>
      </c>
      <c r="AT7" s="25">
        <f t="shared" si="8"/>
        <v>86.118518518518457</v>
      </c>
      <c r="AU7" s="25">
        <f t="shared" si="9"/>
        <v>81.3333333333333</v>
      </c>
      <c r="AV7" s="25">
        <f t="shared" si="10"/>
        <v>85.557826655852111</v>
      </c>
      <c r="AW7" s="25">
        <f t="shared" si="11"/>
        <v>91.747588220360441</v>
      </c>
    </row>
    <row r="8" spans="1:49" s="28" customFormat="1">
      <c r="B8" s="28" t="s">
        <v>2</v>
      </c>
      <c r="C8" s="25">
        <v>93.26171875</v>
      </c>
      <c r="D8" s="25">
        <v>94.059405940594004</v>
      </c>
      <c r="E8" s="25">
        <v>93.3333333333333</v>
      </c>
      <c r="F8" s="25">
        <v>99.822222222222194</v>
      </c>
      <c r="G8" s="25">
        <v>92.309523809523796</v>
      </c>
      <c r="H8" s="25">
        <v>0.96241418115510502</v>
      </c>
      <c r="I8" s="25">
        <v>0.96966572519184702</v>
      </c>
      <c r="J8" s="25">
        <v>86.155555555555495</v>
      </c>
      <c r="K8" s="25">
        <v>82.311111111111103</v>
      </c>
      <c r="L8" s="25">
        <v>85.6201171875</v>
      </c>
      <c r="M8" s="25">
        <v>91.5841584158415</v>
      </c>
      <c r="O8" s="25">
        <v>91.9677734375</v>
      </c>
      <c r="P8" s="25">
        <v>94.306930693069305</v>
      </c>
      <c r="Q8" s="25">
        <v>92.177777777777706</v>
      </c>
      <c r="R8" s="25">
        <v>99.5555555555555</v>
      </c>
      <c r="S8" s="25">
        <v>92.7193828351012</v>
      </c>
      <c r="T8" s="25">
        <v>0.95126550349044003</v>
      </c>
      <c r="U8" s="25">
        <v>0.96076351328773102</v>
      </c>
      <c r="V8" s="25">
        <v>85.466666666666598</v>
      </c>
      <c r="W8" s="25">
        <v>80.355555555555497</v>
      </c>
      <c r="X8" s="25">
        <v>84.8388671875</v>
      </c>
      <c r="Y8" s="25">
        <v>91.8316831683168</v>
      </c>
      <c r="AA8" s="25">
        <v>92.850146914789406</v>
      </c>
      <c r="AB8" s="25">
        <v>94.230769230769198</v>
      </c>
      <c r="AC8" s="25">
        <v>92.977777777777703</v>
      </c>
      <c r="AD8" s="25">
        <v>99.6666666666666</v>
      </c>
      <c r="AE8" s="25">
        <v>93.283938814531496</v>
      </c>
      <c r="AF8" s="25">
        <v>0.95910248956514599</v>
      </c>
      <c r="AG8" s="25">
        <v>0.96704403466653499</v>
      </c>
      <c r="AH8" s="25">
        <v>86.733333333333306</v>
      </c>
      <c r="AI8" s="25">
        <v>81.366666666666603</v>
      </c>
      <c r="AJ8" s="25">
        <v>86.214495592556304</v>
      </c>
      <c r="AK8" s="25">
        <v>91.826923076922995</v>
      </c>
      <c r="AM8" s="25">
        <f t="shared" si="1"/>
        <v>92.693213034096473</v>
      </c>
      <c r="AN8" s="25">
        <f t="shared" si="2"/>
        <v>94.199035288144159</v>
      </c>
      <c r="AO8" s="25">
        <f t="shared" si="3"/>
        <v>92.829629629629565</v>
      </c>
      <c r="AP8" s="25">
        <f t="shared" si="4"/>
        <v>99.681481481481413</v>
      </c>
      <c r="AQ8" s="25">
        <f t="shared" si="5"/>
        <v>92.770948486385507</v>
      </c>
      <c r="AR8" s="25">
        <f t="shared" si="6"/>
        <v>0.95759405807023035</v>
      </c>
      <c r="AS8" s="25">
        <f t="shared" si="7"/>
        <v>0.96582442438203764</v>
      </c>
      <c r="AT8" s="25">
        <f t="shared" si="8"/>
        <v>86.118518518518457</v>
      </c>
      <c r="AU8" s="25">
        <f t="shared" si="9"/>
        <v>81.344444444444392</v>
      </c>
      <c r="AV8" s="25">
        <f t="shared" si="10"/>
        <v>85.557826655852111</v>
      </c>
      <c r="AW8" s="25">
        <f t="shared" si="11"/>
        <v>91.747588220360441</v>
      </c>
    </row>
    <row r="9" spans="1:49">
      <c r="A9" s="28" t="s">
        <v>28</v>
      </c>
      <c r="B9" t="s">
        <v>6</v>
      </c>
      <c r="C9" s="25">
        <v>93.105122602573402</v>
      </c>
      <c r="D9" s="25">
        <v>91.8635170603674</v>
      </c>
      <c r="E9" s="25">
        <v>93</v>
      </c>
      <c r="F9" s="25">
        <v>-1</v>
      </c>
      <c r="G9" s="25">
        <v>91.827956989247298</v>
      </c>
      <c r="H9" s="25">
        <v>0.92222222222221295</v>
      </c>
      <c r="I9" s="25">
        <v>0.93</v>
      </c>
      <c r="J9" s="25">
        <v>85.399999999999906</v>
      </c>
      <c r="K9" s="25">
        <v>-1</v>
      </c>
      <c r="L9" s="25">
        <v>85.020636076717594</v>
      </c>
      <c r="M9" s="25">
        <v>89.501312335958005</v>
      </c>
      <c r="O9" s="25">
        <v>92.425345957756704</v>
      </c>
      <c r="P9" s="25">
        <v>92.388451443569494</v>
      </c>
      <c r="Q9" s="25">
        <v>92.422222222222203</v>
      </c>
      <c r="R9" s="25">
        <v>-1</v>
      </c>
      <c r="S9" s="25">
        <v>91.800913681173299</v>
      </c>
      <c r="T9" s="25">
        <v>0.915802469135793</v>
      </c>
      <c r="U9" s="25">
        <v>0.92422222222222195</v>
      </c>
      <c r="V9" s="25">
        <v>84.844444444444406</v>
      </c>
      <c r="W9" s="25">
        <v>-1</v>
      </c>
      <c r="X9" s="25">
        <v>84.365137169215799</v>
      </c>
      <c r="Y9" s="25">
        <v>90.026246719160099</v>
      </c>
      <c r="AA9" s="25">
        <v>94.104750304506695</v>
      </c>
      <c r="AB9" s="25">
        <v>92.4050632911392</v>
      </c>
      <c r="AC9" s="25">
        <v>93.955555555555506</v>
      </c>
      <c r="AD9" s="25">
        <v>-1</v>
      </c>
      <c r="AE9" s="25">
        <v>92.029328287606404</v>
      </c>
      <c r="AF9" s="25">
        <v>0.93283950617283196</v>
      </c>
      <c r="AG9" s="25">
        <v>0.93955555555555503</v>
      </c>
      <c r="AH9" s="25">
        <v>86.466666666666598</v>
      </c>
      <c r="AI9" s="25">
        <v>-1</v>
      </c>
      <c r="AJ9" s="25">
        <v>86.041412911083995</v>
      </c>
      <c r="AK9" s="25">
        <v>90.886075949366997</v>
      </c>
      <c r="AM9" s="25">
        <f t="shared" si="1"/>
        <v>93.211739621612267</v>
      </c>
      <c r="AN9" s="25">
        <f t="shared" si="2"/>
        <v>92.219010598358693</v>
      </c>
      <c r="AO9" s="25">
        <f t="shared" si="3"/>
        <v>93.125925925925912</v>
      </c>
      <c r="AP9" s="25">
        <f t="shared" si="4"/>
        <v>-1</v>
      </c>
      <c r="AQ9" s="25">
        <f t="shared" si="5"/>
        <v>91.886066319342333</v>
      </c>
      <c r="AR9" s="25">
        <f t="shared" si="6"/>
        <v>0.92362139917694597</v>
      </c>
      <c r="AS9" s="25">
        <f t="shared" si="7"/>
        <v>0.9312592592592589</v>
      </c>
      <c r="AT9" s="25">
        <f t="shared" si="8"/>
        <v>85.570370370370298</v>
      </c>
      <c r="AU9" s="25">
        <f t="shared" si="9"/>
        <v>-1</v>
      </c>
      <c r="AV9" s="25">
        <f t="shared" si="10"/>
        <v>85.142395385672458</v>
      </c>
      <c r="AW9" s="25">
        <f t="shared" si="11"/>
        <v>90.137878334828372</v>
      </c>
    </row>
    <row r="10" spans="1:49">
      <c r="A10" s="28" t="s">
        <v>7</v>
      </c>
      <c r="B10" t="s">
        <v>1</v>
      </c>
      <c r="C10" s="25">
        <v>93.171324422843199</v>
      </c>
      <c r="D10" s="25">
        <v>91.168831168831105</v>
      </c>
      <c r="E10" s="25">
        <v>93</v>
      </c>
      <c r="F10" s="25">
        <v>-1</v>
      </c>
      <c r="G10" s="25">
        <v>91.947431302270004</v>
      </c>
      <c r="H10" s="25">
        <v>0.92222222222221295</v>
      </c>
      <c r="I10" s="25">
        <v>0.93</v>
      </c>
      <c r="J10" s="25">
        <v>85.511111111111106</v>
      </c>
      <c r="K10" s="25">
        <v>-1</v>
      </c>
      <c r="L10" s="25">
        <v>85.224787363304898</v>
      </c>
      <c r="M10" s="25">
        <v>88.571428571428498</v>
      </c>
      <c r="O10" s="25">
        <v>92.515188335358403</v>
      </c>
      <c r="P10" s="25">
        <v>91.948051948051898</v>
      </c>
      <c r="Q10" s="25">
        <v>92.466666666666598</v>
      </c>
      <c r="R10" s="25">
        <v>-1</v>
      </c>
      <c r="S10" s="25">
        <v>91.8288872867099</v>
      </c>
      <c r="T10" s="25">
        <v>0.91629629629628695</v>
      </c>
      <c r="U10" s="25">
        <v>0.92466666666666597</v>
      </c>
      <c r="V10" s="25">
        <v>84.911111111111097</v>
      </c>
      <c r="W10" s="25">
        <v>-1</v>
      </c>
      <c r="X10" s="25">
        <v>84.471445929526098</v>
      </c>
      <c r="Y10" s="25">
        <v>89.610389610389603</v>
      </c>
      <c r="AA10" s="25">
        <v>94.150621496466002</v>
      </c>
      <c r="AB10" s="25">
        <v>91.939546599496197</v>
      </c>
      <c r="AC10" s="25">
        <v>93.955555555555506</v>
      </c>
      <c r="AD10" s="25">
        <v>-1</v>
      </c>
      <c r="AE10" s="25">
        <v>92.123935666982007</v>
      </c>
      <c r="AF10" s="25">
        <v>0.93283950617283196</v>
      </c>
      <c r="AG10" s="25">
        <v>0.93955555555555503</v>
      </c>
      <c r="AH10" s="25">
        <v>86.5555555555555</v>
      </c>
      <c r="AI10" s="25">
        <v>-1</v>
      </c>
      <c r="AJ10" s="25">
        <v>86.180843285400897</v>
      </c>
      <c r="AK10" s="25">
        <v>90.428211586901696</v>
      </c>
      <c r="AM10" s="25">
        <f t="shared" si="1"/>
        <v>93.279044751555872</v>
      </c>
      <c r="AN10" s="25">
        <f t="shared" si="2"/>
        <v>91.68547657212639</v>
      </c>
      <c r="AO10" s="25">
        <f t="shared" si="3"/>
        <v>93.140740740740696</v>
      </c>
      <c r="AP10" s="25">
        <f t="shared" si="4"/>
        <v>-1</v>
      </c>
      <c r="AQ10" s="25">
        <f t="shared" si="5"/>
        <v>91.966751418653971</v>
      </c>
      <c r="AR10" s="25">
        <f t="shared" si="6"/>
        <v>0.92378600823044399</v>
      </c>
      <c r="AS10" s="25">
        <f t="shared" si="7"/>
        <v>0.93140740740740702</v>
      </c>
      <c r="AT10" s="25">
        <f t="shared" si="8"/>
        <v>85.65925925925923</v>
      </c>
      <c r="AU10" s="25">
        <f t="shared" si="9"/>
        <v>-1</v>
      </c>
      <c r="AV10" s="25">
        <f t="shared" si="10"/>
        <v>85.292358859410626</v>
      </c>
      <c r="AW10" s="25">
        <f t="shared" si="11"/>
        <v>89.536676589573275</v>
      </c>
    </row>
    <row r="11" spans="1:49">
      <c r="A11" s="28"/>
      <c r="B11" t="s">
        <v>0</v>
      </c>
      <c r="C11" s="25">
        <v>93.430656934306498</v>
      </c>
      <c r="D11" s="25">
        <v>92.307692307692307</v>
      </c>
      <c r="E11" s="25">
        <v>93.3333333333333</v>
      </c>
      <c r="F11" s="25">
        <v>99.755555555555503</v>
      </c>
      <c r="G11" s="25">
        <v>91.809523809523796</v>
      </c>
      <c r="H11" s="25">
        <v>0.97011265267309998</v>
      </c>
      <c r="I11" s="25">
        <v>0.97618499774752399</v>
      </c>
      <c r="J11" s="25">
        <v>85.688888888888897</v>
      </c>
      <c r="K11" s="25">
        <v>84.255555555555503</v>
      </c>
      <c r="L11" s="25">
        <v>85.304136253041307</v>
      </c>
      <c r="M11" s="25">
        <v>89.743589743589695</v>
      </c>
      <c r="O11" s="25">
        <v>92.579075425790705</v>
      </c>
      <c r="P11" s="25">
        <v>92.307692307692307</v>
      </c>
      <c r="Q11" s="25">
        <v>92.5555555555555</v>
      </c>
      <c r="R11" s="25">
        <v>99.733333333333306</v>
      </c>
      <c r="S11" s="25">
        <v>91.980792316926696</v>
      </c>
      <c r="T11" s="25">
        <v>0.95893608314871903</v>
      </c>
      <c r="U11" s="25">
        <v>0.96745596819201896</v>
      </c>
      <c r="V11" s="25">
        <v>85.133333333333297</v>
      </c>
      <c r="W11" s="25">
        <v>81.877777777777695</v>
      </c>
      <c r="X11" s="25">
        <v>84.647201946471995</v>
      </c>
      <c r="Y11" s="25">
        <v>90.256410256410206</v>
      </c>
      <c r="AA11" s="25">
        <v>94.177831912301997</v>
      </c>
      <c r="AB11" s="25">
        <v>93.417721518987307</v>
      </c>
      <c r="AC11" s="25">
        <v>94.1111111111111</v>
      </c>
      <c r="AD11" s="25">
        <v>99.8</v>
      </c>
      <c r="AE11" s="25">
        <v>92.066115702479294</v>
      </c>
      <c r="AF11" s="25">
        <v>0.97049410662447699</v>
      </c>
      <c r="AG11" s="25">
        <v>0.976573271763572</v>
      </c>
      <c r="AH11" s="25">
        <v>86.644444444444403</v>
      </c>
      <c r="AI11" s="25">
        <v>83.866666666666603</v>
      </c>
      <c r="AJ11" s="25">
        <v>86.114494518879397</v>
      </c>
      <c r="AK11" s="25">
        <v>92.151898734177195</v>
      </c>
      <c r="AM11" s="25">
        <f t="shared" si="1"/>
        <v>93.395854757466395</v>
      </c>
      <c r="AN11" s="25">
        <f t="shared" si="2"/>
        <v>92.677702044790635</v>
      </c>
      <c r="AO11" s="25">
        <f t="shared" si="3"/>
        <v>93.3333333333333</v>
      </c>
      <c r="AP11" s="25">
        <f t="shared" si="4"/>
        <v>99.762962962962945</v>
      </c>
      <c r="AQ11" s="25">
        <f t="shared" si="5"/>
        <v>91.952143942976591</v>
      </c>
      <c r="AR11" s="25">
        <f t="shared" si="6"/>
        <v>0.966514280815432</v>
      </c>
      <c r="AS11" s="25">
        <f t="shared" si="7"/>
        <v>0.9734047459010382</v>
      </c>
      <c r="AT11" s="25">
        <f t="shared" si="8"/>
        <v>85.822222222222194</v>
      </c>
      <c r="AU11" s="25">
        <f t="shared" si="9"/>
        <v>83.333333333333272</v>
      </c>
      <c r="AV11" s="25">
        <f t="shared" si="10"/>
        <v>85.355277572797561</v>
      </c>
      <c r="AW11" s="25">
        <f t="shared" si="11"/>
        <v>90.717299578059013</v>
      </c>
    </row>
    <row r="12" spans="1:49">
      <c r="A12" s="28"/>
      <c r="B12" t="s">
        <v>2</v>
      </c>
      <c r="C12" s="25">
        <v>93.430656934306498</v>
      </c>
      <c r="D12" s="25">
        <v>92.307692307692307</v>
      </c>
      <c r="E12" s="25">
        <v>93.3333333333333</v>
      </c>
      <c r="F12" s="25">
        <v>99.733333333333306</v>
      </c>
      <c r="G12" s="25">
        <v>91.8333333333333</v>
      </c>
      <c r="H12" s="25">
        <v>0.97010871196220205</v>
      </c>
      <c r="I12" s="25">
        <v>0.976181795812469</v>
      </c>
      <c r="J12" s="25">
        <v>85.711111111111094</v>
      </c>
      <c r="K12" s="25">
        <v>84.255555555555503</v>
      </c>
      <c r="L12" s="25">
        <v>85.328467153284606</v>
      </c>
      <c r="M12" s="25">
        <v>89.743589743589695</v>
      </c>
      <c r="O12" s="25">
        <v>92.603406326034005</v>
      </c>
      <c r="P12" s="25">
        <v>92.307692307692307</v>
      </c>
      <c r="Q12" s="25">
        <v>92.577777777777698</v>
      </c>
      <c r="R12" s="25">
        <v>99.733333333333306</v>
      </c>
      <c r="S12" s="25">
        <v>91.982717234757502</v>
      </c>
      <c r="T12" s="25">
        <v>0.95892777027015796</v>
      </c>
      <c r="U12" s="25">
        <v>0.96745042736980003</v>
      </c>
      <c r="V12" s="25">
        <v>85.155555555555495</v>
      </c>
      <c r="W12" s="25">
        <v>81.866666666666603</v>
      </c>
      <c r="X12" s="25">
        <v>84.671532846715294</v>
      </c>
      <c r="Y12" s="25">
        <v>90.256410256410206</v>
      </c>
      <c r="AA12" s="25">
        <v>94.177831912301997</v>
      </c>
      <c r="AB12" s="25">
        <v>93.417721518987307</v>
      </c>
      <c r="AC12" s="25">
        <v>94.1111111111111</v>
      </c>
      <c r="AD12" s="25">
        <v>99.8</v>
      </c>
      <c r="AE12" s="25">
        <v>92.066115702479294</v>
      </c>
      <c r="AF12" s="25">
        <v>0.97049768100108302</v>
      </c>
      <c r="AG12" s="25">
        <v>0.97657516676672596</v>
      </c>
      <c r="AH12" s="25">
        <v>86.644444444444403</v>
      </c>
      <c r="AI12" s="25">
        <v>83.877777777777695</v>
      </c>
      <c r="AJ12" s="25">
        <v>86.114494518879397</v>
      </c>
      <c r="AK12" s="25">
        <v>92.151898734177195</v>
      </c>
      <c r="AM12" s="25">
        <f t="shared" si="1"/>
        <v>93.403965057547495</v>
      </c>
      <c r="AN12" s="25">
        <f t="shared" si="2"/>
        <v>92.677702044790635</v>
      </c>
      <c r="AO12" s="25">
        <f t="shared" si="3"/>
        <v>93.340740740740685</v>
      </c>
      <c r="AP12" s="25">
        <f t="shared" si="4"/>
        <v>99.755555555555532</v>
      </c>
      <c r="AQ12" s="25">
        <f t="shared" si="5"/>
        <v>91.960722090190032</v>
      </c>
      <c r="AR12" s="25">
        <f t="shared" si="6"/>
        <v>0.96651138774448098</v>
      </c>
      <c r="AS12" s="25">
        <f t="shared" si="7"/>
        <v>0.97340246331633173</v>
      </c>
      <c r="AT12" s="25">
        <f t="shared" si="8"/>
        <v>85.837037037037007</v>
      </c>
      <c r="AU12" s="25">
        <f t="shared" si="9"/>
        <v>83.333333333333258</v>
      </c>
      <c r="AV12" s="25">
        <f t="shared" si="10"/>
        <v>85.371498172959761</v>
      </c>
      <c r="AW12" s="25">
        <f t="shared" si="11"/>
        <v>90.717299578059013</v>
      </c>
    </row>
    <row r="13" spans="1:49">
      <c r="A13" s="28" t="s">
        <v>29</v>
      </c>
      <c r="B13" t="s">
        <v>6</v>
      </c>
      <c r="C13" s="25">
        <v>93.646543330087596</v>
      </c>
      <c r="D13" s="25">
        <v>92.346938775510196</v>
      </c>
      <c r="E13" s="25">
        <v>93.533333333333303</v>
      </c>
      <c r="F13" s="25">
        <v>-1</v>
      </c>
      <c r="G13" s="25">
        <v>92.040864813494807</v>
      </c>
      <c r="H13" s="25">
        <v>0.92814814814813895</v>
      </c>
      <c r="I13" s="25">
        <v>0.93533333333333302</v>
      </c>
      <c r="J13" s="25">
        <v>86.088888888888803</v>
      </c>
      <c r="K13" s="25">
        <v>-1</v>
      </c>
      <c r="L13" s="25">
        <v>85.662122687439094</v>
      </c>
      <c r="M13" s="25">
        <v>90.561224489795904</v>
      </c>
      <c r="O13" s="25">
        <v>92.234664070107101</v>
      </c>
      <c r="P13" s="25">
        <v>91.071428571428498</v>
      </c>
      <c r="Q13" s="25">
        <v>92.133333333333297</v>
      </c>
      <c r="R13" s="25">
        <v>-1</v>
      </c>
      <c r="S13" s="25">
        <v>92.643511818620297</v>
      </c>
      <c r="T13" s="25">
        <v>0.91259259259258296</v>
      </c>
      <c r="U13" s="25">
        <v>0.921333333333333</v>
      </c>
      <c r="V13" s="25">
        <v>85.355555555555497</v>
      </c>
      <c r="W13" s="25">
        <v>-1</v>
      </c>
      <c r="X13" s="25">
        <v>85.029211295034003</v>
      </c>
      <c r="Y13" s="25">
        <v>88.775510204081598</v>
      </c>
      <c r="AA13" s="25">
        <v>94.054580896686105</v>
      </c>
      <c r="AB13" s="25">
        <v>93.181818181818102</v>
      </c>
      <c r="AC13" s="25">
        <v>93.977777777777703</v>
      </c>
      <c r="AD13" s="25">
        <v>-1</v>
      </c>
      <c r="AE13" s="25">
        <v>92.125798061007302</v>
      </c>
      <c r="AF13" s="25">
        <v>0.93308641975308004</v>
      </c>
      <c r="AG13" s="25">
        <v>0.93977777777777705</v>
      </c>
      <c r="AH13" s="25">
        <v>86.577777777777698</v>
      </c>
      <c r="AI13" s="25">
        <v>-1</v>
      </c>
      <c r="AJ13" s="25">
        <v>86.086744639376207</v>
      </c>
      <c r="AK13" s="25">
        <v>91.6666666666666</v>
      </c>
      <c r="AM13" s="25">
        <f t="shared" si="1"/>
        <v>93.311929432293596</v>
      </c>
      <c r="AN13" s="25">
        <f t="shared" si="2"/>
        <v>92.200061842918942</v>
      </c>
      <c r="AO13" s="25">
        <f t="shared" si="3"/>
        <v>93.214814814814758</v>
      </c>
      <c r="AP13" s="25">
        <f t="shared" si="4"/>
        <v>-1</v>
      </c>
      <c r="AQ13" s="25">
        <f t="shared" si="5"/>
        <v>92.270058231040807</v>
      </c>
      <c r="AR13" s="25">
        <f t="shared" si="6"/>
        <v>0.92460905349793399</v>
      </c>
      <c r="AS13" s="25">
        <f t="shared" si="7"/>
        <v>0.93214814814814773</v>
      </c>
      <c r="AT13" s="25">
        <f t="shared" si="8"/>
        <v>86.007407407407342</v>
      </c>
      <c r="AU13" s="25">
        <f t="shared" si="9"/>
        <v>-1</v>
      </c>
      <c r="AV13" s="25">
        <f t="shared" si="10"/>
        <v>85.592692873949773</v>
      </c>
      <c r="AW13" s="25">
        <f t="shared" si="11"/>
        <v>90.334467120181372</v>
      </c>
    </row>
    <row r="14" spans="1:49">
      <c r="A14" s="28" t="s">
        <v>7</v>
      </c>
      <c r="B14" t="s">
        <v>1</v>
      </c>
      <c r="C14" s="25">
        <v>93.619094008767604</v>
      </c>
      <c r="D14" s="25">
        <v>92.385786802030395</v>
      </c>
      <c r="E14" s="25">
        <v>93.511111111111106</v>
      </c>
      <c r="F14" s="25">
        <v>-1</v>
      </c>
      <c r="G14" s="25">
        <v>92.157794676806006</v>
      </c>
      <c r="H14" s="25">
        <v>0.92790123456789197</v>
      </c>
      <c r="I14" s="25">
        <v>0.935111111111111</v>
      </c>
      <c r="J14" s="25">
        <v>86.177777777777706</v>
      </c>
      <c r="K14" s="25">
        <v>-1</v>
      </c>
      <c r="L14" s="25">
        <v>85.776911836337007</v>
      </c>
      <c r="M14" s="25">
        <v>90.355329949238495</v>
      </c>
      <c r="O14" s="25">
        <v>92.255236239649193</v>
      </c>
      <c r="P14" s="25">
        <v>91.6243654822335</v>
      </c>
      <c r="Q14" s="25">
        <v>92.2</v>
      </c>
      <c r="R14" s="25">
        <v>-1</v>
      </c>
      <c r="S14" s="25">
        <v>92.648831043624895</v>
      </c>
      <c r="T14" s="25">
        <v>0.913333333333324</v>
      </c>
      <c r="U14" s="25">
        <v>0.92200000000000004</v>
      </c>
      <c r="V14" s="25">
        <v>85.422222222222203</v>
      </c>
      <c r="W14" s="25">
        <v>-1</v>
      </c>
      <c r="X14" s="25">
        <v>85.070628348757893</v>
      </c>
      <c r="Y14" s="25">
        <v>89.086294416243604</v>
      </c>
      <c r="AA14" s="25">
        <v>93.9985362283483</v>
      </c>
      <c r="AB14" s="25">
        <v>93.017456359102198</v>
      </c>
      <c r="AC14" s="25">
        <v>93.911111111111097</v>
      </c>
      <c r="AD14" s="25">
        <v>-1</v>
      </c>
      <c r="AE14" s="25">
        <v>92.214860388073802</v>
      </c>
      <c r="AF14" s="25">
        <v>0.932345679012339</v>
      </c>
      <c r="AG14" s="25">
        <v>0.93911111111111101</v>
      </c>
      <c r="AH14" s="25">
        <v>86.6</v>
      </c>
      <c r="AI14" s="25">
        <v>-1</v>
      </c>
      <c r="AJ14" s="25">
        <v>86.142961697975096</v>
      </c>
      <c r="AK14" s="25">
        <v>91.271820448877804</v>
      </c>
      <c r="AM14" s="25">
        <f t="shared" si="1"/>
        <v>93.290955492255037</v>
      </c>
      <c r="AN14" s="25">
        <f t="shared" si="2"/>
        <v>92.342536214455365</v>
      </c>
      <c r="AO14" s="25">
        <f t="shared" si="3"/>
        <v>93.207407407407402</v>
      </c>
      <c r="AP14" s="25">
        <f t="shared" si="4"/>
        <v>-1</v>
      </c>
      <c r="AQ14" s="25">
        <f t="shared" si="5"/>
        <v>92.340495369501568</v>
      </c>
      <c r="AR14" s="25">
        <f t="shared" si="6"/>
        <v>0.92452674897118492</v>
      </c>
      <c r="AS14" s="25">
        <f t="shared" si="7"/>
        <v>0.93207407407407405</v>
      </c>
      <c r="AT14" s="25">
        <f t="shared" si="8"/>
        <v>86.066666666666649</v>
      </c>
      <c r="AU14" s="25">
        <f t="shared" si="9"/>
        <v>-1</v>
      </c>
      <c r="AV14" s="25">
        <f t="shared" si="10"/>
        <v>85.663500627689999</v>
      </c>
      <c r="AW14" s="25">
        <f t="shared" si="11"/>
        <v>90.237814938119968</v>
      </c>
    </row>
    <row r="15" spans="1:49">
      <c r="A15" s="28"/>
      <c r="B15" t="s">
        <v>0</v>
      </c>
      <c r="C15" s="25">
        <v>94.152046783625707</v>
      </c>
      <c r="D15" s="25">
        <v>93.181818181818102</v>
      </c>
      <c r="E15" s="25">
        <v>94.066666666666606</v>
      </c>
      <c r="F15" s="25">
        <v>99.933333333333294</v>
      </c>
      <c r="G15" s="25">
        <v>92.015119300732295</v>
      </c>
      <c r="H15" s="25">
        <v>0.97138999241649704</v>
      </c>
      <c r="I15" s="25">
        <v>0.97702075981357595</v>
      </c>
      <c r="J15" s="25">
        <v>86.5555555555555</v>
      </c>
      <c r="K15" s="25">
        <v>84.6666666666666</v>
      </c>
      <c r="L15" s="25">
        <v>86.135477582845994</v>
      </c>
      <c r="M15" s="25">
        <v>90.909090909090907</v>
      </c>
      <c r="O15" s="25">
        <v>92.568226120857702</v>
      </c>
      <c r="P15" s="25">
        <v>91.919191919191903</v>
      </c>
      <c r="Q15" s="25">
        <v>92.511111111111106</v>
      </c>
      <c r="R15" s="25">
        <v>99.7777777777777</v>
      </c>
      <c r="S15" s="25">
        <v>92.601489310593294</v>
      </c>
      <c r="T15" s="25">
        <v>0.959459638442962</v>
      </c>
      <c r="U15" s="25">
        <v>0.967702391310721</v>
      </c>
      <c r="V15" s="25">
        <v>85.6666666666666</v>
      </c>
      <c r="W15" s="25">
        <v>82.399999999999906</v>
      </c>
      <c r="X15" s="25">
        <v>85.2582846003898</v>
      </c>
      <c r="Y15" s="25">
        <v>89.898989898989896</v>
      </c>
      <c r="AA15" s="25">
        <v>94.193705781898004</v>
      </c>
      <c r="AB15" s="25">
        <v>93.5162094763092</v>
      </c>
      <c r="AC15" s="25">
        <v>94.133333333333297</v>
      </c>
      <c r="AD15" s="25">
        <v>99.8888888888889</v>
      </c>
      <c r="AE15" s="25">
        <v>92.162417374881898</v>
      </c>
      <c r="AF15" s="25">
        <v>0.969036507316972</v>
      </c>
      <c r="AG15" s="25">
        <v>0.97548810104321804</v>
      </c>
      <c r="AH15" s="25">
        <v>86.755555555555503</v>
      </c>
      <c r="AI15" s="25">
        <v>83.344444444444406</v>
      </c>
      <c r="AJ15" s="25">
        <v>86.289338863137303</v>
      </c>
      <c r="AK15" s="25">
        <v>91.521197007481206</v>
      </c>
      <c r="AM15" s="25">
        <f t="shared" si="1"/>
        <v>93.637992895460471</v>
      </c>
      <c r="AN15" s="25">
        <f t="shared" si="2"/>
        <v>92.872406525773059</v>
      </c>
      <c r="AO15" s="25">
        <f t="shared" si="3"/>
        <v>93.570370370370327</v>
      </c>
      <c r="AP15" s="25">
        <f t="shared" si="4"/>
        <v>99.866666666666632</v>
      </c>
      <c r="AQ15" s="25">
        <f t="shared" si="5"/>
        <v>92.259675328735838</v>
      </c>
      <c r="AR15" s="25">
        <f t="shared" si="6"/>
        <v>0.96662871272547701</v>
      </c>
      <c r="AS15" s="25">
        <f t="shared" si="7"/>
        <v>0.97340375072250496</v>
      </c>
      <c r="AT15" s="25">
        <f t="shared" si="8"/>
        <v>86.325925925925887</v>
      </c>
      <c r="AU15" s="25">
        <f t="shared" si="9"/>
        <v>83.470370370370304</v>
      </c>
      <c r="AV15" s="25">
        <f t="shared" si="10"/>
        <v>85.894367015457703</v>
      </c>
      <c r="AW15" s="25">
        <f t="shared" si="11"/>
        <v>90.776425938520674</v>
      </c>
    </row>
    <row r="16" spans="1:49">
      <c r="A16" s="28"/>
      <c r="B16" t="s">
        <v>2</v>
      </c>
      <c r="C16" s="25">
        <v>94.127680311890799</v>
      </c>
      <c r="D16" s="25">
        <v>93.181818181818102</v>
      </c>
      <c r="E16" s="25">
        <v>94.044444444444395</v>
      </c>
      <c r="F16" s="25">
        <v>99.933333333333294</v>
      </c>
      <c r="G16" s="25">
        <v>92.036862003780698</v>
      </c>
      <c r="H16" s="25">
        <v>0.97138814618140901</v>
      </c>
      <c r="I16" s="25">
        <v>0.977018997807654</v>
      </c>
      <c r="J16" s="25">
        <v>86.5555555555555</v>
      </c>
      <c r="K16" s="25">
        <v>84.7</v>
      </c>
      <c r="L16" s="25">
        <v>86.135477582845994</v>
      </c>
      <c r="M16" s="25">
        <v>90.909090909089997</v>
      </c>
      <c r="O16" s="25">
        <v>92.543859649122794</v>
      </c>
      <c r="P16" s="25">
        <v>91.919191919191903</v>
      </c>
      <c r="Q16" s="25">
        <v>92.488888888888795</v>
      </c>
      <c r="R16" s="25">
        <v>99.7777777777777</v>
      </c>
      <c r="S16" s="25">
        <v>92.623738587217602</v>
      </c>
      <c r="T16" s="25">
        <v>0.95945649358614404</v>
      </c>
      <c r="U16" s="25">
        <v>0.96769989064206796</v>
      </c>
      <c r="V16" s="25">
        <v>85.6666666666666</v>
      </c>
      <c r="W16" s="25">
        <v>82.399999999999906</v>
      </c>
      <c r="X16" s="25">
        <v>85.2582846003898</v>
      </c>
      <c r="Y16" s="25">
        <v>89.898989898989896</v>
      </c>
      <c r="AA16" s="25">
        <v>94.193705781898004</v>
      </c>
      <c r="AB16" s="25">
        <v>93.5162094763092</v>
      </c>
      <c r="AC16" s="25">
        <v>94.133333333333297</v>
      </c>
      <c r="AD16" s="25">
        <v>99.8888888888889</v>
      </c>
      <c r="AE16" s="25">
        <v>92.162417374881898</v>
      </c>
      <c r="AF16" s="25">
        <v>0.96904452981373501</v>
      </c>
      <c r="AG16" s="25">
        <v>0.97549410858280305</v>
      </c>
      <c r="AH16" s="25">
        <v>86.755555555555503</v>
      </c>
      <c r="AI16" s="25">
        <v>83.355555555555497</v>
      </c>
      <c r="AJ16" s="25">
        <v>86.289338863137303</v>
      </c>
      <c r="AK16" s="25">
        <v>91.521197007481206</v>
      </c>
      <c r="AM16" s="25">
        <f t="shared" si="1"/>
        <v>93.621748580970532</v>
      </c>
      <c r="AN16" s="25">
        <f t="shared" si="2"/>
        <v>92.872406525773059</v>
      </c>
      <c r="AO16" s="25">
        <f t="shared" si="3"/>
        <v>93.5555555555555</v>
      </c>
      <c r="AP16" s="25">
        <f t="shared" si="4"/>
        <v>99.866666666666632</v>
      </c>
      <c r="AQ16" s="25">
        <f t="shared" si="5"/>
        <v>92.274339321960056</v>
      </c>
      <c r="AR16" s="25">
        <f t="shared" si="6"/>
        <v>0.96662972319376272</v>
      </c>
      <c r="AS16" s="25">
        <f t="shared" si="7"/>
        <v>0.97340433234417512</v>
      </c>
      <c r="AT16" s="25">
        <f t="shared" si="8"/>
        <v>86.325925925925887</v>
      </c>
      <c r="AU16" s="25">
        <f t="shared" si="9"/>
        <v>83.485185185185131</v>
      </c>
      <c r="AV16" s="25">
        <f t="shared" si="10"/>
        <v>85.894367015457703</v>
      </c>
      <c r="AW16" s="25">
        <f t="shared" si="11"/>
        <v>90.776425938520376</v>
      </c>
    </row>
    <row r="17" spans="1:49">
      <c r="A17" s="28" t="s">
        <v>27</v>
      </c>
      <c r="B17" t="s">
        <v>6</v>
      </c>
      <c r="C17" s="25">
        <v>92.6669893514036</v>
      </c>
      <c r="D17" s="25">
        <v>94.565217391304301</v>
      </c>
      <c r="E17" s="25">
        <v>92.822222222222194</v>
      </c>
      <c r="F17" s="25">
        <v>-1</v>
      </c>
      <c r="G17" s="25">
        <v>92.1474742638257</v>
      </c>
      <c r="H17" s="25">
        <v>0.92024691358023802</v>
      </c>
      <c r="I17" s="25">
        <v>0.92822222222222195</v>
      </c>
      <c r="J17" s="25">
        <v>85.533333333333303</v>
      </c>
      <c r="K17" s="25">
        <v>-1</v>
      </c>
      <c r="L17" s="25">
        <v>84.898354307841203</v>
      </c>
      <c r="M17" s="25">
        <v>92.663043478260803</v>
      </c>
      <c r="O17" s="25">
        <v>91.239109390125805</v>
      </c>
      <c r="P17" s="25">
        <v>94.021739130434696</v>
      </c>
      <c r="Q17" s="25">
        <v>91.466666666666598</v>
      </c>
      <c r="R17" s="25">
        <v>-1</v>
      </c>
      <c r="S17" s="25">
        <v>92.614188532555801</v>
      </c>
      <c r="T17" s="25">
        <v>0.90518518518517599</v>
      </c>
      <c r="U17" s="25">
        <v>0.91466666666666596</v>
      </c>
      <c r="V17" s="25">
        <v>84.711111111111094</v>
      </c>
      <c r="W17" s="25">
        <v>-1</v>
      </c>
      <c r="X17" s="25">
        <v>84.075508228460706</v>
      </c>
      <c r="Y17" s="25">
        <v>91.847826086956502</v>
      </c>
      <c r="AA17" s="25">
        <v>92.935444579780693</v>
      </c>
      <c r="AB17" s="25">
        <v>91.898734177215104</v>
      </c>
      <c r="AC17" s="25">
        <v>92.844444444444406</v>
      </c>
      <c r="AD17" s="25">
        <v>-1</v>
      </c>
      <c r="AE17" s="25">
        <v>92.747726184777406</v>
      </c>
      <c r="AF17" s="25">
        <v>0.920493827160485</v>
      </c>
      <c r="AG17" s="25">
        <v>0.92844444444444396</v>
      </c>
      <c r="AH17" s="25">
        <v>86.1111111111111</v>
      </c>
      <c r="AI17" s="25">
        <v>-1</v>
      </c>
      <c r="AJ17" s="25">
        <v>85.700365408038905</v>
      </c>
      <c r="AK17" s="25">
        <v>90.379746835443001</v>
      </c>
      <c r="AM17" s="25">
        <f t="shared" si="1"/>
        <v>92.280514440436704</v>
      </c>
      <c r="AN17" s="25">
        <f t="shared" si="2"/>
        <v>93.495230232984696</v>
      </c>
      <c r="AO17" s="25">
        <f t="shared" si="3"/>
        <v>92.377777777777737</v>
      </c>
      <c r="AP17" s="25">
        <f t="shared" si="4"/>
        <v>-1</v>
      </c>
      <c r="AQ17" s="25">
        <f t="shared" si="5"/>
        <v>92.503129660386307</v>
      </c>
      <c r="AR17" s="25">
        <f t="shared" si="6"/>
        <v>0.91530864197529971</v>
      </c>
      <c r="AS17" s="25">
        <f t="shared" si="7"/>
        <v>0.92377777777777725</v>
      </c>
      <c r="AT17" s="25">
        <f t="shared" si="8"/>
        <v>85.451851851851828</v>
      </c>
      <c r="AU17" s="25">
        <f t="shared" si="9"/>
        <v>-1</v>
      </c>
      <c r="AV17" s="25">
        <f t="shared" si="10"/>
        <v>84.891409314780276</v>
      </c>
      <c r="AW17" s="25">
        <f t="shared" si="11"/>
        <v>91.630205466886764</v>
      </c>
    </row>
    <row r="18" spans="1:49">
      <c r="A18" s="28" t="s">
        <v>7</v>
      </c>
      <c r="B18" t="s">
        <v>1</v>
      </c>
      <c r="C18" s="25">
        <v>92.4866698982065</v>
      </c>
      <c r="D18" s="25">
        <v>94.652406417112303</v>
      </c>
      <c r="E18" s="25">
        <v>92.6666666666666</v>
      </c>
      <c r="F18" s="25">
        <v>-1</v>
      </c>
      <c r="G18" s="25">
        <v>92.302158273381295</v>
      </c>
      <c r="H18" s="25">
        <v>0.91851851851850996</v>
      </c>
      <c r="I18" s="25">
        <v>0.92666666666666597</v>
      </c>
      <c r="J18" s="25">
        <v>85.533333333333303</v>
      </c>
      <c r="K18" s="25">
        <v>-1</v>
      </c>
      <c r="L18" s="25">
        <v>84.876393601551101</v>
      </c>
      <c r="M18" s="25">
        <v>92.780748663101605</v>
      </c>
      <c r="O18" s="25">
        <v>91.129423170140498</v>
      </c>
      <c r="P18" s="25">
        <v>94.385026737967905</v>
      </c>
      <c r="Q18" s="25">
        <v>91.4</v>
      </c>
      <c r="R18" s="25">
        <v>-1</v>
      </c>
      <c r="S18" s="25">
        <v>92.827619742280504</v>
      </c>
      <c r="T18" s="25">
        <v>0.90444444444443495</v>
      </c>
      <c r="U18" s="25">
        <v>0.91400000000000003</v>
      </c>
      <c r="V18" s="25">
        <v>84.844444444444406</v>
      </c>
      <c r="W18" s="25">
        <v>-1</v>
      </c>
      <c r="X18" s="25">
        <v>84.173533688802706</v>
      </c>
      <c r="Y18" s="25">
        <v>92.245989304812795</v>
      </c>
      <c r="AA18" s="25">
        <v>92.808386153095995</v>
      </c>
      <c r="AB18" s="25">
        <v>92.211055276381899</v>
      </c>
      <c r="AC18" s="25">
        <v>92.755555555555503</v>
      </c>
      <c r="AD18" s="25">
        <v>-1</v>
      </c>
      <c r="AE18" s="25">
        <v>92.860565404887396</v>
      </c>
      <c r="AF18" s="25">
        <v>0.91950617283949798</v>
      </c>
      <c r="AG18" s="25">
        <v>0.92755555555555502</v>
      </c>
      <c r="AH18" s="25">
        <v>86.133333333333297</v>
      </c>
      <c r="AI18" s="25">
        <v>-1</v>
      </c>
      <c r="AJ18" s="25">
        <v>85.689907362262304</v>
      </c>
      <c r="AK18" s="25">
        <v>90.7035175879397</v>
      </c>
      <c r="AM18" s="25">
        <f t="shared" si="1"/>
        <v>92.141493073814331</v>
      </c>
      <c r="AN18" s="25">
        <f t="shared" si="2"/>
        <v>93.749496143820693</v>
      </c>
      <c r="AO18" s="25">
        <f t="shared" si="3"/>
        <v>92.274074074074022</v>
      </c>
      <c r="AP18" s="25">
        <f t="shared" si="4"/>
        <v>-1</v>
      </c>
      <c r="AQ18" s="25">
        <f t="shared" si="5"/>
        <v>92.663447806849732</v>
      </c>
      <c r="AR18" s="25">
        <f t="shared" si="6"/>
        <v>0.91415637860081433</v>
      </c>
      <c r="AS18" s="25">
        <f t="shared" si="7"/>
        <v>0.92274074074074031</v>
      </c>
      <c r="AT18" s="25">
        <f t="shared" si="8"/>
        <v>85.503703703703664</v>
      </c>
      <c r="AU18" s="25">
        <f t="shared" si="9"/>
        <v>-1</v>
      </c>
      <c r="AV18" s="25">
        <f t="shared" si="10"/>
        <v>84.913278217538718</v>
      </c>
      <c r="AW18" s="25">
        <f t="shared" si="11"/>
        <v>91.9100851852847</v>
      </c>
    </row>
    <row r="19" spans="1:49">
      <c r="A19" s="28"/>
      <c r="B19" t="s">
        <v>0</v>
      </c>
      <c r="C19" s="25">
        <v>93.226511289147794</v>
      </c>
      <c r="D19" s="25">
        <v>95.013123359580007</v>
      </c>
      <c r="E19" s="25">
        <v>93.377777777777695</v>
      </c>
      <c r="F19" s="25">
        <v>99.755555555555503</v>
      </c>
      <c r="G19" s="25">
        <v>92.408376963350705</v>
      </c>
      <c r="H19" s="25">
        <v>0.96494434495644898</v>
      </c>
      <c r="I19" s="25">
        <v>0.97151760203270698</v>
      </c>
      <c r="J19" s="25">
        <v>86.288888888888806</v>
      </c>
      <c r="K19" s="25">
        <v>83.1</v>
      </c>
      <c r="L19" s="25">
        <v>85.676134984219402</v>
      </c>
      <c r="M19" s="25">
        <v>92.913385826771602</v>
      </c>
      <c r="O19" s="25">
        <v>91.842680262199494</v>
      </c>
      <c r="P19" s="25">
        <v>94.225721784776894</v>
      </c>
      <c r="Q19" s="25">
        <v>92.044444444444395</v>
      </c>
      <c r="R19" s="25">
        <v>99.688888888888897</v>
      </c>
      <c r="S19" s="25">
        <v>92.901979719942005</v>
      </c>
      <c r="T19" s="25">
        <v>0.95431597881289298</v>
      </c>
      <c r="U19" s="25">
        <v>0.96320798941619501</v>
      </c>
      <c r="V19" s="25">
        <v>85.511111111111106</v>
      </c>
      <c r="W19" s="25">
        <v>81.177777777777706</v>
      </c>
      <c r="X19" s="25">
        <v>84.923525127458106</v>
      </c>
      <c r="Y19" s="25">
        <v>91.8635170603674</v>
      </c>
      <c r="AA19" s="25">
        <v>93.465008534503696</v>
      </c>
      <c r="AB19" s="25">
        <v>93.483709273182896</v>
      </c>
      <c r="AC19" s="25">
        <v>93.466666666666598</v>
      </c>
      <c r="AD19" s="25">
        <v>99.7777777777777</v>
      </c>
      <c r="AE19" s="25">
        <v>92.796005706134096</v>
      </c>
      <c r="AF19" s="25">
        <v>0.96341318320245295</v>
      </c>
      <c r="AG19" s="25">
        <v>0.97066425229519604</v>
      </c>
      <c r="AH19" s="25">
        <v>86.733333333333306</v>
      </c>
      <c r="AI19" s="25">
        <v>81.988888888888894</v>
      </c>
      <c r="AJ19" s="25">
        <v>86.247256766642195</v>
      </c>
      <c r="AK19" s="25">
        <v>91.729323308270594</v>
      </c>
      <c r="AM19" s="25">
        <f t="shared" si="1"/>
        <v>92.844733361950318</v>
      </c>
      <c r="AN19" s="25">
        <f t="shared" si="2"/>
        <v>94.24085147251327</v>
      </c>
      <c r="AO19" s="25">
        <f t="shared" si="3"/>
        <v>92.962962962962891</v>
      </c>
      <c r="AP19" s="25">
        <f t="shared" si="4"/>
        <v>99.740740740740705</v>
      </c>
      <c r="AQ19" s="25">
        <f t="shared" si="5"/>
        <v>92.702120796475597</v>
      </c>
      <c r="AR19" s="25">
        <f t="shared" si="6"/>
        <v>0.96089116899059823</v>
      </c>
      <c r="AS19" s="25">
        <f t="shared" si="7"/>
        <v>0.96846328124803271</v>
      </c>
      <c r="AT19" s="25">
        <f t="shared" si="8"/>
        <v>86.177777777777735</v>
      </c>
      <c r="AU19" s="25">
        <f t="shared" si="9"/>
        <v>82.08888888888886</v>
      </c>
      <c r="AV19" s="25">
        <f t="shared" si="10"/>
        <v>85.615638959439892</v>
      </c>
      <c r="AW19" s="25">
        <f t="shared" si="11"/>
        <v>92.168742065136527</v>
      </c>
    </row>
    <row r="20" spans="1:49">
      <c r="A20" s="28"/>
      <c r="B20" t="s">
        <v>2</v>
      </c>
      <c r="C20" s="25">
        <v>93.202233551832904</v>
      </c>
      <c r="D20" s="25">
        <v>94.750656167979002</v>
      </c>
      <c r="E20" s="25">
        <v>93.3333333333333</v>
      </c>
      <c r="F20" s="25">
        <v>99.755555555555503</v>
      </c>
      <c r="G20" s="25">
        <v>92.428571428571402</v>
      </c>
      <c r="H20" s="25">
        <v>0.96495318045278899</v>
      </c>
      <c r="I20" s="25">
        <v>0.97152463732516803</v>
      </c>
      <c r="J20" s="25">
        <v>86.266666666666595</v>
      </c>
      <c r="K20" s="25">
        <v>83.133333333333297</v>
      </c>
      <c r="L20" s="25">
        <v>85.676134984219402</v>
      </c>
      <c r="M20" s="25">
        <v>92.650918634999996</v>
      </c>
      <c r="O20" s="25">
        <v>91.842680262199494</v>
      </c>
      <c r="P20" s="25">
        <v>94.488188976377899</v>
      </c>
      <c r="Q20" s="25">
        <v>92.066666666666606</v>
      </c>
      <c r="R20" s="25">
        <v>99.688888888888897</v>
      </c>
      <c r="S20" s="25">
        <v>92.879555877383495</v>
      </c>
      <c r="T20" s="25">
        <v>0.95432043481226003</v>
      </c>
      <c r="U20" s="25">
        <v>0.96321116182530397</v>
      </c>
      <c r="V20" s="25">
        <v>85.511111111111106</v>
      </c>
      <c r="W20" s="25">
        <v>81.177777777777706</v>
      </c>
      <c r="X20" s="25">
        <v>84.923525127458106</v>
      </c>
      <c r="Y20" s="25">
        <v>91.8635170603674</v>
      </c>
      <c r="AA20" s="25">
        <v>93.440624237990704</v>
      </c>
      <c r="AB20" s="25">
        <v>93.483709273182896</v>
      </c>
      <c r="AC20" s="25">
        <v>93.4444444444444</v>
      </c>
      <c r="AD20" s="25">
        <v>99.7777777777777</v>
      </c>
      <c r="AE20" s="25">
        <v>92.818073721759802</v>
      </c>
      <c r="AF20" s="25">
        <v>0.96340842183555198</v>
      </c>
      <c r="AG20" s="25">
        <v>0.97065993321339905</v>
      </c>
      <c r="AH20" s="25">
        <v>86.733333333333306</v>
      </c>
      <c r="AI20" s="25">
        <v>82</v>
      </c>
      <c r="AJ20" s="25">
        <v>86.247256766642195</v>
      </c>
      <c r="AK20" s="25">
        <v>91.729323308270594</v>
      </c>
      <c r="AM20" s="25">
        <f t="shared" si="1"/>
        <v>92.828512684007706</v>
      </c>
      <c r="AN20" s="25">
        <f t="shared" si="2"/>
        <v>94.24085147251327</v>
      </c>
      <c r="AO20" s="25">
        <f t="shared" si="3"/>
        <v>92.948148148148107</v>
      </c>
      <c r="AP20" s="25">
        <f t="shared" si="4"/>
        <v>99.740740740740705</v>
      </c>
      <c r="AQ20" s="25">
        <f t="shared" si="5"/>
        <v>92.708733675904895</v>
      </c>
      <c r="AR20" s="25">
        <f t="shared" si="6"/>
        <v>0.96089401236686711</v>
      </c>
      <c r="AS20" s="25">
        <f t="shared" si="7"/>
        <v>0.96846524412129031</v>
      </c>
      <c r="AT20" s="25">
        <f t="shared" si="8"/>
        <v>86.170370370370335</v>
      </c>
      <c r="AU20" s="25">
        <f t="shared" si="9"/>
        <v>82.103703703703673</v>
      </c>
      <c r="AV20" s="25">
        <f t="shared" si="10"/>
        <v>85.615638959439892</v>
      </c>
      <c r="AW20" s="25">
        <f t="shared" si="11"/>
        <v>92.081253001212659</v>
      </c>
    </row>
    <row r="21" spans="1:49">
      <c r="A21" s="28" t="s">
        <v>30</v>
      </c>
      <c r="B21" t="s">
        <v>6</v>
      </c>
      <c r="C21" s="25">
        <v>95.299561617145599</v>
      </c>
      <c r="D21" s="25">
        <v>94.670050761421294</v>
      </c>
      <c r="E21" s="25">
        <v>95.244444444444397</v>
      </c>
      <c r="F21" s="25">
        <v>-1</v>
      </c>
      <c r="G21" s="25">
        <v>91.623891740550604</v>
      </c>
      <c r="H21" s="25">
        <v>0.94716049382715395</v>
      </c>
      <c r="I21" s="25">
        <v>0.95244444444444398</v>
      </c>
      <c r="J21" s="25">
        <v>87.266666666666595</v>
      </c>
      <c r="K21" s="25">
        <v>-1</v>
      </c>
      <c r="L21" s="25">
        <v>86.775450560155804</v>
      </c>
      <c r="M21" s="25">
        <v>92.385786802030395</v>
      </c>
      <c r="O21" s="25">
        <v>94.544568923526498</v>
      </c>
      <c r="P21" s="25">
        <v>93.654822335025301</v>
      </c>
      <c r="Q21" s="25">
        <v>94.466666666666598</v>
      </c>
      <c r="R21" s="25">
        <v>-1</v>
      </c>
      <c r="S21" s="25">
        <v>91.978358033403893</v>
      </c>
      <c r="T21" s="25">
        <v>0.93851851851851198</v>
      </c>
      <c r="U21" s="25">
        <v>0.94466666666666599</v>
      </c>
      <c r="V21" s="25">
        <v>86.8888888888889</v>
      </c>
      <c r="W21" s="25">
        <v>-1</v>
      </c>
      <c r="X21" s="25">
        <v>86.483195323916206</v>
      </c>
      <c r="Y21" s="25">
        <v>91.116751269035504</v>
      </c>
      <c r="AA21" s="25">
        <v>95.683979517190906</v>
      </c>
      <c r="AB21" s="25">
        <v>94.987468671679196</v>
      </c>
      <c r="AC21" s="25">
        <v>95.622222222222206</v>
      </c>
      <c r="AD21" s="25">
        <v>-1</v>
      </c>
      <c r="AE21" s="25">
        <v>91.982337903787993</v>
      </c>
      <c r="AF21" s="25">
        <v>0.951358024691353</v>
      </c>
      <c r="AG21" s="25">
        <v>0.95622222222222197</v>
      </c>
      <c r="AH21" s="25">
        <v>87.955555555555506</v>
      </c>
      <c r="AI21" s="25">
        <v>-1</v>
      </c>
      <c r="AJ21" s="25">
        <v>87.466471592294496</v>
      </c>
      <c r="AK21" s="25">
        <v>92.982456140350806</v>
      </c>
      <c r="AM21" s="25">
        <f t="shared" si="1"/>
        <v>95.17603668595433</v>
      </c>
      <c r="AN21" s="25">
        <f t="shared" si="2"/>
        <v>94.437447256041935</v>
      </c>
      <c r="AO21" s="25">
        <f t="shared" si="3"/>
        <v>95.111111111111072</v>
      </c>
      <c r="AP21" s="25">
        <f t="shared" si="4"/>
        <v>-1</v>
      </c>
      <c r="AQ21" s="25">
        <f t="shared" si="5"/>
        <v>91.861529225914168</v>
      </c>
      <c r="AR21" s="25">
        <f t="shared" si="6"/>
        <v>0.94567901234567298</v>
      </c>
      <c r="AS21" s="25">
        <f t="shared" si="7"/>
        <v>0.95111111111111057</v>
      </c>
      <c r="AT21" s="25">
        <f t="shared" si="8"/>
        <v>87.370370370370338</v>
      </c>
      <c r="AU21" s="25">
        <f t="shared" si="9"/>
        <v>-1</v>
      </c>
      <c r="AV21" s="25">
        <f t="shared" si="10"/>
        <v>86.908372492122169</v>
      </c>
      <c r="AW21" s="25">
        <f t="shared" si="11"/>
        <v>92.161664737138892</v>
      </c>
    </row>
    <row r="22" spans="1:49">
      <c r="A22">
        <v>80</v>
      </c>
      <c r="B22" t="s">
        <v>1</v>
      </c>
      <c r="C22" s="25">
        <v>95.371498172959804</v>
      </c>
      <c r="D22" s="25">
        <v>94.683544303797404</v>
      </c>
      <c r="E22" s="25">
        <v>95.311111111111103</v>
      </c>
      <c r="F22" s="25">
        <v>-1</v>
      </c>
      <c r="G22" s="25">
        <v>91.629750524597796</v>
      </c>
      <c r="H22" s="25">
        <v>0.94790123456789499</v>
      </c>
      <c r="I22" s="25">
        <v>0.95311111111111102</v>
      </c>
      <c r="J22" s="25">
        <v>87.3333333333333</v>
      </c>
      <c r="K22" s="25">
        <v>-1</v>
      </c>
      <c r="L22" s="25">
        <v>86.845310596833102</v>
      </c>
      <c r="M22" s="25">
        <v>92.4050632911392</v>
      </c>
      <c r="O22" s="25">
        <v>94.445797807551699</v>
      </c>
      <c r="P22" s="25">
        <v>93.670886075949298</v>
      </c>
      <c r="Q22" s="25">
        <v>94.377777777777695</v>
      </c>
      <c r="R22" s="25">
        <v>-1</v>
      </c>
      <c r="S22" s="25">
        <v>92.088533082175601</v>
      </c>
      <c r="T22" s="25">
        <v>0.93753086419752396</v>
      </c>
      <c r="U22" s="25">
        <v>0.94377777777777705</v>
      </c>
      <c r="V22" s="25">
        <v>86.911111111111097</v>
      </c>
      <c r="W22" s="25">
        <v>-1</v>
      </c>
      <c r="X22" s="25">
        <v>86.504263093787998</v>
      </c>
      <c r="Y22" s="25">
        <v>91.139240506329102</v>
      </c>
      <c r="AA22" s="25">
        <v>95.707317073170699</v>
      </c>
      <c r="AB22" s="25">
        <v>95.25</v>
      </c>
      <c r="AC22" s="25">
        <v>95.6666666666666</v>
      </c>
      <c r="AD22" s="25">
        <v>-1</v>
      </c>
      <c r="AE22" s="25">
        <v>92.009291521486603</v>
      </c>
      <c r="AF22" s="25">
        <v>0.95185185185184695</v>
      </c>
      <c r="AG22" s="25">
        <v>0.956666666666666</v>
      </c>
      <c r="AH22" s="25">
        <v>88.022222222222197</v>
      </c>
      <c r="AI22" s="25">
        <v>-1</v>
      </c>
      <c r="AJ22" s="25">
        <v>87.512195121951194</v>
      </c>
      <c r="AK22" s="25">
        <v>93.25</v>
      </c>
      <c r="AM22" s="25">
        <f t="shared" si="1"/>
        <v>95.174871017894077</v>
      </c>
      <c r="AN22" s="25">
        <f t="shared" si="2"/>
        <v>94.534810126582229</v>
      </c>
      <c r="AO22" s="25">
        <f t="shared" si="3"/>
        <v>95.118518518518457</v>
      </c>
      <c r="AP22" s="25">
        <f t="shared" si="4"/>
        <v>-1</v>
      </c>
      <c r="AQ22" s="25">
        <f t="shared" si="5"/>
        <v>91.90919170942</v>
      </c>
      <c r="AR22" s="25">
        <f t="shared" si="6"/>
        <v>0.94576131687242204</v>
      </c>
      <c r="AS22" s="25">
        <f t="shared" si="7"/>
        <v>0.95118518518518469</v>
      </c>
      <c r="AT22" s="25">
        <f t="shared" si="8"/>
        <v>87.422222222222203</v>
      </c>
      <c r="AU22" s="25">
        <f t="shared" si="9"/>
        <v>-1</v>
      </c>
      <c r="AV22" s="25">
        <f t="shared" si="10"/>
        <v>86.953922937524098</v>
      </c>
      <c r="AW22" s="25">
        <f t="shared" si="11"/>
        <v>92.26476793248942</v>
      </c>
    </row>
    <row r="23" spans="1:49">
      <c r="B23" t="s">
        <v>0</v>
      </c>
      <c r="C23" s="25">
        <v>95.471146822498099</v>
      </c>
      <c r="D23" s="25">
        <v>94.910941475826903</v>
      </c>
      <c r="E23" s="25">
        <v>95.422222222222203</v>
      </c>
      <c r="F23" s="25">
        <v>99.955555555555506</v>
      </c>
      <c r="G23" s="25">
        <v>91.639496972519794</v>
      </c>
      <c r="H23" s="25">
        <v>0.98476095915089201</v>
      </c>
      <c r="I23" s="25">
        <v>0.98791534422275395</v>
      </c>
      <c r="J23" s="25">
        <v>87.4444444444444</v>
      </c>
      <c r="K23" s="25">
        <v>87.622222222222206</v>
      </c>
      <c r="L23" s="25">
        <v>86.9247626004382</v>
      </c>
      <c r="M23" s="25">
        <v>92.875318066157703</v>
      </c>
      <c r="O23" s="25">
        <v>94.5458972485999</v>
      </c>
      <c r="P23" s="25">
        <v>94.910941475826903</v>
      </c>
      <c r="Q23" s="25">
        <v>94.577777777777698</v>
      </c>
      <c r="R23" s="25">
        <v>99.844444444444406</v>
      </c>
      <c r="S23" s="25">
        <v>91.940789473684205</v>
      </c>
      <c r="T23" s="25">
        <v>0.97374127905018104</v>
      </c>
      <c r="U23" s="25">
        <v>0.97936023606159095</v>
      </c>
      <c r="V23" s="25">
        <v>86.955555555555506</v>
      </c>
      <c r="W23" s="25">
        <v>84.922222222222203</v>
      </c>
      <c r="X23" s="25">
        <v>86.462137813489093</v>
      </c>
      <c r="Y23" s="25">
        <v>92.111959287531803</v>
      </c>
      <c r="AA23" s="25">
        <v>95.805900999756105</v>
      </c>
      <c r="AB23" s="25">
        <v>94.987468671679196</v>
      </c>
      <c r="AC23" s="25">
        <v>95.733333333333306</v>
      </c>
      <c r="AD23" s="25">
        <v>99.911111111111097</v>
      </c>
      <c r="AE23" s="25">
        <v>92.014856081708402</v>
      </c>
      <c r="AF23" s="25">
        <v>0.982655386560771</v>
      </c>
      <c r="AG23" s="25">
        <v>0.98643381596917001</v>
      </c>
      <c r="AH23" s="25">
        <v>88.088888888888803</v>
      </c>
      <c r="AI23" s="25">
        <v>86.466666666666598</v>
      </c>
      <c r="AJ23" s="25">
        <v>87.6127773713728</v>
      </c>
      <c r="AK23" s="25">
        <v>92.982456140350806</v>
      </c>
      <c r="AM23" s="25">
        <f t="shared" si="1"/>
        <v>95.27431502361803</v>
      </c>
      <c r="AN23" s="25">
        <f t="shared" si="2"/>
        <v>94.936450541111</v>
      </c>
      <c r="AO23" s="25">
        <f t="shared" si="3"/>
        <v>95.244444444444397</v>
      </c>
      <c r="AP23" s="25">
        <f t="shared" si="4"/>
        <v>99.90370370370367</v>
      </c>
      <c r="AQ23" s="25">
        <f t="shared" si="5"/>
        <v>91.865047509304134</v>
      </c>
      <c r="AR23" s="25">
        <f t="shared" si="6"/>
        <v>0.98038587492061469</v>
      </c>
      <c r="AS23" s="25">
        <f t="shared" si="7"/>
        <v>0.98456979875117157</v>
      </c>
      <c r="AT23" s="25">
        <f t="shared" si="8"/>
        <v>87.496296296296237</v>
      </c>
      <c r="AU23" s="25">
        <f t="shared" si="9"/>
        <v>86.337037037037007</v>
      </c>
      <c r="AV23" s="25">
        <f t="shared" si="10"/>
        <v>86.999892595100036</v>
      </c>
      <c r="AW23" s="25">
        <f t="shared" si="11"/>
        <v>92.65657783134678</v>
      </c>
    </row>
    <row r="24" spans="1:49">
      <c r="B24" t="s">
        <v>2</v>
      </c>
      <c r="C24" s="25">
        <v>95.494398441305407</v>
      </c>
      <c r="D24" s="25">
        <v>94.923857868020306</v>
      </c>
      <c r="E24" s="25">
        <v>95.4444444444444</v>
      </c>
      <c r="F24" s="25">
        <v>99.955555555555506</v>
      </c>
      <c r="G24" s="25">
        <v>91.618160651920803</v>
      </c>
      <c r="H24" s="25">
        <v>0.98475772323172694</v>
      </c>
      <c r="I24" s="25">
        <v>0.98791263986258504</v>
      </c>
      <c r="J24" s="25">
        <v>87.4444444444444</v>
      </c>
      <c r="K24" s="25">
        <v>87.588888888888803</v>
      </c>
      <c r="L24" s="25">
        <v>86.945932781295596</v>
      </c>
      <c r="M24" s="25">
        <v>92.639593908629394</v>
      </c>
      <c r="O24" s="25">
        <v>94.544568923526498</v>
      </c>
      <c r="P24" s="25">
        <v>94.670050761421294</v>
      </c>
      <c r="Q24" s="25">
        <v>94.5555555555555</v>
      </c>
      <c r="R24" s="25">
        <v>99.844444444444406</v>
      </c>
      <c r="S24" s="25">
        <v>91.938895417156203</v>
      </c>
      <c r="T24" s="25">
        <v>0.97373567263231997</v>
      </c>
      <c r="U24" s="25">
        <v>0.97935602823175605</v>
      </c>
      <c r="V24" s="25">
        <v>86.933333333333294</v>
      </c>
      <c r="W24" s="25">
        <v>84.911111111111097</v>
      </c>
      <c r="X24" s="25">
        <v>86.458840720896205</v>
      </c>
      <c r="Y24" s="25">
        <v>91.878172588832399</v>
      </c>
      <c r="AA24" s="25">
        <v>95.781516703243099</v>
      </c>
      <c r="AB24" s="25">
        <v>94.987468671679196</v>
      </c>
      <c r="AC24" s="25">
        <v>95.711111111111094</v>
      </c>
      <c r="AD24" s="25">
        <v>99.911111111111097</v>
      </c>
      <c r="AE24" s="25">
        <v>92.013002089621494</v>
      </c>
      <c r="AF24" s="25">
        <v>0.98265607782901099</v>
      </c>
      <c r="AG24" s="25">
        <v>0.98643411083690302</v>
      </c>
      <c r="AH24" s="25">
        <v>88.066666666666606</v>
      </c>
      <c r="AI24" s="25">
        <v>86.488888888888894</v>
      </c>
      <c r="AJ24" s="25">
        <v>87.588393074859795</v>
      </c>
      <c r="AK24" s="25">
        <v>92.982456140350806</v>
      </c>
      <c r="AM24" s="25">
        <f t="shared" si="1"/>
        <v>95.273494689358344</v>
      </c>
      <c r="AN24" s="25">
        <f t="shared" si="2"/>
        <v>94.860459100373603</v>
      </c>
      <c r="AO24" s="25">
        <f t="shared" si="3"/>
        <v>95.237037037036998</v>
      </c>
      <c r="AP24" s="25">
        <f t="shared" si="4"/>
        <v>99.90370370370367</v>
      </c>
      <c r="AQ24" s="25">
        <f t="shared" si="5"/>
        <v>91.856686052899519</v>
      </c>
      <c r="AR24" s="25">
        <f t="shared" si="6"/>
        <v>0.98038315789768593</v>
      </c>
      <c r="AS24" s="25">
        <f t="shared" si="7"/>
        <v>0.9845675929770813</v>
      </c>
      <c r="AT24" s="25">
        <f t="shared" si="8"/>
        <v>87.481481481481424</v>
      </c>
      <c r="AU24" s="25">
        <f t="shared" si="9"/>
        <v>86.329629629629594</v>
      </c>
      <c r="AV24" s="25">
        <f t="shared" si="10"/>
        <v>86.997722192350537</v>
      </c>
      <c r="AW24" s="25">
        <f t="shared" si="11"/>
        <v>92.500074212604204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24"/>
  <sheetViews>
    <sheetView workbookViewId="0">
      <pane xSplit="2" topLeftCell="Y1" activePane="topRight" state="frozen"/>
      <selection pane="topRight" activeCell="W4" sqref="W4:AE4"/>
    </sheetView>
  </sheetViews>
  <sheetFormatPr baseColWidth="10" defaultColWidth="8.83203125" defaultRowHeight="14" x14ac:dyDescent="0"/>
  <cols>
    <col min="1" max="1" width="14.33203125" customWidth="1"/>
    <col min="2" max="2" width="21.1640625" customWidth="1"/>
    <col min="3" max="4" width="6" style="25" customWidth="1"/>
    <col min="5" max="6" width="8.83203125" style="25"/>
    <col min="7" max="7" width="5" style="25" customWidth="1"/>
    <col min="8" max="11" width="8.83203125" style="25"/>
    <col min="13" max="14" width="6" style="25" customWidth="1"/>
    <col min="15" max="16" width="8.83203125" style="25"/>
    <col min="17" max="17" width="5" style="25" customWidth="1"/>
    <col min="18" max="21" width="8.83203125" style="25"/>
    <col min="23" max="24" width="6" style="25" customWidth="1"/>
    <col min="25" max="26" width="8.83203125" style="25"/>
    <col min="27" max="27" width="5" style="25" customWidth="1"/>
    <col min="28" max="31" width="8.83203125" style="25"/>
    <col min="33" max="34" width="6" style="25" customWidth="1"/>
    <col min="35" max="36" width="8.83203125" style="25"/>
    <col min="37" max="37" width="5" style="25" customWidth="1"/>
    <col min="38" max="41" width="8.83203125" style="25"/>
  </cols>
  <sheetData>
    <row r="2" spans="1:41">
      <c r="C2" s="26"/>
      <c r="D2" s="26"/>
      <c r="E2" s="27" t="s">
        <v>39</v>
      </c>
      <c r="F2" s="26"/>
      <c r="M2" s="26"/>
      <c r="N2" s="26"/>
      <c r="O2" s="27" t="s">
        <v>40</v>
      </c>
      <c r="P2" s="26"/>
      <c r="W2" s="26"/>
      <c r="X2" s="26"/>
      <c r="Y2" s="27" t="s">
        <v>41</v>
      </c>
      <c r="Z2" s="26"/>
      <c r="AG2" s="26"/>
      <c r="AH2" s="26"/>
      <c r="AI2" s="27" t="s">
        <v>25</v>
      </c>
      <c r="AJ2" s="26"/>
    </row>
    <row r="3" spans="1:41">
      <c r="B3" t="s">
        <v>4</v>
      </c>
      <c r="C3" s="26" t="s">
        <v>16</v>
      </c>
      <c r="D3" s="26" t="s">
        <v>17</v>
      </c>
      <c r="E3" s="26" t="s">
        <v>18</v>
      </c>
      <c r="F3" s="26" t="s">
        <v>36</v>
      </c>
      <c r="G3" s="26" t="s">
        <v>19</v>
      </c>
      <c r="H3" s="26" t="s">
        <v>20</v>
      </c>
      <c r="I3" s="26" t="s">
        <v>15</v>
      </c>
      <c r="J3" s="26" t="s">
        <v>21</v>
      </c>
      <c r="K3" s="26" t="s">
        <v>37</v>
      </c>
      <c r="M3" s="26" t="s">
        <v>16</v>
      </c>
      <c r="N3" s="26" t="s">
        <v>17</v>
      </c>
      <c r="O3" s="26" t="s">
        <v>18</v>
      </c>
      <c r="P3" s="26" t="s">
        <v>36</v>
      </c>
      <c r="Q3" s="26" t="s">
        <v>19</v>
      </c>
      <c r="R3" s="26" t="s">
        <v>20</v>
      </c>
      <c r="S3" s="26" t="s">
        <v>15</v>
      </c>
      <c r="T3" s="26" t="s">
        <v>21</v>
      </c>
      <c r="U3" s="26" t="s">
        <v>37</v>
      </c>
      <c r="W3" s="26" t="s">
        <v>16</v>
      </c>
      <c r="X3" s="26" t="s">
        <v>17</v>
      </c>
      <c r="Y3" s="26" t="s">
        <v>18</v>
      </c>
      <c r="Z3" s="26" t="s">
        <v>36</v>
      </c>
      <c r="AA3" s="26" t="s">
        <v>19</v>
      </c>
      <c r="AB3" s="26" t="s">
        <v>20</v>
      </c>
      <c r="AC3" s="26" t="s">
        <v>15</v>
      </c>
      <c r="AD3" s="26" t="s">
        <v>21</v>
      </c>
      <c r="AE3" s="26" t="s">
        <v>37</v>
      </c>
      <c r="AG3" s="26" t="s">
        <v>16</v>
      </c>
      <c r="AH3" s="26" t="s">
        <v>17</v>
      </c>
      <c r="AI3" s="26" t="s">
        <v>18</v>
      </c>
      <c r="AJ3" s="26" t="s">
        <v>36</v>
      </c>
      <c r="AK3" s="26" t="s">
        <v>19</v>
      </c>
      <c r="AL3" s="26" t="s">
        <v>20</v>
      </c>
      <c r="AM3" s="26" t="s">
        <v>15</v>
      </c>
      <c r="AN3" s="26" t="s">
        <v>21</v>
      </c>
      <c r="AO3" s="26" t="s">
        <v>37</v>
      </c>
    </row>
    <row r="4" spans="1:41">
      <c r="A4" s="1" t="s">
        <v>8</v>
      </c>
      <c r="B4" t="s">
        <v>5</v>
      </c>
      <c r="C4" s="25">
        <v>85.877726946892722</v>
      </c>
      <c r="D4" s="25">
        <v>84.940064074183368</v>
      </c>
      <c r="E4" s="25">
        <v>85.279999999999944</v>
      </c>
      <c r="F4" s="25">
        <v>98.702222222222176</v>
      </c>
      <c r="G4" s="25">
        <v>93.293466825035622</v>
      </c>
      <c r="H4" s="25">
        <v>0.86906212783703862</v>
      </c>
      <c r="I4" s="25">
        <v>0.88718359093917321</v>
      </c>
      <c r="J4" s="25">
        <v>79.55999999999996</v>
      </c>
      <c r="K4" s="25">
        <v>76.462222222222181</v>
      </c>
      <c r="M4" s="25">
        <v>85.171686733730297</v>
      </c>
      <c r="N4" s="25">
        <v>84.478779271288559</v>
      </c>
      <c r="O4" s="25">
        <v>84.733333333333306</v>
      </c>
      <c r="P4" s="25">
        <v>98.226666666666631</v>
      </c>
      <c r="Q4" s="25">
        <v>93.632712880787366</v>
      </c>
      <c r="R4" s="25">
        <v>0.86162780330494626</v>
      </c>
      <c r="S4" s="25">
        <v>0.88070235669169405</v>
      </c>
      <c r="T4" s="25">
        <v>79.33777777777776</v>
      </c>
      <c r="U4" s="25">
        <v>74.975555555555502</v>
      </c>
      <c r="W4" s="25">
        <v>86.58016427319258</v>
      </c>
      <c r="X4" s="25">
        <v>85.877866729691405</v>
      </c>
      <c r="Y4" s="25">
        <v>86.133333333333297</v>
      </c>
      <c r="Z4" s="25">
        <v>98.71555555555554</v>
      </c>
      <c r="AA4" s="25">
        <v>93.658727484738904</v>
      </c>
      <c r="AB4" s="25">
        <v>0.87664567877518196</v>
      </c>
      <c r="AC4" s="25">
        <v>0.89382746000476732</v>
      </c>
      <c r="AD4" s="25">
        <v>80.67111111111106</v>
      </c>
      <c r="AE4" s="25">
        <v>76.535555555555476</v>
      </c>
      <c r="AG4" s="25">
        <f>AVERAGE(C4,M4,W4)</f>
        <v>85.876525984605209</v>
      </c>
      <c r="AH4" s="25">
        <f t="shared" ref="AH4:AO4" si="0">AVERAGE(D4,N4,X4)</f>
        <v>85.098903358387773</v>
      </c>
      <c r="AI4" s="25">
        <f t="shared" si="0"/>
        <v>85.382222222222182</v>
      </c>
      <c r="AJ4" s="25">
        <f t="shared" si="0"/>
        <v>98.54814814814813</v>
      </c>
      <c r="AK4" s="25">
        <f t="shared" si="0"/>
        <v>93.528302396853974</v>
      </c>
      <c r="AL4" s="25">
        <f t="shared" si="0"/>
        <v>0.86911186997238887</v>
      </c>
      <c r="AM4" s="25">
        <f t="shared" si="0"/>
        <v>0.88723780254521145</v>
      </c>
      <c r="AN4" s="25">
        <f t="shared" si="0"/>
        <v>79.856296296296264</v>
      </c>
      <c r="AO4" s="25">
        <f t="shared" si="0"/>
        <v>75.991111111111053</v>
      </c>
    </row>
    <row r="5" spans="1:41" s="28" customFormat="1">
      <c r="A5" s="28" t="s">
        <v>26</v>
      </c>
      <c r="B5" s="28" t="s">
        <v>6</v>
      </c>
      <c r="C5" s="25">
        <v>92.698982645122598</v>
      </c>
      <c r="D5" s="25">
        <v>91.763874160480697</v>
      </c>
      <c r="E5" s="25">
        <v>92.1111111111111</v>
      </c>
      <c r="F5" s="25">
        <v>-1</v>
      </c>
      <c r="G5" s="25">
        <v>92.2557297949336</v>
      </c>
      <c r="H5" s="25">
        <v>0.91234567901233599</v>
      </c>
      <c r="I5" s="25">
        <v>0.92111111111111099</v>
      </c>
      <c r="J5" s="25">
        <v>84.977777777777703</v>
      </c>
      <c r="K5" s="25">
        <v>-1</v>
      </c>
      <c r="M5" s="25">
        <v>91.861160981448194</v>
      </c>
      <c r="N5" s="25">
        <v>91.551785083068197</v>
      </c>
      <c r="O5" s="25">
        <v>91.6666666666666</v>
      </c>
      <c r="P5" s="25">
        <v>-1</v>
      </c>
      <c r="Q5" s="25">
        <v>92.581818181818093</v>
      </c>
      <c r="R5" s="25">
        <v>0.907407407407398</v>
      </c>
      <c r="S5" s="25">
        <v>0.91666666666666596</v>
      </c>
      <c r="T5" s="25">
        <v>84.866666666666603</v>
      </c>
      <c r="U5" s="25">
        <v>-1</v>
      </c>
      <c r="W5" s="25">
        <v>92.230130486358206</v>
      </c>
      <c r="X5" s="25">
        <v>92.288557213930304</v>
      </c>
      <c r="Y5" s="25">
        <v>92.266666666666595</v>
      </c>
      <c r="Z5" s="25">
        <v>-1</v>
      </c>
      <c r="AA5" s="25">
        <v>92.967244701348704</v>
      </c>
      <c r="AB5" s="25">
        <v>0.91407407407406405</v>
      </c>
      <c r="AC5" s="25">
        <v>0.92266666666666597</v>
      </c>
      <c r="AD5" s="25">
        <v>85.7777777777777</v>
      </c>
      <c r="AE5" s="25">
        <v>-1</v>
      </c>
      <c r="AG5" s="25">
        <f t="shared" ref="AG5:AG24" si="1">AVERAGE(C5,M5,W5)</f>
        <v>92.263424704309656</v>
      </c>
      <c r="AH5" s="25">
        <f t="shared" ref="AH5:AH24" si="2">AVERAGE(D5,N5,X5)</f>
        <v>91.86807215249307</v>
      </c>
      <c r="AI5" s="25">
        <f t="shared" ref="AI5:AI24" si="3">AVERAGE(E5,O5,Y5)</f>
        <v>92.01481481481477</v>
      </c>
      <c r="AJ5" s="25">
        <f t="shared" ref="AJ5:AJ24" si="4">AVERAGE(F5,P5,Z5)</f>
        <v>-1</v>
      </c>
      <c r="AK5" s="25">
        <f t="shared" ref="AK5:AK24" si="5">AVERAGE(G5,Q5,AA5)</f>
        <v>92.601597559366795</v>
      </c>
      <c r="AL5" s="25">
        <f t="shared" ref="AL5:AL24" si="6">AVERAGE(H5,R5,AB5)</f>
        <v>0.91127572016459935</v>
      </c>
      <c r="AM5" s="25">
        <f t="shared" ref="AM5:AM24" si="7">AVERAGE(I5,S5,AC5)</f>
        <v>0.9201481481481476</v>
      </c>
      <c r="AN5" s="25">
        <f t="shared" ref="AN5:AN24" si="8">AVERAGE(J5,T5,AD5)</f>
        <v>85.207407407407345</v>
      </c>
      <c r="AO5" s="25">
        <f t="shared" ref="AO5:AO24" si="9">AVERAGE(K5,U5,AE5)</f>
        <v>-1</v>
      </c>
    </row>
    <row r="6" spans="1:41" s="28" customFormat="1">
      <c r="A6" s="28" t="s">
        <v>32</v>
      </c>
      <c r="B6" s="28" t="s">
        <v>1</v>
      </c>
      <c r="C6" s="25">
        <v>93.061472915398596</v>
      </c>
      <c r="D6" s="25">
        <v>91.774588729436402</v>
      </c>
      <c r="E6" s="25">
        <v>92.244444444444397</v>
      </c>
      <c r="F6" s="25">
        <v>-1</v>
      </c>
      <c r="G6" s="25">
        <v>92.507829438689399</v>
      </c>
      <c r="H6" s="25">
        <v>0.91382716049381796</v>
      </c>
      <c r="I6" s="25">
        <v>0.92244444444444396</v>
      </c>
      <c r="J6" s="25">
        <v>85.3333333333333</v>
      </c>
      <c r="K6" s="25">
        <v>-1</v>
      </c>
      <c r="M6" s="25">
        <v>92.270237370663395</v>
      </c>
      <c r="N6" s="25">
        <v>91.319565978298897</v>
      </c>
      <c r="O6" s="25">
        <v>91.6666666666666</v>
      </c>
      <c r="P6" s="25">
        <v>-1</v>
      </c>
      <c r="Q6" s="25">
        <v>92.872727272727204</v>
      </c>
      <c r="R6" s="25">
        <v>0.907407407407398</v>
      </c>
      <c r="S6" s="25">
        <v>0.91666666666666596</v>
      </c>
      <c r="T6" s="25">
        <v>85.133333333333297</v>
      </c>
      <c r="U6" s="25">
        <v>-1</v>
      </c>
      <c r="W6" s="25">
        <v>92.427884615384599</v>
      </c>
      <c r="X6" s="25">
        <v>92.031029619181894</v>
      </c>
      <c r="Y6" s="25">
        <v>92.177777777777706</v>
      </c>
      <c r="Z6" s="25">
        <v>-1</v>
      </c>
      <c r="AA6" s="25">
        <v>93.201542912246794</v>
      </c>
      <c r="AB6" s="25">
        <v>0.91308641975307703</v>
      </c>
      <c r="AC6" s="25">
        <v>0.92177777777777703</v>
      </c>
      <c r="AD6" s="25">
        <v>85.911111111111097</v>
      </c>
      <c r="AE6" s="25">
        <v>-1</v>
      </c>
      <c r="AG6" s="25">
        <f t="shared" si="1"/>
        <v>92.586531633815525</v>
      </c>
      <c r="AH6" s="25">
        <f t="shared" si="2"/>
        <v>91.708394775639064</v>
      </c>
      <c r="AI6" s="25">
        <f t="shared" si="3"/>
        <v>92.029629629629554</v>
      </c>
      <c r="AJ6" s="25">
        <f t="shared" si="4"/>
        <v>-1</v>
      </c>
      <c r="AK6" s="25">
        <f t="shared" si="5"/>
        <v>92.86069987455447</v>
      </c>
      <c r="AL6" s="25">
        <f t="shared" si="6"/>
        <v>0.91144032921809759</v>
      </c>
      <c r="AM6" s="25">
        <f t="shared" si="7"/>
        <v>0.92029629629629561</v>
      </c>
      <c r="AN6" s="25">
        <f t="shared" si="8"/>
        <v>85.459259259259227</v>
      </c>
      <c r="AO6" s="25">
        <f t="shared" si="9"/>
        <v>-1</v>
      </c>
    </row>
    <row r="7" spans="1:41" s="28" customFormat="1">
      <c r="B7" s="28" t="s">
        <v>0</v>
      </c>
      <c r="C7" s="25">
        <v>93.305186972255697</v>
      </c>
      <c r="D7" s="25">
        <v>93.349753694581196</v>
      </c>
      <c r="E7" s="25">
        <v>93.3333333333333</v>
      </c>
      <c r="F7" s="25">
        <v>99.822222222222194</v>
      </c>
      <c r="G7" s="25">
        <v>92.309523809523796</v>
      </c>
      <c r="H7" s="25">
        <v>0.96240837870234397</v>
      </c>
      <c r="I7" s="25">
        <v>0.96965982217742797</v>
      </c>
      <c r="J7" s="25">
        <v>86.155555555555495</v>
      </c>
      <c r="K7" s="25">
        <v>82.311111111111103</v>
      </c>
      <c r="M7" s="25">
        <v>92.159227985524694</v>
      </c>
      <c r="N7" s="25">
        <v>92.223786066150595</v>
      </c>
      <c r="O7" s="25">
        <v>92.2</v>
      </c>
      <c r="P7" s="25">
        <v>99.5555555555555</v>
      </c>
      <c r="Q7" s="25">
        <v>92.697035430224105</v>
      </c>
      <c r="R7" s="25">
        <v>0.95126390434396402</v>
      </c>
      <c r="S7" s="25">
        <v>0.96076300323782704</v>
      </c>
      <c r="T7" s="25">
        <v>85.466666666666598</v>
      </c>
      <c r="U7" s="25">
        <v>80.344444444444406</v>
      </c>
      <c r="W7" s="25">
        <v>92.995169082125599</v>
      </c>
      <c r="X7" s="25">
        <v>92.9676511954993</v>
      </c>
      <c r="Y7" s="25">
        <v>92.977777777777703</v>
      </c>
      <c r="Z7" s="25">
        <v>99.6666666666666</v>
      </c>
      <c r="AA7" s="25">
        <v>93.283938814531496</v>
      </c>
      <c r="AB7" s="25">
        <v>0.95910457178114195</v>
      </c>
      <c r="AC7" s="25">
        <v>0.96704487989939203</v>
      </c>
      <c r="AD7" s="25">
        <v>86.733333333333306</v>
      </c>
      <c r="AE7" s="25">
        <v>81.344444444444406</v>
      </c>
      <c r="AG7" s="25">
        <f t="shared" si="1"/>
        <v>92.819861346635321</v>
      </c>
      <c r="AH7" s="25">
        <f t="shared" si="2"/>
        <v>92.84706365207704</v>
      </c>
      <c r="AI7" s="25">
        <f t="shared" si="3"/>
        <v>92.837037037037007</v>
      </c>
      <c r="AJ7" s="25">
        <f t="shared" si="4"/>
        <v>99.681481481481413</v>
      </c>
      <c r="AK7" s="25">
        <f t="shared" si="5"/>
        <v>92.763499351426461</v>
      </c>
      <c r="AL7" s="25">
        <f t="shared" si="6"/>
        <v>0.95759228494248327</v>
      </c>
      <c r="AM7" s="25">
        <f t="shared" si="7"/>
        <v>0.96582256843821568</v>
      </c>
      <c r="AN7" s="25">
        <f t="shared" si="8"/>
        <v>86.118518518518457</v>
      </c>
      <c r="AO7" s="25">
        <f t="shared" si="9"/>
        <v>81.3333333333333</v>
      </c>
    </row>
    <row r="8" spans="1:41" s="28" customFormat="1">
      <c r="B8" s="28" t="s">
        <v>2</v>
      </c>
      <c r="C8" s="25">
        <v>93.244873341375097</v>
      </c>
      <c r="D8" s="25">
        <v>93.3849401829697</v>
      </c>
      <c r="E8" s="25">
        <v>93.3333333333333</v>
      </c>
      <c r="F8" s="25">
        <v>99.822222222222194</v>
      </c>
      <c r="G8" s="25">
        <v>92.309523809523796</v>
      </c>
      <c r="H8" s="25">
        <v>0.96241418115510502</v>
      </c>
      <c r="I8" s="25">
        <v>0.96966572519184702</v>
      </c>
      <c r="J8" s="25">
        <v>86.155555555555495</v>
      </c>
      <c r="K8" s="25">
        <v>82.311111111111103</v>
      </c>
      <c r="M8" s="25">
        <v>92.159227985524694</v>
      </c>
      <c r="N8" s="25">
        <v>92.188599577762105</v>
      </c>
      <c r="O8" s="25">
        <v>92.177777777777706</v>
      </c>
      <c r="P8" s="25">
        <v>99.5555555555555</v>
      </c>
      <c r="Q8" s="25">
        <v>92.7193828351012</v>
      </c>
      <c r="R8" s="25">
        <v>0.95126550349044003</v>
      </c>
      <c r="S8" s="25">
        <v>0.96076351328773102</v>
      </c>
      <c r="T8" s="25">
        <v>85.466666666666598</v>
      </c>
      <c r="U8" s="25">
        <v>80.355555555555497</v>
      </c>
      <c r="W8" s="25">
        <v>93.047158403869403</v>
      </c>
      <c r="X8" s="25">
        <v>92.937456078706902</v>
      </c>
      <c r="Y8" s="25">
        <v>92.977777777777703</v>
      </c>
      <c r="Z8" s="25">
        <v>99.6666666666666</v>
      </c>
      <c r="AA8" s="25">
        <v>93.283938814531496</v>
      </c>
      <c r="AB8" s="25">
        <v>0.95910248956514599</v>
      </c>
      <c r="AC8" s="25">
        <v>0.96704403466653499</v>
      </c>
      <c r="AD8" s="25">
        <v>86.733333333333306</v>
      </c>
      <c r="AE8" s="25">
        <v>81.366666666666603</v>
      </c>
      <c r="AG8" s="25">
        <f t="shared" si="1"/>
        <v>92.817086576923074</v>
      </c>
      <c r="AH8" s="25">
        <f t="shared" si="2"/>
        <v>92.836998613146235</v>
      </c>
      <c r="AI8" s="25">
        <f t="shared" si="3"/>
        <v>92.829629629629565</v>
      </c>
      <c r="AJ8" s="25">
        <f t="shared" si="4"/>
        <v>99.681481481481413</v>
      </c>
      <c r="AK8" s="25">
        <f t="shared" si="5"/>
        <v>92.770948486385507</v>
      </c>
      <c r="AL8" s="25">
        <f t="shared" si="6"/>
        <v>0.95759405807023035</v>
      </c>
      <c r="AM8" s="25">
        <f t="shared" si="7"/>
        <v>0.96582442438203764</v>
      </c>
      <c r="AN8" s="25">
        <f t="shared" si="8"/>
        <v>86.118518518518457</v>
      </c>
      <c r="AO8" s="25">
        <f t="shared" si="9"/>
        <v>81.344444444444392</v>
      </c>
    </row>
    <row r="9" spans="1:41">
      <c r="A9" s="28" t="s">
        <v>28</v>
      </c>
      <c r="B9" t="s">
        <v>6</v>
      </c>
      <c r="C9" s="25">
        <v>93.670886075949298</v>
      </c>
      <c r="D9" s="25">
        <v>92.608236536430795</v>
      </c>
      <c r="E9" s="25">
        <v>93</v>
      </c>
      <c r="F9" s="25">
        <v>-1</v>
      </c>
      <c r="G9" s="25">
        <v>91.827956989247298</v>
      </c>
      <c r="H9" s="25">
        <v>0.92222222222221295</v>
      </c>
      <c r="I9" s="25">
        <v>0.93</v>
      </c>
      <c r="J9" s="25">
        <v>85.399999999999906</v>
      </c>
      <c r="K9" s="25">
        <v>-1</v>
      </c>
      <c r="M9" s="25">
        <v>93.188667872212093</v>
      </c>
      <c r="N9" s="25">
        <v>91.974656810981998</v>
      </c>
      <c r="O9" s="25">
        <v>92.422222222222203</v>
      </c>
      <c r="P9" s="25">
        <v>-1</v>
      </c>
      <c r="Q9" s="25">
        <v>91.800913681173299</v>
      </c>
      <c r="R9" s="25">
        <v>0.915802469135793</v>
      </c>
      <c r="S9" s="25">
        <v>0.92422222222222195</v>
      </c>
      <c r="T9" s="25">
        <v>84.844444444444406</v>
      </c>
      <c r="U9" s="25">
        <v>-1</v>
      </c>
      <c r="W9" s="25">
        <v>94.280553883202799</v>
      </c>
      <c r="X9" s="25">
        <v>93.765410355759002</v>
      </c>
      <c r="Y9" s="25">
        <v>93.955555555555506</v>
      </c>
      <c r="Z9" s="25">
        <v>-1</v>
      </c>
      <c r="AA9" s="25">
        <v>92.029328287606404</v>
      </c>
      <c r="AB9" s="25">
        <v>0.93283950617283196</v>
      </c>
      <c r="AC9" s="25">
        <v>0.93955555555555503</v>
      </c>
      <c r="AD9" s="25">
        <v>86.466666666666598</v>
      </c>
      <c r="AE9" s="25">
        <v>-1</v>
      </c>
      <c r="AG9" s="25">
        <f t="shared" si="1"/>
        <v>93.713369277121387</v>
      </c>
      <c r="AH9" s="25">
        <f t="shared" si="2"/>
        <v>92.782767901057255</v>
      </c>
      <c r="AI9" s="25">
        <f t="shared" si="3"/>
        <v>93.125925925925912</v>
      </c>
      <c r="AJ9" s="25">
        <f t="shared" si="4"/>
        <v>-1</v>
      </c>
      <c r="AK9" s="25">
        <f t="shared" si="5"/>
        <v>91.886066319342333</v>
      </c>
      <c r="AL9" s="25">
        <f t="shared" si="6"/>
        <v>0.92362139917694597</v>
      </c>
      <c r="AM9" s="25">
        <f t="shared" si="7"/>
        <v>0.9312592592592589</v>
      </c>
      <c r="AN9" s="25">
        <f t="shared" si="8"/>
        <v>85.570370370370298</v>
      </c>
      <c r="AO9" s="25">
        <f t="shared" si="9"/>
        <v>-1</v>
      </c>
    </row>
    <row r="10" spans="1:41">
      <c r="A10" s="28" t="s">
        <v>7</v>
      </c>
      <c r="B10" t="s">
        <v>1</v>
      </c>
      <c r="C10" s="25">
        <v>93.765133171912794</v>
      </c>
      <c r="D10" s="25">
        <v>92.556179775280896</v>
      </c>
      <c r="E10" s="25">
        <v>93</v>
      </c>
      <c r="F10" s="25">
        <v>-1</v>
      </c>
      <c r="G10" s="25">
        <v>91.947431302270004</v>
      </c>
      <c r="H10" s="25">
        <v>0.92222222222221295</v>
      </c>
      <c r="I10" s="25">
        <v>0.93</v>
      </c>
      <c r="J10" s="25">
        <v>85.511111111111106</v>
      </c>
      <c r="K10" s="25">
        <v>-1</v>
      </c>
      <c r="M10" s="25">
        <v>93.401937046004804</v>
      </c>
      <c r="N10" s="25">
        <v>91.924157303370706</v>
      </c>
      <c r="O10" s="25">
        <v>92.466666666666598</v>
      </c>
      <c r="P10" s="25">
        <v>-1</v>
      </c>
      <c r="Q10" s="25">
        <v>91.8288872867099</v>
      </c>
      <c r="R10" s="25">
        <v>0.91629629629628695</v>
      </c>
      <c r="S10" s="25">
        <v>0.92466666666666597</v>
      </c>
      <c r="T10" s="25">
        <v>84.911111111111097</v>
      </c>
      <c r="U10" s="25">
        <v>-1</v>
      </c>
      <c r="W10" s="25">
        <v>94.323671497584499</v>
      </c>
      <c r="X10" s="25">
        <v>93.741209563994303</v>
      </c>
      <c r="Y10" s="25">
        <v>93.955555555555506</v>
      </c>
      <c r="Z10" s="25">
        <v>-1</v>
      </c>
      <c r="AA10" s="25">
        <v>92.123935666982007</v>
      </c>
      <c r="AB10" s="25">
        <v>0.93283950617283196</v>
      </c>
      <c r="AC10" s="25">
        <v>0.93955555555555503</v>
      </c>
      <c r="AD10" s="25">
        <v>86.5555555555555</v>
      </c>
      <c r="AE10" s="25">
        <v>-1</v>
      </c>
      <c r="AG10" s="25">
        <f t="shared" si="1"/>
        <v>93.830247238500704</v>
      </c>
      <c r="AH10" s="25">
        <f t="shared" si="2"/>
        <v>92.740515547548625</v>
      </c>
      <c r="AI10" s="25">
        <f t="shared" si="3"/>
        <v>93.140740740740696</v>
      </c>
      <c r="AJ10" s="25">
        <f t="shared" si="4"/>
        <v>-1</v>
      </c>
      <c r="AK10" s="25">
        <f t="shared" si="5"/>
        <v>91.966751418653971</v>
      </c>
      <c r="AL10" s="25">
        <f t="shared" si="6"/>
        <v>0.92378600823044399</v>
      </c>
      <c r="AM10" s="25">
        <f t="shared" si="7"/>
        <v>0.93140740740740702</v>
      </c>
      <c r="AN10" s="25">
        <f t="shared" si="8"/>
        <v>85.65925925925923</v>
      </c>
      <c r="AO10" s="25">
        <f t="shared" si="9"/>
        <v>-1</v>
      </c>
    </row>
    <row r="11" spans="1:41">
      <c r="A11" s="28"/>
      <c r="B11" t="s">
        <v>0</v>
      </c>
      <c r="C11" s="25">
        <v>93.813813813813795</v>
      </c>
      <c r="D11" s="25">
        <v>93.051146384479694</v>
      </c>
      <c r="E11" s="25">
        <v>93.3333333333333</v>
      </c>
      <c r="F11" s="25">
        <v>99.755555555555503</v>
      </c>
      <c r="G11" s="25">
        <v>91.809523809523796</v>
      </c>
      <c r="H11" s="25">
        <v>0.97011265267309998</v>
      </c>
      <c r="I11" s="25">
        <v>0.97618499774752399</v>
      </c>
      <c r="J11" s="25">
        <v>85.688888888888897</v>
      </c>
      <c r="K11" s="25">
        <v>84.255555555555503</v>
      </c>
      <c r="M11" s="25">
        <v>92.7327327327327</v>
      </c>
      <c r="N11" s="25">
        <v>92.4514991181657</v>
      </c>
      <c r="O11" s="25">
        <v>92.5555555555555</v>
      </c>
      <c r="P11" s="25">
        <v>99.733333333333306</v>
      </c>
      <c r="Q11" s="25">
        <v>91.980792316926696</v>
      </c>
      <c r="R11" s="25">
        <v>0.95893608314871903</v>
      </c>
      <c r="S11" s="25">
        <v>0.96745596819201896</v>
      </c>
      <c r="T11" s="25">
        <v>85.133333333333297</v>
      </c>
      <c r="U11" s="25">
        <v>81.877777777777695</v>
      </c>
      <c r="W11" s="25">
        <v>94.227300060132293</v>
      </c>
      <c r="X11" s="25">
        <v>94.043003172365104</v>
      </c>
      <c r="Y11" s="25">
        <v>94.1111111111111</v>
      </c>
      <c r="Z11" s="25">
        <v>99.8</v>
      </c>
      <c r="AA11" s="25">
        <v>92.066115702479294</v>
      </c>
      <c r="AB11" s="25">
        <v>0.97049410662447699</v>
      </c>
      <c r="AC11" s="25">
        <v>0.976573271763572</v>
      </c>
      <c r="AD11" s="25">
        <v>86.644444444444403</v>
      </c>
      <c r="AE11" s="25">
        <v>83.866666666666603</v>
      </c>
      <c r="AG11" s="25">
        <f t="shared" si="1"/>
        <v>93.591282202226253</v>
      </c>
      <c r="AH11" s="25">
        <f t="shared" si="2"/>
        <v>93.18188289167017</v>
      </c>
      <c r="AI11" s="25">
        <f t="shared" si="3"/>
        <v>93.3333333333333</v>
      </c>
      <c r="AJ11" s="25">
        <f t="shared" si="4"/>
        <v>99.762962962962945</v>
      </c>
      <c r="AK11" s="25">
        <f t="shared" si="5"/>
        <v>91.952143942976591</v>
      </c>
      <c r="AL11" s="25">
        <f t="shared" si="6"/>
        <v>0.966514280815432</v>
      </c>
      <c r="AM11" s="25">
        <f t="shared" si="7"/>
        <v>0.9734047459010382</v>
      </c>
      <c r="AN11" s="25">
        <f t="shared" si="8"/>
        <v>85.822222222222194</v>
      </c>
      <c r="AO11" s="25">
        <f t="shared" si="9"/>
        <v>83.333333333333272</v>
      </c>
    </row>
    <row r="12" spans="1:41">
      <c r="A12" s="28"/>
      <c r="B12" t="s">
        <v>2</v>
      </c>
      <c r="C12" s="25">
        <v>93.870192307692307</v>
      </c>
      <c r="D12" s="25">
        <v>93.018335684061995</v>
      </c>
      <c r="E12" s="25">
        <v>93.3333333333333</v>
      </c>
      <c r="F12" s="25">
        <v>99.733333333333306</v>
      </c>
      <c r="G12" s="25">
        <v>91.8333333333333</v>
      </c>
      <c r="H12" s="25">
        <v>0.97010871196220205</v>
      </c>
      <c r="I12" s="25">
        <v>0.976181795812469</v>
      </c>
      <c r="J12" s="25">
        <v>85.711111111111094</v>
      </c>
      <c r="K12" s="25">
        <v>84.255555555555503</v>
      </c>
      <c r="M12" s="25">
        <v>92.788461538461505</v>
      </c>
      <c r="N12" s="25">
        <v>92.454160789844806</v>
      </c>
      <c r="O12" s="25">
        <v>92.577777777777698</v>
      </c>
      <c r="P12" s="25">
        <v>99.733333333333306</v>
      </c>
      <c r="Q12" s="25">
        <v>91.982717234757502</v>
      </c>
      <c r="R12" s="25">
        <v>0.95892777027015796</v>
      </c>
      <c r="S12" s="25">
        <v>0.96745042736980003</v>
      </c>
      <c r="T12" s="25">
        <v>85.155555555555495</v>
      </c>
      <c r="U12" s="25">
        <v>81.866666666666603</v>
      </c>
      <c r="W12" s="25">
        <v>94.227300060132293</v>
      </c>
      <c r="X12" s="25">
        <v>94.043003172365104</v>
      </c>
      <c r="Y12" s="25">
        <v>94.1111111111111</v>
      </c>
      <c r="Z12" s="25">
        <v>99.8</v>
      </c>
      <c r="AA12" s="25">
        <v>92.066115702479294</v>
      </c>
      <c r="AB12" s="25">
        <v>0.97049768100108302</v>
      </c>
      <c r="AC12" s="25">
        <v>0.97657516676672596</v>
      </c>
      <c r="AD12" s="25">
        <v>86.644444444444403</v>
      </c>
      <c r="AE12" s="25">
        <v>83.877777777777695</v>
      </c>
      <c r="AG12" s="25">
        <f t="shared" si="1"/>
        <v>93.628651302095363</v>
      </c>
      <c r="AH12" s="25">
        <f t="shared" si="2"/>
        <v>93.171833215423973</v>
      </c>
      <c r="AI12" s="25">
        <f t="shared" si="3"/>
        <v>93.340740740740685</v>
      </c>
      <c r="AJ12" s="25">
        <f t="shared" si="4"/>
        <v>99.755555555555532</v>
      </c>
      <c r="AK12" s="25">
        <f t="shared" si="5"/>
        <v>91.960722090190032</v>
      </c>
      <c r="AL12" s="25">
        <f t="shared" si="6"/>
        <v>0.96651138774448098</v>
      </c>
      <c r="AM12" s="25">
        <f t="shared" si="7"/>
        <v>0.97340246331633173</v>
      </c>
      <c r="AN12" s="25">
        <f t="shared" si="8"/>
        <v>85.837037037037007</v>
      </c>
      <c r="AO12" s="25">
        <f t="shared" si="9"/>
        <v>83.333333333333258</v>
      </c>
    </row>
    <row r="13" spans="1:41">
      <c r="A13" s="28" t="s">
        <v>29</v>
      </c>
      <c r="B13" t="s">
        <v>6</v>
      </c>
      <c r="C13" s="25">
        <v>93.930288461538396</v>
      </c>
      <c r="D13" s="25">
        <v>93.300423131170604</v>
      </c>
      <c r="E13" s="25">
        <v>93.533333333333303</v>
      </c>
      <c r="F13" s="25">
        <v>-1</v>
      </c>
      <c r="G13" s="25">
        <v>92.040864813494807</v>
      </c>
      <c r="H13" s="25">
        <v>0.92814814814813895</v>
      </c>
      <c r="I13" s="25">
        <v>0.93533333333333302</v>
      </c>
      <c r="J13" s="25">
        <v>86.088888888888803</v>
      </c>
      <c r="K13" s="25">
        <v>-1</v>
      </c>
      <c r="M13" s="25">
        <v>93.088942307692307</v>
      </c>
      <c r="N13" s="25">
        <v>91.572637517630397</v>
      </c>
      <c r="O13" s="25">
        <v>92.133333333333297</v>
      </c>
      <c r="P13" s="25">
        <v>-1</v>
      </c>
      <c r="Q13" s="25">
        <v>92.643511818620297</v>
      </c>
      <c r="R13" s="25">
        <v>0.91259259259258296</v>
      </c>
      <c r="S13" s="25">
        <v>0.921333333333333</v>
      </c>
      <c r="T13" s="25">
        <v>85.355555555555497</v>
      </c>
      <c r="U13" s="25">
        <v>-1</v>
      </c>
      <c r="W13" s="25">
        <v>94.391408114558402</v>
      </c>
      <c r="X13" s="25">
        <v>93.732294617563696</v>
      </c>
      <c r="Y13" s="25">
        <v>93.977777777777703</v>
      </c>
      <c r="Z13" s="25">
        <v>-1</v>
      </c>
      <c r="AA13" s="25">
        <v>92.125798061007302</v>
      </c>
      <c r="AB13" s="25">
        <v>0.93308641975308004</v>
      </c>
      <c r="AC13" s="25">
        <v>0.93977777777777705</v>
      </c>
      <c r="AD13" s="25">
        <v>86.577777777777698</v>
      </c>
      <c r="AE13" s="25">
        <v>-1</v>
      </c>
      <c r="AG13" s="25">
        <f t="shared" si="1"/>
        <v>93.803546294596387</v>
      </c>
      <c r="AH13" s="25">
        <f t="shared" si="2"/>
        <v>92.868451755454899</v>
      </c>
      <c r="AI13" s="25">
        <f t="shared" si="3"/>
        <v>93.214814814814758</v>
      </c>
      <c r="AJ13" s="25">
        <f t="shared" si="4"/>
        <v>-1</v>
      </c>
      <c r="AK13" s="25">
        <f t="shared" si="5"/>
        <v>92.270058231040807</v>
      </c>
      <c r="AL13" s="25">
        <f t="shared" si="6"/>
        <v>0.92460905349793399</v>
      </c>
      <c r="AM13" s="25">
        <f t="shared" si="7"/>
        <v>0.93214814814814773</v>
      </c>
      <c r="AN13" s="25">
        <f t="shared" si="8"/>
        <v>86.007407407407342</v>
      </c>
      <c r="AO13" s="25">
        <f t="shared" si="9"/>
        <v>-1</v>
      </c>
    </row>
    <row r="14" spans="1:41">
      <c r="A14" s="28" t="s">
        <v>7</v>
      </c>
      <c r="B14" t="s">
        <v>1</v>
      </c>
      <c r="C14" s="25">
        <v>93.9156626506024</v>
      </c>
      <c r="D14" s="25">
        <v>93.274647887323894</v>
      </c>
      <c r="E14" s="25">
        <v>93.511111111111106</v>
      </c>
      <c r="F14" s="25">
        <v>-1</v>
      </c>
      <c r="G14" s="25">
        <v>92.157794676806006</v>
      </c>
      <c r="H14" s="25">
        <v>0.92790123456789197</v>
      </c>
      <c r="I14" s="25">
        <v>0.935111111111111</v>
      </c>
      <c r="J14" s="25">
        <v>86.177777777777706</v>
      </c>
      <c r="K14" s="25">
        <v>-1</v>
      </c>
      <c r="M14" s="25">
        <v>93.012048192771005</v>
      </c>
      <c r="N14" s="25">
        <v>91.725352112676006</v>
      </c>
      <c r="O14" s="25">
        <v>92.2</v>
      </c>
      <c r="P14" s="25">
        <v>-1</v>
      </c>
      <c r="Q14" s="25">
        <v>92.648831043624895</v>
      </c>
      <c r="R14" s="25">
        <v>0.913333333333324</v>
      </c>
      <c r="S14" s="25">
        <v>0.92200000000000004</v>
      </c>
      <c r="T14" s="25">
        <v>85.422222222222203</v>
      </c>
      <c r="U14" s="25">
        <v>-1</v>
      </c>
      <c r="W14" s="25">
        <v>94.254937163375203</v>
      </c>
      <c r="X14" s="25">
        <v>93.708024036762097</v>
      </c>
      <c r="Y14" s="25">
        <v>93.911111111111097</v>
      </c>
      <c r="Z14" s="25">
        <v>-1</v>
      </c>
      <c r="AA14" s="25">
        <v>92.214860388073802</v>
      </c>
      <c r="AB14" s="25">
        <v>0.932345679012339</v>
      </c>
      <c r="AC14" s="25">
        <v>0.93911111111111101</v>
      </c>
      <c r="AD14" s="25">
        <v>86.6</v>
      </c>
      <c r="AE14" s="25">
        <v>-1</v>
      </c>
      <c r="AG14" s="25">
        <f t="shared" si="1"/>
        <v>93.727549335582864</v>
      </c>
      <c r="AH14" s="25">
        <f t="shared" si="2"/>
        <v>92.902674678920661</v>
      </c>
      <c r="AI14" s="25">
        <f t="shared" si="3"/>
        <v>93.207407407407402</v>
      </c>
      <c r="AJ14" s="25">
        <f t="shared" si="4"/>
        <v>-1</v>
      </c>
      <c r="AK14" s="25">
        <f t="shared" si="5"/>
        <v>92.340495369501568</v>
      </c>
      <c r="AL14" s="25">
        <f t="shared" si="6"/>
        <v>0.92452674897118492</v>
      </c>
      <c r="AM14" s="25">
        <f t="shared" si="7"/>
        <v>0.93207407407407405</v>
      </c>
      <c r="AN14" s="25">
        <f t="shared" si="8"/>
        <v>86.066666666666649</v>
      </c>
      <c r="AO14" s="25">
        <f t="shared" si="9"/>
        <v>-1</v>
      </c>
    </row>
    <row r="15" spans="1:41">
      <c r="A15" s="28"/>
      <c r="B15" t="s">
        <v>0</v>
      </c>
      <c r="C15" s="25">
        <v>94.575045207956506</v>
      </c>
      <c r="D15" s="25">
        <v>93.769799366420202</v>
      </c>
      <c r="E15" s="25">
        <v>94.066666666666606</v>
      </c>
      <c r="F15" s="25">
        <v>99.933333333333294</v>
      </c>
      <c r="G15" s="25">
        <v>92.015119300732295</v>
      </c>
      <c r="H15" s="25">
        <v>0.97138999241649704</v>
      </c>
      <c r="I15" s="25">
        <v>0.97702075981357595</v>
      </c>
      <c r="J15" s="25">
        <v>86.5555555555555</v>
      </c>
      <c r="K15" s="25">
        <v>84.6666666666666</v>
      </c>
      <c r="M15" s="25">
        <v>93.610608800482197</v>
      </c>
      <c r="N15" s="25">
        <v>91.869060190073895</v>
      </c>
      <c r="O15" s="25">
        <v>92.511111111111106</v>
      </c>
      <c r="P15" s="25">
        <v>99.7777777777777</v>
      </c>
      <c r="Q15" s="25">
        <v>92.601489310593294</v>
      </c>
      <c r="R15" s="25">
        <v>0.959459638442962</v>
      </c>
      <c r="S15" s="25">
        <v>0.967702391310721</v>
      </c>
      <c r="T15" s="25">
        <v>85.6666666666666</v>
      </c>
      <c r="U15" s="25">
        <v>82.399999999999906</v>
      </c>
      <c r="W15" s="25">
        <v>94.494314781567894</v>
      </c>
      <c r="X15" s="25">
        <v>93.920113114174598</v>
      </c>
      <c r="Y15" s="25">
        <v>94.133333333333297</v>
      </c>
      <c r="Z15" s="25">
        <v>99.8888888888889</v>
      </c>
      <c r="AA15" s="25">
        <v>92.162417374881898</v>
      </c>
      <c r="AB15" s="25">
        <v>0.969036507316972</v>
      </c>
      <c r="AC15" s="25">
        <v>0.97548810104321804</v>
      </c>
      <c r="AD15" s="25">
        <v>86.755555555555503</v>
      </c>
      <c r="AE15" s="25">
        <v>83.344444444444406</v>
      </c>
      <c r="AG15" s="25">
        <f t="shared" si="1"/>
        <v>94.226656263335528</v>
      </c>
      <c r="AH15" s="25">
        <f t="shared" si="2"/>
        <v>93.186324223556241</v>
      </c>
      <c r="AI15" s="25">
        <f t="shared" si="3"/>
        <v>93.570370370370327</v>
      </c>
      <c r="AJ15" s="25">
        <f t="shared" si="4"/>
        <v>99.866666666666632</v>
      </c>
      <c r="AK15" s="25">
        <f t="shared" si="5"/>
        <v>92.259675328735838</v>
      </c>
      <c r="AL15" s="25">
        <f t="shared" si="6"/>
        <v>0.96662871272547701</v>
      </c>
      <c r="AM15" s="25">
        <f t="shared" si="7"/>
        <v>0.97340375072250496</v>
      </c>
      <c r="AN15" s="25">
        <f t="shared" si="8"/>
        <v>86.325925925925887</v>
      </c>
      <c r="AO15" s="25">
        <f t="shared" si="9"/>
        <v>83.470370370370304</v>
      </c>
    </row>
    <row r="16" spans="1:41">
      <c r="A16" s="28"/>
      <c r="B16" t="s">
        <v>2</v>
      </c>
      <c r="C16" s="25">
        <v>94.571773220747801</v>
      </c>
      <c r="D16" s="25">
        <v>93.736805066854302</v>
      </c>
      <c r="E16" s="25">
        <v>94.044444444444395</v>
      </c>
      <c r="F16" s="25">
        <v>99.933333333333294</v>
      </c>
      <c r="G16" s="25">
        <v>92.036862003780698</v>
      </c>
      <c r="H16" s="25">
        <v>0.97138814618140901</v>
      </c>
      <c r="I16" s="25">
        <v>0.977018997807654</v>
      </c>
      <c r="J16" s="25">
        <v>86.5555555555555</v>
      </c>
      <c r="K16" s="25">
        <v>84.7</v>
      </c>
      <c r="M16" s="25">
        <v>93.606755126658598</v>
      </c>
      <c r="N16" s="25">
        <v>91.836734693877503</v>
      </c>
      <c r="O16" s="25">
        <v>92.488888888888795</v>
      </c>
      <c r="P16" s="25">
        <v>99.7777777777777</v>
      </c>
      <c r="Q16" s="25">
        <v>92.623738587217602</v>
      </c>
      <c r="R16" s="25">
        <v>0.95945649358614404</v>
      </c>
      <c r="S16" s="25">
        <v>0.96769989064206796</v>
      </c>
      <c r="T16" s="25">
        <v>85.6666666666666</v>
      </c>
      <c r="U16" s="25">
        <v>82.399999999999906</v>
      </c>
      <c r="W16" s="25">
        <v>94.494314781567894</v>
      </c>
      <c r="X16" s="25">
        <v>93.920113114174598</v>
      </c>
      <c r="Y16" s="25">
        <v>94.133333333333297</v>
      </c>
      <c r="Z16" s="25">
        <v>99.8888888888889</v>
      </c>
      <c r="AA16" s="25">
        <v>92.162417374881898</v>
      </c>
      <c r="AB16" s="25">
        <v>0.96904452981373501</v>
      </c>
      <c r="AC16" s="25">
        <v>0.97549410858280305</v>
      </c>
      <c r="AD16" s="25">
        <v>86.755555555555503</v>
      </c>
      <c r="AE16" s="25">
        <v>83.355555555555497</v>
      </c>
      <c r="AG16" s="25">
        <f t="shared" si="1"/>
        <v>94.224281042991436</v>
      </c>
      <c r="AH16" s="25">
        <f t="shared" si="2"/>
        <v>93.164550958302129</v>
      </c>
      <c r="AI16" s="25">
        <f t="shared" si="3"/>
        <v>93.5555555555555</v>
      </c>
      <c r="AJ16" s="25">
        <f t="shared" si="4"/>
        <v>99.866666666666632</v>
      </c>
      <c r="AK16" s="25">
        <f t="shared" si="5"/>
        <v>92.274339321960056</v>
      </c>
      <c r="AL16" s="25">
        <f t="shared" si="6"/>
        <v>0.96662972319376272</v>
      </c>
      <c r="AM16" s="25">
        <f t="shared" si="7"/>
        <v>0.97340433234417512</v>
      </c>
      <c r="AN16" s="25">
        <f t="shared" si="8"/>
        <v>86.325925925925887</v>
      </c>
      <c r="AO16" s="25">
        <f t="shared" si="9"/>
        <v>83.485185185185131</v>
      </c>
    </row>
    <row r="17" spans="1:41">
      <c r="A17" s="28" t="s">
        <v>27</v>
      </c>
      <c r="B17" t="s">
        <v>6</v>
      </c>
      <c r="C17" s="25">
        <v>91.978609625668398</v>
      </c>
      <c r="D17" s="25">
        <v>93.326233581824596</v>
      </c>
      <c r="E17" s="25">
        <v>92.822222222222194</v>
      </c>
      <c r="F17" s="25">
        <v>-1</v>
      </c>
      <c r="G17" s="25">
        <v>92.1474742638257</v>
      </c>
      <c r="H17" s="25">
        <v>0.92024691358023802</v>
      </c>
      <c r="I17" s="25">
        <v>0.92822222222222195</v>
      </c>
      <c r="J17" s="25">
        <v>85.533333333333303</v>
      </c>
      <c r="K17" s="25">
        <v>-1</v>
      </c>
      <c r="M17" s="25">
        <v>91.384432560903093</v>
      </c>
      <c r="N17" s="25">
        <v>91.515796947106793</v>
      </c>
      <c r="O17" s="25">
        <v>91.466666666666598</v>
      </c>
      <c r="P17" s="25">
        <v>-1</v>
      </c>
      <c r="Q17" s="25">
        <v>92.614188532555801</v>
      </c>
      <c r="R17" s="25">
        <v>0.90518518518517599</v>
      </c>
      <c r="S17" s="25">
        <v>0.91466666666666596</v>
      </c>
      <c r="T17" s="25">
        <v>84.711111111111094</v>
      </c>
      <c r="U17" s="25">
        <v>-1</v>
      </c>
      <c r="W17" s="25">
        <v>93.093093093093003</v>
      </c>
      <c r="X17" s="25">
        <v>92.698412698412696</v>
      </c>
      <c r="Y17" s="25">
        <v>92.844444444444406</v>
      </c>
      <c r="Z17" s="25">
        <v>-1</v>
      </c>
      <c r="AA17" s="25">
        <v>92.747726184777406</v>
      </c>
      <c r="AB17" s="25">
        <v>0.920493827160485</v>
      </c>
      <c r="AC17" s="25">
        <v>0.92844444444444396</v>
      </c>
      <c r="AD17" s="25">
        <v>86.1111111111111</v>
      </c>
      <c r="AE17" s="25">
        <v>-1</v>
      </c>
      <c r="AG17" s="25">
        <f t="shared" si="1"/>
        <v>92.152045093221489</v>
      </c>
      <c r="AH17" s="25">
        <f t="shared" si="2"/>
        <v>92.513481075781371</v>
      </c>
      <c r="AI17" s="25">
        <f t="shared" si="3"/>
        <v>92.377777777777737</v>
      </c>
      <c r="AJ17" s="25">
        <f t="shared" si="4"/>
        <v>-1</v>
      </c>
      <c r="AK17" s="25">
        <f t="shared" si="5"/>
        <v>92.503129660386307</v>
      </c>
      <c r="AL17" s="25">
        <f t="shared" si="6"/>
        <v>0.91530864197529971</v>
      </c>
      <c r="AM17" s="25">
        <f t="shared" si="7"/>
        <v>0.92377777777777725</v>
      </c>
      <c r="AN17" s="25">
        <f t="shared" si="8"/>
        <v>85.451851851851828</v>
      </c>
      <c r="AO17" s="25">
        <f t="shared" si="9"/>
        <v>-1</v>
      </c>
    </row>
    <row r="18" spans="1:41">
      <c r="A18" s="28" t="s">
        <v>7</v>
      </c>
      <c r="B18" t="s">
        <v>1</v>
      </c>
      <c r="C18" s="25">
        <v>91.830649970184794</v>
      </c>
      <c r="D18" s="25">
        <v>93.163301452355597</v>
      </c>
      <c r="E18" s="25">
        <v>92.6666666666666</v>
      </c>
      <c r="F18" s="25">
        <v>-1</v>
      </c>
      <c r="G18" s="25">
        <v>92.302158273381295</v>
      </c>
      <c r="H18" s="25">
        <v>0.91851851851850996</v>
      </c>
      <c r="I18" s="25">
        <v>0.92666666666666597</v>
      </c>
      <c r="J18" s="25">
        <v>85.533333333333303</v>
      </c>
      <c r="K18" s="25">
        <v>-1</v>
      </c>
      <c r="M18" s="25">
        <v>91.413237924865797</v>
      </c>
      <c r="N18" s="25">
        <v>91.392136025504698</v>
      </c>
      <c r="O18" s="25">
        <v>91.4</v>
      </c>
      <c r="P18" s="25">
        <v>-1</v>
      </c>
      <c r="Q18" s="25">
        <v>92.827619742280504</v>
      </c>
      <c r="R18" s="25">
        <v>0.90444444444443495</v>
      </c>
      <c r="S18" s="25">
        <v>0.91400000000000003</v>
      </c>
      <c r="T18" s="25">
        <v>84.844444444444406</v>
      </c>
      <c r="U18" s="25">
        <v>-1</v>
      </c>
      <c r="W18" s="25">
        <v>92.956050571944601</v>
      </c>
      <c r="X18" s="25">
        <v>92.638252905952797</v>
      </c>
      <c r="Y18" s="25">
        <v>92.755555555555503</v>
      </c>
      <c r="Z18" s="25">
        <v>-1</v>
      </c>
      <c r="AA18" s="25">
        <v>92.860565404887396</v>
      </c>
      <c r="AB18" s="25">
        <v>0.91950617283949798</v>
      </c>
      <c r="AC18" s="25">
        <v>0.92755555555555502</v>
      </c>
      <c r="AD18" s="25">
        <v>86.133333333333297</v>
      </c>
      <c r="AE18" s="25">
        <v>-1</v>
      </c>
      <c r="AG18" s="25">
        <f t="shared" si="1"/>
        <v>92.066646155665069</v>
      </c>
      <c r="AH18" s="25">
        <f t="shared" si="2"/>
        <v>92.397896794604364</v>
      </c>
      <c r="AI18" s="25">
        <f t="shared" si="3"/>
        <v>92.274074074074022</v>
      </c>
      <c r="AJ18" s="25">
        <f t="shared" si="4"/>
        <v>-1</v>
      </c>
      <c r="AK18" s="25">
        <f t="shared" si="5"/>
        <v>92.663447806849732</v>
      </c>
      <c r="AL18" s="25">
        <f t="shared" si="6"/>
        <v>0.91415637860081433</v>
      </c>
      <c r="AM18" s="25">
        <f t="shared" si="7"/>
        <v>0.92274074074074031</v>
      </c>
      <c r="AN18" s="25">
        <f t="shared" si="8"/>
        <v>85.503703703703664</v>
      </c>
      <c r="AO18" s="25">
        <f t="shared" si="9"/>
        <v>-1</v>
      </c>
    </row>
    <row r="19" spans="1:41">
      <c r="A19" s="28"/>
      <c r="B19" t="s">
        <v>0</v>
      </c>
      <c r="C19" s="25">
        <v>92.994011976047901</v>
      </c>
      <c r="D19" s="25">
        <v>93.604240282685495</v>
      </c>
      <c r="E19" s="25">
        <v>93.377777777777695</v>
      </c>
      <c r="F19" s="25">
        <v>99.755555555555503</v>
      </c>
      <c r="G19" s="25">
        <v>92.408376963350705</v>
      </c>
      <c r="H19" s="25">
        <v>0.96494434495644898</v>
      </c>
      <c r="I19" s="25">
        <v>0.97151760203270698</v>
      </c>
      <c r="J19" s="25">
        <v>86.288888888888806</v>
      </c>
      <c r="K19" s="25">
        <v>83.1</v>
      </c>
      <c r="M19" s="25">
        <v>91.736526946107702</v>
      </c>
      <c r="N19" s="25">
        <v>92.226148409893995</v>
      </c>
      <c r="O19" s="25">
        <v>92.044444444444395</v>
      </c>
      <c r="P19" s="25">
        <v>99.688888888888897</v>
      </c>
      <c r="Q19" s="25">
        <v>92.901979719942005</v>
      </c>
      <c r="R19" s="25">
        <v>0.95431597881289298</v>
      </c>
      <c r="S19" s="25">
        <v>0.96320798941619501</v>
      </c>
      <c r="T19" s="25">
        <v>85.511111111111106</v>
      </c>
      <c r="U19" s="25">
        <v>81.177777777777706</v>
      </c>
      <c r="W19" s="25">
        <v>92.865707434052695</v>
      </c>
      <c r="X19" s="25">
        <v>93.820621468926504</v>
      </c>
      <c r="Y19" s="25">
        <v>93.466666666666598</v>
      </c>
      <c r="Z19" s="25">
        <v>99.7777777777777</v>
      </c>
      <c r="AA19" s="25">
        <v>92.796005706134096</v>
      </c>
      <c r="AB19" s="25">
        <v>0.96341318320245295</v>
      </c>
      <c r="AC19" s="25">
        <v>0.97066425229519604</v>
      </c>
      <c r="AD19" s="25">
        <v>86.733333333333306</v>
      </c>
      <c r="AE19" s="25">
        <v>81.988888888888894</v>
      </c>
      <c r="AG19" s="25">
        <f t="shared" si="1"/>
        <v>92.532082118736113</v>
      </c>
      <c r="AH19" s="25">
        <f t="shared" si="2"/>
        <v>93.217003387168674</v>
      </c>
      <c r="AI19" s="25">
        <f t="shared" si="3"/>
        <v>92.962962962962891</v>
      </c>
      <c r="AJ19" s="25">
        <f t="shared" si="4"/>
        <v>99.740740740740705</v>
      </c>
      <c r="AK19" s="25">
        <f t="shared" si="5"/>
        <v>92.702120796475597</v>
      </c>
      <c r="AL19" s="25">
        <f t="shared" si="6"/>
        <v>0.96089116899059823</v>
      </c>
      <c r="AM19" s="25">
        <f t="shared" si="7"/>
        <v>0.96846328124803271</v>
      </c>
      <c r="AN19" s="25">
        <f t="shared" si="8"/>
        <v>86.177777777777735</v>
      </c>
      <c r="AO19" s="25">
        <f t="shared" si="9"/>
        <v>82.08888888888886</v>
      </c>
    </row>
    <row r="20" spans="1:41">
      <c r="A20" s="28"/>
      <c r="B20" t="s">
        <v>2</v>
      </c>
      <c r="C20" s="25">
        <v>92.994011976047901</v>
      </c>
      <c r="D20" s="25">
        <v>93.533568904593594</v>
      </c>
      <c r="E20" s="25">
        <v>93.3333333333333</v>
      </c>
      <c r="F20" s="25">
        <v>99.755555555555503</v>
      </c>
      <c r="G20" s="25">
        <v>92.428571428571402</v>
      </c>
      <c r="H20" s="25">
        <v>0.96495318045278899</v>
      </c>
      <c r="I20" s="25">
        <v>0.97152463732516803</v>
      </c>
      <c r="J20" s="25">
        <v>86.266666666666595</v>
      </c>
      <c r="K20" s="25">
        <v>83.133333333333297</v>
      </c>
      <c r="M20" s="25">
        <v>91.676646706586794</v>
      </c>
      <c r="N20" s="25">
        <v>92.296819787985797</v>
      </c>
      <c r="O20" s="25">
        <v>92.066666666666606</v>
      </c>
      <c r="P20" s="25">
        <v>99.688888888888897</v>
      </c>
      <c r="Q20" s="25">
        <v>92.879555877383495</v>
      </c>
      <c r="R20" s="25">
        <v>0.95432043481226003</v>
      </c>
      <c r="S20" s="25">
        <v>0.96321116182530397</v>
      </c>
      <c r="T20" s="25">
        <v>85.511111111111106</v>
      </c>
      <c r="U20" s="25">
        <v>81.177777777777706</v>
      </c>
      <c r="W20" s="25">
        <v>92.805755395683406</v>
      </c>
      <c r="X20" s="25">
        <v>93.820621468926504</v>
      </c>
      <c r="Y20" s="25">
        <v>93.4444444444444</v>
      </c>
      <c r="Z20" s="25">
        <v>99.7777777777777</v>
      </c>
      <c r="AA20" s="25">
        <v>92.818073721759802</v>
      </c>
      <c r="AB20" s="25">
        <v>0.96340842183555198</v>
      </c>
      <c r="AC20" s="25">
        <v>0.97065993321339905</v>
      </c>
      <c r="AD20" s="25">
        <v>86.733333333333306</v>
      </c>
      <c r="AE20" s="25">
        <v>82</v>
      </c>
      <c r="AG20" s="25">
        <f t="shared" si="1"/>
        <v>92.492138026106034</v>
      </c>
      <c r="AH20" s="25">
        <f t="shared" si="2"/>
        <v>93.217003387168631</v>
      </c>
      <c r="AI20" s="25">
        <f t="shared" si="3"/>
        <v>92.948148148148107</v>
      </c>
      <c r="AJ20" s="25">
        <f t="shared" si="4"/>
        <v>99.740740740740705</v>
      </c>
      <c r="AK20" s="25">
        <f t="shared" si="5"/>
        <v>92.708733675904895</v>
      </c>
      <c r="AL20" s="25">
        <f t="shared" si="6"/>
        <v>0.96089401236686711</v>
      </c>
      <c r="AM20" s="25">
        <f t="shared" si="7"/>
        <v>0.96846524412129031</v>
      </c>
      <c r="AN20" s="25">
        <f t="shared" si="8"/>
        <v>86.170370370370335</v>
      </c>
      <c r="AO20" s="25">
        <f t="shared" si="9"/>
        <v>82.103703703703673</v>
      </c>
    </row>
    <row r="21" spans="1:41">
      <c r="A21" s="28" t="s">
        <v>30</v>
      </c>
      <c r="B21" t="s">
        <v>6</v>
      </c>
      <c r="C21" s="25">
        <v>95.186522262334506</v>
      </c>
      <c r="D21" s="25">
        <v>95.278365045806893</v>
      </c>
      <c r="E21" s="25">
        <v>95.244444444444397</v>
      </c>
      <c r="F21" s="25">
        <v>-1</v>
      </c>
      <c r="G21" s="25">
        <v>91.623891740550604</v>
      </c>
      <c r="H21" s="25">
        <v>0.94716049382715395</v>
      </c>
      <c r="I21" s="25">
        <v>0.95244444444444398</v>
      </c>
      <c r="J21" s="25">
        <v>87.266666666666595</v>
      </c>
      <c r="K21" s="25">
        <v>-1</v>
      </c>
      <c r="M21" s="25">
        <v>94.705174488567906</v>
      </c>
      <c r="N21" s="25">
        <v>94.326990838618698</v>
      </c>
      <c r="O21" s="25">
        <v>94.466666666666598</v>
      </c>
      <c r="P21" s="25">
        <v>-1</v>
      </c>
      <c r="Q21" s="25">
        <v>91.978358033403893</v>
      </c>
      <c r="R21" s="25">
        <v>0.93851851851851198</v>
      </c>
      <c r="S21" s="25">
        <v>0.94466666666666599</v>
      </c>
      <c r="T21" s="25">
        <v>86.8888888888889</v>
      </c>
      <c r="U21" s="25">
        <v>-1</v>
      </c>
      <c r="W21" s="25">
        <v>95.542168674698701</v>
      </c>
      <c r="X21" s="25">
        <v>95.669014084506998</v>
      </c>
      <c r="Y21" s="25">
        <v>95.622222222222206</v>
      </c>
      <c r="Z21" s="25">
        <v>-1</v>
      </c>
      <c r="AA21" s="25">
        <v>91.982337903787993</v>
      </c>
      <c r="AB21" s="25">
        <v>0.951358024691353</v>
      </c>
      <c r="AC21" s="25">
        <v>0.95622222222222197</v>
      </c>
      <c r="AD21" s="25">
        <v>87.955555555555506</v>
      </c>
      <c r="AE21" s="25">
        <v>-1</v>
      </c>
      <c r="AG21" s="25">
        <f t="shared" si="1"/>
        <v>95.144621808533699</v>
      </c>
      <c r="AH21" s="25">
        <f t="shared" si="2"/>
        <v>95.091456656310868</v>
      </c>
      <c r="AI21" s="25">
        <f t="shared" si="3"/>
        <v>95.111111111111072</v>
      </c>
      <c r="AJ21" s="25">
        <f t="shared" si="4"/>
        <v>-1</v>
      </c>
      <c r="AK21" s="25">
        <f t="shared" si="5"/>
        <v>91.861529225914168</v>
      </c>
      <c r="AL21" s="25">
        <f t="shared" si="6"/>
        <v>0.94567901234567298</v>
      </c>
      <c r="AM21" s="25">
        <f t="shared" si="7"/>
        <v>0.95111111111111057</v>
      </c>
      <c r="AN21" s="25">
        <f t="shared" si="8"/>
        <v>87.370370370370338</v>
      </c>
      <c r="AO21" s="25">
        <f t="shared" si="9"/>
        <v>-1</v>
      </c>
    </row>
    <row r="22" spans="1:41">
      <c r="A22">
        <v>80</v>
      </c>
      <c r="B22" t="s">
        <v>1</v>
      </c>
      <c r="C22" s="25">
        <v>95.126353790613706</v>
      </c>
      <c r="D22" s="25">
        <v>95.419309372797699</v>
      </c>
      <c r="E22" s="25">
        <v>95.311111111111103</v>
      </c>
      <c r="F22" s="25">
        <v>-1</v>
      </c>
      <c r="G22" s="25">
        <v>91.629750524597796</v>
      </c>
      <c r="H22" s="25">
        <v>0.94790123456789499</v>
      </c>
      <c r="I22" s="25">
        <v>0.95311111111111102</v>
      </c>
      <c r="J22" s="25">
        <v>87.3333333333333</v>
      </c>
      <c r="K22" s="25">
        <v>-1</v>
      </c>
      <c r="M22" s="25">
        <v>94.464500601684705</v>
      </c>
      <c r="N22" s="25">
        <v>94.326990838618698</v>
      </c>
      <c r="O22" s="25">
        <v>94.377777777777695</v>
      </c>
      <c r="P22" s="25">
        <v>-1</v>
      </c>
      <c r="Q22" s="25">
        <v>92.088533082175601</v>
      </c>
      <c r="R22" s="25">
        <v>0.93753086419752396</v>
      </c>
      <c r="S22" s="25">
        <v>0.94377777777777705</v>
      </c>
      <c r="T22" s="25">
        <v>86.911111111111097</v>
      </c>
      <c r="U22" s="25">
        <v>-1</v>
      </c>
      <c r="W22" s="25">
        <v>95.646916565900796</v>
      </c>
      <c r="X22" s="25">
        <v>95.678144764581802</v>
      </c>
      <c r="Y22" s="25">
        <v>95.6666666666666</v>
      </c>
      <c r="Z22" s="25">
        <v>-1</v>
      </c>
      <c r="AA22" s="25">
        <v>92.009291521486603</v>
      </c>
      <c r="AB22" s="25">
        <v>0.95185185185184695</v>
      </c>
      <c r="AC22" s="25">
        <v>0.956666666666666</v>
      </c>
      <c r="AD22" s="25">
        <v>88.022222222222197</v>
      </c>
      <c r="AE22" s="25">
        <v>-1</v>
      </c>
      <c r="AG22" s="25">
        <f t="shared" si="1"/>
        <v>95.079256986066412</v>
      </c>
      <c r="AH22" s="25">
        <f t="shared" si="2"/>
        <v>95.141481658666066</v>
      </c>
      <c r="AI22" s="25">
        <f t="shared" si="3"/>
        <v>95.118518518518457</v>
      </c>
      <c r="AJ22" s="25">
        <f t="shared" si="4"/>
        <v>-1</v>
      </c>
      <c r="AK22" s="25">
        <f t="shared" si="5"/>
        <v>91.90919170942</v>
      </c>
      <c r="AL22" s="25">
        <f t="shared" si="6"/>
        <v>0.94576131687242204</v>
      </c>
      <c r="AM22" s="25">
        <f t="shared" si="7"/>
        <v>0.95118518518518469</v>
      </c>
      <c r="AN22" s="25">
        <f t="shared" si="8"/>
        <v>87.422222222222203</v>
      </c>
      <c r="AO22" s="25">
        <f t="shared" si="9"/>
        <v>-1</v>
      </c>
    </row>
    <row r="23" spans="1:41">
      <c r="B23" t="s">
        <v>0</v>
      </c>
      <c r="C23" s="25">
        <v>95.358649789029499</v>
      </c>
      <c r="D23" s="25">
        <v>95.459345300950304</v>
      </c>
      <c r="E23" s="25">
        <v>95.422222222222203</v>
      </c>
      <c r="F23" s="25">
        <v>99.955555555555506</v>
      </c>
      <c r="G23" s="25">
        <v>91.639496972519794</v>
      </c>
      <c r="H23" s="25">
        <v>0.98476095915089201</v>
      </c>
      <c r="I23" s="25">
        <v>0.98791534422275395</v>
      </c>
      <c r="J23" s="25">
        <v>87.4444444444444</v>
      </c>
      <c r="K23" s="25">
        <v>87.622222222222206</v>
      </c>
      <c r="M23" s="25">
        <v>94.575045207956506</v>
      </c>
      <c r="N23" s="25">
        <v>94.579373460049197</v>
      </c>
      <c r="O23" s="25">
        <v>94.577777777777698</v>
      </c>
      <c r="P23" s="25">
        <v>99.844444444444406</v>
      </c>
      <c r="Q23" s="25">
        <v>91.940789473684205</v>
      </c>
      <c r="R23" s="25">
        <v>0.97374127905018104</v>
      </c>
      <c r="S23" s="25">
        <v>0.97936023606159095</v>
      </c>
      <c r="T23" s="25">
        <v>86.955555555555506</v>
      </c>
      <c r="U23" s="25">
        <v>84.922222222222203</v>
      </c>
      <c r="W23" s="25">
        <v>95.427196149217806</v>
      </c>
      <c r="X23" s="25">
        <v>95.912614517265595</v>
      </c>
      <c r="Y23" s="25">
        <v>95.733333333333306</v>
      </c>
      <c r="Z23" s="25">
        <v>99.911111111111097</v>
      </c>
      <c r="AA23" s="25">
        <v>92.014856081708402</v>
      </c>
      <c r="AB23" s="25">
        <v>0.982655386560771</v>
      </c>
      <c r="AC23" s="25">
        <v>0.98643381596917001</v>
      </c>
      <c r="AD23" s="25">
        <v>88.088888888888803</v>
      </c>
      <c r="AE23" s="25">
        <v>86.466666666666598</v>
      </c>
      <c r="AG23" s="25">
        <f t="shared" si="1"/>
        <v>95.120297048734599</v>
      </c>
      <c r="AH23" s="25">
        <f t="shared" si="2"/>
        <v>95.317111092755042</v>
      </c>
      <c r="AI23" s="25">
        <f t="shared" si="3"/>
        <v>95.244444444444397</v>
      </c>
      <c r="AJ23" s="25">
        <f t="shared" si="4"/>
        <v>99.90370370370367</v>
      </c>
      <c r="AK23" s="25">
        <f t="shared" si="5"/>
        <v>91.865047509304134</v>
      </c>
      <c r="AL23" s="25">
        <f t="shared" si="6"/>
        <v>0.98038587492061469</v>
      </c>
      <c r="AM23" s="25">
        <f t="shared" si="7"/>
        <v>0.98456979875117157</v>
      </c>
      <c r="AN23" s="25">
        <f t="shared" si="8"/>
        <v>87.496296296296237</v>
      </c>
      <c r="AO23" s="25">
        <f t="shared" si="9"/>
        <v>86.337037037037007</v>
      </c>
    </row>
    <row r="24" spans="1:41">
      <c r="B24" t="s">
        <v>2</v>
      </c>
      <c r="C24" s="25">
        <v>95.358649789029499</v>
      </c>
      <c r="D24" s="25">
        <v>95.494544174586395</v>
      </c>
      <c r="E24" s="25">
        <v>95.4444444444444</v>
      </c>
      <c r="F24" s="25">
        <v>99.955555555555506</v>
      </c>
      <c r="G24" s="25">
        <v>91.618160651920803</v>
      </c>
      <c r="H24" s="25">
        <v>0.98475772323172694</v>
      </c>
      <c r="I24" s="25">
        <v>0.98791263986258504</v>
      </c>
      <c r="J24" s="25">
        <v>87.4444444444444</v>
      </c>
      <c r="K24" s="25">
        <v>87.588888888888803</v>
      </c>
      <c r="M24" s="25">
        <v>94.575045207956506</v>
      </c>
      <c r="N24" s="25">
        <v>94.544174586413206</v>
      </c>
      <c r="O24" s="25">
        <v>94.5555555555555</v>
      </c>
      <c r="P24" s="25">
        <v>99.844444444444406</v>
      </c>
      <c r="Q24" s="25">
        <v>91.938895417156203</v>
      </c>
      <c r="R24" s="25">
        <v>0.97373567263231997</v>
      </c>
      <c r="S24" s="25">
        <v>0.97935602823175605</v>
      </c>
      <c r="T24" s="25">
        <v>86.933333333333294</v>
      </c>
      <c r="U24" s="25">
        <v>84.911111111111097</v>
      </c>
      <c r="W24" s="25">
        <v>95.367027677496907</v>
      </c>
      <c r="X24" s="25">
        <v>95.912614517265595</v>
      </c>
      <c r="Y24" s="25">
        <v>95.711111111111094</v>
      </c>
      <c r="Z24" s="25">
        <v>99.911111111111097</v>
      </c>
      <c r="AA24" s="25">
        <v>92.013002089621494</v>
      </c>
      <c r="AB24" s="25">
        <v>0.98265607782901099</v>
      </c>
      <c r="AC24" s="25">
        <v>0.98643411083690302</v>
      </c>
      <c r="AD24" s="25">
        <v>88.066666666666606</v>
      </c>
      <c r="AE24" s="25">
        <v>86.488888888888894</v>
      </c>
      <c r="AG24" s="25">
        <f t="shared" si="1"/>
        <v>95.100240891494309</v>
      </c>
      <c r="AH24" s="25">
        <f t="shared" si="2"/>
        <v>95.317111092755056</v>
      </c>
      <c r="AI24" s="25">
        <f t="shared" si="3"/>
        <v>95.237037037036998</v>
      </c>
      <c r="AJ24" s="25">
        <f t="shared" si="4"/>
        <v>99.90370370370367</v>
      </c>
      <c r="AK24" s="25">
        <f t="shared" si="5"/>
        <v>91.856686052899519</v>
      </c>
      <c r="AL24" s="25">
        <f t="shared" si="6"/>
        <v>0.98038315789768593</v>
      </c>
      <c r="AM24" s="25">
        <f t="shared" si="7"/>
        <v>0.9845675929770813</v>
      </c>
      <c r="AN24" s="25">
        <f t="shared" si="8"/>
        <v>87.481481481481424</v>
      </c>
      <c r="AO24" s="25">
        <f t="shared" si="9"/>
        <v>86.329629629629594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opLeftCell="A4" workbookViewId="0">
      <selection activeCell="U26" sqref="U26:V26"/>
    </sheetView>
  </sheetViews>
  <sheetFormatPr baseColWidth="10" defaultColWidth="8.83203125" defaultRowHeight="14" x14ac:dyDescent="0"/>
  <sheetData>
    <row r="1" spans="1:20">
      <c r="A1" t="s">
        <v>48</v>
      </c>
    </row>
    <row r="2" spans="1:20">
      <c r="A2">
        <v>85.286935286935204</v>
      </c>
      <c r="B2">
        <v>84.381551362683396</v>
      </c>
      <c r="C2">
        <v>84.711111111111094</v>
      </c>
      <c r="D2">
        <v>98.866666666666603</v>
      </c>
      <c r="E2">
        <v>93.809024134312693</v>
      </c>
      <c r="F2">
        <v>0.86645689165927398</v>
      </c>
      <c r="G2">
        <v>0.885020913569042</v>
      </c>
      <c r="H2">
        <v>79.466666666666598</v>
      </c>
      <c r="I2">
        <v>75.544444444444395</v>
      </c>
      <c r="L2">
        <f>AVERAGE(A2,A6,A10,A14,A18)</f>
        <v>85.877726946892722</v>
      </c>
      <c r="M2">
        <f t="shared" ref="M2:T2" si="0">AVERAGE(B2,B6,B10,B14,B18)</f>
        <v>84.940064074183368</v>
      </c>
      <c r="N2">
        <f t="shared" si="0"/>
        <v>85.279999999999944</v>
      </c>
      <c r="O2">
        <f t="shared" si="0"/>
        <v>98.702222222222176</v>
      </c>
      <c r="P2">
        <f t="shared" si="0"/>
        <v>93.293466825035622</v>
      </c>
      <c r="Q2">
        <f t="shared" si="0"/>
        <v>0.86906212783703862</v>
      </c>
      <c r="R2">
        <f t="shared" si="0"/>
        <v>0.88718359093917321</v>
      </c>
      <c r="S2">
        <f t="shared" si="0"/>
        <v>79.55999999999996</v>
      </c>
      <c r="T2">
        <f t="shared" si="0"/>
        <v>76.462222222222181</v>
      </c>
    </row>
    <row r="3" spans="1:20">
      <c r="A3">
        <v>84.126984126984098</v>
      </c>
      <c r="B3">
        <v>84.626135569531797</v>
      </c>
      <c r="C3">
        <v>84.4444444444444</v>
      </c>
      <c r="D3">
        <v>98.3333333333333</v>
      </c>
      <c r="E3">
        <v>94.105263157894697</v>
      </c>
      <c r="F3">
        <v>0.85761904623100305</v>
      </c>
      <c r="G3">
        <v>0.87699036891555304</v>
      </c>
      <c r="H3">
        <v>79.466666666666598</v>
      </c>
      <c r="I3">
        <v>75.177777777777706</v>
      </c>
      <c r="L3">
        <f>AVERAGE(A3,A7,A11,A15,A19)</f>
        <v>85.171686733730297</v>
      </c>
      <c r="M3">
        <f t="shared" ref="M3:T3" si="1">AVERAGE(B3,B7,B11,B15,B19)</f>
        <v>84.478779271288559</v>
      </c>
      <c r="N3">
        <f t="shared" si="1"/>
        <v>84.733333333333306</v>
      </c>
      <c r="O3">
        <f t="shared" si="1"/>
        <v>98.226666666666631</v>
      </c>
      <c r="P3">
        <f t="shared" si="1"/>
        <v>93.632712880787366</v>
      </c>
      <c r="Q3">
        <f t="shared" si="1"/>
        <v>0.86162780330494626</v>
      </c>
      <c r="R3">
        <f t="shared" si="1"/>
        <v>0.88070235669169405</v>
      </c>
      <c r="S3">
        <f t="shared" si="1"/>
        <v>79.33777777777776</v>
      </c>
      <c r="T3">
        <f t="shared" si="1"/>
        <v>74.975555555555502</v>
      </c>
    </row>
    <row r="4" spans="1:20">
      <c r="A4">
        <v>87.423687423687397</v>
      </c>
      <c r="B4">
        <v>86.303284416491906</v>
      </c>
      <c r="C4">
        <v>86.711111111111094</v>
      </c>
      <c r="D4">
        <v>98.6</v>
      </c>
      <c r="E4">
        <v>93.618657098923606</v>
      </c>
      <c r="F4">
        <v>0.87892997953602603</v>
      </c>
      <c r="G4">
        <v>0.895760579990316</v>
      </c>
      <c r="H4">
        <v>81.177777777777706</v>
      </c>
      <c r="I4">
        <v>76.288888888888806</v>
      </c>
      <c r="L4">
        <f>AVERAGE(A4,A8,A12,A16,A20)</f>
        <v>86.58016427319258</v>
      </c>
      <c r="M4">
        <f t="shared" ref="M4:T4" si="2">AVERAGE(B4,B8,B12,B16,B20)</f>
        <v>85.877866729691405</v>
      </c>
      <c r="N4">
        <f t="shared" si="2"/>
        <v>86.133333333333297</v>
      </c>
      <c r="O4">
        <f t="shared" si="2"/>
        <v>98.71555555555554</v>
      </c>
      <c r="P4">
        <f t="shared" si="2"/>
        <v>93.658727484738904</v>
      </c>
      <c r="Q4">
        <f t="shared" si="2"/>
        <v>0.87664567877518196</v>
      </c>
      <c r="R4">
        <f t="shared" si="2"/>
        <v>0.89382746000476732</v>
      </c>
      <c r="S4">
        <f t="shared" si="2"/>
        <v>80.67111111111106</v>
      </c>
      <c r="T4">
        <f t="shared" si="2"/>
        <v>76.535555555555476</v>
      </c>
    </row>
    <row r="5" spans="1:20">
      <c r="A5" t="s">
        <v>49</v>
      </c>
    </row>
    <row r="6" spans="1:20">
      <c r="A6">
        <v>86.877278250303704</v>
      </c>
      <c r="B6">
        <v>84.1625788367203</v>
      </c>
      <c r="C6">
        <v>85.155555555555495</v>
      </c>
      <c r="D6">
        <v>98.6</v>
      </c>
      <c r="E6">
        <v>93.084551148225401</v>
      </c>
      <c r="F6">
        <v>0.86905806592033596</v>
      </c>
      <c r="G6">
        <v>0.88730843387240799</v>
      </c>
      <c r="H6">
        <v>79.266666666666595</v>
      </c>
      <c r="I6">
        <v>76.544444444444395</v>
      </c>
    </row>
    <row r="7" spans="1:20">
      <c r="A7">
        <v>85.783718104495705</v>
      </c>
      <c r="B7">
        <v>84.267694463910303</v>
      </c>
      <c r="C7">
        <v>84.822222222222194</v>
      </c>
      <c r="D7">
        <v>98.5555555555555</v>
      </c>
      <c r="E7">
        <v>93.843332460047094</v>
      </c>
      <c r="F7">
        <v>0.863169391563541</v>
      </c>
      <c r="G7">
        <v>0.88213875986759405</v>
      </c>
      <c r="H7">
        <v>79.599999999999994</v>
      </c>
      <c r="I7">
        <v>75.133333333333297</v>
      </c>
    </row>
    <row r="8" spans="1:20">
      <c r="A8">
        <v>85.898942420681493</v>
      </c>
      <c r="B8">
        <v>86.025732666190095</v>
      </c>
      <c r="C8">
        <v>85.977777777777703</v>
      </c>
      <c r="D8">
        <v>98.844444444444406</v>
      </c>
      <c r="E8">
        <v>93.796846730421294</v>
      </c>
      <c r="F8">
        <v>0.87682803118062802</v>
      </c>
      <c r="G8">
        <v>0.89417024942559598</v>
      </c>
      <c r="H8">
        <v>80.644444444444403</v>
      </c>
      <c r="I8">
        <v>77.977777777777703</v>
      </c>
    </row>
    <row r="9" spans="1:20">
      <c r="A9" t="s">
        <v>50</v>
      </c>
    </row>
    <row r="10" spans="1:20">
      <c r="A10">
        <v>86.550060313630794</v>
      </c>
      <c r="B10">
        <v>84.799437016185706</v>
      </c>
      <c r="C10">
        <v>85.4444444444444</v>
      </c>
      <c r="D10">
        <v>98.6</v>
      </c>
      <c r="E10">
        <v>93.0559167750325</v>
      </c>
      <c r="F10">
        <v>0.867971752789088</v>
      </c>
      <c r="G10">
        <v>0.88592160391344699</v>
      </c>
      <c r="H10">
        <v>79.511111111111106</v>
      </c>
      <c r="I10">
        <v>76.588888888888803</v>
      </c>
    </row>
    <row r="11" spans="1:20">
      <c r="A11">
        <v>85.404101326899806</v>
      </c>
      <c r="B11">
        <v>83.990147783251203</v>
      </c>
      <c r="C11">
        <v>84.511111111111106</v>
      </c>
      <c r="D11">
        <v>98.022222222222197</v>
      </c>
      <c r="E11">
        <v>93.373652379700204</v>
      </c>
      <c r="F11">
        <v>0.85852029241990802</v>
      </c>
      <c r="G11">
        <v>0.87787666486270799</v>
      </c>
      <c r="H11">
        <v>78.911111111111097</v>
      </c>
      <c r="I11">
        <v>74.522222222222197</v>
      </c>
    </row>
    <row r="12" spans="1:20">
      <c r="A12">
        <v>86.079714455681099</v>
      </c>
      <c r="B12">
        <v>85.065626108549097</v>
      </c>
      <c r="C12">
        <v>85.4444444444444</v>
      </c>
      <c r="D12">
        <v>98.688888888888897</v>
      </c>
      <c r="E12">
        <v>93.706111833549997</v>
      </c>
      <c r="F12">
        <v>0.86844661427473502</v>
      </c>
      <c r="G12">
        <v>0.88641586245539505</v>
      </c>
      <c r="H12">
        <v>80.066666666666606</v>
      </c>
      <c r="I12">
        <v>75.044444444444395</v>
      </c>
    </row>
    <row r="13" spans="1:20">
      <c r="A13" t="s">
        <v>51</v>
      </c>
    </row>
    <row r="14" spans="1:20">
      <c r="A14">
        <v>86.497890295358602</v>
      </c>
      <c r="B14">
        <v>85.392467441041802</v>
      </c>
      <c r="C14">
        <v>85.8</v>
      </c>
      <c r="D14">
        <v>98.8888888888888</v>
      </c>
      <c r="E14">
        <v>93.240093240093202</v>
      </c>
      <c r="F14">
        <v>0.87352022373720795</v>
      </c>
      <c r="G14">
        <v>0.89102786280927704</v>
      </c>
      <c r="H14">
        <v>80</v>
      </c>
      <c r="I14">
        <v>77.311111111111103</v>
      </c>
    </row>
    <row r="15" spans="1:20">
      <c r="A15">
        <v>85.955394816154296</v>
      </c>
      <c r="B15">
        <v>84.688489968320994</v>
      </c>
      <c r="C15">
        <v>85.155555555555495</v>
      </c>
      <c r="D15">
        <v>98.1111111111111</v>
      </c>
      <c r="E15">
        <v>93.371607515657601</v>
      </c>
      <c r="F15">
        <v>0.865511865617134</v>
      </c>
      <c r="G15">
        <v>0.88401691625756296</v>
      </c>
      <c r="H15">
        <v>79.511111111111106</v>
      </c>
      <c r="I15">
        <v>74.677777777777706</v>
      </c>
    </row>
    <row r="16" spans="1:20">
      <c r="A16">
        <v>86.358244365361799</v>
      </c>
      <c r="B16">
        <v>86.958066808813001</v>
      </c>
      <c r="C16">
        <v>86.733333333333306</v>
      </c>
      <c r="D16">
        <v>98.911111111111097</v>
      </c>
      <c r="E16">
        <v>93.543428132206003</v>
      </c>
      <c r="F16">
        <v>0.881268799060407</v>
      </c>
      <c r="G16">
        <v>0.89738177848956102</v>
      </c>
      <c r="H16">
        <v>81.133333333333297</v>
      </c>
      <c r="I16">
        <v>76.788888888888806</v>
      </c>
    </row>
    <row r="17" spans="1:22">
      <c r="A17" t="s">
        <v>52</v>
      </c>
    </row>
    <row r="18" spans="1:22">
      <c r="A18">
        <v>84.176470588235304</v>
      </c>
      <c r="B18">
        <v>85.964285714285694</v>
      </c>
      <c r="C18">
        <v>85.288888888888806</v>
      </c>
      <c r="D18">
        <v>98.5555555555555</v>
      </c>
      <c r="E18">
        <v>93.277748827514301</v>
      </c>
      <c r="F18">
        <v>0.868303705079287</v>
      </c>
      <c r="G18">
        <v>0.88663914053169202</v>
      </c>
      <c r="H18">
        <v>79.5555555555555</v>
      </c>
      <c r="I18">
        <v>76.322222222222194</v>
      </c>
    </row>
    <row r="19" spans="1:22">
      <c r="A19">
        <v>84.588235294117595</v>
      </c>
      <c r="B19">
        <v>84.821428571428498</v>
      </c>
      <c r="C19">
        <v>84.733333333333306</v>
      </c>
      <c r="D19">
        <v>98.1111111111111</v>
      </c>
      <c r="E19">
        <v>93.469708890637193</v>
      </c>
      <c r="F19">
        <v>0.86331842069314602</v>
      </c>
      <c r="G19">
        <v>0.88248907355505202</v>
      </c>
      <c r="H19">
        <v>79.2</v>
      </c>
      <c r="I19">
        <v>75.366666666666603</v>
      </c>
    </row>
    <row r="20" spans="1:22">
      <c r="A20">
        <v>87.140232700551095</v>
      </c>
      <c r="B20">
        <v>85.036623648412899</v>
      </c>
      <c r="C20">
        <v>85.8</v>
      </c>
      <c r="D20">
        <v>98.533333333333303</v>
      </c>
      <c r="E20">
        <v>93.628593628593606</v>
      </c>
      <c r="F20">
        <v>0.87775496982411305</v>
      </c>
      <c r="G20">
        <v>0.89540882966296897</v>
      </c>
      <c r="H20">
        <v>80.3333333333333</v>
      </c>
      <c r="I20">
        <v>76.577777777777698</v>
      </c>
    </row>
    <row r="23" spans="1:22">
      <c r="A23" t="s">
        <v>71</v>
      </c>
    </row>
    <row r="24" spans="1:22">
      <c r="A24">
        <v>84.557392996108902</v>
      </c>
      <c r="B24">
        <v>86.340206185566998</v>
      </c>
      <c r="C24">
        <v>84.711111111111094</v>
      </c>
      <c r="D24">
        <v>98.866666666666603</v>
      </c>
      <c r="E24">
        <v>93.809024134312693</v>
      </c>
      <c r="F24">
        <v>0.86645689165927398</v>
      </c>
      <c r="G24">
        <v>0.885020913569042</v>
      </c>
      <c r="H24">
        <v>79.466666666666598</v>
      </c>
      <c r="I24">
        <v>75.544444444444395</v>
      </c>
      <c r="J24">
        <v>79.061284046692606</v>
      </c>
      <c r="K24">
        <v>83.762886597938106</v>
      </c>
      <c r="L24">
        <f>AVERAGE(A24,A28,A32,A36,A40)</f>
        <v>85.396519684308942</v>
      </c>
      <c r="M24">
        <f t="shared" ref="M24:M26" si="3">AVERAGE(B24,B28,B32,B36,B40)</f>
        <v>84.174770216728888</v>
      </c>
      <c r="N24">
        <f t="shared" ref="N24:N26" si="4">AVERAGE(C24,C28,C32,C36,C40)</f>
        <v>85.279999999999944</v>
      </c>
      <c r="O24">
        <f t="shared" ref="O24:O26" si="5">AVERAGE(D24,D28,D32,D36,D40)</f>
        <v>98.702222222222176</v>
      </c>
      <c r="P24">
        <f t="shared" ref="P24:P26" si="6">AVERAGE(E24,E28,E32,E36,E40)</f>
        <v>93.293466825035622</v>
      </c>
      <c r="Q24">
        <f t="shared" ref="Q24:Q26" si="7">AVERAGE(F24,F28,F32,F36,F40)</f>
        <v>0.86906212783703862</v>
      </c>
      <c r="R24">
        <f t="shared" ref="R24:R26" si="8">AVERAGE(G24,G28,G32,G36,G40)</f>
        <v>0.88718359093917321</v>
      </c>
      <c r="S24">
        <f t="shared" ref="S24:S26" si="9">AVERAGE(H24,H28,H32,H36,H40)</f>
        <v>79.55999999999996</v>
      </c>
      <c r="T24">
        <f t="shared" ref="T24:T26" si="10">AVERAGE(I24,I28,I32,I36,I40)</f>
        <v>76.462222222222181</v>
      </c>
      <c r="U24">
        <f t="shared" ref="U24" si="11">AVERAGE(J24,J28,J32,J36,J40)</f>
        <v>79.363503879584741</v>
      </c>
      <c r="V24">
        <f t="shared" ref="V24" si="12">AVERAGE(K24,K28,K32,K36,K40)</f>
        <v>81.783304295647454</v>
      </c>
    </row>
    <row r="25" spans="1:22">
      <c r="A25">
        <v>83.973735408560302</v>
      </c>
      <c r="B25">
        <v>89.432989690721598</v>
      </c>
      <c r="C25">
        <v>84.4444444444444</v>
      </c>
      <c r="D25">
        <v>98.3333333333333</v>
      </c>
      <c r="E25">
        <v>94.105263157894697</v>
      </c>
      <c r="F25">
        <v>0.85761904623100305</v>
      </c>
      <c r="G25">
        <v>0.87699036891555304</v>
      </c>
      <c r="H25">
        <v>79.466666666666598</v>
      </c>
      <c r="I25">
        <v>75.177777777777706</v>
      </c>
      <c r="J25">
        <v>78.745136186770395</v>
      </c>
      <c r="K25">
        <v>87.113402061855595</v>
      </c>
      <c r="L25">
        <f>AVERAGE(A25,A29,A33,A37,A41)</f>
        <v>84.759475924715133</v>
      </c>
      <c r="M25">
        <f t="shared" si="3"/>
        <v>84.523144429841494</v>
      </c>
      <c r="N25">
        <f t="shared" si="4"/>
        <v>84.733333333333306</v>
      </c>
      <c r="O25">
        <f t="shared" si="5"/>
        <v>98.226666666666631</v>
      </c>
      <c r="P25">
        <f t="shared" si="6"/>
        <v>93.632712880787366</v>
      </c>
      <c r="Q25">
        <f t="shared" si="7"/>
        <v>0.86162780330494626</v>
      </c>
      <c r="R25">
        <f t="shared" si="8"/>
        <v>0.88070235669169405</v>
      </c>
      <c r="S25">
        <f t="shared" si="9"/>
        <v>79.33777777777776</v>
      </c>
      <c r="T25">
        <f t="shared" ref="T25:T26" si="13">AVERAGE(I25,I29,I33,I37,I41)</f>
        <v>74.975555555555502</v>
      </c>
      <c r="U25">
        <f t="shared" ref="U25:U26" si="14">AVERAGE(J25,J29,J33,J37,J41)</f>
        <v>79.033113953538802</v>
      </c>
      <c r="V25">
        <f t="shared" ref="V25:V26" si="15">AVERAGE(K25,K29,K33,K37,K41)</f>
        <v>82.677872546299071</v>
      </c>
    </row>
    <row r="26" spans="1:22">
      <c r="A26">
        <v>86.390387444825905</v>
      </c>
      <c r="B26">
        <v>89.810426540284297</v>
      </c>
      <c r="C26">
        <v>86.711111111111094</v>
      </c>
      <c r="D26">
        <v>98.6</v>
      </c>
      <c r="E26">
        <v>93.618657098923606</v>
      </c>
      <c r="F26">
        <v>0.87892997953602603</v>
      </c>
      <c r="G26">
        <v>0.895760579990316</v>
      </c>
      <c r="H26">
        <v>81.177777777777706</v>
      </c>
      <c r="I26">
        <v>76.288888888888806</v>
      </c>
      <c r="J26">
        <v>80.529671407552698</v>
      </c>
      <c r="K26">
        <v>87.440758293838797</v>
      </c>
      <c r="L26">
        <f>AVERAGE(A26,A30,A34,A38,A42)</f>
        <v>86.171859514446425</v>
      </c>
      <c r="M26">
        <f t="shared" si="3"/>
        <v>85.669197839713135</v>
      </c>
      <c r="N26">
        <f t="shared" si="4"/>
        <v>86.133333333333297</v>
      </c>
      <c r="O26">
        <f t="shared" si="5"/>
        <v>98.71555555555554</v>
      </c>
      <c r="P26">
        <f t="shared" si="6"/>
        <v>93.658727484738904</v>
      </c>
      <c r="Q26">
        <f t="shared" si="7"/>
        <v>0.87664567877518196</v>
      </c>
      <c r="R26">
        <f t="shared" si="8"/>
        <v>0.89382746000476732</v>
      </c>
      <c r="S26">
        <f t="shared" si="9"/>
        <v>80.67111111111106</v>
      </c>
      <c r="T26">
        <f t="shared" si="13"/>
        <v>76.535555555555476</v>
      </c>
      <c r="U26">
        <f t="shared" si="14"/>
        <v>80.358021840054619</v>
      </c>
      <c r="V26">
        <f t="shared" si="15"/>
        <v>83.836883114464555</v>
      </c>
    </row>
    <row r="27" spans="1:22">
      <c r="A27" t="s">
        <v>72</v>
      </c>
    </row>
    <row r="28" spans="1:22">
      <c r="A28">
        <v>85.227549282063706</v>
      </c>
      <c r="B28">
        <v>84.398976982097096</v>
      </c>
      <c r="C28">
        <v>85.155555555555495</v>
      </c>
      <c r="D28">
        <v>98.6</v>
      </c>
      <c r="E28">
        <v>93.084551148225401</v>
      </c>
      <c r="F28">
        <v>0.86905806592033596</v>
      </c>
      <c r="G28">
        <v>0.88730843387240799</v>
      </c>
      <c r="H28">
        <v>79.266666666666595</v>
      </c>
      <c r="I28">
        <v>76.544444444444395</v>
      </c>
      <c r="J28">
        <v>79.0216597712338</v>
      </c>
      <c r="K28">
        <v>81.841432225063897</v>
      </c>
    </row>
    <row r="29" spans="1:22">
      <c r="A29">
        <v>84.521781455341895</v>
      </c>
      <c r="B29">
        <v>87.979539641943703</v>
      </c>
      <c r="C29">
        <v>84.822222222222194</v>
      </c>
      <c r="D29">
        <v>98.5555555555555</v>
      </c>
      <c r="E29">
        <v>93.843332460047094</v>
      </c>
      <c r="F29">
        <v>0.863169391563541</v>
      </c>
      <c r="G29">
        <v>0.88213875986759405</v>
      </c>
      <c r="H29">
        <v>79.599999999999994</v>
      </c>
      <c r="I29">
        <v>75.133333333333297</v>
      </c>
      <c r="J29">
        <v>79.0216597712338</v>
      </c>
      <c r="K29">
        <v>85.677749360613802</v>
      </c>
    </row>
    <row r="30" spans="1:22">
      <c r="A30">
        <v>85.749205573209395</v>
      </c>
      <c r="B30">
        <v>88.264058679706594</v>
      </c>
      <c r="C30">
        <v>85.977777777777703</v>
      </c>
      <c r="D30">
        <v>98.844444444444406</v>
      </c>
      <c r="E30">
        <v>93.796846730421294</v>
      </c>
      <c r="F30">
        <v>0.87682803118062802</v>
      </c>
      <c r="G30">
        <v>0.89417024942559598</v>
      </c>
      <c r="H30">
        <v>80.644444444444403</v>
      </c>
      <c r="I30">
        <v>77.977777777777703</v>
      </c>
      <c r="J30">
        <v>80.175996088975793</v>
      </c>
      <c r="K30">
        <v>85.330073349633196</v>
      </c>
    </row>
    <row r="31" spans="1:22">
      <c r="A31" t="s">
        <v>73</v>
      </c>
    </row>
    <row r="32" spans="1:22">
      <c r="A32">
        <v>85.301964588891593</v>
      </c>
      <c r="B32">
        <v>87.0026525198939</v>
      </c>
      <c r="C32">
        <v>85.4444444444444</v>
      </c>
      <c r="D32">
        <v>98.6</v>
      </c>
      <c r="E32">
        <v>93.0559167750325</v>
      </c>
      <c r="F32">
        <v>0.867971752789088</v>
      </c>
      <c r="G32">
        <v>0.88592160391344699</v>
      </c>
      <c r="H32">
        <v>79.511111111111106</v>
      </c>
      <c r="I32">
        <v>76.588888888888803</v>
      </c>
      <c r="J32">
        <v>79.117147707979598</v>
      </c>
      <c r="K32">
        <v>83.819628647214799</v>
      </c>
    </row>
    <row r="33" spans="1:11">
      <c r="A33">
        <v>84.792626728110605</v>
      </c>
      <c r="B33">
        <v>81.432360742705498</v>
      </c>
      <c r="C33">
        <v>84.511111111111106</v>
      </c>
      <c r="D33">
        <v>98.022222222222197</v>
      </c>
      <c r="E33">
        <v>93.373652379700204</v>
      </c>
      <c r="F33">
        <v>0.85852029241990802</v>
      </c>
      <c r="G33">
        <v>0.87787666486270799</v>
      </c>
      <c r="H33">
        <v>78.911111111111097</v>
      </c>
      <c r="I33">
        <v>74.522222222222197</v>
      </c>
      <c r="J33">
        <v>78.801843317972299</v>
      </c>
      <c r="K33">
        <v>80.106100795755907</v>
      </c>
    </row>
    <row r="34" spans="1:11">
      <c r="A34">
        <v>85.923395950231694</v>
      </c>
      <c r="B34">
        <v>80.5486284289276</v>
      </c>
      <c r="C34">
        <v>85.4444444444444</v>
      </c>
      <c r="D34">
        <v>98.688888888888897</v>
      </c>
      <c r="E34">
        <v>93.706111833549997</v>
      </c>
      <c r="F34">
        <v>0.86844661427473502</v>
      </c>
      <c r="G34">
        <v>0.88641586245539505</v>
      </c>
      <c r="H34">
        <v>80.066666666666606</v>
      </c>
      <c r="I34">
        <v>75.044444444444395</v>
      </c>
      <c r="J34">
        <v>80.141497926323495</v>
      </c>
      <c r="K34">
        <v>79.301745635910194</v>
      </c>
    </row>
    <row r="35" spans="1:11">
      <c r="A35" t="s">
        <v>74</v>
      </c>
    </row>
    <row r="36" spans="1:11">
      <c r="A36">
        <v>85.831523050929206</v>
      </c>
      <c r="B36">
        <v>85.434173669467697</v>
      </c>
      <c r="C36">
        <v>85.8</v>
      </c>
      <c r="D36">
        <v>98.8888888888888</v>
      </c>
      <c r="E36">
        <v>93.240093240093202</v>
      </c>
      <c r="F36">
        <v>0.87352022373720795</v>
      </c>
      <c r="G36">
        <v>0.89102786280927704</v>
      </c>
      <c r="H36">
        <v>80</v>
      </c>
      <c r="I36">
        <v>77.311111111111103</v>
      </c>
      <c r="J36">
        <v>79.700699975862904</v>
      </c>
      <c r="K36">
        <v>83.473389355742299</v>
      </c>
    </row>
    <row r="37" spans="1:11">
      <c r="A37">
        <v>85.179821385469396</v>
      </c>
      <c r="B37">
        <v>84.873949579831901</v>
      </c>
      <c r="C37">
        <v>85.155555555555495</v>
      </c>
      <c r="D37">
        <v>98.1111111111111</v>
      </c>
      <c r="E37">
        <v>93.371607515657601</v>
      </c>
      <c r="F37">
        <v>0.865511865617134</v>
      </c>
      <c r="G37">
        <v>0.88401691625756296</v>
      </c>
      <c r="H37">
        <v>79.511111111111106</v>
      </c>
      <c r="I37">
        <v>74.677777777777706</v>
      </c>
      <c r="J37">
        <v>79.145546705285994</v>
      </c>
      <c r="K37">
        <v>83.753501400560197</v>
      </c>
    </row>
    <row r="38" spans="1:11">
      <c r="A38">
        <v>86.998784933171294</v>
      </c>
      <c r="B38">
        <v>83.896103896103895</v>
      </c>
      <c r="C38">
        <v>86.733333333333306</v>
      </c>
      <c r="D38">
        <v>98.911111111111097</v>
      </c>
      <c r="E38">
        <v>93.543428132206003</v>
      </c>
      <c r="F38">
        <v>0.881268799060407</v>
      </c>
      <c r="G38">
        <v>0.89738177848956102</v>
      </c>
      <c r="H38">
        <v>81.133333333333297</v>
      </c>
      <c r="I38">
        <v>76.788888888888806</v>
      </c>
      <c r="J38">
        <v>80.996354799513895</v>
      </c>
      <c r="K38">
        <v>82.597402597402606</v>
      </c>
    </row>
    <row r="39" spans="1:11">
      <c r="A39" t="s">
        <v>75</v>
      </c>
    </row>
    <row r="40" spans="1:11">
      <c r="A40">
        <v>86.064168503551301</v>
      </c>
      <c r="B40">
        <v>77.697841726618705</v>
      </c>
      <c r="C40">
        <v>85.288888888888806</v>
      </c>
      <c r="D40">
        <v>98.5555555555555</v>
      </c>
      <c r="E40">
        <v>93.277748827514301</v>
      </c>
      <c r="F40">
        <v>0.868303705079287</v>
      </c>
      <c r="G40">
        <v>0.88663914053169202</v>
      </c>
      <c r="H40">
        <v>79.5555555555555</v>
      </c>
      <c r="I40">
        <v>76.322222222222194</v>
      </c>
      <c r="J40">
        <v>79.916727896154796</v>
      </c>
      <c r="K40">
        <v>76.019184652278099</v>
      </c>
    </row>
    <row r="41" spans="1:11">
      <c r="A41">
        <v>85.329414646093497</v>
      </c>
      <c r="B41">
        <v>78.896882494004799</v>
      </c>
      <c r="C41">
        <v>84.733333333333306</v>
      </c>
      <c r="D41">
        <v>98.1111111111111</v>
      </c>
      <c r="E41">
        <v>93.469708890637193</v>
      </c>
      <c r="F41">
        <v>0.86331842069314602</v>
      </c>
      <c r="G41">
        <v>0.88248907355505202</v>
      </c>
      <c r="H41">
        <v>79.2</v>
      </c>
      <c r="I41">
        <v>75.366666666666603</v>
      </c>
      <c r="J41">
        <v>79.451383786431506</v>
      </c>
      <c r="K41">
        <v>76.738609112709796</v>
      </c>
    </row>
    <row r="42" spans="1:11">
      <c r="A42">
        <v>85.797523670793794</v>
      </c>
      <c r="B42">
        <v>85.826771653543304</v>
      </c>
      <c r="C42">
        <v>85.8</v>
      </c>
      <c r="D42">
        <v>98.533333333333303</v>
      </c>
      <c r="E42">
        <v>93.628593628593606</v>
      </c>
      <c r="F42">
        <v>0.87775496982411305</v>
      </c>
      <c r="G42">
        <v>0.89540882966296897</v>
      </c>
      <c r="H42">
        <v>80.3333333333333</v>
      </c>
      <c r="I42">
        <v>76.577777777777698</v>
      </c>
      <c r="J42">
        <v>79.946588977907197</v>
      </c>
      <c r="K42">
        <v>84.514435695537998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selection activeCell="E27" sqref="E27"/>
    </sheetView>
  </sheetViews>
  <sheetFormatPr baseColWidth="10" defaultColWidth="8.83203125" defaultRowHeight="14" x14ac:dyDescent="0"/>
  <cols>
    <col min="1" max="1" width="17.6640625" customWidth="1"/>
  </cols>
  <sheetData>
    <row r="1" spans="1:17">
      <c r="A1" t="s">
        <v>3</v>
      </c>
      <c r="B1" t="s">
        <v>4</v>
      </c>
      <c r="C1" t="s">
        <v>16</v>
      </c>
      <c r="D1" t="s">
        <v>17</v>
      </c>
      <c r="E1" t="s">
        <v>18</v>
      </c>
      <c r="F1" t="s">
        <v>36</v>
      </c>
      <c r="G1" t="s">
        <v>19</v>
      </c>
      <c r="H1" t="s">
        <v>20</v>
      </c>
      <c r="I1" t="s">
        <v>15</v>
      </c>
      <c r="J1" t="s">
        <v>21</v>
      </c>
      <c r="K1" t="s">
        <v>37</v>
      </c>
      <c r="L1" t="s">
        <v>24</v>
      </c>
      <c r="M1" t="s">
        <v>22</v>
      </c>
      <c r="N1" t="s">
        <v>23</v>
      </c>
      <c r="O1" t="s">
        <v>38</v>
      </c>
      <c r="P1" t="s">
        <v>69</v>
      </c>
      <c r="Q1" t="s">
        <v>70</v>
      </c>
    </row>
    <row r="2" spans="1:17">
      <c r="A2" t="s">
        <v>8</v>
      </c>
      <c r="B2" t="s">
        <v>6</v>
      </c>
      <c r="C2">
        <v>85.876525984605209</v>
      </c>
      <c r="D2">
        <v>85.098903358387773</v>
      </c>
      <c r="E2">
        <v>85.382222222222182</v>
      </c>
      <c r="F2">
        <v>98.54814814814813</v>
      </c>
      <c r="G2">
        <v>93.528302396853974</v>
      </c>
      <c r="H2">
        <v>0.86911186997238887</v>
      </c>
      <c r="I2">
        <v>0.88723780254521145</v>
      </c>
      <c r="J2">
        <v>79.856296296296264</v>
      </c>
      <c r="K2">
        <v>75.991111111111053</v>
      </c>
      <c r="L2">
        <v>85.838518518518455</v>
      </c>
      <c r="M2">
        <v>91.053333333333285</v>
      </c>
      <c r="N2">
        <v>83.231111111111076</v>
      </c>
      <c r="O2">
        <v>94.62370370370364</v>
      </c>
      <c r="P2">
        <v>79.584879891059387</v>
      </c>
      <c r="Q2">
        <v>82.766019985470351</v>
      </c>
    </row>
    <row r="3" spans="1:17">
      <c r="A3" t="s">
        <v>8</v>
      </c>
      <c r="B3" t="s">
        <v>1</v>
      </c>
      <c r="C3">
        <v>85.876525984605209</v>
      </c>
      <c r="D3">
        <v>85.098903358387773</v>
      </c>
      <c r="E3">
        <v>85.382222222222182</v>
      </c>
      <c r="F3">
        <v>98.54814814814813</v>
      </c>
      <c r="G3">
        <v>93.528302396853974</v>
      </c>
      <c r="H3">
        <v>0.86911186997238887</v>
      </c>
      <c r="I3">
        <v>0.88723780254521145</v>
      </c>
      <c r="J3">
        <v>79.856296296296264</v>
      </c>
      <c r="K3">
        <v>75.991111111111053</v>
      </c>
      <c r="L3">
        <v>85.838518518518455</v>
      </c>
      <c r="M3">
        <v>91.053333333333285</v>
      </c>
      <c r="N3">
        <v>83.231111111111076</v>
      </c>
      <c r="O3">
        <v>94.62370370370364</v>
      </c>
      <c r="P3">
        <v>79.584879891059387</v>
      </c>
      <c r="Q3">
        <v>82.766019985470351</v>
      </c>
    </row>
    <row r="4" spans="1:17">
      <c r="A4" t="s">
        <v>8</v>
      </c>
      <c r="B4" t="s">
        <v>0</v>
      </c>
      <c r="C4">
        <v>85.876525984605209</v>
      </c>
      <c r="D4">
        <v>85.098903358387773</v>
      </c>
      <c r="E4">
        <v>85.382222222222182</v>
      </c>
      <c r="F4">
        <v>98.54814814814813</v>
      </c>
      <c r="G4">
        <v>93.528302396853974</v>
      </c>
      <c r="H4">
        <v>0.86911186997238887</v>
      </c>
      <c r="I4">
        <v>0.88723780254521145</v>
      </c>
      <c r="J4">
        <v>79.856296296296264</v>
      </c>
      <c r="K4">
        <v>75.991111111111053</v>
      </c>
      <c r="L4">
        <v>85.838518518518455</v>
      </c>
      <c r="M4">
        <v>91.053333333333285</v>
      </c>
      <c r="N4">
        <v>83.231111111111076</v>
      </c>
      <c r="O4">
        <v>94.62370370370364</v>
      </c>
      <c r="P4">
        <v>79.584879891059387</v>
      </c>
      <c r="Q4">
        <v>82.766019985470351</v>
      </c>
    </row>
    <row r="5" spans="1:17">
      <c r="A5" t="s">
        <v>8</v>
      </c>
      <c r="B5" t="s">
        <v>2</v>
      </c>
      <c r="C5">
        <v>85.876525984605209</v>
      </c>
      <c r="D5">
        <v>85.098903358387773</v>
      </c>
      <c r="E5">
        <v>85.382222222222182</v>
      </c>
      <c r="F5">
        <v>98.54814814814813</v>
      </c>
      <c r="G5">
        <v>93.528302396853974</v>
      </c>
      <c r="H5">
        <v>0.86911186997238887</v>
      </c>
      <c r="I5">
        <v>0.88723780254521145</v>
      </c>
      <c r="J5">
        <v>79.856296296296264</v>
      </c>
      <c r="K5">
        <v>75.991111111111053</v>
      </c>
      <c r="L5">
        <v>85.838518518518455</v>
      </c>
      <c r="M5">
        <v>91.053333333333285</v>
      </c>
      <c r="N5">
        <v>83.231111111111076</v>
      </c>
      <c r="O5">
        <v>94.62370370370364</v>
      </c>
      <c r="P5">
        <v>79.584879891059387</v>
      </c>
      <c r="Q5">
        <v>82.766019985470351</v>
      </c>
    </row>
    <row r="6" spans="1:17">
      <c r="A6" t="s">
        <v>26</v>
      </c>
      <c r="B6" t="s">
        <v>6</v>
      </c>
      <c r="C6">
        <v>92.263424704309656</v>
      </c>
      <c r="D6">
        <v>91.86807215249307</v>
      </c>
      <c r="E6">
        <v>92.01481481481477</v>
      </c>
      <c r="F6">
        <v>-1</v>
      </c>
      <c r="G6">
        <v>92.601597559366795</v>
      </c>
      <c r="H6">
        <v>0.91127572016459935</v>
      </c>
      <c r="I6">
        <v>0.9201481481481476</v>
      </c>
      <c r="J6">
        <v>85.207407407407345</v>
      </c>
      <c r="K6">
        <v>-1</v>
      </c>
      <c r="L6">
        <v>88.459259259259227</v>
      </c>
      <c r="M6">
        <v>93.999999999999957</v>
      </c>
      <c r="N6">
        <v>85.688888888888869</v>
      </c>
      <c r="O6">
        <v>-1</v>
      </c>
      <c r="P6">
        <v>84.624526371815122</v>
      </c>
      <c r="Q6">
        <v>91.280477408354628</v>
      </c>
    </row>
    <row r="7" spans="1:17">
      <c r="A7" t="s">
        <v>26</v>
      </c>
      <c r="B7" t="s">
        <v>1</v>
      </c>
      <c r="C7">
        <v>92.586531633815525</v>
      </c>
      <c r="D7">
        <v>91.708394775639064</v>
      </c>
      <c r="E7">
        <v>92.029629629629554</v>
      </c>
      <c r="F7">
        <v>-1</v>
      </c>
      <c r="G7">
        <v>92.86069987455447</v>
      </c>
      <c r="H7">
        <v>0.91144032921809759</v>
      </c>
      <c r="I7">
        <v>0.92029629629629561</v>
      </c>
      <c r="J7">
        <v>85.459259259259227</v>
      </c>
      <c r="K7">
        <v>-1</v>
      </c>
      <c r="L7">
        <v>88.762962962962931</v>
      </c>
      <c r="M7">
        <v>93.666666666666629</v>
      </c>
      <c r="N7">
        <v>86.311111111111089</v>
      </c>
      <c r="O7">
        <v>-1</v>
      </c>
      <c r="P7">
        <v>85.010608413301142</v>
      </c>
      <c r="Q7">
        <v>89.961822599038058</v>
      </c>
    </row>
    <row r="8" spans="1:17">
      <c r="A8" t="s">
        <v>26</v>
      </c>
      <c r="B8" t="s">
        <v>0</v>
      </c>
      <c r="C8">
        <v>92.819861346635321</v>
      </c>
      <c r="D8">
        <v>92.84706365207704</v>
      </c>
      <c r="E8">
        <v>92.837037037037007</v>
      </c>
      <c r="F8">
        <v>99.681481481481413</v>
      </c>
      <c r="G8">
        <v>92.763499351426461</v>
      </c>
      <c r="H8">
        <v>0.95759228494248327</v>
      </c>
      <c r="I8">
        <v>0.96582256843821568</v>
      </c>
      <c r="J8">
        <v>86.118518518518457</v>
      </c>
      <c r="K8">
        <v>81.3333333333333</v>
      </c>
      <c r="L8">
        <v>89.140740740740668</v>
      </c>
      <c r="M8">
        <v>93.822222222222194</v>
      </c>
      <c r="N8">
        <v>86.799999999999955</v>
      </c>
      <c r="O8">
        <v>96.585185185185154</v>
      </c>
      <c r="P8">
        <v>85.557826655852111</v>
      </c>
      <c r="Q8">
        <v>91.747588220360441</v>
      </c>
    </row>
    <row r="9" spans="1:17">
      <c r="A9" t="s">
        <v>26</v>
      </c>
      <c r="B9" t="s">
        <v>2</v>
      </c>
      <c r="C9">
        <v>92.817086576923074</v>
      </c>
      <c r="D9">
        <v>92.836998613146235</v>
      </c>
      <c r="E9">
        <v>92.829629629629565</v>
      </c>
      <c r="F9">
        <v>99.681481481481413</v>
      </c>
      <c r="G9">
        <v>92.770948486385507</v>
      </c>
      <c r="H9">
        <v>0.95759405807023035</v>
      </c>
      <c r="I9">
        <v>0.96582442438203764</v>
      </c>
      <c r="J9">
        <v>86.118518518518457</v>
      </c>
      <c r="K9">
        <v>81.344444444444392</v>
      </c>
      <c r="L9">
        <v>89.140740740740668</v>
      </c>
      <c r="M9">
        <v>93.799999999999955</v>
      </c>
      <c r="N9">
        <v>86.81111111111106</v>
      </c>
      <c r="O9">
        <v>96.585185185185154</v>
      </c>
      <c r="P9">
        <v>85.557826655852111</v>
      </c>
      <c r="Q9">
        <v>91.747588220360441</v>
      </c>
    </row>
    <row r="10" spans="1:17">
      <c r="A10" t="s">
        <v>28</v>
      </c>
      <c r="B10" t="s">
        <v>6</v>
      </c>
      <c r="C10">
        <v>93.713369277121387</v>
      </c>
      <c r="D10">
        <v>92.782767901057255</v>
      </c>
      <c r="E10">
        <v>93.125925925925912</v>
      </c>
      <c r="F10">
        <v>-1</v>
      </c>
      <c r="G10">
        <v>91.886066319342333</v>
      </c>
      <c r="H10">
        <v>0.92362139917694597</v>
      </c>
      <c r="I10">
        <v>0.9312592592592589</v>
      </c>
      <c r="J10">
        <v>85.570370370370298</v>
      </c>
      <c r="K10">
        <v>-1</v>
      </c>
      <c r="L10">
        <v>88.399999999999977</v>
      </c>
      <c r="M10">
        <v>93.533333333333303</v>
      </c>
      <c r="N10">
        <v>85.8333333333333</v>
      </c>
      <c r="O10">
        <v>-1</v>
      </c>
      <c r="P10">
        <v>85.142395385672458</v>
      </c>
      <c r="Q10">
        <v>90.137878334828372</v>
      </c>
    </row>
    <row r="11" spans="1:17">
      <c r="A11" t="s">
        <v>28</v>
      </c>
      <c r="B11" t="s">
        <v>1</v>
      </c>
      <c r="C11">
        <v>93.830247238500704</v>
      </c>
      <c r="D11">
        <v>92.740515547548625</v>
      </c>
      <c r="E11">
        <v>93.140740740740696</v>
      </c>
      <c r="F11">
        <v>-1</v>
      </c>
      <c r="G11">
        <v>91.966751418653971</v>
      </c>
      <c r="H11">
        <v>0.92378600823044399</v>
      </c>
      <c r="I11">
        <v>0.93140740740740702</v>
      </c>
      <c r="J11">
        <v>85.65925925925923</v>
      </c>
      <c r="K11">
        <v>-1</v>
      </c>
      <c r="L11">
        <v>88.518518518518476</v>
      </c>
      <c r="M11">
        <v>93.5555555555555</v>
      </c>
      <c r="N11">
        <v>85.999999999999929</v>
      </c>
      <c r="O11">
        <v>-1</v>
      </c>
      <c r="P11">
        <v>85.292358859410626</v>
      </c>
      <c r="Q11">
        <v>89.536676589573275</v>
      </c>
    </row>
    <row r="12" spans="1:17">
      <c r="A12" t="s">
        <v>28</v>
      </c>
      <c r="B12" t="s">
        <v>0</v>
      </c>
      <c r="C12">
        <v>93.591282202226253</v>
      </c>
      <c r="D12">
        <v>93.18188289167017</v>
      </c>
      <c r="E12">
        <v>93.3333333333333</v>
      </c>
      <c r="F12">
        <v>99.762962962962945</v>
      </c>
      <c r="G12">
        <v>91.952143942976591</v>
      </c>
      <c r="H12">
        <v>0.966514280815432</v>
      </c>
      <c r="I12">
        <v>0.9734047459010382</v>
      </c>
      <c r="J12">
        <v>85.822222222222194</v>
      </c>
      <c r="K12">
        <v>83.333333333333272</v>
      </c>
      <c r="L12">
        <v>88.592592592592538</v>
      </c>
      <c r="M12">
        <v>93.622222222222163</v>
      </c>
      <c r="N12">
        <v>86.07777777777774</v>
      </c>
      <c r="O12">
        <v>96.370370370370338</v>
      </c>
      <c r="P12">
        <v>85.355277572797561</v>
      </c>
      <c r="Q12">
        <v>90.717299578059013</v>
      </c>
    </row>
    <row r="13" spans="1:17">
      <c r="A13" t="s">
        <v>28</v>
      </c>
      <c r="B13" t="s">
        <v>2</v>
      </c>
      <c r="C13">
        <v>93.628651302095363</v>
      </c>
      <c r="D13">
        <v>93.171833215423973</v>
      </c>
      <c r="E13">
        <v>93.340740740740685</v>
      </c>
      <c r="F13">
        <v>99.755555555555532</v>
      </c>
      <c r="G13">
        <v>91.960722090190032</v>
      </c>
      <c r="H13">
        <v>0.96651138774448098</v>
      </c>
      <c r="I13">
        <v>0.97340246331633173</v>
      </c>
      <c r="J13">
        <v>85.837037037037007</v>
      </c>
      <c r="K13">
        <v>83.333333333333258</v>
      </c>
      <c r="L13">
        <v>88.599999999999966</v>
      </c>
      <c r="M13">
        <v>93.622222222222163</v>
      </c>
      <c r="N13">
        <v>86.088888888888846</v>
      </c>
      <c r="O13">
        <v>96.35555555555554</v>
      </c>
      <c r="P13">
        <v>85.371498172959761</v>
      </c>
      <c r="Q13">
        <v>90.717299578059013</v>
      </c>
    </row>
    <row r="14" spans="1:17">
      <c r="A14" t="s">
        <v>29</v>
      </c>
      <c r="B14" t="s">
        <v>6</v>
      </c>
      <c r="C14">
        <v>93.803546294596387</v>
      </c>
      <c r="D14">
        <v>92.868451755454899</v>
      </c>
      <c r="E14">
        <v>93.214814814814758</v>
      </c>
      <c r="F14">
        <v>-1</v>
      </c>
      <c r="G14">
        <v>92.270058231040807</v>
      </c>
      <c r="H14">
        <v>0.92460905349793399</v>
      </c>
      <c r="I14">
        <v>0.93214814814814773</v>
      </c>
      <c r="J14">
        <v>86.007407407407342</v>
      </c>
      <c r="K14">
        <v>-1</v>
      </c>
      <c r="L14">
        <v>88.822222222222152</v>
      </c>
      <c r="M14">
        <v>94.155555555555509</v>
      </c>
      <c r="N14">
        <v>86.155555555555523</v>
      </c>
      <c r="O14">
        <v>-1</v>
      </c>
      <c r="P14">
        <v>85.592692873949773</v>
      </c>
      <c r="Q14">
        <v>90.334467120181372</v>
      </c>
    </row>
    <row r="15" spans="1:17">
      <c r="A15" t="s">
        <v>29</v>
      </c>
      <c r="B15" t="s">
        <v>1</v>
      </c>
      <c r="C15">
        <v>93.727549335582864</v>
      </c>
      <c r="D15">
        <v>92.902674678920661</v>
      </c>
      <c r="E15">
        <v>93.207407407407402</v>
      </c>
      <c r="F15">
        <v>-1</v>
      </c>
      <c r="G15">
        <v>92.340495369501568</v>
      </c>
      <c r="H15">
        <v>0.92452674897118492</v>
      </c>
      <c r="I15">
        <v>0.93207407407407405</v>
      </c>
      <c r="J15">
        <v>86.066666666666649</v>
      </c>
      <c r="K15">
        <v>-1</v>
      </c>
      <c r="L15">
        <v>88.918518518518468</v>
      </c>
      <c r="M15">
        <v>94.111111111111072</v>
      </c>
      <c r="N15">
        <v>86.32222222222218</v>
      </c>
      <c r="O15">
        <v>-1</v>
      </c>
      <c r="P15">
        <v>85.663500627689999</v>
      </c>
      <c r="Q15">
        <v>90.237814938119968</v>
      </c>
    </row>
    <row r="16" spans="1:17">
      <c r="A16" t="s">
        <v>29</v>
      </c>
      <c r="B16" t="s">
        <v>0</v>
      </c>
      <c r="C16">
        <v>94.226656263335528</v>
      </c>
      <c r="D16">
        <v>93.186324223556241</v>
      </c>
      <c r="E16">
        <v>93.570370370370327</v>
      </c>
      <c r="F16">
        <v>99.866666666666632</v>
      </c>
      <c r="G16">
        <v>92.259675328735838</v>
      </c>
      <c r="H16">
        <v>0.96662871272547701</v>
      </c>
      <c r="I16">
        <v>0.97340375072250496</v>
      </c>
      <c r="J16">
        <v>86.325925925925887</v>
      </c>
      <c r="K16">
        <v>83.470370370370304</v>
      </c>
      <c r="L16">
        <v>89.007407407407371</v>
      </c>
      <c r="M16">
        <v>94.155555555555495</v>
      </c>
      <c r="N16">
        <v>86.433333333333323</v>
      </c>
      <c r="O16">
        <v>96.555555555555543</v>
      </c>
      <c r="P16">
        <v>85.894367015457703</v>
      </c>
      <c r="Q16">
        <v>90.776425938520674</v>
      </c>
    </row>
    <row r="17" spans="1:17">
      <c r="A17" t="s">
        <v>29</v>
      </c>
      <c r="B17" t="s">
        <v>2</v>
      </c>
      <c r="C17">
        <v>94.224281042991436</v>
      </c>
      <c r="D17">
        <v>93.164550958302129</v>
      </c>
      <c r="E17">
        <v>93.5555555555555</v>
      </c>
      <c r="F17">
        <v>99.866666666666632</v>
      </c>
      <c r="G17">
        <v>92.274339321960056</v>
      </c>
      <c r="H17">
        <v>0.96662972319376272</v>
      </c>
      <c r="I17">
        <v>0.97340433234417512</v>
      </c>
      <c r="J17">
        <v>86.325925925925887</v>
      </c>
      <c r="K17">
        <v>83.485185185185131</v>
      </c>
      <c r="L17">
        <v>89.01481481481477</v>
      </c>
      <c r="M17">
        <v>94.155555555555495</v>
      </c>
      <c r="N17">
        <v>86.444444444444414</v>
      </c>
      <c r="O17">
        <v>96.548148148148087</v>
      </c>
      <c r="P17">
        <v>85.894367015457703</v>
      </c>
      <c r="Q17">
        <v>90.776425938520376</v>
      </c>
    </row>
    <row r="18" spans="1:17">
      <c r="A18" t="s">
        <v>27</v>
      </c>
      <c r="B18" t="s">
        <v>6</v>
      </c>
      <c r="C18">
        <v>92.152045093221489</v>
      </c>
      <c r="D18">
        <v>92.513481075781371</v>
      </c>
      <c r="E18">
        <v>92.377777777777737</v>
      </c>
      <c r="F18">
        <v>-1</v>
      </c>
      <c r="G18">
        <v>92.503129660386307</v>
      </c>
      <c r="H18">
        <v>0.91530864197529971</v>
      </c>
      <c r="I18">
        <v>0.92377777777777725</v>
      </c>
      <c r="J18">
        <v>85.451851851851828</v>
      </c>
      <c r="K18">
        <v>-1</v>
      </c>
      <c r="L18">
        <v>88.548148148148087</v>
      </c>
      <c r="M18">
        <v>93.733333333333306</v>
      </c>
      <c r="N18">
        <v>85.95555555555552</v>
      </c>
      <c r="O18">
        <v>-1</v>
      </c>
      <c r="P18">
        <v>84.891409314780276</v>
      </c>
      <c r="Q18">
        <v>91.630205466886764</v>
      </c>
    </row>
    <row r="19" spans="1:17">
      <c r="A19" t="s">
        <v>27</v>
      </c>
      <c r="B19" t="s">
        <v>1</v>
      </c>
      <c r="C19">
        <v>92.066646155665069</v>
      </c>
      <c r="D19">
        <v>92.397896794604364</v>
      </c>
      <c r="E19">
        <v>92.274074074074022</v>
      </c>
      <c r="F19">
        <v>-1</v>
      </c>
      <c r="G19">
        <v>92.663447806849732</v>
      </c>
      <c r="H19">
        <v>0.91415637860081433</v>
      </c>
      <c r="I19">
        <v>0.92274074074074031</v>
      </c>
      <c r="J19">
        <v>85.503703703703664</v>
      </c>
      <c r="K19">
        <v>-1</v>
      </c>
      <c r="L19">
        <v>88.65925925925923</v>
      </c>
      <c r="M19">
        <v>93.644444444444403</v>
      </c>
      <c r="N19">
        <v>86.166666666666629</v>
      </c>
      <c r="O19">
        <v>-1</v>
      </c>
      <c r="P19">
        <v>84.913278217538718</v>
      </c>
      <c r="Q19">
        <v>91.9100851852847</v>
      </c>
    </row>
    <row r="20" spans="1:17">
      <c r="A20" t="s">
        <v>27</v>
      </c>
      <c r="B20" t="s">
        <v>0</v>
      </c>
      <c r="C20">
        <v>92.532082118736113</v>
      </c>
      <c r="D20">
        <v>93.217003387168674</v>
      </c>
      <c r="E20">
        <v>92.962962962962891</v>
      </c>
      <c r="F20">
        <v>99.740740740740705</v>
      </c>
      <c r="G20">
        <v>92.702120796475597</v>
      </c>
      <c r="H20">
        <v>0.96089116899059823</v>
      </c>
      <c r="I20">
        <v>0.96846328124803271</v>
      </c>
      <c r="J20">
        <v>86.177777777777735</v>
      </c>
      <c r="K20">
        <v>82.08888888888886</v>
      </c>
      <c r="L20">
        <v>89.01481481481477</v>
      </c>
      <c r="M20">
        <v>93.955555555555534</v>
      </c>
      <c r="N20">
        <v>86.544444444444409</v>
      </c>
      <c r="O20">
        <v>96.333333333333258</v>
      </c>
      <c r="P20">
        <v>85.615638959439892</v>
      </c>
      <c r="Q20">
        <v>92.168742065136527</v>
      </c>
    </row>
    <row r="21" spans="1:17">
      <c r="A21" t="s">
        <v>27</v>
      </c>
      <c r="B21" t="s">
        <v>2</v>
      </c>
      <c r="C21">
        <v>92.492138026106034</v>
      </c>
      <c r="D21">
        <v>93.217003387168631</v>
      </c>
      <c r="E21">
        <v>92.948148148148107</v>
      </c>
      <c r="F21">
        <v>99.740740740740705</v>
      </c>
      <c r="G21">
        <v>92.708733675904895</v>
      </c>
      <c r="H21">
        <v>0.96089401236686711</v>
      </c>
      <c r="I21">
        <v>0.96846524412129031</v>
      </c>
      <c r="J21">
        <v>86.170370370370335</v>
      </c>
      <c r="K21">
        <v>82.103703703703673</v>
      </c>
      <c r="L21">
        <v>89.01481481481477</v>
      </c>
      <c r="M21">
        <v>93.955555555555534</v>
      </c>
      <c r="N21">
        <v>86.544444444444409</v>
      </c>
      <c r="O21">
        <v>96.340740740740713</v>
      </c>
      <c r="P21">
        <v>85.615638959439892</v>
      </c>
      <c r="Q21">
        <v>92.081253001212659</v>
      </c>
    </row>
    <row r="22" spans="1:17">
      <c r="A22" t="s">
        <v>30</v>
      </c>
      <c r="B22" t="s">
        <v>6</v>
      </c>
      <c r="C22">
        <v>95.144621808533699</v>
      </c>
      <c r="D22">
        <v>95.091456656310868</v>
      </c>
      <c r="E22">
        <v>95.111111111111072</v>
      </c>
      <c r="F22">
        <v>-1</v>
      </c>
      <c r="G22">
        <v>91.861529225914168</v>
      </c>
      <c r="H22">
        <v>0.94567901234567298</v>
      </c>
      <c r="I22">
        <v>0.95111111111111057</v>
      </c>
      <c r="J22">
        <v>87.370370370370338</v>
      </c>
      <c r="K22">
        <v>-1</v>
      </c>
      <c r="L22">
        <v>89.385185185185136</v>
      </c>
      <c r="M22">
        <v>94.37777777777778</v>
      </c>
      <c r="N22">
        <v>86.888888888888872</v>
      </c>
      <c r="O22">
        <v>-1</v>
      </c>
      <c r="P22">
        <v>86.908372492122169</v>
      </c>
      <c r="Q22">
        <v>92.161664737138892</v>
      </c>
    </row>
    <row r="23" spans="1:17">
      <c r="A23" t="s">
        <v>30</v>
      </c>
      <c r="B23" t="s">
        <v>1</v>
      </c>
      <c r="C23">
        <v>95.079256986066412</v>
      </c>
      <c r="D23">
        <v>95.141481658666066</v>
      </c>
      <c r="E23">
        <v>95.118518518518457</v>
      </c>
      <c r="F23">
        <v>-1</v>
      </c>
      <c r="G23">
        <v>91.90919170942</v>
      </c>
      <c r="H23">
        <v>0.94576131687242204</v>
      </c>
      <c r="I23">
        <v>0.95118518518518469</v>
      </c>
      <c r="J23">
        <v>87.422222222222203</v>
      </c>
      <c r="K23">
        <v>-1</v>
      </c>
      <c r="L23">
        <v>89.429629629629574</v>
      </c>
      <c r="M23">
        <v>94.35555555555554</v>
      </c>
      <c r="N23">
        <v>86.966666666666626</v>
      </c>
      <c r="O23">
        <v>-1</v>
      </c>
      <c r="P23">
        <v>86.953922937524098</v>
      </c>
      <c r="Q23">
        <v>92.26476793248942</v>
      </c>
    </row>
    <row r="24" spans="1:17">
      <c r="A24" t="s">
        <v>30</v>
      </c>
      <c r="B24" t="s">
        <v>0</v>
      </c>
      <c r="C24">
        <v>95.120297048734599</v>
      </c>
      <c r="D24">
        <v>95.317111092755042</v>
      </c>
      <c r="E24">
        <v>95.244444444444397</v>
      </c>
      <c r="F24">
        <v>99.90370370370367</v>
      </c>
      <c r="G24">
        <v>91.865047509304134</v>
      </c>
      <c r="H24">
        <v>0.98038587492061469</v>
      </c>
      <c r="I24">
        <v>0.98456979875117157</v>
      </c>
      <c r="J24">
        <v>87.496296296296237</v>
      </c>
      <c r="K24">
        <v>86.337037037037007</v>
      </c>
      <c r="L24">
        <v>89.444444444444386</v>
      </c>
      <c r="M24">
        <v>94.333333333333272</v>
      </c>
      <c r="N24">
        <v>86.999999999999929</v>
      </c>
      <c r="O24">
        <v>96.866666666666632</v>
      </c>
      <c r="P24">
        <v>86.999892595100036</v>
      </c>
      <c r="Q24">
        <v>92.65657783134678</v>
      </c>
    </row>
    <row r="25" spans="1:17">
      <c r="A25" t="s">
        <v>30</v>
      </c>
      <c r="B25" t="s">
        <v>2</v>
      </c>
      <c r="C25">
        <v>95.100240891494309</v>
      </c>
      <c r="D25">
        <v>95.317111092755056</v>
      </c>
      <c r="E25">
        <v>95.237037037036998</v>
      </c>
      <c r="F25">
        <v>99.90370370370367</v>
      </c>
      <c r="G25">
        <v>91.856686052899519</v>
      </c>
      <c r="H25">
        <v>0.98038315789768593</v>
      </c>
      <c r="I25">
        <v>0.9845675929770813</v>
      </c>
      <c r="J25">
        <v>87.481481481481424</v>
      </c>
      <c r="K25">
        <v>86.329629629629594</v>
      </c>
      <c r="L25">
        <v>89.429629629629574</v>
      </c>
      <c r="M25">
        <v>94.311111111111074</v>
      </c>
      <c r="N25">
        <v>86.988888888888823</v>
      </c>
      <c r="O25">
        <v>96.851851851851805</v>
      </c>
      <c r="P25">
        <v>86.997722192350537</v>
      </c>
      <c r="Q25">
        <v>92.500074212604204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8"/>
  <sheetViews>
    <sheetView workbookViewId="0">
      <selection activeCell="E13" sqref="E13"/>
    </sheetView>
  </sheetViews>
  <sheetFormatPr baseColWidth="10" defaultColWidth="8.83203125" defaultRowHeight="14" x14ac:dyDescent="0"/>
  <cols>
    <col min="2" max="2" width="11.33203125" customWidth="1"/>
    <col min="3" max="3" width="19.5" customWidth="1"/>
    <col min="4" max="6" width="14.5" customWidth="1"/>
    <col min="7" max="7" width="13.5" customWidth="1"/>
    <col min="8" max="8" width="13.83203125" customWidth="1"/>
    <col min="9" max="9" width="14.33203125" customWidth="1"/>
    <col min="10" max="10" width="14.6640625" customWidth="1"/>
  </cols>
  <sheetData>
    <row r="3" spans="2:10">
      <c r="B3" s="2"/>
      <c r="C3" s="3"/>
      <c r="D3" s="23" t="s">
        <v>12</v>
      </c>
      <c r="E3" s="23" t="s">
        <v>13</v>
      </c>
      <c r="F3" s="24" t="s">
        <v>14</v>
      </c>
      <c r="G3" s="18" t="s">
        <v>9</v>
      </c>
      <c r="H3" s="18" t="s">
        <v>10</v>
      </c>
      <c r="I3" s="19" t="s">
        <v>11</v>
      </c>
      <c r="J3" s="19" t="s">
        <v>31</v>
      </c>
    </row>
    <row r="4" spans="2:10">
      <c r="B4" s="20" t="s">
        <v>68</v>
      </c>
      <c r="C4" s="3" t="s">
        <v>8</v>
      </c>
      <c r="D4" s="13"/>
      <c r="E4" s="13"/>
      <c r="F4" s="4"/>
      <c r="G4" s="10"/>
      <c r="H4" s="10"/>
      <c r="I4" s="9"/>
      <c r="J4" s="9"/>
    </row>
    <row r="5" spans="2:10">
      <c r="B5" s="21"/>
      <c r="C5" s="5" t="s">
        <v>6</v>
      </c>
      <c r="D5" s="11"/>
      <c r="E5" s="11"/>
      <c r="F5" s="6"/>
      <c r="G5" s="15"/>
      <c r="H5" s="15"/>
      <c r="I5" s="16"/>
      <c r="J5" s="16"/>
    </row>
    <row r="6" spans="2:10">
      <c r="B6" s="21"/>
      <c r="C6" s="5" t="s">
        <v>1</v>
      </c>
      <c r="D6" s="11"/>
      <c r="E6" s="11"/>
      <c r="F6" s="6"/>
      <c r="G6" s="15"/>
      <c r="H6" s="15"/>
      <c r="I6" s="16"/>
      <c r="J6" s="16"/>
    </row>
    <row r="7" spans="2:10">
      <c r="B7" s="21"/>
      <c r="C7" s="5" t="s">
        <v>0</v>
      </c>
      <c r="D7" s="11"/>
      <c r="E7" s="11"/>
      <c r="F7" s="6"/>
      <c r="G7" s="15"/>
      <c r="H7" s="15"/>
      <c r="I7" s="16"/>
      <c r="J7" s="16"/>
    </row>
    <row r="8" spans="2:10">
      <c r="B8" s="22"/>
      <c r="C8" s="7" t="s">
        <v>2</v>
      </c>
      <c r="D8" s="12"/>
      <c r="E8" s="12"/>
      <c r="F8" s="8"/>
      <c r="G8" s="14"/>
      <c r="H8" s="14"/>
      <c r="I8" s="17"/>
      <c r="J8" s="17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9"/>
  <sheetViews>
    <sheetView topLeftCell="A7" workbookViewId="0">
      <pane xSplit="2" topLeftCell="C1" activePane="topRight" state="frozen"/>
      <selection pane="topRight" activeCell="T9" sqref="T9"/>
    </sheetView>
  </sheetViews>
  <sheetFormatPr baseColWidth="10" defaultColWidth="8.83203125" defaultRowHeight="14" x14ac:dyDescent="0"/>
  <cols>
    <col min="1" max="1" width="11" customWidth="1"/>
    <col min="2" max="2" width="21.1640625" customWidth="1"/>
    <col min="3" max="4" width="6" style="25" customWidth="1"/>
    <col min="5" max="6" width="8.83203125" style="25"/>
    <col min="7" max="7" width="5" customWidth="1"/>
    <col min="8" max="9" width="6" style="25" customWidth="1"/>
    <col min="10" max="11" width="8.83203125" style="25"/>
    <col min="12" max="12" width="4.5" style="28" customWidth="1"/>
    <col min="13" max="13" width="6" style="25" customWidth="1"/>
    <col min="14" max="14" width="6.5" style="25" customWidth="1"/>
    <col min="15" max="16" width="8.83203125" style="25"/>
    <col min="17" max="17" width="4.6640625" style="28" customWidth="1"/>
    <col min="18" max="19" width="6" style="25" customWidth="1"/>
    <col min="20" max="21" width="8.83203125" style="25"/>
  </cols>
  <sheetData>
    <row r="2" spans="1:21">
      <c r="C2" s="26"/>
      <c r="D2" s="26"/>
      <c r="E2" s="27" t="s">
        <v>35</v>
      </c>
      <c r="F2" s="26"/>
      <c r="H2" s="26"/>
      <c r="I2" s="26"/>
      <c r="J2" s="27" t="s">
        <v>34</v>
      </c>
      <c r="K2" s="26"/>
      <c r="M2" s="26"/>
      <c r="N2" s="26"/>
      <c r="O2" s="27" t="s">
        <v>33</v>
      </c>
      <c r="P2" s="26"/>
      <c r="R2" s="29" t="s">
        <v>25</v>
      </c>
      <c r="S2" s="29"/>
      <c r="T2" s="29"/>
      <c r="U2" s="29"/>
    </row>
    <row r="3" spans="1:21">
      <c r="B3" t="s">
        <v>4</v>
      </c>
      <c r="C3" s="26" t="s">
        <v>24</v>
      </c>
      <c r="D3" s="26" t="s">
        <v>22</v>
      </c>
      <c r="E3" s="26" t="s">
        <v>23</v>
      </c>
      <c r="F3" s="26" t="s">
        <v>38</v>
      </c>
      <c r="H3" s="26" t="s">
        <v>24</v>
      </c>
      <c r="I3" s="26" t="s">
        <v>22</v>
      </c>
      <c r="J3" s="26" t="s">
        <v>23</v>
      </c>
      <c r="K3" s="26" t="s">
        <v>38</v>
      </c>
      <c r="M3" s="26" t="s">
        <v>24</v>
      </c>
      <c r="N3" s="26" t="s">
        <v>22</v>
      </c>
      <c r="O3" s="26" t="s">
        <v>23</v>
      </c>
      <c r="P3" s="26" t="s">
        <v>38</v>
      </c>
      <c r="R3" s="26" t="s">
        <v>24</v>
      </c>
      <c r="S3" s="26" t="s">
        <v>22</v>
      </c>
      <c r="T3" s="26" t="s">
        <v>23</v>
      </c>
      <c r="U3" s="26" t="s">
        <v>38</v>
      </c>
    </row>
    <row r="4" spans="1:21">
      <c r="A4" s="1" t="s">
        <v>42</v>
      </c>
      <c r="B4" t="s">
        <v>5</v>
      </c>
      <c r="C4" s="25">
        <v>84.937777777777725</v>
      </c>
      <c r="D4" s="25">
        <v>90.146666666666619</v>
      </c>
      <c r="E4" s="25">
        <v>82.333333333333286</v>
      </c>
      <c r="F4" s="25">
        <v>94.226666666666603</v>
      </c>
      <c r="H4" s="25">
        <v>86.41333333333327</v>
      </c>
      <c r="I4" s="25">
        <v>91.879999999999967</v>
      </c>
      <c r="J4" s="25">
        <v>83.67999999999995</v>
      </c>
      <c r="K4" s="25">
        <v>95.026666666666614</v>
      </c>
      <c r="M4" s="25">
        <v>86.164444444444385</v>
      </c>
      <c r="N4" s="25">
        <v>91.133333333333297</v>
      </c>
      <c r="O4" s="25">
        <v>83.679999999999964</v>
      </c>
      <c r="P4" s="25">
        <v>94.617777777777704</v>
      </c>
      <c r="R4" s="25">
        <f>AVERAGE(C4,H4,M4)</f>
        <v>85.838518518518455</v>
      </c>
      <c r="S4" s="25">
        <f t="shared" ref="S4" si="0">AVERAGE(D4,I4,N4)</f>
        <v>91.053333333333285</v>
      </c>
      <c r="T4" s="25">
        <f t="shared" ref="T4" si="1">AVERAGE(E4,J4,O4)</f>
        <v>83.231111111111076</v>
      </c>
      <c r="U4" s="25">
        <f t="shared" ref="U4" si="2">AVERAGE(F4,K4,P4)</f>
        <v>94.62370370370364</v>
      </c>
    </row>
    <row r="5" spans="1:21" s="28" customFormat="1">
      <c r="A5" s="28" t="s">
        <v>43</v>
      </c>
      <c r="B5" s="28" t="s">
        <v>6</v>
      </c>
      <c r="C5" s="25">
        <v>84.399999999999906</v>
      </c>
      <c r="D5" s="25">
        <v>91.3333333333333</v>
      </c>
      <c r="E5" s="25">
        <v>80.933333333333294</v>
      </c>
      <c r="F5" s="25">
        <v>-1</v>
      </c>
      <c r="H5" s="25">
        <v>86.044444444444395</v>
      </c>
      <c r="I5" s="25">
        <v>90.533333333333303</v>
      </c>
      <c r="J5" s="25">
        <v>83.8</v>
      </c>
      <c r="K5" s="25">
        <v>-1</v>
      </c>
      <c r="M5" s="25">
        <v>85.844444444444406</v>
      </c>
      <c r="N5" s="25">
        <v>92.266666666666595</v>
      </c>
      <c r="O5" s="25">
        <v>82.633333333333297</v>
      </c>
      <c r="P5" s="25">
        <v>-1</v>
      </c>
      <c r="R5" s="25">
        <f t="shared" ref="R5:U20" si="3">AVERAGE(C5,H5,M5)</f>
        <v>85.429629629629559</v>
      </c>
      <c r="S5" s="25">
        <f t="shared" ref="S5:U19" si="4">AVERAGE(D5,I5,N5)</f>
        <v>91.377777777777737</v>
      </c>
      <c r="T5" s="25">
        <f t="shared" si="4"/>
        <v>82.455555555555534</v>
      </c>
      <c r="U5" s="25">
        <f t="shared" si="4"/>
        <v>-1</v>
      </c>
    </row>
    <row r="6" spans="1:21" s="28" customFormat="1">
      <c r="B6" s="28" t="s">
        <v>1</v>
      </c>
      <c r="C6" s="25">
        <v>84.377777777777695</v>
      </c>
      <c r="D6" s="25">
        <v>91.3333333333333</v>
      </c>
      <c r="E6" s="25">
        <v>80.900000000000006</v>
      </c>
      <c r="F6" s="25">
        <v>-1</v>
      </c>
      <c r="H6" s="25">
        <v>86.066666666666606</v>
      </c>
      <c r="I6" s="25">
        <v>90.4</v>
      </c>
      <c r="J6" s="25">
        <v>83.899999999999906</v>
      </c>
      <c r="K6" s="25">
        <v>-1</v>
      </c>
      <c r="M6" s="25">
        <v>85.844444444444406</v>
      </c>
      <c r="N6" s="25">
        <v>92.266666666666595</v>
      </c>
      <c r="O6" s="25">
        <v>82.633333333333297</v>
      </c>
      <c r="P6" s="25">
        <v>-1</v>
      </c>
      <c r="R6" s="25">
        <f t="shared" si="3"/>
        <v>85.429629629629559</v>
      </c>
      <c r="S6" s="25">
        <f t="shared" si="4"/>
        <v>91.3333333333333</v>
      </c>
      <c r="T6" s="25">
        <f t="shared" si="4"/>
        <v>82.477777777777732</v>
      </c>
      <c r="U6" s="25">
        <f t="shared" si="4"/>
        <v>-1</v>
      </c>
    </row>
    <row r="7" spans="1:21" s="28" customFormat="1">
      <c r="B7" s="28" t="s">
        <v>0</v>
      </c>
      <c r="C7" s="25">
        <v>84.466666666666598</v>
      </c>
      <c r="D7" s="25">
        <v>91</v>
      </c>
      <c r="E7" s="25">
        <v>81.2</v>
      </c>
      <c r="F7" s="25">
        <v>93.866666666666603</v>
      </c>
      <c r="H7" s="25">
        <v>86.155555555555495</v>
      </c>
      <c r="I7" s="25">
        <v>90.533333333333303</v>
      </c>
      <c r="J7" s="25">
        <v>83.966666666666598</v>
      </c>
      <c r="K7" s="25">
        <v>95.1111111111111</v>
      </c>
      <c r="M7" s="25">
        <v>85.822222222222194</v>
      </c>
      <c r="N7" s="25">
        <v>92.266666666666595</v>
      </c>
      <c r="O7" s="25">
        <v>82.6</v>
      </c>
      <c r="P7" s="25">
        <v>93.933333333333294</v>
      </c>
      <c r="R7" s="25">
        <f t="shared" si="3"/>
        <v>85.481481481481424</v>
      </c>
      <c r="S7" s="25">
        <f t="shared" si="4"/>
        <v>91.266666666666637</v>
      </c>
      <c r="T7" s="25">
        <f t="shared" si="4"/>
        <v>82.58888888888886</v>
      </c>
      <c r="U7" s="25">
        <f t="shared" si="4"/>
        <v>94.303703703703661</v>
      </c>
    </row>
    <row r="8" spans="1:21" s="28" customFormat="1">
      <c r="B8" s="28" t="s">
        <v>2</v>
      </c>
      <c r="C8" s="25">
        <v>84.466666666666598</v>
      </c>
      <c r="D8" s="25">
        <v>91</v>
      </c>
      <c r="E8" s="25">
        <v>81.2</v>
      </c>
      <c r="F8" s="25">
        <v>93.866666666666603</v>
      </c>
      <c r="H8" s="25">
        <v>86.155555555555495</v>
      </c>
      <c r="I8" s="25">
        <v>90.533333333333303</v>
      </c>
      <c r="J8" s="25">
        <v>83.966666666666598</v>
      </c>
      <c r="K8" s="25">
        <v>95.1111111111111</v>
      </c>
      <c r="M8" s="25">
        <v>85.822222222222194</v>
      </c>
      <c r="N8" s="25">
        <v>92.266666666666595</v>
      </c>
      <c r="O8" s="25">
        <v>82.6</v>
      </c>
      <c r="P8" s="25">
        <v>93.933333333333294</v>
      </c>
      <c r="R8" s="25">
        <f t="shared" si="3"/>
        <v>85.481481481481424</v>
      </c>
      <c r="S8" s="25">
        <f t="shared" si="4"/>
        <v>91.266666666666637</v>
      </c>
      <c r="T8" s="25">
        <f t="shared" si="4"/>
        <v>82.58888888888886</v>
      </c>
      <c r="U8" s="25">
        <f t="shared" si="4"/>
        <v>94.303703703703661</v>
      </c>
    </row>
    <row r="9" spans="1:21">
      <c r="A9" s="28" t="s">
        <v>44</v>
      </c>
      <c r="B9" t="s">
        <v>6</v>
      </c>
      <c r="C9" s="25">
        <v>84.933333333333294</v>
      </c>
      <c r="D9" s="25">
        <v>93.3333333333333</v>
      </c>
      <c r="E9" s="25">
        <v>80.733333333333306</v>
      </c>
      <c r="F9" s="25">
        <v>-1</v>
      </c>
      <c r="H9" s="25">
        <v>86.8888888888889</v>
      </c>
      <c r="I9" s="25">
        <v>93.6</v>
      </c>
      <c r="J9" s="25">
        <v>83.533333333333303</v>
      </c>
      <c r="K9" s="25">
        <v>-1</v>
      </c>
      <c r="M9" s="25">
        <v>86.311111111111103</v>
      </c>
      <c r="N9" s="25">
        <v>93.6666666666666</v>
      </c>
      <c r="O9" s="25">
        <v>82.633333333333297</v>
      </c>
      <c r="P9" s="25">
        <v>-1</v>
      </c>
      <c r="R9" s="25">
        <f t="shared" si="3"/>
        <v>86.044444444444437</v>
      </c>
      <c r="S9" s="25">
        <f t="shared" si="4"/>
        <v>93.533333333333303</v>
      </c>
      <c r="T9" s="25">
        <f t="shared" si="4"/>
        <v>82.299999999999969</v>
      </c>
      <c r="U9" s="25">
        <f t="shared" si="4"/>
        <v>-1</v>
      </c>
    </row>
    <row r="10" spans="1:21">
      <c r="A10" s="28"/>
      <c r="B10" t="s">
        <v>1</v>
      </c>
      <c r="C10" s="25">
        <v>85.422222222222203</v>
      </c>
      <c r="D10" s="25">
        <v>92.533333333333303</v>
      </c>
      <c r="E10" s="25">
        <v>81.866666666666603</v>
      </c>
      <c r="F10" s="25">
        <v>-1</v>
      </c>
      <c r="H10" s="25">
        <v>87.7777777777777</v>
      </c>
      <c r="I10" s="25">
        <v>93.266666666666595</v>
      </c>
      <c r="J10" s="25">
        <v>85.033333333333303</v>
      </c>
      <c r="K10" s="25">
        <v>-1</v>
      </c>
      <c r="M10" s="25">
        <v>87.177777777777706</v>
      </c>
      <c r="N10" s="25">
        <v>93.066666666666606</v>
      </c>
      <c r="O10" s="25">
        <v>84.233333333333306</v>
      </c>
      <c r="P10" s="25">
        <v>-1</v>
      </c>
      <c r="R10" s="25">
        <f t="shared" si="3"/>
        <v>86.792592592592541</v>
      </c>
      <c r="S10" s="25">
        <f t="shared" si="4"/>
        <v>92.955555555555506</v>
      </c>
      <c r="T10" s="25">
        <f t="shared" si="4"/>
        <v>83.711111111111066</v>
      </c>
      <c r="U10" s="25">
        <f t="shared" si="4"/>
        <v>-1</v>
      </c>
    </row>
    <row r="11" spans="1:21">
      <c r="A11" s="28"/>
      <c r="B11" t="s">
        <v>0</v>
      </c>
      <c r="C11" s="25">
        <v>86.288888888888806</v>
      </c>
      <c r="D11" s="25">
        <v>92.733333333333306</v>
      </c>
      <c r="E11" s="25">
        <v>83.066666666666606</v>
      </c>
      <c r="F11" s="25">
        <v>94.488888888888894</v>
      </c>
      <c r="H11" s="25">
        <v>88.2</v>
      </c>
      <c r="I11" s="25">
        <v>93.4</v>
      </c>
      <c r="J11" s="25">
        <v>85.6</v>
      </c>
      <c r="K11" s="25">
        <v>96.311111111111103</v>
      </c>
      <c r="M11" s="25">
        <v>87.4</v>
      </c>
      <c r="N11" s="25">
        <v>92.8</v>
      </c>
      <c r="O11" s="25">
        <v>84.7</v>
      </c>
      <c r="P11" s="25">
        <v>95.3333333333333</v>
      </c>
      <c r="R11" s="25">
        <f t="shared" si="3"/>
        <v>87.296296296296262</v>
      </c>
      <c r="S11" s="25">
        <f t="shared" si="4"/>
        <v>92.977777777777774</v>
      </c>
      <c r="T11" s="25">
        <f t="shared" si="4"/>
        <v>84.455555555555534</v>
      </c>
      <c r="U11" s="25">
        <f t="shared" si="4"/>
        <v>95.37777777777778</v>
      </c>
    </row>
    <row r="12" spans="1:21">
      <c r="A12" s="28"/>
      <c r="B12" t="s">
        <v>2</v>
      </c>
      <c r="C12" s="25">
        <v>86.266666666666595</v>
      </c>
      <c r="D12" s="25">
        <v>92.8</v>
      </c>
      <c r="E12" s="25">
        <v>83</v>
      </c>
      <c r="F12" s="25">
        <v>94.488888888888894</v>
      </c>
      <c r="H12" s="25">
        <v>88.133333333333297</v>
      </c>
      <c r="I12" s="25">
        <v>93.4</v>
      </c>
      <c r="J12" s="25">
        <v>85.5</v>
      </c>
      <c r="K12" s="25">
        <v>96.311111111111103</v>
      </c>
      <c r="M12" s="25">
        <v>87.422222222222203</v>
      </c>
      <c r="N12" s="25">
        <v>92.8</v>
      </c>
      <c r="O12" s="25">
        <v>84.733333333333306</v>
      </c>
      <c r="P12" s="25">
        <v>95.3333333333333</v>
      </c>
      <c r="R12" s="25">
        <f t="shared" si="3"/>
        <v>87.274074074074022</v>
      </c>
      <c r="S12" s="25">
        <f t="shared" si="4"/>
        <v>93</v>
      </c>
      <c r="T12" s="25">
        <f t="shared" si="4"/>
        <v>84.411111111111097</v>
      </c>
      <c r="U12" s="25">
        <f t="shared" si="4"/>
        <v>95.37777777777778</v>
      </c>
    </row>
    <row r="13" spans="1:21">
      <c r="A13" s="28" t="s">
        <v>45</v>
      </c>
      <c r="B13" t="s">
        <v>6</v>
      </c>
      <c r="C13" s="25">
        <v>87.155555555555495</v>
      </c>
      <c r="D13" s="25">
        <v>93.6</v>
      </c>
      <c r="E13" s="25">
        <v>83.933333333333294</v>
      </c>
      <c r="F13" s="25">
        <v>-1</v>
      </c>
      <c r="H13" s="25">
        <v>88.911111111111097</v>
      </c>
      <c r="I13" s="25">
        <v>94.466666666666598</v>
      </c>
      <c r="J13" s="25">
        <v>86.133333333333297</v>
      </c>
      <c r="K13" s="25">
        <v>-1</v>
      </c>
      <c r="M13" s="25">
        <v>88.622222222222206</v>
      </c>
      <c r="N13" s="25">
        <v>94.199999999999903</v>
      </c>
      <c r="O13" s="25">
        <v>85.8333333333333</v>
      </c>
      <c r="P13" s="25">
        <v>-1</v>
      </c>
      <c r="R13" s="25">
        <f t="shared" si="3"/>
        <v>88.229629629629599</v>
      </c>
      <c r="S13" s="25">
        <f t="shared" si="4"/>
        <v>94.088888888888846</v>
      </c>
      <c r="T13" s="25">
        <f t="shared" si="4"/>
        <v>85.299999999999969</v>
      </c>
      <c r="U13" s="25">
        <f t="shared" si="4"/>
        <v>-1</v>
      </c>
    </row>
    <row r="14" spans="1:21">
      <c r="A14" s="28"/>
      <c r="B14" t="s">
        <v>1</v>
      </c>
      <c r="C14" s="25">
        <v>87.2</v>
      </c>
      <c r="D14" s="25">
        <v>93.4</v>
      </c>
      <c r="E14" s="25">
        <v>84.1</v>
      </c>
      <c r="F14" s="25">
        <v>-1</v>
      </c>
      <c r="H14" s="25">
        <v>89</v>
      </c>
      <c r="I14" s="25">
        <v>93.933333333333294</v>
      </c>
      <c r="J14" s="25">
        <v>86.533333333333303</v>
      </c>
      <c r="K14" s="25">
        <v>-1</v>
      </c>
      <c r="M14" s="25">
        <v>88.5555555555555</v>
      </c>
      <c r="N14" s="25">
        <v>93.866666666666603</v>
      </c>
      <c r="O14" s="25">
        <v>85.9</v>
      </c>
      <c r="P14" s="25">
        <v>-1</v>
      </c>
      <c r="R14" s="25">
        <f t="shared" si="3"/>
        <v>88.251851851851825</v>
      </c>
      <c r="S14" s="25">
        <f t="shared" si="4"/>
        <v>93.733333333333306</v>
      </c>
      <c r="T14" s="25">
        <f t="shared" si="4"/>
        <v>85.511111111111106</v>
      </c>
      <c r="U14" s="25">
        <f t="shared" si="4"/>
        <v>-1</v>
      </c>
    </row>
    <row r="15" spans="1:21">
      <c r="A15" s="28"/>
      <c r="B15" t="s">
        <v>0</v>
      </c>
      <c r="C15" s="25">
        <v>87.511111111111106</v>
      </c>
      <c r="D15" s="25">
        <v>93.6</v>
      </c>
      <c r="E15" s="25">
        <v>84.466666666666598</v>
      </c>
      <c r="F15" s="25">
        <v>95.755555555555503</v>
      </c>
      <c r="H15" s="25">
        <v>89.177777777777706</v>
      </c>
      <c r="I15" s="25">
        <v>94.399999999999906</v>
      </c>
      <c r="J15" s="25">
        <v>86.566666666666606</v>
      </c>
      <c r="K15" s="25">
        <v>96.733333333333306</v>
      </c>
      <c r="M15" s="25">
        <v>88.755555555555503</v>
      </c>
      <c r="N15" s="25">
        <v>93.8</v>
      </c>
      <c r="O15" s="25">
        <v>86.233333333333306</v>
      </c>
      <c r="P15" s="25">
        <v>96.4444444444444</v>
      </c>
      <c r="R15" s="25">
        <f t="shared" si="3"/>
        <v>88.481481481481453</v>
      </c>
      <c r="S15" s="25">
        <f t="shared" si="4"/>
        <v>93.933333333333294</v>
      </c>
      <c r="T15" s="25">
        <f t="shared" si="4"/>
        <v>85.755555555555489</v>
      </c>
      <c r="U15" s="25">
        <f t="shared" si="4"/>
        <v>96.311111111111074</v>
      </c>
    </row>
    <row r="16" spans="1:21">
      <c r="A16" s="28"/>
      <c r="B16" t="s">
        <v>2</v>
      </c>
      <c r="C16" s="25">
        <v>87.488888888888894</v>
      </c>
      <c r="D16" s="25">
        <v>93.6</v>
      </c>
      <c r="E16" s="25">
        <v>84.433333333333294</v>
      </c>
      <c r="F16" s="25">
        <v>95.7777777777777</v>
      </c>
      <c r="H16" s="25">
        <v>89.133333333333297</v>
      </c>
      <c r="I16" s="25">
        <v>94.399999999999906</v>
      </c>
      <c r="J16" s="25">
        <v>86.5</v>
      </c>
      <c r="K16" s="25">
        <v>96.733333333333306</v>
      </c>
      <c r="M16" s="25">
        <v>88.7777777777777</v>
      </c>
      <c r="N16" s="25">
        <v>93.8</v>
      </c>
      <c r="O16" s="25">
        <v>86.266666666666595</v>
      </c>
      <c r="P16" s="25">
        <v>96.466666666666598</v>
      </c>
      <c r="R16" s="25">
        <f t="shared" si="3"/>
        <v>88.46666666666664</v>
      </c>
      <c r="S16" s="25">
        <f t="shared" si="4"/>
        <v>93.933333333333294</v>
      </c>
      <c r="T16" s="25">
        <f t="shared" si="4"/>
        <v>85.733333333333292</v>
      </c>
      <c r="U16" s="25">
        <f t="shared" si="4"/>
        <v>96.325925925925858</v>
      </c>
    </row>
    <row r="17" spans="1:21">
      <c r="A17" s="28" t="s">
        <v>46</v>
      </c>
      <c r="B17" t="s">
        <v>6</v>
      </c>
      <c r="C17" s="25">
        <v>87.822222222222194</v>
      </c>
      <c r="D17" s="25">
        <v>93.533333333333303</v>
      </c>
      <c r="E17" s="25">
        <v>84.966666666666598</v>
      </c>
      <c r="F17" s="25">
        <v>-1</v>
      </c>
      <c r="H17" s="25">
        <v>89.244444444444397</v>
      </c>
      <c r="I17" s="25">
        <v>94.6</v>
      </c>
      <c r="J17" s="25">
        <v>86.566666666666606</v>
      </c>
      <c r="K17" s="25">
        <v>-1</v>
      </c>
      <c r="M17" s="25">
        <v>88.8</v>
      </c>
      <c r="N17" s="25">
        <v>94.133333333333297</v>
      </c>
      <c r="O17" s="25">
        <v>86.133333333333297</v>
      </c>
      <c r="P17" s="25">
        <v>-1</v>
      </c>
      <c r="R17" s="25">
        <f t="shared" si="3"/>
        <v>88.622222222222206</v>
      </c>
      <c r="S17" s="25">
        <f t="shared" si="4"/>
        <v>94.08888888888886</v>
      </c>
      <c r="T17" s="25">
        <f t="shared" si="4"/>
        <v>85.888888888888843</v>
      </c>
      <c r="U17" s="25">
        <f t="shared" si="4"/>
        <v>-1</v>
      </c>
    </row>
    <row r="18" spans="1:21">
      <c r="A18" s="28"/>
      <c r="B18" t="s">
        <v>1</v>
      </c>
      <c r="C18" s="25">
        <v>87.955555555555506</v>
      </c>
      <c r="D18" s="25">
        <v>93.466666666666598</v>
      </c>
      <c r="E18" s="25">
        <v>85.2</v>
      </c>
      <c r="F18" s="25">
        <v>-1</v>
      </c>
      <c r="H18" s="25">
        <v>89.3333333333333</v>
      </c>
      <c r="I18" s="25">
        <v>94.399999999999906</v>
      </c>
      <c r="J18" s="25">
        <v>86.8</v>
      </c>
      <c r="K18" s="25">
        <v>-1</v>
      </c>
      <c r="M18" s="25">
        <v>88.755555555555503</v>
      </c>
      <c r="N18" s="25">
        <v>94.066666666666606</v>
      </c>
      <c r="O18" s="25">
        <v>86.1</v>
      </c>
      <c r="P18" s="25">
        <v>-1</v>
      </c>
      <c r="R18" s="25">
        <f t="shared" si="3"/>
        <v>88.681481481481441</v>
      </c>
      <c r="S18" s="25">
        <f t="shared" si="4"/>
        <v>93.977777777777703</v>
      </c>
      <c r="T18" s="25">
        <f t="shared" si="4"/>
        <v>86.033333333333346</v>
      </c>
      <c r="U18" s="25">
        <f t="shared" si="4"/>
        <v>-1</v>
      </c>
    </row>
    <row r="19" spans="1:21">
      <c r="A19" s="28"/>
      <c r="B19" t="s">
        <v>0</v>
      </c>
      <c r="C19" s="25">
        <v>88</v>
      </c>
      <c r="D19" s="25">
        <v>93.733333333333306</v>
      </c>
      <c r="E19" s="25">
        <v>85.133333333333297</v>
      </c>
      <c r="F19" s="25">
        <v>95.955555555555506</v>
      </c>
      <c r="H19" s="25">
        <v>89.3333333333333</v>
      </c>
      <c r="I19" s="25">
        <v>94.466666666666598</v>
      </c>
      <c r="J19" s="25">
        <v>86.766666666666595</v>
      </c>
      <c r="K19" s="25">
        <v>96.977777777777703</v>
      </c>
      <c r="M19" s="25">
        <v>88.933333333333294</v>
      </c>
      <c r="N19" s="25">
        <v>94.066666666666606</v>
      </c>
      <c r="O19" s="25">
        <v>86.366666666666603</v>
      </c>
      <c r="P19" s="25">
        <v>96.6</v>
      </c>
      <c r="R19" s="25">
        <f t="shared" si="3"/>
        <v>88.755555555555532</v>
      </c>
      <c r="S19" s="25">
        <f t="shared" si="4"/>
        <v>94.088888888888846</v>
      </c>
      <c r="T19" s="25">
        <f t="shared" si="4"/>
        <v>86.088888888888832</v>
      </c>
      <c r="U19" s="25">
        <f t="shared" si="4"/>
        <v>96.511111111111063</v>
      </c>
    </row>
    <row r="20" spans="1:21">
      <c r="A20" s="28"/>
      <c r="B20" t="s">
        <v>2</v>
      </c>
      <c r="C20" s="25">
        <v>88</v>
      </c>
      <c r="D20" s="25">
        <v>93.733333333333306</v>
      </c>
      <c r="E20" s="25">
        <v>85.133333333333297</v>
      </c>
      <c r="F20" s="25">
        <v>95.955555555555506</v>
      </c>
      <c r="H20" s="25">
        <v>89.355555555555497</v>
      </c>
      <c r="I20" s="25">
        <v>94.466666666666598</v>
      </c>
      <c r="J20" s="25">
        <v>86.8</v>
      </c>
      <c r="K20" s="25">
        <v>96.977777777777703</v>
      </c>
      <c r="M20" s="25">
        <v>88.933333333333294</v>
      </c>
      <c r="N20" s="25">
        <v>94.066666666666606</v>
      </c>
      <c r="O20" s="25">
        <v>86.366666666666603</v>
      </c>
      <c r="P20" s="25">
        <v>96.6</v>
      </c>
      <c r="R20" s="25">
        <f t="shared" si="3"/>
        <v>88.762962962962931</v>
      </c>
      <c r="S20" s="25">
        <f t="shared" si="3"/>
        <v>94.088888888888846</v>
      </c>
      <c r="T20" s="25">
        <f t="shared" si="3"/>
        <v>86.099999999999966</v>
      </c>
      <c r="U20" s="25">
        <f t="shared" si="3"/>
        <v>96.511111111111063</v>
      </c>
    </row>
    <row r="21" spans="1:21">
      <c r="A21" s="28" t="s">
        <v>47</v>
      </c>
      <c r="B21" t="s">
        <v>6</v>
      </c>
      <c r="C21" s="25">
        <v>88.6666666666666</v>
      </c>
      <c r="D21" s="25">
        <v>93.8</v>
      </c>
      <c r="E21" s="25">
        <v>86.1</v>
      </c>
      <c r="F21" s="25">
        <v>-1</v>
      </c>
      <c r="H21" s="25">
        <v>89.933333333333294</v>
      </c>
      <c r="I21" s="25">
        <v>94.8</v>
      </c>
      <c r="J21" s="25">
        <v>87.5</v>
      </c>
      <c r="K21" s="25">
        <v>-1</v>
      </c>
      <c r="M21" s="25">
        <v>89.5555555555555</v>
      </c>
      <c r="N21" s="25">
        <v>94.533333333333303</v>
      </c>
      <c r="O21" s="25">
        <v>87.066666666666606</v>
      </c>
      <c r="P21" s="25">
        <v>-1</v>
      </c>
      <c r="R21" s="25">
        <f t="shared" ref="R21:U24" si="5">AVERAGE(C21,H21,M21)</f>
        <v>89.385185185185136</v>
      </c>
      <c r="S21" s="25">
        <f t="shared" si="5"/>
        <v>94.37777777777778</v>
      </c>
      <c r="T21" s="25">
        <f t="shared" si="5"/>
        <v>86.888888888888872</v>
      </c>
      <c r="U21" s="25">
        <f t="shared" si="5"/>
        <v>-1</v>
      </c>
    </row>
    <row r="22" spans="1:21">
      <c r="B22" t="s">
        <v>1</v>
      </c>
      <c r="C22" s="25">
        <v>88.688888888888798</v>
      </c>
      <c r="D22" s="25">
        <v>93.8</v>
      </c>
      <c r="E22" s="25">
        <v>86.133333333333297</v>
      </c>
      <c r="F22" s="25">
        <v>-1</v>
      </c>
      <c r="H22" s="25">
        <v>89.977777777777703</v>
      </c>
      <c r="I22" s="25">
        <v>94.733333333333306</v>
      </c>
      <c r="J22" s="25">
        <v>87.6</v>
      </c>
      <c r="K22" s="25">
        <v>-1</v>
      </c>
      <c r="M22" s="25">
        <v>89.622222222222206</v>
      </c>
      <c r="N22" s="25">
        <v>94.533333333333303</v>
      </c>
      <c r="O22" s="25">
        <v>87.1666666666666</v>
      </c>
      <c r="P22" s="25">
        <v>-1</v>
      </c>
      <c r="R22" s="25">
        <f t="shared" si="5"/>
        <v>89.429629629629574</v>
      </c>
      <c r="S22" s="25">
        <f t="shared" si="5"/>
        <v>94.35555555555554</v>
      </c>
      <c r="T22" s="25">
        <f t="shared" si="5"/>
        <v>86.966666666666626</v>
      </c>
      <c r="U22" s="25">
        <f t="shared" si="5"/>
        <v>-1</v>
      </c>
    </row>
    <row r="23" spans="1:21">
      <c r="B23" t="s">
        <v>0</v>
      </c>
      <c r="C23" s="25">
        <v>88.688888888888798</v>
      </c>
      <c r="D23" s="25">
        <v>93.533333333333303</v>
      </c>
      <c r="E23" s="25">
        <v>86.266666666666595</v>
      </c>
      <c r="F23" s="25">
        <v>96.377777777777695</v>
      </c>
      <c r="H23" s="25">
        <v>90.066666666666606</v>
      </c>
      <c r="I23" s="25">
        <v>95.066666666666606</v>
      </c>
      <c r="J23" s="25">
        <v>87.566666666666606</v>
      </c>
      <c r="K23" s="25">
        <v>97.311111111111103</v>
      </c>
      <c r="M23" s="25">
        <v>89.577777777777698</v>
      </c>
      <c r="N23" s="25">
        <v>94.399999999999906</v>
      </c>
      <c r="O23" s="25">
        <v>87.1666666666666</v>
      </c>
      <c r="P23" s="25">
        <v>96.911111111111097</v>
      </c>
      <c r="R23" s="25">
        <f t="shared" si="5"/>
        <v>89.444444444444386</v>
      </c>
      <c r="S23" s="25">
        <f t="shared" si="5"/>
        <v>94.333333333333272</v>
      </c>
      <c r="T23" s="25">
        <f t="shared" si="5"/>
        <v>86.999999999999929</v>
      </c>
      <c r="U23" s="25">
        <f t="shared" si="5"/>
        <v>96.866666666666632</v>
      </c>
    </row>
    <row r="24" spans="1:21">
      <c r="B24" t="s">
        <v>2</v>
      </c>
      <c r="C24" s="25">
        <v>88.6666666666666</v>
      </c>
      <c r="D24" s="25">
        <v>93.533333333333303</v>
      </c>
      <c r="E24" s="25">
        <v>86.233333333333306</v>
      </c>
      <c r="F24" s="25">
        <v>96.377777777777695</v>
      </c>
      <c r="H24" s="25">
        <v>90.066666666666606</v>
      </c>
      <c r="I24" s="25">
        <v>95.066666666666606</v>
      </c>
      <c r="J24" s="25">
        <v>87.566666666666606</v>
      </c>
      <c r="K24" s="25">
        <v>97.311111111111103</v>
      </c>
      <c r="M24" s="25">
        <v>89.5555555555555</v>
      </c>
      <c r="N24" s="25">
        <v>94.3333333333333</v>
      </c>
      <c r="O24" s="25">
        <v>87.1666666666666</v>
      </c>
      <c r="P24" s="25">
        <v>96.866666666666603</v>
      </c>
      <c r="R24" s="25">
        <f t="shared" si="5"/>
        <v>89.429629629629574</v>
      </c>
      <c r="S24" s="25">
        <f t="shared" si="5"/>
        <v>94.311111111111074</v>
      </c>
      <c r="T24" s="25">
        <f t="shared" si="5"/>
        <v>86.988888888888823</v>
      </c>
      <c r="U24" s="25">
        <f t="shared" si="5"/>
        <v>96.851851851851805</v>
      </c>
    </row>
    <row r="27" spans="1:21">
      <c r="C27" s="26"/>
      <c r="D27" s="26"/>
      <c r="E27" s="27" t="s">
        <v>35</v>
      </c>
      <c r="F27" s="26"/>
      <c r="H27" s="26"/>
      <c r="I27" s="26"/>
      <c r="J27" s="27" t="s">
        <v>34</v>
      </c>
      <c r="K27" s="26"/>
      <c r="M27" s="26"/>
      <c r="N27" s="26"/>
      <c r="O27" s="27" t="s">
        <v>33</v>
      </c>
      <c r="P27" s="26"/>
      <c r="R27" s="29" t="s">
        <v>25</v>
      </c>
      <c r="S27" s="29"/>
      <c r="T27" s="29"/>
      <c r="U27" s="29"/>
    </row>
    <row r="28" spans="1:21">
      <c r="B28" t="s">
        <v>4</v>
      </c>
      <c r="C28" s="26" t="s">
        <v>24</v>
      </c>
      <c r="D28" s="26" t="s">
        <v>22</v>
      </c>
      <c r="E28" s="26" t="s">
        <v>23</v>
      </c>
      <c r="F28" s="26" t="s">
        <v>38</v>
      </c>
      <c r="H28" s="26" t="s">
        <v>24</v>
      </c>
      <c r="I28" s="26" t="s">
        <v>22</v>
      </c>
      <c r="J28" s="26" t="s">
        <v>23</v>
      </c>
      <c r="K28" s="26" t="s">
        <v>38</v>
      </c>
      <c r="M28" s="26" t="s">
        <v>24</v>
      </c>
      <c r="N28" s="26" t="s">
        <v>22</v>
      </c>
      <c r="O28" s="26" t="s">
        <v>23</v>
      </c>
      <c r="P28" s="26" t="s">
        <v>38</v>
      </c>
      <c r="R28" s="26" t="s">
        <v>24</v>
      </c>
      <c r="S28" s="26" t="s">
        <v>22</v>
      </c>
      <c r="T28" s="26" t="s">
        <v>23</v>
      </c>
      <c r="U28" s="26" t="s">
        <v>38</v>
      </c>
    </row>
    <row r="29" spans="1:21">
      <c r="A29" s="1" t="s">
        <v>42</v>
      </c>
      <c r="B29" t="s">
        <v>5</v>
      </c>
      <c r="C29" s="25">
        <v>84.937777777777725</v>
      </c>
      <c r="D29" s="25">
        <v>90.146666666666619</v>
      </c>
      <c r="E29" s="25">
        <v>82.333333333333286</v>
      </c>
      <c r="F29" s="25">
        <v>94.226666666666603</v>
      </c>
      <c r="H29" s="25">
        <v>86.41333333333327</v>
      </c>
      <c r="I29" s="25">
        <v>91.879999999999967</v>
      </c>
      <c r="J29" s="25">
        <v>83.67999999999995</v>
      </c>
      <c r="K29" s="25">
        <v>95.026666666666614</v>
      </c>
      <c r="M29" s="25">
        <v>86.164444444444385</v>
      </c>
      <c r="N29" s="25">
        <v>91.133333333333297</v>
      </c>
      <c r="O29" s="25">
        <v>83.679999999999964</v>
      </c>
      <c r="P29" s="25">
        <v>94.617777777777704</v>
      </c>
      <c r="R29" s="25">
        <f>AVERAGE(C29,H29,M29)</f>
        <v>85.838518518518455</v>
      </c>
      <c r="S29" s="25">
        <f t="shared" ref="S29:S49" si="6">AVERAGE(D29,I29,N29)</f>
        <v>91.053333333333285</v>
      </c>
      <c r="T29" s="25">
        <f t="shared" ref="T29:T49" si="7">AVERAGE(E29,J29,O29)</f>
        <v>83.231111111111076</v>
      </c>
      <c r="U29" s="25">
        <f t="shared" ref="U29:U49" si="8">AVERAGE(F29,K29,P29)</f>
        <v>94.62370370370364</v>
      </c>
    </row>
    <row r="30" spans="1:21" s="28" customFormat="1">
      <c r="A30" s="28" t="s">
        <v>43</v>
      </c>
      <c r="B30" s="28" t="s">
        <v>6</v>
      </c>
      <c r="C30" s="25">
        <v>85.044444444444395</v>
      </c>
      <c r="D30" s="25">
        <v>91.466666666666598</v>
      </c>
      <c r="E30" s="25">
        <v>81.8333333333333</v>
      </c>
      <c r="F30" s="25">
        <v>-1</v>
      </c>
      <c r="H30" s="25">
        <v>86.3333333333333</v>
      </c>
      <c r="I30" s="25">
        <v>90.8</v>
      </c>
      <c r="J30" s="25">
        <v>84.1</v>
      </c>
      <c r="K30" s="25">
        <v>-1</v>
      </c>
      <c r="M30" s="25">
        <v>85.422222222222203</v>
      </c>
      <c r="N30" s="25">
        <v>91.8</v>
      </c>
      <c r="O30" s="25">
        <v>82.233333333333306</v>
      </c>
      <c r="P30" s="25">
        <v>-1</v>
      </c>
      <c r="R30" s="25">
        <f t="shared" ref="R30:R49" si="9">AVERAGE(C30,H30,M30)</f>
        <v>85.599999999999966</v>
      </c>
      <c r="S30" s="25">
        <f t="shared" si="6"/>
        <v>91.35555555555554</v>
      </c>
      <c r="T30" s="25">
        <f t="shared" si="7"/>
        <v>82.722222222222186</v>
      </c>
      <c r="U30" s="25">
        <f t="shared" si="8"/>
        <v>-1</v>
      </c>
    </row>
    <row r="31" spans="1:21" s="28" customFormat="1">
      <c r="B31" s="28" t="s">
        <v>1</v>
      </c>
      <c r="C31" s="25">
        <v>85.133333333333297</v>
      </c>
      <c r="D31" s="25">
        <v>91.3333333333333</v>
      </c>
      <c r="E31" s="25">
        <v>82.033333333333303</v>
      </c>
      <c r="F31" s="25">
        <v>-1</v>
      </c>
      <c r="H31" s="25">
        <v>86.4444444444444</v>
      </c>
      <c r="I31" s="25">
        <v>90.866666666666603</v>
      </c>
      <c r="J31" s="25">
        <v>84.233333333333306</v>
      </c>
      <c r="K31" s="25">
        <v>-1</v>
      </c>
      <c r="M31" s="25">
        <v>85.422222222222203</v>
      </c>
      <c r="N31" s="25">
        <v>91.6</v>
      </c>
      <c r="O31" s="25">
        <v>82.3333333333333</v>
      </c>
      <c r="P31" s="25">
        <v>-1</v>
      </c>
      <c r="R31" s="25">
        <f t="shared" si="9"/>
        <v>85.666666666666629</v>
      </c>
      <c r="S31" s="25">
        <f t="shared" si="6"/>
        <v>91.266666666666637</v>
      </c>
      <c r="T31" s="25">
        <f t="shared" si="7"/>
        <v>82.866666666666632</v>
      </c>
      <c r="U31" s="25">
        <f t="shared" si="8"/>
        <v>-1</v>
      </c>
    </row>
    <row r="32" spans="1:21" s="28" customFormat="1">
      <c r="B32" s="28" t="s">
        <v>0</v>
      </c>
      <c r="C32" s="25">
        <v>85.3333333333333</v>
      </c>
      <c r="D32" s="25">
        <v>91.266666666666595</v>
      </c>
      <c r="E32" s="25">
        <v>82.366666666666603</v>
      </c>
      <c r="F32" s="25">
        <v>94.755555555555503</v>
      </c>
      <c r="H32" s="25">
        <v>86.622222222222206</v>
      </c>
      <c r="I32" s="25">
        <v>91.133333333333297</v>
      </c>
      <c r="J32" s="25">
        <v>84.366666666666603</v>
      </c>
      <c r="K32" s="25">
        <v>95.466666666666598</v>
      </c>
      <c r="M32" s="25">
        <v>85.6</v>
      </c>
      <c r="N32" s="25">
        <v>92.2</v>
      </c>
      <c r="O32" s="25">
        <v>82.3</v>
      </c>
      <c r="P32" s="25">
        <v>94.399999999999906</v>
      </c>
      <c r="R32" s="25">
        <f t="shared" si="9"/>
        <v>85.851851851851848</v>
      </c>
      <c r="S32" s="25">
        <f t="shared" si="6"/>
        <v>91.533333333333303</v>
      </c>
      <c r="T32" s="25">
        <f t="shared" si="7"/>
        <v>83.011111111111063</v>
      </c>
      <c r="U32" s="25">
        <f t="shared" si="8"/>
        <v>94.874074074074016</v>
      </c>
    </row>
    <row r="33" spans="1:21" s="28" customFormat="1">
      <c r="B33" s="28" t="s">
        <v>2</v>
      </c>
      <c r="C33" s="25">
        <v>85.355555555555497</v>
      </c>
      <c r="D33" s="25">
        <v>91.266666666666595</v>
      </c>
      <c r="E33" s="25">
        <v>82.399999999999906</v>
      </c>
      <c r="F33" s="25">
        <v>94.733333333333306</v>
      </c>
      <c r="H33" s="25">
        <v>86.622222222222206</v>
      </c>
      <c r="I33" s="25">
        <v>91.133333333333297</v>
      </c>
      <c r="J33" s="25">
        <v>84.366666666666603</v>
      </c>
      <c r="K33" s="25">
        <v>95.466666666666598</v>
      </c>
      <c r="M33" s="25">
        <v>85.622222222222206</v>
      </c>
      <c r="N33" s="25">
        <v>92.2</v>
      </c>
      <c r="O33" s="25">
        <v>82.3333333333333</v>
      </c>
      <c r="P33" s="25">
        <v>94.399999999999906</v>
      </c>
      <c r="R33" s="25">
        <f t="shared" si="9"/>
        <v>85.866666666666632</v>
      </c>
      <c r="S33" s="25">
        <f t="shared" si="6"/>
        <v>91.533333333333303</v>
      </c>
      <c r="T33" s="25">
        <f t="shared" si="7"/>
        <v>83.03333333333326</v>
      </c>
      <c r="U33" s="25">
        <f t="shared" si="8"/>
        <v>94.866666666666603</v>
      </c>
    </row>
    <row r="34" spans="1:21">
      <c r="A34" s="28" t="s">
        <v>44</v>
      </c>
      <c r="B34" t="s">
        <v>6</v>
      </c>
      <c r="C34" s="25">
        <v>86</v>
      </c>
      <c r="D34" s="25">
        <v>92.6</v>
      </c>
      <c r="E34" s="25">
        <v>82.699999999999903</v>
      </c>
      <c r="F34" s="25">
        <v>-1</v>
      </c>
      <c r="H34" s="25">
        <v>88.044444444444395</v>
      </c>
      <c r="I34" s="25">
        <v>93.466666666666598</v>
      </c>
      <c r="J34" s="25">
        <v>85.3333333333333</v>
      </c>
      <c r="K34" s="25">
        <v>-1</v>
      </c>
      <c r="M34" s="25">
        <v>86.733333333333306</v>
      </c>
      <c r="N34" s="25">
        <v>94.066666666666606</v>
      </c>
      <c r="O34" s="25">
        <v>83.066666666666606</v>
      </c>
      <c r="P34" s="25">
        <v>-1</v>
      </c>
      <c r="R34" s="25">
        <f t="shared" si="9"/>
        <v>86.92592592592591</v>
      </c>
      <c r="S34" s="25">
        <f t="shared" si="6"/>
        <v>93.377777777777737</v>
      </c>
      <c r="T34" s="25">
        <f t="shared" si="7"/>
        <v>83.699999999999932</v>
      </c>
      <c r="U34" s="25">
        <f t="shared" si="8"/>
        <v>-1</v>
      </c>
    </row>
    <row r="35" spans="1:21">
      <c r="A35" s="28"/>
      <c r="B35" t="s">
        <v>1</v>
      </c>
      <c r="C35" s="25">
        <v>86.311111111111103</v>
      </c>
      <c r="D35" s="25">
        <v>91.733333333333306</v>
      </c>
      <c r="E35" s="25">
        <v>83.6</v>
      </c>
      <c r="F35" s="25">
        <v>-1</v>
      </c>
      <c r="H35" s="25">
        <v>88.422222222222203</v>
      </c>
      <c r="I35" s="25">
        <v>93.2</v>
      </c>
      <c r="J35" s="25">
        <v>86.033333333333303</v>
      </c>
      <c r="K35" s="25">
        <v>-1</v>
      </c>
      <c r="M35" s="25">
        <v>87.133333333333297</v>
      </c>
      <c r="N35" s="25">
        <v>93.466666666666598</v>
      </c>
      <c r="O35" s="25">
        <v>83.966666666666598</v>
      </c>
      <c r="P35" s="25">
        <v>-1</v>
      </c>
      <c r="R35" s="25">
        <f t="shared" si="9"/>
        <v>87.288888888888849</v>
      </c>
      <c r="S35" s="25">
        <f t="shared" si="6"/>
        <v>92.799999999999969</v>
      </c>
      <c r="T35" s="25">
        <f t="shared" si="7"/>
        <v>84.533333333333303</v>
      </c>
      <c r="U35" s="25">
        <f t="shared" si="8"/>
        <v>-1</v>
      </c>
    </row>
    <row r="36" spans="1:21">
      <c r="A36" s="28"/>
      <c r="B36" t="s">
        <v>0</v>
      </c>
      <c r="C36" s="25">
        <v>87.1111111111111</v>
      </c>
      <c r="D36" s="25">
        <v>92.466666666666598</v>
      </c>
      <c r="E36" s="25">
        <v>84.433333333333294</v>
      </c>
      <c r="F36" s="25">
        <v>95.066666666666606</v>
      </c>
      <c r="H36" s="25">
        <v>88.644444444444403</v>
      </c>
      <c r="I36" s="25">
        <v>93.266666666666595</v>
      </c>
      <c r="J36" s="25">
        <v>86.3333333333333</v>
      </c>
      <c r="K36" s="25">
        <v>95.977777777777703</v>
      </c>
      <c r="M36" s="25">
        <v>87.4</v>
      </c>
      <c r="N36" s="25">
        <v>93.733333333333306</v>
      </c>
      <c r="O36" s="25">
        <v>84.233333333333306</v>
      </c>
      <c r="P36" s="25">
        <v>95.488888888888894</v>
      </c>
      <c r="R36" s="25">
        <f t="shared" si="9"/>
        <v>87.718518518518508</v>
      </c>
      <c r="S36" s="25">
        <f t="shared" si="6"/>
        <v>93.155555555555495</v>
      </c>
      <c r="T36" s="25">
        <f t="shared" si="7"/>
        <v>84.999999999999957</v>
      </c>
      <c r="U36" s="25">
        <f t="shared" si="8"/>
        <v>95.511111111111063</v>
      </c>
    </row>
    <row r="37" spans="1:21">
      <c r="A37" s="28"/>
      <c r="B37" t="s">
        <v>2</v>
      </c>
      <c r="C37" s="25">
        <v>87.133333333333297</v>
      </c>
      <c r="D37" s="25">
        <v>92.466666666666598</v>
      </c>
      <c r="E37" s="25">
        <v>84.466666666666598</v>
      </c>
      <c r="F37" s="25">
        <v>95.066666666666606</v>
      </c>
      <c r="H37" s="25">
        <v>88.644444444444403</v>
      </c>
      <c r="I37" s="25">
        <v>93.266666666666595</v>
      </c>
      <c r="J37" s="25">
        <v>86.3333333333333</v>
      </c>
      <c r="K37" s="25">
        <v>95.977777777777703</v>
      </c>
      <c r="M37" s="25">
        <v>87.377777777777695</v>
      </c>
      <c r="N37" s="25">
        <v>93.733333333333306</v>
      </c>
      <c r="O37" s="25">
        <v>84.2</v>
      </c>
      <c r="P37" s="25">
        <v>95.488888888888894</v>
      </c>
      <c r="R37" s="25">
        <f t="shared" si="9"/>
        <v>87.718518518518465</v>
      </c>
      <c r="S37" s="25">
        <f t="shared" si="6"/>
        <v>93.155555555555495</v>
      </c>
      <c r="T37" s="25">
        <f t="shared" si="7"/>
        <v>84.999999999999957</v>
      </c>
      <c r="U37" s="25">
        <f t="shared" si="8"/>
        <v>95.511111111111063</v>
      </c>
    </row>
    <row r="38" spans="1:21">
      <c r="A38" s="28" t="s">
        <v>45</v>
      </c>
      <c r="B38" t="s">
        <v>6</v>
      </c>
      <c r="C38" s="25">
        <v>87.422222222222203</v>
      </c>
      <c r="D38" s="25">
        <v>93</v>
      </c>
      <c r="E38" s="25">
        <v>84.633333333333297</v>
      </c>
      <c r="F38" s="25">
        <v>-1</v>
      </c>
      <c r="H38" s="25">
        <v>89.466666666666598</v>
      </c>
      <c r="I38" s="25">
        <v>94.6</v>
      </c>
      <c r="J38" s="25">
        <v>86.9</v>
      </c>
      <c r="K38" s="25">
        <v>-1</v>
      </c>
      <c r="M38" s="25">
        <v>88.088888888888803</v>
      </c>
      <c r="N38" s="25">
        <v>94.3333333333333</v>
      </c>
      <c r="O38" s="25">
        <v>84.966666666666598</v>
      </c>
      <c r="P38" s="25">
        <v>-1</v>
      </c>
      <c r="R38" s="25">
        <f t="shared" si="9"/>
        <v>88.325925925925858</v>
      </c>
      <c r="S38" s="25">
        <f t="shared" si="6"/>
        <v>93.97777777777776</v>
      </c>
      <c r="T38" s="25">
        <f t="shared" si="7"/>
        <v>85.499999999999957</v>
      </c>
      <c r="U38" s="25">
        <f t="shared" si="8"/>
        <v>-1</v>
      </c>
    </row>
    <row r="39" spans="1:21">
      <c r="A39" s="28"/>
      <c r="B39" t="s">
        <v>1</v>
      </c>
      <c r="C39" s="25">
        <v>87.688888888888897</v>
      </c>
      <c r="D39" s="25">
        <v>92.866666666666603</v>
      </c>
      <c r="E39" s="25">
        <v>85.1</v>
      </c>
      <c r="F39" s="25">
        <v>-1</v>
      </c>
      <c r="H39" s="25">
        <v>89.6666666666666</v>
      </c>
      <c r="I39" s="25">
        <v>94.466666666666598</v>
      </c>
      <c r="J39" s="25">
        <v>87.266666666666595</v>
      </c>
      <c r="K39" s="25">
        <v>-1</v>
      </c>
      <c r="M39" s="25">
        <v>88.2</v>
      </c>
      <c r="N39" s="25">
        <v>94.199999999999903</v>
      </c>
      <c r="O39" s="25">
        <v>85.2</v>
      </c>
      <c r="P39" s="25">
        <v>-1</v>
      </c>
      <c r="R39" s="25">
        <f t="shared" si="9"/>
        <v>88.518518518518491</v>
      </c>
      <c r="S39" s="25">
        <f t="shared" si="6"/>
        <v>93.844444444444363</v>
      </c>
      <c r="T39" s="25">
        <f t="shared" si="7"/>
        <v>85.85555555555554</v>
      </c>
      <c r="U39" s="25">
        <f t="shared" si="8"/>
        <v>-1</v>
      </c>
    </row>
    <row r="40" spans="1:21">
      <c r="A40" s="28"/>
      <c r="B40" t="s">
        <v>0</v>
      </c>
      <c r="C40" s="25">
        <v>87.8888888888889</v>
      </c>
      <c r="D40" s="25">
        <v>92.733333333333306</v>
      </c>
      <c r="E40" s="25">
        <v>85.466666666666598</v>
      </c>
      <c r="F40" s="25">
        <v>96.1111111111111</v>
      </c>
      <c r="H40" s="25">
        <v>89.7777777777777</v>
      </c>
      <c r="I40" s="25">
        <v>94.399999999999906</v>
      </c>
      <c r="J40" s="25">
        <v>87.466666666666598</v>
      </c>
      <c r="K40" s="25">
        <v>96.911111111111097</v>
      </c>
      <c r="M40" s="25">
        <v>88.622222222222206</v>
      </c>
      <c r="N40" s="25">
        <v>94.533333333333303</v>
      </c>
      <c r="O40" s="25">
        <v>85.6666666666666</v>
      </c>
      <c r="P40" s="25">
        <v>96.511111111111106</v>
      </c>
      <c r="R40" s="25">
        <f t="shared" si="9"/>
        <v>88.762962962962931</v>
      </c>
      <c r="S40" s="25">
        <f t="shared" si="6"/>
        <v>93.888888888888843</v>
      </c>
      <c r="T40" s="25">
        <f t="shared" si="7"/>
        <v>86.199999999999932</v>
      </c>
      <c r="U40" s="25">
        <f t="shared" si="8"/>
        <v>96.511111111111106</v>
      </c>
    </row>
    <row r="41" spans="1:21">
      <c r="A41" s="28"/>
      <c r="B41" t="s">
        <v>2</v>
      </c>
      <c r="C41" s="25">
        <v>87.911111111111097</v>
      </c>
      <c r="D41" s="25">
        <v>92.733333333333306</v>
      </c>
      <c r="E41" s="25">
        <v>85.5</v>
      </c>
      <c r="F41" s="25">
        <v>96.133333333333297</v>
      </c>
      <c r="H41" s="25">
        <v>89.7777777777777</v>
      </c>
      <c r="I41" s="25">
        <v>94.399999999999906</v>
      </c>
      <c r="J41" s="25">
        <v>87.466666666666598</v>
      </c>
      <c r="K41" s="25">
        <v>96.911111111111097</v>
      </c>
      <c r="M41" s="25">
        <v>88.622222222222206</v>
      </c>
      <c r="N41" s="25">
        <v>94.533333333333303</v>
      </c>
      <c r="O41" s="25">
        <v>85.6666666666666</v>
      </c>
      <c r="P41" s="25">
        <v>96.533333333333303</v>
      </c>
      <c r="R41" s="25">
        <f t="shared" si="9"/>
        <v>88.770370370370344</v>
      </c>
      <c r="S41" s="25">
        <f t="shared" si="6"/>
        <v>93.888888888888843</v>
      </c>
      <c r="T41" s="25">
        <f t="shared" si="7"/>
        <v>86.211111111111066</v>
      </c>
      <c r="U41" s="25">
        <f t="shared" si="8"/>
        <v>96.52592592592589</v>
      </c>
    </row>
    <row r="42" spans="1:21">
      <c r="A42" s="28" t="s">
        <v>46</v>
      </c>
      <c r="B42" t="s">
        <v>6</v>
      </c>
      <c r="C42" s="25">
        <v>87.911111111111097</v>
      </c>
      <c r="D42" s="25">
        <v>93</v>
      </c>
      <c r="E42" s="25">
        <v>85.366666666666603</v>
      </c>
      <c r="F42" s="25">
        <v>-1</v>
      </c>
      <c r="H42" s="25">
        <v>89.244444444444397</v>
      </c>
      <c r="I42" s="25">
        <v>93.733333333333306</v>
      </c>
      <c r="J42" s="25">
        <v>87</v>
      </c>
      <c r="K42" s="25">
        <v>-1</v>
      </c>
      <c r="M42" s="25">
        <v>88.8888888888888</v>
      </c>
      <c r="N42" s="25">
        <v>94.6</v>
      </c>
      <c r="O42" s="25">
        <v>86.033333333333303</v>
      </c>
      <c r="P42" s="25">
        <v>-1</v>
      </c>
      <c r="R42" s="25">
        <f t="shared" si="9"/>
        <v>88.681481481481441</v>
      </c>
      <c r="S42" s="25">
        <f t="shared" si="6"/>
        <v>93.777777777777757</v>
      </c>
      <c r="T42" s="25">
        <f t="shared" si="7"/>
        <v>86.133333333333312</v>
      </c>
      <c r="U42" s="25">
        <f t="shared" si="8"/>
        <v>-1</v>
      </c>
    </row>
    <row r="43" spans="1:21">
      <c r="A43" s="28"/>
      <c r="B43" t="s">
        <v>1</v>
      </c>
      <c r="C43" s="25">
        <v>88.022222222222197</v>
      </c>
      <c r="D43" s="25">
        <v>92.933333333333294</v>
      </c>
      <c r="E43" s="25">
        <v>85.566666666666606</v>
      </c>
      <c r="F43" s="25">
        <v>-1</v>
      </c>
      <c r="H43" s="25">
        <v>89.488888888888795</v>
      </c>
      <c r="I43" s="25">
        <v>93.933333333333294</v>
      </c>
      <c r="J43" s="25">
        <v>87.266666666666595</v>
      </c>
      <c r="K43" s="25">
        <v>-1</v>
      </c>
      <c r="M43" s="25">
        <v>88.911111111111097</v>
      </c>
      <c r="N43" s="25">
        <v>94.3333333333333</v>
      </c>
      <c r="O43" s="25">
        <v>86.2</v>
      </c>
      <c r="P43" s="25">
        <v>-1</v>
      </c>
      <c r="R43" s="25">
        <f t="shared" si="9"/>
        <v>88.807407407407368</v>
      </c>
      <c r="S43" s="25">
        <f t="shared" si="6"/>
        <v>93.733333333333292</v>
      </c>
      <c r="T43" s="25">
        <f t="shared" si="7"/>
        <v>86.344444444444392</v>
      </c>
      <c r="U43" s="25">
        <f t="shared" si="8"/>
        <v>-1</v>
      </c>
    </row>
    <row r="44" spans="1:21">
      <c r="A44" s="28"/>
      <c r="B44" t="s">
        <v>0</v>
      </c>
      <c r="C44" s="25">
        <v>88.377777777777695</v>
      </c>
      <c r="D44" s="25">
        <v>93</v>
      </c>
      <c r="E44" s="25">
        <v>86.066666666666606</v>
      </c>
      <c r="F44" s="25">
        <v>96.1111111111111</v>
      </c>
      <c r="H44" s="25">
        <v>89.622222222222206</v>
      </c>
      <c r="I44" s="25">
        <v>94.066666666666606</v>
      </c>
      <c r="J44" s="25">
        <v>87.4</v>
      </c>
      <c r="K44" s="25">
        <v>96.933333333333294</v>
      </c>
      <c r="M44" s="25">
        <v>88.755555555555503</v>
      </c>
      <c r="N44" s="25">
        <v>94.466666666666598</v>
      </c>
      <c r="O44" s="25">
        <v>85.9</v>
      </c>
      <c r="P44" s="25">
        <v>96.577777777777698</v>
      </c>
      <c r="R44" s="25">
        <f t="shared" si="9"/>
        <v>88.918518518518454</v>
      </c>
      <c r="S44" s="25">
        <f t="shared" si="6"/>
        <v>93.844444444444392</v>
      </c>
      <c r="T44" s="25">
        <f t="shared" si="7"/>
        <v>86.455555555555534</v>
      </c>
      <c r="U44" s="25">
        <f t="shared" si="8"/>
        <v>96.540740740740702</v>
      </c>
    </row>
    <row r="45" spans="1:21">
      <c r="A45" s="28"/>
      <c r="B45" t="s">
        <v>2</v>
      </c>
      <c r="C45" s="25">
        <v>88.4</v>
      </c>
      <c r="D45" s="25">
        <v>93.066666666666606</v>
      </c>
      <c r="E45" s="25">
        <v>86.066666666666606</v>
      </c>
      <c r="F45" s="25">
        <v>96.1111111111111</v>
      </c>
      <c r="H45" s="25">
        <v>89.622222222222206</v>
      </c>
      <c r="I45" s="25">
        <v>94.066666666666606</v>
      </c>
      <c r="J45" s="25">
        <v>87.4</v>
      </c>
      <c r="K45" s="25">
        <v>96.933333333333294</v>
      </c>
      <c r="M45" s="25">
        <v>88.733333333333306</v>
      </c>
      <c r="N45" s="25">
        <v>94.466666666666598</v>
      </c>
      <c r="O45" s="25">
        <v>85.866666666666603</v>
      </c>
      <c r="P45" s="25">
        <v>96.577777777777698</v>
      </c>
      <c r="R45" s="25">
        <f t="shared" si="9"/>
        <v>88.918518518518511</v>
      </c>
      <c r="S45" s="25">
        <f t="shared" si="6"/>
        <v>93.866666666666603</v>
      </c>
      <c r="T45" s="25">
        <f t="shared" si="7"/>
        <v>86.4444444444444</v>
      </c>
      <c r="U45" s="25">
        <f t="shared" si="8"/>
        <v>96.540740740740702</v>
      </c>
    </row>
    <row r="46" spans="1:21">
      <c r="A46" s="28" t="s">
        <v>47</v>
      </c>
      <c r="B46" t="s">
        <v>6</v>
      </c>
      <c r="C46" s="25">
        <v>88.6666666666666</v>
      </c>
      <c r="D46" s="25">
        <v>93.8</v>
      </c>
      <c r="E46" s="25">
        <v>86.1</v>
      </c>
      <c r="F46" s="25">
        <v>-1</v>
      </c>
      <c r="H46" s="25">
        <v>89.933333333333294</v>
      </c>
      <c r="I46" s="25">
        <v>94.8</v>
      </c>
      <c r="J46" s="25">
        <v>87.5</v>
      </c>
      <c r="K46" s="25">
        <v>-1</v>
      </c>
      <c r="M46" s="25">
        <v>89.5555555555555</v>
      </c>
      <c r="N46" s="25">
        <v>94.533333333333303</v>
      </c>
      <c r="O46" s="25">
        <v>87.066666666666606</v>
      </c>
      <c r="P46" s="25">
        <v>-1</v>
      </c>
      <c r="R46" s="25">
        <f t="shared" si="9"/>
        <v>89.385185185185136</v>
      </c>
      <c r="S46" s="25">
        <f t="shared" si="6"/>
        <v>94.37777777777778</v>
      </c>
      <c r="T46" s="25">
        <f t="shared" si="7"/>
        <v>86.888888888888872</v>
      </c>
      <c r="U46" s="25">
        <f t="shared" si="8"/>
        <v>-1</v>
      </c>
    </row>
    <row r="47" spans="1:21">
      <c r="B47" t="s">
        <v>1</v>
      </c>
      <c r="C47" s="25">
        <v>88.688888888888798</v>
      </c>
      <c r="D47" s="25">
        <v>93.8</v>
      </c>
      <c r="E47" s="25">
        <v>86.133333333333297</v>
      </c>
      <c r="F47" s="25">
        <v>-1</v>
      </c>
      <c r="H47" s="25">
        <v>89.977777777777703</v>
      </c>
      <c r="I47" s="25">
        <v>94.733333333333306</v>
      </c>
      <c r="J47" s="25">
        <v>87.6</v>
      </c>
      <c r="K47" s="25">
        <v>-1</v>
      </c>
      <c r="M47" s="25">
        <v>89.622222222222206</v>
      </c>
      <c r="N47" s="25">
        <v>94.533333333333303</v>
      </c>
      <c r="O47" s="25">
        <v>87.1666666666666</v>
      </c>
      <c r="P47" s="25">
        <v>-1</v>
      </c>
      <c r="R47" s="25">
        <f t="shared" si="9"/>
        <v>89.429629629629574</v>
      </c>
      <c r="S47" s="25">
        <f t="shared" si="6"/>
        <v>94.35555555555554</v>
      </c>
      <c r="T47" s="25">
        <f t="shared" si="7"/>
        <v>86.966666666666626</v>
      </c>
      <c r="U47" s="25">
        <f t="shared" si="8"/>
        <v>-1</v>
      </c>
    </row>
    <row r="48" spans="1:21">
      <c r="B48" t="s">
        <v>0</v>
      </c>
      <c r="C48" s="25">
        <v>88.688888888888798</v>
      </c>
      <c r="D48" s="25">
        <v>93.533333333333303</v>
      </c>
      <c r="E48" s="25">
        <v>86.266666666666595</v>
      </c>
      <c r="F48" s="25">
        <v>96.377777777777695</v>
      </c>
      <c r="H48" s="25">
        <v>90.066666666666606</v>
      </c>
      <c r="I48" s="25">
        <v>95.066666666666606</v>
      </c>
      <c r="J48" s="25">
        <v>87.566666666666606</v>
      </c>
      <c r="K48" s="25">
        <v>97.311111111111103</v>
      </c>
      <c r="M48" s="25">
        <v>89.577777777777698</v>
      </c>
      <c r="N48" s="25">
        <v>94.399999999999906</v>
      </c>
      <c r="O48" s="25">
        <v>87.1666666666666</v>
      </c>
      <c r="P48" s="25">
        <v>96.911111111111097</v>
      </c>
      <c r="R48" s="25">
        <f t="shared" si="9"/>
        <v>89.444444444444386</v>
      </c>
      <c r="S48" s="25">
        <f t="shared" si="6"/>
        <v>94.333333333333272</v>
      </c>
      <c r="T48" s="25">
        <f t="shared" si="7"/>
        <v>86.999999999999929</v>
      </c>
      <c r="U48" s="25">
        <f t="shared" si="8"/>
        <v>96.866666666666632</v>
      </c>
    </row>
    <row r="49" spans="2:21">
      <c r="B49" t="s">
        <v>2</v>
      </c>
      <c r="C49" s="25">
        <v>88.6666666666666</v>
      </c>
      <c r="D49" s="25">
        <v>93.533333333333303</v>
      </c>
      <c r="E49" s="25">
        <v>86.233333333333306</v>
      </c>
      <c r="F49" s="25">
        <v>96.377777777777695</v>
      </c>
      <c r="H49" s="25">
        <v>90.066666666666606</v>
      </c>
      <c r="I49" s="25">
        <v>95.066666666666606</v>
      </c>
      <c r="J49" s="25">
        <v>87.566666666666606</v>
      </c>
      <c r="K49" s="25">
        <v>97.311111111111103</v>
      </c>
      <c r="M49" s="25">
        <v>89.5555555555555</v>
      </c>
      <c r="N49" s="25">
        <v>94.3333333333333</v>
      </c>
      <c r="O49" s="25">
        <v>87.1666666666666</v>
      </c>
      <c r="P49" s="25">
        <v>96.866666666666603</v>
      </c>
      <c r="R49" s="25">
        <f t="shared" si="9"/>
        <v>89.429629629629574</v>
      </c>
      <c r="S49" s="25">
        <f t="shared" si="6"/>
        <v>94.311111111111074</v>
      </c>
      <c r="T49" s="25">
        <f t="shared" si="7"/>
        <v>86.988888888888823</v>
      </c>
      <c r="U49" s="25">
        <f t="shared" si="8"/>
        <v>96.851851851851805</v>
      </c>
    </row>
  </sheetData>
  <mergeCells count="2">
    <mergeCell ref="R2:U2"/>
    <mergeCell ref="R27:U2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49"/>
  <sheetViews>
    <sheetView topLeftCell="A34" workbookViewId="0">
      <pane xSplit="2" topLeftCell="W1" activePane="topRight" state="frozen"/>
      <selection pane="topRight" activeCell="AE50" sqref="AE50"/>
    </sheetView>
  </sheetViews>
  <sheetFormatPr baseColWidth="10" defaultColWidth="8.83203125" defaultRowHeight="14" x14ac:dyDescent="0"/>
  <cols>
    <col min="1" max="1" width="14.33203125" customWidth="1"/>
    <col min="2" max="2" width="21.1640625" customWidth="1"/>
    <col min="3" max="4" width="6" style="25" customWidth="1"/>
    <col min="5" max="6" width="8.83203125" style="25"/>
    <col min="7" max="7" width="5" style="25" customWidth="1"/>
    <col min="8" max="11" width="8.83203125" style="25"/>
    <col min="13" max="14" width="6" style="25" customWidth="1"/>
    <col min="15" max="16" width="8.83203125" style="25"/>
    <col min="17" max="17" width="5" style="25" customWidth="1"/>
    <col min="18" max="21" width="8.83203125" style="25"/>
    <col min="23" max="24" width="6" style="25" customWidth="1"/>
    <col min="25" max="26" width="8.83203125" style="25"/>
    <col min="27" max="27" width="5" style="25" customWidth="1"/>
    <col min="28" max="31" width="8.83203125" style="25"/>
    <col min="33" max="34" width="6" style="25" customWidth="1"/>
    <col min="35" max="36" width="8.83203125" style="25"/>
    <col min="37" max="37" width="5" style="25" customWidth="1"/>
    <col min="38" max="41" width="8.83203125" style="25"/>
  </cols>
  <sheetData>
    <row r="2" spans="1:41">
      <c r="C2" s="26"/>
      <c r="D2" s="26"/>
      <c r="E2" s="27" t="s">
        <v>39</v>
      </c>
      <c r="F2" s="26"/>
      <c r="M2" s="26"/>
      <c r="N2" s="26"/>
      <c r="O2" s="27" t="s">
        <v>40</v>
      </c>
      <c r="P2" s="26"/>
      <c r="W2" s="26"/>
      <c r="X2" s="26"/>
      <c r="Y2" s="27" t="s">
        <v>41</v>
      </c>
      <c r="Z2" s="26"/>
      <c r="AG2" s="26"/>
      <c r="AH2" s="26"/>
      <c r="AI2" s="27" t="s">
        <v>25</v>
      </c>
      <c r="AJ2" s="26"/>
    </row>
    <row r="3" spans="1:41">
      <c r="B3" t="s">
        <v>4</v>
      </c>
      <c r="C3" s="26" t="s">
        <v>16</v>
      </c>
      <c r="D3" s="26" t="s">
        <v>17</v>
      </c>
      <c r="E3" s="26" t="s">
        <v>18</v>
      </c>
      <c r="F3" s="26" t="s">
        <v>36</v>
      </c>
      <c r="G3" s="26" t="s">
        <v>19</v>
      </c>
      <c r="H3" s="26" t="s">
        <v>20</v>
      </c>
      <c r="I3" s="26" t="s">
        <v>15</v>
      </c>
      <c r="J3" s="26" t="s">
        <v>21</v>
      </c>
      <c r="K3" s="26" t="s">
        <v>37</v>
      </c>
      <c r="M3" s="26" t="s">
        <v>16</v>
      </c>
      <c r="N3" s="26" t="s">
        <v>17</v>
      </c>
      <c r="O3" s="26" t="s">
        <v>18</v>
      </c>
      <c r="P3" s="26" t="s">
        <v>36</v>
      </c>
      <c r="Q3" s="26" t="s">
        <v>19</v>
      </c>
      <c r="R3" s="26" t="s">
        <v>20</v>
      </c>
      <c r="S3" s="26" t="s">
        <v>15</v>
      </c>
      <c r="T3" s="26" t="s">
        <v>21</v>
      </c>
      <c r="U3" s="26" t="s">
        <v>37</v>
      </c>
      <c r="W3" s="26" t="s">
        <v>16</v>
      </c>
      <c r="X3" s="26" t="s">
        <v>17</v>
      </c>
      <c r="Y3" s="26" t="s">
        <v>18</v>
      </c>
      <c r="Z3" s="26" t="s">
        <v>36</v>
      </c>
      <c r="AA3" s="26" t="s">
        <v>19</v>
      </c>
      <c r="AB3" s="26" t="s">
        <v>20</v>
      </c>
      <c r="AC3" s="26" t="s">
        <v>15</v>
      </c>
      <c r="AD3" s="26" t="s">
        <v>21</v>
      </c>
      <c r="AE3" s="26" t="s">
        <v>37</v>
      </c>
      <c r="AG3" s="26" t="s">
        <v>16</v>
      </c>
      <c r="AH3" s="26" t="s">
        <v>17</v>
      </c>
      <c r="AI3" s="26" t="s">
        <v>18</v>
      </c>
      <c r="AJ3" s="26" t="s">
        <v>36</v>
      </c>
      <c r="AK3" s="26" t="s">
        <v>19</v>
      </c>
      <c r="AL3" s="26" t="s">
        <v>20</v>
      </c>
      <c r="AM3" s="26" t="s">
        <v>15</v>
      </c>
      <c r="AN3" s="26" t="s">
        <v>21</v>
      </c>
      <c r="AO3" s="26" t="s">
        <v>37</v>
      </c>
    </row>
    <row r="4" spans="1:41">
      <c r="A4" s="28" t="s">
        <v>42</v>
      </c>
      <c r="B4" t="s">
        <v>5</v>
      </c>
      <c r="C4" s="25">
        <v>85.877726946892722</v>
      </c>
      <c r="D4" s="25">
        <v>84.940064074183368</v>
      </c>
      <c r="E4" s="25">
        <v>85.279999999999944</v>
      </c>
      <c r="F4" s="25">
        <v>98.702222222222176</v>
      </c>
      <c r="G4" s="25">
        <v>93.293466825035622</v>
      </c>
      <c r="H4" s="25">
        <v>0.86906212783703862</v>
      </c>
      <c r="I4" s="25">
        <v>0.88718359093917321</v>
      </c>
      <c r="J4" s="25">
        <v>79.55999999999996</v>
      </c>
      <c r="K4" s="25">
        <v>76.462222222222181</v>
      </c>
      <c r="M4" s="25">
        <v>85.171686733730297</v>
      </c>
      <c r="N4" s="25">
        <v>84.478779271288559</v>
      </c>
      <c r="O4" s="25">
        <v>84.733333333333306</v>
      </c>
      <c r="P4" s="25">
        <v>98.226666666666631</v>
      </c>
      <c r="Q4" s="25">
        <v>93.632712880787366</v>
      </c>
      <c r="R4" s="25">
        <v>0.86162780330494626</v>
      </c>
      <c r="S4" s="25">
        <v>0.88070235669169405</v>
      </c>
      <c r="T4" s="25">
        <v>79.33777777777776</v>
      </c>
      <c r="U4" s="25">
        <v>74.975555555555502</v>
      </c>
      <c r="W4" s="25">
        <v>86.58016427319258</v>
      </c>
      <c r="X4" s="25">
        <v>85.877866729691405</v>
      </c>
      <c r="Y4" s="25">
        <v>86.133333333333297</v>
      </c>
      <c r="Z4" s="25">
        <v>98.71555555555554</v>
      </c>
      <c r="AA4" s="25">
        <v>93.658727484738904</v>
      </c>
      <c r="AB4" s="25">
        <v>0.87664567877518196</v>
      </c>
      <c r="AC4" s="25">
        <v>0.89382746000476732</v>
      </c>
      <c r="AD4" s="25">
        <v>80.67111111111106</v>
      </c>
      <c r="AE4" s="25">
        <v>76.535555555555476</v>
      </c>
      <c r="AG4" s="25">
        <f>AVERAGE(C4,M4,W4)</f>
        <v>85.876525984605209</v>
      </c>
      <c r="AH4" s="25">
        <f t="shared" ref="AH4:AO4" si="0">AVERAGE(D4,N4,X4)</f>
        <v>85.098903358387773</v>
      </c>
      <c r="AI4" s="25">
        <f t="shared" si="0"/>
        <v>85.382222222222182</v>
      </c>
      <c r="AJ4" s="25">
        <f t="shared" si="0"/>
        <v>98.54814814814813</v>
      </c>
      <c r="AK4" s="25">
        <f t="shared" si="0"/>
        <v>93.528302396853974</v>
      </c>
      <c r="AL4" s="25">
        <f t="shared" si="0"/>
        <v>0.86911186997238887</v>
      </c>
      <c r="AM4" s="25">
        <f t="shared" si="0"/>
        <v>0.88723780254521145</v>
      </c>
      <c r="AN4" s="25">
        <f t="shared" si="0"/>
        <v>79.856296296296264</v>
      </c>
      <c r="AO4" s="25">
        <f t="shared" si="0"/>
        <v>75.991111111111053</v>
      </c>
    </row>
    <row r="5" spans="1:41" s="28" customFormat="1">
      <c r="A5" s="28" t="s">
        <v>43</v>
      </c>
      <c r="B5" s="28" t="s">
        <v>6</v>
      </c>
      <c r="C5" s="25">
        <v>84.117647058823493</v>
      </c>
      <c r="D5" s="25">
        <v>85.785714285714207</v>
      </c>
      <c r="E5" s="25">
        <v>85.155555555555495</v>
      </c>
      <c r="F5" s="25">
        <v>-1</v>
      </c>
      <c r="G5" s="25">
        <v>92.823590814196194</v>
      </c>
      <c r="H5" s="25">
        <v>0.835061728395046</v>
      </c>
      <c r="I5" s="25">
        <v>0.85155555555555495</v>
      </c>
      <c r="J5" s="25">
        <v>79.044444444444395</v>
      </c>
      <c r="K5" s="25">
        <v>-1</v>
      </c>
      <c r="M5" s="25">
        <v>85.411764705882305</v>
      </c>
      <c r="N5" s="25">
        <v>84.392857142857096</v>
      </c>
      <c r="O5" s="25">
        <v>84.7777777777777</v>
      </c>
      <c r="P5" s="25">
        <v>-1</v>
      </c>
      <c r="Q5" s="25">
        <v>93.158584534731304</v>
      </c>
      <c r="R5" s="25">
        <v>0.83086419753084895</v>
      </c>
      <c r="S5" s="25">
        <v>0.84777777777777696</v>
      </c>
      <c r="T5" s="25">
        <v>78.977777777777703</v>
      </c>
      <c r="U5" s="25">
        <v>-1</v>
      </c>
      <c r="W5" s="25">
        <v>87.636363636363598</v>
      </c>
      <c r="X5" s="25">
        <v>85.122807017543806</v>
      </c>
      <c r="Y5" s="25">
        <v>86.044444444444395</v>
      </c>
      <c r="Z5" s="25">
        <v>-1</v>
      </c>
      <c r="AA5" s="25">
        <v>93.259297520661093</v>
      </c>
      <c r="AB5" s="25">
        <v>0.84493827160492496</v>
      </c>
      <c r="AC5" s="25">
        <v>0.86044444444444401</v>
      </c>
      <c r="AD5" s="25">
        <v>80.244444444444397</v>
      </c>
      <c r="AE5" s="25">
        <v>-1</v>
      </c>
      <c r="AG5" s="25">
        <f t="shared" ref="AG5:AO24" si="1">AVERAGE(C5,M5,W5)</f>
        <v>85.721925133689794</v>
      </c>
      <c r="AH5" s="25">
        <f t="shared" ref="AH5:AO19" si="2">AVERAGE(D5,N5,X5)</f>
        <v>85.100459482038374</v>
      </c>
      <c r="AI5" s="25">
        <f t="shared" si="2"/>
        <v>85.325925925925858</v>
      </c>
      <c r="AJ5" s="25">
        <f t="shared" si="2"/>
        <v>-1</v>
      </c>
      <c r="AK5" s="25">
        <f t="shared" si="2"/>
        <v>93.080490956529545</v>
      </c>
      <c r="AL5" s="25">
        <f t="shared" si="2"/>
        <v>0.8369547325102733</v>
      </c>
      <c r="AM5" s="25">
        <f t="shared" si="2"/>
        <v>0.85325925925925861</v>
      </c>
      <c r="AN5" s="25">
        <f t="shared" si="2"/>
        <v>79.42222222222216</v>
      </c>
      <c r="AO5" s="25">
        <f t="shared" si="2"/>
        <v>-1</v>
      </c>
    </row>
    <row r="6" spans="1:41" s="28" customFormat="1">
      <c r="B6" s="28" t="s">
        <v>1</v>
      </c>
      <c r="C6" s="25">
        <v>84.049440847557307</v>
      </c>
      <c r="D6" s="25">
        <v>85.790789003927102</v>
      </c>
      <c r="E6" s="25">
        <v>85.133333333333297</v>
      </c>
      <c r="F6" s="25">
        <v>-1</v>
      </c>
      <c r="G6" s="25">
        <v>92.821717567214804</v>
      </c>
      <c r="H6" s="25">
        <v>0.83481481481479902</v>
      </c>
      <c r="I6" s="25">
        <v>0.85133333333333305</v>
      </c>
      <c r="J6" s="25">
        <v>79.022222222222197</v>
      </c>
      <c r="K6" s="25">
        <v>-1</v>
      </c>
      <c r="M6" s="25">
        <v>85.462036492054096</v>
      </c>
      <c r="N6" s="25">
        <v>84.327026062120595</v>
      </c>
      <c r="O6" s="25">
        <v>84.755555555555503</v>
      </c>
      <c r="P6" s="25">
        <v>-1</v>
      </c>
      <c r="Q6" s="25">
        <v>93.156790770844196</v>
      </c>
      <c r="R6" s="25">
        <v>0.83061728395060197</v>
      </c>
      <c r="S6" s="25">
        <v>0.84755555555555495</v>
      </c>
      <c r="T6" s="25">
        <v>78.955555555555506</v>
      </c>
      <c r="U6" s="25">
        <v>-1</v>
      </c>
      <c r="W6" s="25">
        <v>87.667071688942798</v>
      </c>
      <c r="X6" s="25">
        <v>85.003503854239597</v>
      </c>
      <c r="Y6" s="25">
        <v>85.977777777777703</v>
      </c>
      <c r="Z6" s="25">
        <v>-1</v>
      </c>
      <c r="AA6" s="25">
        <v>93.279917291289706</v>
      </c>
      <c r="AB6" s="25">
        <v>0.84419753086418403</v>
      </c>
      <c r="AC6" s="25">
        <v>0.85977777777777697</v>
      </c>
      <c r="AD6" s="25">
        <v>80.2</v>
      </c>
      <c r="AE6" s="25">
        <v>-1</v>
      </c>
      <c r="AG6" s="25">
        <f t="shared" si="1"/>
        <v>85.726183009518081</v>
      </c>
      <c r="AH6" s="25">
        <f t="shared" si="2"/>
        <v>85.040439640095755</v>
      </c>
      <c r="AI6" s="25">
        <f t="shared" si="2"/>
        <v>85.288888888888835</v>
      </c>
      <c r="AJ6" s="25">
        <f t="shared" si="2"/>
        <v>-1</v>
      </c>
      <c r="AK6" s="25">
        <f t="shared" si="2"/>
        <v>93.086141876449574</v>
      </c>
      <c r="AL6" s="25">
        <f t="shared" si="2"/>
        <v>0.83654320987652842</v>
      </c>
      <c r="AM6" s="25">
        <f t="shared" si="2"/>
        <v>0.85288888888888836</v>
      </c>
      <c r="AN6" s="25">
        <f t="shared" si="2"/>
        <v>79.392592592592564</v>
      </c>
      <c r="AO6" s="25">
        <f t="shared" si="2"/>
        <v>-1</v>
      </c>
    </row>
    <row r="7" spans="1:41" s="28" customFormat="1">
      <c r="B7" s="28" t="s">
        <v>0</v>
      </c>
      <c r="C7" s="25">
        <v>84.288245717660899</v>
      </c>
      <c r="D7" s="25">
        <v>85.892411827573895</v>
      </c>
      <c r="E7" s="25">
        <v>85.288888888888806</v>
      </c>
      <c r="F7" s="25">
        <v>98.8</v>
      </c>
      <c r="G7" s="25">
        <v>92.782699322563801</v>
      </c>
      <c r="H7" s="25">
        <v>0.87334779560792397</v>
      </c>
      <c r="I7" s="25">
        <v>0.890971785140239</v>
      </c>
      <c r="J7" s="25">
        <v>79.133333333333297</v>
      </c>
      <c r="K7" s="25">
        <v>77.5555555555555</v>
      </c>
      <c r="M7" s="25">
        <v>85.5286473715298</v>
      </c>
      <c r="N7" s="25">
        <v>84.218026362664702</v>
      </c>
      <c r="O7" s="25">
        <v>84.711111111111094</v>
      </c>
      <c r="P7" s="25">
        <v>98.6666666666666</v>
      </c>
      <c r="Q7" s="25">
        <v>93.205666316893996</v>
      </c>
      <c r="R7" s="25">
        <v>0.86045225058320196</v>
      </c>
      <c r="S7" s="25">
        <v>0.87950318858163201</v>
      </c>
      <c r="T7" s="25">
        <v>78.955555555555506</v>
      </c>
      <c r="U7" s="25">
        <v>75.077777777777698</v>
      </c>
      <c r="W7" s="25">
        <v>87.507580351728294</v>
      </c>
      <c r="X7" s="25">
        <v>85.057874430024498</v>
      </c>
      <c r="Y7" s="25">
        <v>85.955555555555506</v>
      </c>
      <c r="Z7" s="25">
        <v>98.933333333333294</v>
      </c>
      <c r="AA7" s="25">
        <v>93.304033092037201</v>
      </c>
      <c r="AB7" s="25">
        <v>0.87717608757816701</v>
      </c>
      <c r="AC7" s="25">
        <v>0.89444208859512098</v>
      </c>
      <c r="AD7" s="25">
        <v>80.2</v>
      </c>
      <c r="AE7" s="25">
        <v>76.6111111111111</v>
      </c>
      <c r="AG7" s="25">
        <f t="shared" si="1"/>
        <v>85.774824480306336</v>
      </c>
      <c r="AH7" s="25">
        <f t="shared" si="2"/>
        <v>85.05610420675437</v>
      </c>
      <c r="AI7" s="25">
        <f t="shared" si="2"/>
        <v>85.318518518518474</v>
      </c>
      <c r="AJ7" s="25">
        <f t="shared" si="2"/>
        <v>98.799999999999955</v>
      </c>
      <c r="AK7" s="25">
        <f t="shared" si="2"/>
        <v>93.097466243831676</v>
      </c>
      <c r="AL7" s="25">
        <f t="shared" si="2"/>
        <v>0.87032537792309761</v>
      </c>
      <c r="AM7" s="25">
        <f t="shared" si="2"/>
        <v>0.88830568743899729</v>
      </c>
      <c r="AN7" s="25">
        <f t="shared" si="2"/>
        <v>79.429629629629588</v>
      </c>
      <c r="AO7" s="25">
        <f t="shared" si="2"/>
        <v>76.414814814814761</v>
      </c>
    </row>
    <row r="8" spans="1:41" s="28" customFormat="1">
      <c r="B8" s="28" t="s">
        <v>2</v>
      </c>
      <c r="C8" s="25">
        <v>84.288245717660899</v>
      </c>
      <c r="D8" s="25">
        <v>85.892411827573895</v>
      </c>
      <c r="E8" s="25">
        <v>85.288888888888806</v>
      </c>
      <c r="F8" s="25">
        <v>98.8</v>
      </c>
      <c r="G8" s="25">
        <v>92.782699322563801</v>
      </c>
      <c r="H8" s="25">
        <v>0.873348105215354</v>
      </c>
      <c r="I8" s="25">
        <v>0.89097218825229096</v>
      </c>
      <c r="J8" s="25">
        <v>79.133333333333297</v>
      </c>
      <c r="K8" s="25">
        <v>77.544444444444395</v>
      </c>
      <c r="M8" s="25">
        <v>85.5286473715298</v>
      </c>
      <c r="N8" s="25">
        <v>84.218026362664702</v>
      </c>
      <c r="O8" s="25">
        <v>84.711111111111094</v>
      </c>
      <c r="P8" s="25">
        <v>98.6666666666666</v>
      </c>
      <c r="Q8" s="25">
        <v>93.205666316893996</v>
      </c>
      <c r="R8" s="25">
        <v>0.86045113015146002</v>
      </c>
      <c r="S8" s="25">
        <v>0.87950236970026996</v>
      </c>
      <c r="T8" s="25">
        <v>78.955555555555506</v>
      </c>
      <c r="U8" s="25">
        <v>75.077777777777698</v>
      </c>
      <c r="W8" s="25">
        <v>87.507580351728294</v>
      </c>
      <c r="X8" s="25">
        <v>85.057874430024498</v>
      </c>
      <c r="Y8" s="25">
        <v>85.955555555555506</v>
      </c>
      <c r="Z8" s="25">
        <v>98.933333333333294</v>
      </c>
      <c r="AA8" s="25">
        <v>93.304033092037201</v>
      </c>
      <c r="AB8" s="25">
        <v>0.87717469131549997</v>
      </c>
      <c r="AC8" s="25">
        <v>0.89444110964666002</v>
      </c>
      <c r="AD8" s="25">
        <v>80.2</v>
      </c>
      <c r="AE8" s="25">
        <v>76.622222222222206</v>
      </c>
      <c r="AG8" s="25">
        <f t="shared" si="1"/>
        <v>85.774824480306336</v>
      </c>
      <c r="AH8" s="25">
        <f t="shared" si="2"/>
        <v>85.05610420675437</v>
      </c>
      <c r="AI8" s="25">
        <f t="shared" si="2"/>
        <v>85.318518518518474</v>
      </c>
      <c r="AJ8" s="25">
        <f t="shared" si="2"/>
        <v>98.799999999999955</v>
      </c>
      <c r="AK8" s="25">
        <f t="shared" si="2"/>
        <v>93.097466243831676</v>
      </c>
      <c r="AL8" s="25">
        <f t="shared" si="2"/>
        <v>0.87032464222743799</v>
      </c>
      <c r="AM8" s="25">
        <f t="shared" si="2"/>
        <v>0.88830522253307365</v>
      </c>
      <c r="AN8" s="25">
        <f t="shared" si="2"/>
        <v>79.429629629629588</v>
      </c>
      <c r="AO8" s="25">
        <f t="shared" si="2"/>
        <v>76.414814814814761</v>
      </c>
    </row>
    <row r="9" spans="1:41">
      <c r="A9" s="28" t="s">
        <v>44</v>
      </c>
      <c r="B9" t="s">
        <v>6</v>
      </c>
      <c r="C9" s="25">
        <v>88.235294117647001</v>
      </c>
      <c r="D9" s="25">
        <v>88.759548926882502</v>
      </c>
      <c r="E9" s="25">
        <v>88.5555555555555</v>
      </c>
      <c r="F9" s="25">
        <v>-1</v>
      </c>
      <c r="G9" s="25">
        <v>91.718946047678799</v>
      </c>
      <c r="H9" s="25">
        <v>0.87283950617282502</v>
      </c>
      <c r="I9" s="25">
        <v>0.88555555555555499</v>
      </c>
      <c r="J9" s="25">
        <v>81.2222222222222</v>
      </c>
      <c r="K9" s="25">
        <v>-1</v>
      </c>
      <c r="M9" s="25">
        <v>87.664191890348306</v>
      </c>
      <c r="N9" s="25">
        <v>86.904328846853304</v>
      </c>
      <c r="O9" s="25">
        <v>87.2</v>
      </c>
      <c r="P9" s="25">
        <v>-1</v>
      </c>
      <c r="Q9" s="25">
        <v>92.252803261977505</v>
      </c>
      <c r="R9" s="25">
        <v>0.85777777777776298</v>
      </c>
      <c r="S9" s="25">
        <v>0.872</v>
      </c>
      <c r="T9" s="25">
        <v>80.4444444444444</v>
      </c>
      <c r="U9" s="25">
        <v>-1</v>
      </c>
      <c r="W9" s="25">
        <v>89.443155452436201</v>
      </c>
      <c r="X9" s="25">
        <v>88.508645533141205</v>
      </c>
      <c r="Y9" s="25">
        <v>88.866666666666603</v>
      </c>
      <c r="Z9" s="25">
        <v>-1</v>
      </c>
      <c r="AA9" s="25">
        <v>92.323080770192504</v>
      </c>
      <c r="AB9" s="25">
        <v>0.87629629629628403</v>
      </c>
      <c r="AC9" s="25">
        <v>0.88866666666666605</v>
      </c>
      <c r="AD9" s="25">
        <v>82.044444444444395</v>
      </c>
      <c r="AE9" s="25">
        <v>-1</v>
      </c>
      <c r="AG9" s="25">
        <f t="shared" si="1"/>
        <v>88.447547153477174</v>
      </c>
      <c r="AH9" s="25">
        <f t="shared" si="2"/>
        <v>88.057507768958999</v>
      </c>
      <c r="AI9" s="25">
        <f t="shared" si="2"/>
        <v>88.207407407407359</v>
      </c>
      <c r="AJ9" s="25">
        <f t="shared" si="2"/>
        <v>-1</v>
      </c>
      <c r="AK9" s="25">
        <f t="shared" si="2"/>
        <v>92.098276693282926</v>
      </c>
      <c r="AL9" s="25">
        <f t="shared" si="2"/>
        <v>0.86897119341562401</v>
      </c>
      <c r="AM9" s="25">
        <f t="shared" si="2"/>
        <v>0.88207407407407368</v>
      </c>
      <c r="AN9" s="25">
        <f t="shared" si="2"/>
        <v>81.237037037036998</v>
      </c>
      <c r="AO9" s="25">
        <f t="shared" si="2"/>
        <v>-1</v>
      </c>
    </row>
    <row r="10" spans="1:41">
      <c r="A10" s="28"/>
      <c r="B10" t="s">
        <v>1</v>
      </c>
      <c r="C10" s="25">
        <v>87.809187279151899</v>
      </c>
      <c r="D10" s="25">
        <v>88.329764453961403</v>
      </c>
      <c r="E10" s="25">
        <v>88.133333333333297</v>
      </c>
      <c r="F10" s="25">
        <v>-1</v>
      </c>
      <c r="G10" s="25">
        <v>92.738275340393301</v>
      </c>
      <c r="H10" s="25">
        <v>0.86814814814813401</v>
      </c>
      <c r="I10" s="25">
        <v>0.88133333333333297</v>
      </c>
      <c r="J10" s="25">
        <v>81.733333333333306</v>
      </c>
      <c r="K10" s="25">
        <v>-1</v>
      </c>
      <c r="M10" s="25">
        <v>87.868080094228503</v>
      </c>
      <c r="N10" s="25">
        <v>87.044967880085593</v>
      </c>
      <c r="O10" s="25">
        <v>87.355555555555497</v>
      </c>
      <c r="P10" s="25">
        <v>-1</v>
      </c>
      <c r="Q10" s="25">
        <v>93.029763418977296</v>
      </c>
      <c r="R10" s="25">
        <v>0.85950617283949204</v>
      </c>
      <c r="S10" s="25">
        <v>0.87355555555555497</v>
      </c>
      <c r="T10" s="25">
        <v>81.266666666666595</v>
      </c>
      <c r="U10" s="25">
        <v>-1</v>
      </c>
      <c r="W10" s="25">
        <v>90.257023311416603</v>
      </c>
      <c r="X10" s="25">
        <v>89.564909798372796</v>
      </c>
      <c r="Y10" s="25">
        <v>89.822222222222194</v>
      </c>
      <c r="Z10" s="25">
        <v>-1</v>
      </c>
      <c r="AA10" s="25">
        <v>92.874814448292895</v>
      </c>
      <c r="AB10" s="25">
        <v>0.88691358024690303</v>
      </c>
      <c r="AC10" s="25">
        <v>0.89822222222222203</v>
      </c>
      <c r="AD10" s="25">
        <v>83.422222222222203</v>
      </c>
      <c r="AE10" s="25">
        <v>-1</v>
      </c>
      <c r="AG10" s="25">
        <f t="shared" si="1"/>
        <v>88.644763561599007</v>
      </c>
      <c r="AH10" s="25">
        <f t="shared" si="2"/>
        <v>88.31321404413994</v>
      </c>
      <c r="AI10" s="25">
        <f t="shared" si="2"/>
        <v>88.437037037037001</v>
      </c>
      <c r="AJ10" s="25">
        <f t="shared" si="2"/>
        <v>-1</v>
      </c>
      <c r="AK10" s="25">
        <f t="shared" si="2"/>
        <v>92.880951069221169</v>
      </c>
      <c r="AL10" s="25">
        <f t="shared" si="2"/>
        <v>0.87152263374484296</v>
      </c>
      <c r="AM10" s="25">
        <f t="shared" si="2"/>
        <v>0.88437037037037003</v>
      </c>
      <c r="AN10" s="25">
        <f t="shared" si="2"/>
        <v>82.140740740740696</v>
      </c>
      <c r="AO10" s="25">
        <f t="shared" si="2"/>
        <v>-1</v>
      </c>
    </row>
    <row r="11" spans="1:41">
      <c r="A11" s="28"/>
      <c r="B11" t="s">
        <v>0</v>
      </c>
      <c r="C11" s="25">
        <v>89.079102715466306</v>
      </c>
      <c r="D11" s="25">
        <v>90.128296507483896</v>
      </c>
      <c r="E11" s="25">
        <v>89.733333333333306</v>
      </c>
      <c r="F11" s="25">
        <v>99.288888888888806</v>
      </c>
      <c r="G11" s="25">
        <v>92.644873699851402</v>
      </c>
      <c r="H11" s="25">
        <v>0.92976103383069297</v>
      </c>
      <c r="I11" s="25">
        <v>0.94199382354822503</v>
      </c>
      <c r="J11" s="25">
        <v>83.133333333333297</v>
      </c>
      <c r="K11" s="25">
        <v>80.577777777777698</v>
      </c>
      <c r="M11" s="25">
        <v>89.197166469893702</v>
      </c>
      <c r="N11" s="25">
        <v>88.631503920170999</v>
      </c>
      <c r="O11" s="25">
        <v>88.844444444444406</v>
      </c>
      <c r="P11" s="25">
        <v>99.044444444444395</v>
      </c>
      <c r="Q11" s="25">
        <v>92.696348174087007</v>
      </c>
      <c r="R11" s="25">
        <v>0.91916332513239396</v>
      </c>
      <c r="S11" s="25">
        <v>0.93339525291686898</v>
      </c>
      <c r="T11" s="25">
        <v>82.355555555555497</v>
      </c>
      <c r="U11" s="25">
        <v>78.411111111111097</v>
      </c>
      <c r="W11" s="25">
        <v>90.849282296650699</v>
      </c>
      <c r="X11" s="25">
        <v>90.346534653465298</v>
      </c>
      <c r="Y11" s="25">
        <v>90.533333333333303</v>
      </c>
      <c r="Z11" s="25">
        <v>99.488888888888894</v>
      </c>
      <c r="AA11" s="25">
        <v>92.758959253804605</v>
      </c>
      <c r="AB11" s="25">
        <v>0.93292912625049296</v>
      </c>
      <c r="AC11" s="25">
        <v>0.94462087117048299</v>
      </c>
      <c r="AD11" s="25">
        <v>83.977777777777703</v>
      </c>
      <c r="AE11" s="25">
        <v>80.088888888888803</v>
      </c>
      <c r="AG11" s="25">
        <f t="shared" si="1"/>
        <v>89.708517160670226</v>
      </c>
      <c r="AH11" s="25">
        <f t="shared" si="2"/>
        <v>89.70211169370674</v>
      </c>
      <c r="AI11" s="25">
        <f t="shared" si="2"/>
        <v>89.703703703703681</v>
      </c>
      <c r="AJ11" s="25">
        <f t="shared" si="2"/>
        <v>99.274074074074022</v>
      </c>
      <c r="AK11" s="25">
        <f t="shared" si="2"/>
        <v>92.700060375914347</v>
      </c>
      <c r="AL11" s="25">
        <f t="shared" si="2"/>
        <v>0.92728449507119326</v>
      </c>
      <c r="AM11" s="25">
        <f t="shared" si="2"/>
        <v>0.94000331587852559</v>
      </c>
      <c r="AN11" s="25">
        <f t="shared" si="2"/>
        <v>83.155555555555495</v>
      </c>
      <c r="AO11" s="25">
        <f t="shared" si="2"/>
        <v>79.692592592592533</v>
      </c>
    </row>
    <row r="12" spans="1:41">
      <c r="A12" s="28"/>
      <c r="B12" t="s">
        <v>2</v>
      </c>
      <c r="C12" s="25">
        <v>89.268867924528294</v>
      </c>
      <c r="D12" s="25">
        <v>90.156918687589098</v>
      </c>
      <c r="E12" s="25">
        <v>89.822222222222194</v>
      </c>
      <c r="F12" s="25">
        <v>99.288888888888806</v>
      </c>
      <c r="G12" s="25">
        <v>92.553191489361694</v>
      </c>
      <c r="H12" s="25">
        <v>0.92975480752654505</v>
      </c>
      <c r="I12" s="25">
        <v>0.94198814841916201</v>
      </c>
      <c r="J12" s="25">
        <v>83.133333333333297</v>
      </c>
      <c r="K12" s="25">
        <v>80.577777777777698</v>
      </c>
      <c r="M12" s="25">
        <v>89.209905660377302</v>
      </c>
      <c r="N12" s="25">
        <v>88.694721825962901</v>
      </c>
      <c r="O12" s="25">
        <v>88.8888888888888</v>
      </c>
      <c r="P12" s="25">
        <v>99.044444444444395</v>
      </c>
      <c r="Q12" s="25">
        <v>92.674999999999997</v>
      </c>
      <c r="R12" s="25">
        <v>0.91916553671123902</v>
      </c>
      <c r="S12" s="25">
        <v>0.93339620224349196</v>
      </c>
      <c r="T12" s="25">
        <v>82.377777777777695</v>
      </c>
      <c r="U12" s="25">
        <v>78.422222222222203</v>
      </c>
      <c r="W12" s="25">
        <v>90.805970149253696</v>
      </c>
      <c r="X12" s="25">
        <v>90.4778761061946</v>
      </c>
      <c r="Y12" s="25">
        <v>90.6</v>
      </c>
      <c r="Z12" s="25">
        <v>99.488888888888894</v>
      </c>
      <c r="AA12" s="25">
        <v>92.715231788079393</v>
      </c>
      <c r="AB12" s="25">
        <v>0.93294682751742397</v>
      </c>
      <c r="AC12" s="25">
        <v>0.94463523833528995</v>
      </c>
      <c r="AD12" s="25">
        <v>84</v>
      </c>
      <c r="AE12" s="25">
        <v>80.066666666666606</v>
      </c>
      <c r="AG12" s="25">
        <f t="shared" si="1"/>
        <v>89.761581244719764</v>
      </c>
      <c r="AH12" s="25">
        <f t="shared" si="2"/>
        <v>89.776505539915547</v>
      </c>
      <c r="AI12" s="25">
        <f t="shared" si="2"/>
        <v>89.770370370370344</v>
      </c>
      <c r="AJ12" s="25">
        <f t="shared" si="2"/>
        <v>99.274074074074022</v>
      </c>
      <c r="AK12" s="25">
        <f t="shared" si="2"/>
        <v>92.647807759147028</v>
      </c>
      <c r="AL12" s="25">
        <f t="shared" si="2"/>
        <v>0.92728905725173616</v>
      </c>
      <c r="AM12" s="25">
        <f t="shared" si="2"/>
        <v>0.94000652966598131</v>
      </c>
      <c r="AN12" s="25">
        <f t="shared" si="2"/>
        <v>83.170370370370335</v>
      </c>
      <c r="AO12" s="25">
        <f t="shared" si="2"/>
        <v>79.688888888888826</v>
      </c>
    </row>
    <row r="13" spans="1:41">
      <c r="A13" s="28" t="s">
        <v>45</v>
      </c>
      <c r="B13" t="s">
        <v>6</v>
      </c>
      <c r="C13" s="25">
        <v>92.443919716646903</v>
      </c>
      <c r="D13" s="25">
        <v>92.622950819672099</v>
      </c>
      <c r="E13" s="25">
        <v>92.5555555555555</v>
      </c>
      <c r="F13" s="25">
        <v>-1</v>
      </c>
      <c r="G13" s="25">
        <v>91.788715486194405</v>
      </c>
      <c r="H13" s="25">
        <v>0.91728395061727397</v>
      </c>
      <c r="I13" s="25">
        <v>0.92555555555555502</v>
      </c>
      <c r="J13" s="25">
        <v>84.955555555555506</v>
      </c>
      <c r="K13" s="25">
        <v>-1</v>
      </c>
      <c r="M13" s="25">
        <v>91.145218417945699</v>
      </c>
      <c r="N13" s="25">
        <v>91.161796151104696</v>
      </c>
      <c r="O13" s="25">
        <v>91.155555555555495</v>
      </c>
      <c r="P13" s="25">
        <v>-1</v>
      </c>
      <c r="Q13" s="25">
        <v>92.515845928815196</v>
      </c>
      <c r="R13" s="25">
        <v>0.90172839506171798</v>
      </c>
      <c r="S13" s="25">
        <v>0.91155555555555501</v>
      </c>
      <c r="T13" s="25">
        <v>84.3333333333333</v>
      </c>
      <c r="U13" s="25">
        <v>-1</v>
      </c>
      <c r="W13" s="25">
        <v>92.517814726840797</v>
      </c>
      <c r="X13" s="25">
        <v>92.826704545454504</v>
      </c>
      <c r="Y13" s="25">
        <v>92.711111111111094</v>
      </c>
      <c r="Z13" s="25">
        <v>-1</v>
      </c>
      <c r="AA13" s="25">
        <v>92.545541706615495</v>
      </c>
      <c r="AB13" s="25">
        <v>0.91901234567900403</v>
      </c>
      <c r="AC13" s="25">
        <v>0.927111111111111</v>
      </c>
      <c r="AD13" s="25">
        <v>85.8</v>
      </c>
      <c r="AE13" s="25">
        <v>-1</v>
      </c>
      <c r="AG13" s="25">
        <f t="shared" si="1"/>
        <v>92.035650953811128</v>
      </c>
      <c r="AH13" s="25">
        <f t="shared" si="2"/>
        <v>92.203817172077095</v>
      </c>
      <c r="AI13" s="25">
        <f t="shared" si="2"/>
        <v>92.140740740740696</v>
      </c>
      <c r="AJ13" s="25">
        <f t="shared" si="2"/>
        <v>-1</v>
      </c>
      <c r="AK13" s="25">
        <f t="shared" si="2"/>
        <v>92.28336770720837</v>
      </c>
      <c r="AL13" s="25">
        <f t="shared" si="2"/>
        <v>0.91267489711933203</v>
      </c>
      <c r="AM13" s="25">
        <f t="shared" si="2"/>
        <v>0.92140740740740712</v>
      </c>
      <c r="AN13" s="25">
        <f t="shared" si="2"/>
        <v>85.029629629629596</v>
      </c>
      <c r="AO13" s="25">
        <f t="shared" si="2"/>
        <v>-1</v>
      </c>
    </row>
    <row r="14" spans="1:41">
      <c r="A14" s="28"/>
      <c r="B14" t="s">
        <v>1</v>
      </c>
      <c r="C14" s="25">
        <v>92.002369668246402</v>
      </c>
      <c r="D14" s="25">
        <v>92.816500711237495</v>
      </c>
      <c r="E14" s="25">
        <v>92.511111111111106</v>
      </c>
      <c r="F14" s="25">
        <v>-1</v>
      </c>
      <c r="G14" s="25">
        <v>91.8568340139322</v>
      </c>
      <c r="H14" s="25">
        <v>0.91679012345678002</v>
      </c>
      <c r="I14" s="25">
        <v>0.925111111111111</v>
      </c>
      <c r="J14" s="25">
        <v>84.977777777777703</v>
      </c>
      <c r="K14" s="25">
        <v>-1</v>
      </c>
      <c r="M14" s="25">
        <v>90.936018957345894</v>
      </c>
      <c r="N14" s="25">
        <v>91.216216216216196</v>
      </c>
      <c r="O14" s="25">
        <v>91.1111111111111</v>
      </c>
      <c r="P14" s="25">
        <v>-1</v>
      </c>
      <c r="Q14" s="25">
        <v>92.487804878048706</v>
      </c>
      <c r="R14" s="25">
        <v>0.90123456790122403</v>
      </c>
      <c r="S14" s="25">
        <v>0.91111111111111098</v>
      </c>
      <c r="T14" s="25">
        <v>84.266666666666595</v>
      </c>
      <c r="U14" s="25">
        <v>-1</v>
      </c>
      <c r="W14" s="25">
        <v>92.321535692861403</v>
      </c>
      <c r="X14" s="25">
        <v>92.728556300741204</v>
      </c>
      <c r="Y14" s="25">
        <v>92.577777777777698</v>
      </c>
      <c r="Z14" s="25">
        <v>-1</v>
      </c>
      <c r="AA14" s="25">
        <v>92.582813250119997</v>
      </c>
      <c r="AB14" s="25">
        <v>0.91753086419752194</v>
      </c>
      <c r="AC14" s="25">
        <v>0.92577777777777703</v>
      </c>
      <c r="AD14" s="25">
        <v>85.711111111111094</v>
      </c>
      <c r="AE14" s="25">
        <v>-1</v>
      </c>
      <c r="AG14" s="25">
        <f t="shared" si="1"/>
        <v>91.753308106151238</v>
      </c>
      <c r="AH14" s="25">
        <f t="shared" si="2"/>
        <v>92.253757742731636</v>
      </c>
      <c r="AI14" s="25">
        <f t="shared" si="2"/>
        <v>92.066666666666649</v>
      </c>
      <c r="AJ14" s="25">
        <f t="shared" si="2"/>
        <v>-1</v>
      </c>
      <c r="AK14" s="25">
        <f t="shared" si="2"/>
        <v>92.309150714033635</v>
      </c>
      <c r="AL14" s="25">
        <f t="shared" si="2"/>
        <v>0.91185185185184192</v>
      </c>
      <c r="AM14" s="25">
        <f t="shared" si="2"/>
        <v>0.92066666666666641</v>
      </c>
      <c r="AN14" s="25">
        <f t="shared" si="2"/>
        <v>84.985185185185131</v>
      </c>
      <c r="AO14" s="25">
        <f t="shared" si="2"/>
        <v>-1</v>
      </c>
    </row>
    <row r="15" spans="1:41">
      <c r="A15" s="28"/>
      <c r="B15" t="s">
        <v>0</v>
      </c>
      <c r="C15" s="25">
        <v>92.708950800237105</v>
      </c>
      <c r="D15" s="25">
        <v>93.316743690010597</v>
      </c>
      <c r="E15" s="25">
        <v>93.088888888888803</v>
      </c>
      <c r="F15" s="25">
        <v>99.822222222222194</v>
      </c>
      <c r="G15" s="25">
        <v>91.835760324659802</v>
      </c>
      <c r="H15" s="25">
        <v>0.96293434854767301</v>
      </c>
      <c r="I15" s="25">
        <v>0.97012280140073803</v>
      </c>
      <c r="J15" s="25">
        <v>85.488888888888894</v>
      </c>
      <c r="K15" s="25">
        <v>83.8</v>
      </c>
      <c r="M15" s="25">
        <v>91.227030231179597</v>
      </c>
      <c r="N15" s="25">
        <v>91.894774262353295</v>
      </c>
      <c r="O15" s="25">
        <v>91.644444444444403</v>
      </c>
      <c r="P15" s="25">
        <v>99.6</v>
      </c>
      <c r="Q15" s="25">
        <v>92.531522793404406</v>
      </c>
      <c r="R15" s="25">
        <v>0.95062505152405996</v>
      </c>
      <c r="S15" s="25">
        <v>0.96035678183861095</v>
      </c>
      <c r="T15" s="25">
        <v>84.8</v>
      </c>
      <c r="U15" s="25">
        <v>81.7222222222222</v>
      </c>
      <c r="W15" s="25">
        <v>92.6698450536352</v>
      </c>
      <c r="X15" s="25">
        <v>93.479801559177801</v>
      </c>
      <c r="Y15" s="25">
        <v>93.177777777777706</v>
      </c>
      <c r="Z15" s="25">
        <v>99.755555555555503</v>
      </c>
      <c r="AA15" s="25">
        <v>92.535177677080796</v>
      </c>
      <c r="AB15" s="25">
        <v>0.96018103988818104</v>
      </c>
      <c r="AC15" s="25">
        <v>0.96795220618886102</v>
      </c>
      <c r="AD15" s="25">
        <v>86.2222222222222</v>
      </c>
      <c r="AE15" s="25">
        <v>82.922222222222203</v>
      </c>
      <c r="AG15" s="25">
        <f t="shared" si="1"/>
        <v>92.201942028350629</v>
      </c>
      <c r="AH15" s="25">
        <f t="shared" si="2"/>
        <v>92.897106503847226</v>
      </c>
      <c r="AI15" s="25">
        <f t="shared" si="2"/>
        <v>92.637037037036976</v>
      </c>
      <c r="AJ15" s="25">
        <f t="shared" si="2"/>
        <v>99.725925925925893</v>
      </c>
      <c r="AK15" s="25">
        <f t="shared" si="2"/>
        <v>92.300820265048344</v>
      </c>
      <c r="AL15" s="25">
        <f t="shared" si="2"/>
        <v>0.95791347998663801</v>
      </c>
      <c r="AM15" s="25">
        <f t="shared" si="2"/>
        <v>0.96614392980940333</v>
      </c>
      <c r="AN15" s="25">
        <f t="shared" si="2"/>
        <v>85.503703703703692</v>
      </c>
      <c r="AO15" s="25">
        <f t="shared" si="2"/>
        <v>82.814814814814795</v>
      </c>
    </row>
    <row r="16" spans="1:41">
      <c r="A16" s="28"/>
      <c r="B16" t="s">
        <v>2</v>
      </c>
      <c r="C16" s="25">
        <v>92.827504445761704</v>
      </c>
      <c r="D16" s="25">
        <v>93.281194454319206</v>
      </c>
      <c r="E16" s="25">
        <v>93.1111111111111</v>
      </c>
      <c r="F16" s="25">
        <v>99.822222222222194</v>
      </c>
      <c r="G16" s="25">
        <v>91.789976133651507</v>
      </c>
      <c r="H16" s="25">
        <v>0.96291676734370701</v>
      </c>
      <c r="I16" s="25">
        <v>0.97010794222635899</v>
      </c>
      <c r="J16" s="25">
        <v>85.466666666666598</v>
      </c>
      <c r="K16" s="25">
        <v>83.7777777777777</v>
      </c>
      <c r="M16" s="25">
        <v>91.227030231179597</v>
      </c>
      <c r="N16" s="25">
        <v>91.894774262353295</v>
      </c>
      <c r="O16" s="25">
        <v>91.644444444444403</v>
      </c>
      <c r="P16" s="25">
        <v>99.6</v>
      </c>
      <c r="Q16" s="25">
        <v>92.531522793404406</v>
      </c>
      <c r="R16" s="25">
        <v>0.95061834851627702</v>
      </c>
      <c r="S16" s="25">
        <v>0.96035093778441705</v>
      </c>
      <c r="T16" s="25">
        <v>84.8</v>
      </c>
      <c r="U16" s="25">
        <v>81.7222222222222</v>
      </c>
      <c r="W16" s="25">
        <v>92.678571428571402</v>
      </c>
      <c r="X16" s="25">
        <v>93.581560283687907</v>
      </c>
      <c r="Y16" s="25">
        <v>93.244444444444397</v>
      </c>
      <c r="Z16" s="25">
        <v>99.755555555555503</v>
      </c>
      <c r="AA16" s="25">
        <v>92.492850333651106</v>
      </c>
      <c r="AB16" s="25">
        <v>0.96018154966180602</v>
      </c>
      <c r="AC16" s="25">
        <v>0.96795234046229495</v>
      </c>
      <c r="AD16" s="25">
        <v>86.244444444444397</v>
      </c>
      <c r="AE16" s="25">
        <v>82.866666666666603</v>
      </c>
      <c r="AG16" s="25">
        <f t="shared" si="1"/>
        <v>92.244368701837573</v>
      </c>
      <c r="AH16" s="25">
        <f t="shared" si="2"/>
        <v>92.919176333453478</v>
      </c>
      <c r="AI16" s="25">
        <f t="shared" si="2"/>
        <v>92.666666666666629</v>
      </c>
      <c r="AJ16" s="25">
        <f t="shared" si="2"/>
        <v>99.725925925925893</v>
      </c>
      <c r="AK16" s="25">
        <f t="shared" si="2"/>
        <v>92.271449753569016</v>
      </c>
      <c r="AL16" s="25">
        <f t="shared" si="2"/>
        <v>0.95790555517393006</v>
      </c>
      <c r="AM16" s="25">
        <f t="shared" si="2"/>
        <v>0.96613707349102373</v>
      </c>
      <c r="AN16" s="25">
        <f t="shared" si="2"/>
        <v>85.503703703703664</v>
      </c>
      <c r="AO16" s="25">
        <f t="shared" si="2"/>
        <v>82.788888888888835</v>
      </c>
    </row>
    <row r="17" spans="1:41">
      <c r="A17" s="28" t="s">
        <v>46</v>
      </c>
      <c r="B17" t="s">
        <v>6</v>
      </c>
      <c r="C17" s="25">
        <v>93.667861409796899</v>
      </c>
      <c r="D17" s="25">
        <v>93.418259023354494</v>
      </c>
      <c r="E17" s="25">
        <v>93.511111111111106</v>
      </c>
      <c r="F17" s="25">
        <v>-1</v>
      </c>
      <c r="G17" s="25">
        <v>91.801330798479</v>
      </c>
      <c r="H17" s="25">
        <v>0.92790123456789297</v>
      </c>
      <c r="I17" s="25">
        <v>0.935111111111111</v>
      </c>
      <c r="J17" s="25">
        <v>85.844444444444406</v>
      </c>
      <c r="K17" s="25">
        <v>-1</v>
      </c>
      <c r="M17" s="25">
        <v>93.130227001194697</v>
      </c>
      <c r="N17" s="25">
        <v>92.356687898089106</v>
      </c>
      <c r="O17" s="25">
        <v>92.644444444444403</v>
      </c>
      <c r="P17" s="25">
        <v>-1</v>
      </c>
      <c r="Q17" s="25">
        <v>92.084432717678098</v>
      </c>
      <c r="R17" s="25">
        <v>0.91827160493826299</v>
      </c>
      <c r="S17" s="25">
        <v>0.92644444444444396</v>
      </c>
      <c r="T17" s="25">
        <v>85.311111111111103</v>
      </c>
      <c r="U17" s="25">
        <v>-1</v>
      </c>
      <c r="W17" s="25">
        <v>94.272076372314999</v>
      </c>
      <c r="X17" s="25">
        <v>94.015580736543896</v>
      </c>
      <c r="Y17" s="25">
        <v>94.1111111111111</v>
      </c>
      <c r="Z17" s="25">
        <v>-1</v>
      </c>
      <c r="AA17" s="25">
        <v>92.089728453364799</v>
      </c>
      <c r="AB17" s="25">
        <v>0.93456790123456102</v>
      </c>
      <c r="AC17" s="25">
        <v>0.94111111111111101</v>
      </c>
      <c r="AD17" s="25">
        <v>86.6666666666666</v>
      </c>
      <c r="AE17" s="25">
        <v>-1</v>
      </c>
      <c r="AG17" s="25">
        <f t="shared" si="1"/>
        <v>93.69005492776887</v>
      </c>
      <c r="AH17" s="25">
        <f t="shared" si="2"/>
        <v>93.263509219329151</v>
      </c>
      <c r="AI17" s="25">
        <f t="shared" si="2"/>
        <v>93.422222222222203</v>
      </c>
      <c r="AJ17" s="25">
        <f t="shared" si="2"/>
        <v>-1</v>
      </c>
      <c r="AK17" s="25">
        <f t="shared" si="2"/>
        <v>91.991830656507304</v>
      </c>
      <c r="AL17" s="25">
        <f t="shared" si="2"/>
        <v>0.92691358024690562</v>
      </c>
      <c r="AM17" s="25">
        <f t="shared" si="2"/>
        <v>0.93422222222222207</v>
      </c>
      <c r="AN17" s="25">
        <f t="shared" si="2"/>
        <v>85.940740740740694</v>
      </c>
      <c r="AO17" s="25">
        <f t="shared" si="2"/>
        <v>-1</v>
      </c>
    </row>
    <row r="18" spans="1:41">
      <c r="A18" s="28"/>
      <c r="B18" t="s">
        <v>1</v>
      </c>
      <c r="C18" s="25">
        <v>93.413173652694596</v>
      </c>
      <c r="D18" s="25">
        <v>93.604240282685495</v>
      </c>
      <c r="E18" s="25">
        <v>93.533333333333303</v>
      </c>
      <c r="F18" s="25">
        <v>-1</v>
      </c>
      <c r="G18" s="25">
        <v>91.922071751009696</v>
      </c>
      <c r="H18" s="25">
        <v>0.92814814814813995</v>
      </c>
      <c r="I18" s="25">
        <v>0.93533333333333302</v>
      </c>
      <c r="J18" s="25">
        <v>85.977777777777703</v>
      </c>
      <c r="K18" s="25">
        <v>-1</v>
      </c>
      <c r="M18" s="25">
        <v>93.173652694610695</v>
      </c>
      <c r="N18" s="25">
        <v>92.367491166077698</v>
      </c>
      <c r="O18" s="25">
        <v>92.6666666666666</v>
      </c>
      <c r="P18" s="25">
        <v>-1</v>
      </c>
      <c r="Q18" s="25">
        <v>92.134292565947206</v>
      </c>
      <c r="R18" s="25">
        <v>0.91851851851850996</v>
      </c>
      <c r="S18" s="25">
        <v>0.92666666666666597</v>
      </c>
      <c r="T18" s="25">
        <v>85.377777777777695</v>
      </c>
      <c r="U18" s="25">
        <v>-1</v>
      </c>
      <c r="W18" s="25">
        <v>94.654654654654607</v>
      </c>
      <c r="X18" s="25">
        <v>93.862433862433804</v>
      </c>
      <c r="Y18" s="25">
        <v>94.155555555555495</v>
      </c>
      <c r="Z18" s="25">
        <v>-1</v>
      </c>
      <c r="AA18" s="25">
        <v>92.117063960349299</v>
      </c>
      <c r="AB18" s="25">
        <v>0.93506172839505497</v>
      </c>
      <c r="AC18" s="25">
        <v>0.94155555555555503</v>
      </c>
      <c r="AD18" s="25">
        <v>86.733333333333306</v>
      </c>
      <c r="AE18" s="25">
        <v>-1</v>
      </c>
      <c r="AG18" s="25">
        <f t="shared" si="1"/>
        <v>93.747160333986642</v>
      </c>
      <c r="AH18" s="25">
        <f t="shared" si="2"/>
        <v>93.278055103732342</v>
      </c>
      <c r="AI18" s="25">
        <f t="shared" si="2"/>
        <v>93.451851851851799</v>
      </c>
      <c r="AJ18" s="25">
        <f t="shared" si="2"/>
        <v>-1</v>
      </c>
      <c r="AK18" s="25">
        <f t="shared" si="2"/>
        <v>92.057809425768724</v>
      </c>
      <c r="AL18" s="25">
        <f t="shared" si="2"/>
        <v>0.92724279835390166</v>
      </c>
      <c r="AM18" s="25">
        <f t="shared" si="2"/>
        <v>0.93451851851851797</v>
      </c>
      <c r="AN18" s="25">
        <f t="shared" si="2"/>
        <v>86.029629629629554</v>
      </c>
      <c r="AO18" s="25">
        <f t="shared" si="2"/>
        <v>-1</v>
      </c>
    </row>
    <row r="19" spans="1:41">
      <c r="A19" s="28"/>
      <c r="B19" t="s">
        <v>0</v>
      </c>
      <c r="C19" s="25">
        <v>93.910447761194007</v>
      </c>
      <c r="D19" s="25">
        <v>93.946902654867202</v>
      </c>
      <c r="E19" s="25">
        <v>93.933333333333294</v>
      </c>
      <c r="F19" s="25">
        <v>99.8888888888889</v>
      </c>
      <c r="G19" s="25">
        <v>91.814525668322602</v>
      </c>
      <c r="H19" s="25">
        <v>0.97295524132990896</v>
      </c>
      <c r="I19" s="25">
        <v>0.97846777761252601</v>
      </c>
      <c r="J19" s="25">
        <v>86.244444444444397</v>
      </c>
      <c r="K19" s="25">
        <v>85.233333333333306</v>
      </c>
      <c r="M19" s="25">
        <v>93.253731343283505</v>
      </c>
      <c r="N19" s="25">
        <v>93.061946902654796</v>
      </c>
      <c r="O19" s="25">
        <v>93.133333333333297</v>
      </c>
      <c r="P19" s="25">
        <v>99.755555555555503</v>
      </c>
      <c r="Q19" s="25">
        <v>92.006680983058899</v>
      </c>
      <c r="R19" s="25">
        <v>0.96257986886189695</v>
      </c>
      <c r="S19" s="25">
        <v>0.970278925384091</v>
      </c>
      <c r="T19" s="25">
        <v>85.688888888888897</v>
      </c>
      <c r="U19" s="25">
        <v>82.8333333333333</v>
      </c>
      <c r="W19" s="25">
        <v>94.202032277346007</v>
      </c>
      <c r="X19" s="25">
        <v>94.481782808630996</v>
      </c>
      <c r="Y19" s="25">
        <v>94.377777777777695</v>
      </c>
      <c r="Z19" s="25">
        <v>99.955555555555506</v>
      </c>
      <c r="AA19" s="25">
        <v>92.1120791146691</v>
      </c>
      <c r="AB19" s="25">
        <v>0.97230815750217903</v>
      </c>
      <c r="AC19" s="25">
        <v>0.978038155577858</v>
      </c>
      <c r="AD19" s="25">
        <v>86.933333333333294</v>
      </c>
      <c r="AE19" s="25">
        <v>84.5555555555555</v>
      </c>
      <c r="AG19" s="25">
        <f t="shared" si="1"/>
        <v>93.788737127274501</v>
      </c>
      <c r="AH19" s="25">
        <f t="shared" si="2"/>
        <v>93.830210788717679</v>
      </c>
      <c r="AI19" s="25">
        <f t="shared" si="2"/>
        <v>93.814814814814767</v>
      </c>
      <c r="AJ19" s="25">
        <f t="shared" si="2"/>
        <v>99.866666666666632</v>
      </c>
      <c r="AK19" s="25">
        <f t="shared" si="2"/>
        <v>91.977761922016853</v>
      </c>
      <c r="AL19" s="25">
        <f t="shared" si="2"/>
        <v>0.96928108923132827</v>
      </c>
      <c r="AM19" s="25">
        <f t="shared" si="2"/>
        <v>0.97559495285815834</v>
      </c>
      <c r="AN19" s="25">
        <f t="shared" si="2"/>
        <v>86.288888888888849</v>
      </c>
      <c r="AO19" s="25">
        <f t="shared" si="2"/>
        <v>84.207407407407359</v>
      </c>
    </row>
    <row r="20" spans="1:41">
      <c r="A20" s="28"/>
      <c r="B20" t="s">
        <v>2</v>
      </c>
      <c r="C20" s="25">
        <v>93.850746268656707</v>
      </c>
      <c r="D20" s="25">
        <v>93.946902654867202</v>
      </c>
      <c r="E20" s="25">
        <v>93.911111111111097</v>
      </c>
      <c r="F20" s="25">
        <v>99.8888888888889</v>
      </c>
      <c r="G20" s="25">
        <v>91.836251774727799</v>
      </c>
      <c r="H20" s="25">
        <v>0.97292303166494798</v>
      </c>
      <c r="I20" s="25">
        <v>0.97844120473330998</v>
      </c>
      <c r="J20" s="25">
        <v>86.244444444444397</v>
      </c>
      <c r="K20" s="25">
        <v>85.2222222222222</v>
      </c>
      <c r="M20" s="25">
        <v>93.253731343283505</v>
      </c>
      <c r="N20" s="25">
        <v>93.061946902654796</v>
      </c>
      <c r="O20" s="25">
        <v>93.133333333333297</v>
      </c>
      <c r="P20" s="25">
        <v>99.755555555555503</v>
      </c>
      <c r="Q20" s="25">
        <v>92.006680983058899</v>
      </c>
      <c r="R20" s="25">
        <v>0.96256296786281703</v>
      </c>
      <c r="S20" s="25">
        <v>0.97026570881769902</v>
      </c>
      <c r="T20" s="25">
        <v>85.688888888888897</v>
      </c>
      <c r="U20" s="25">
        <v>82.8333333333333</v>
      </c>
      <c r="W20" s="25">
        <v>94.198564593301398</v>
      </c>
      <c r="X20" s="25">
        <v>94.448373408769399</v>
      </c>
      <c r="Y20" s="25">
        <v>94.355555555555497</v>
      </c>
      <c r="Z20" s="25">
        <v>99.955555555555506</v>
      </c>
      <c r="AA20" s="25">
        <v>92.133772962788498</v>
      </c>
      <c r="AB20" s="25">
        <v>0.97227576117872405</v>
      </c>
      <c r="AC20" s="25">
        <v>0.97801129582875601</v>
      </c>
      <c r="AD20" s="25">
        <v>86.933333333333294</v>
      </c>
      <c r="AE20" s="25">
        <v>84.5555555555555</v>
      </c>
      <c r="AG20" s="25">
        <f t="shared" si="1"/>
        <v>93.767680735080532</v>
      </c>
      <c r="AH20" s="25">
        <f t="shared" si="1"/>
        <v>93.819074322097137</v>
      </c>
      <c r="AI20" s="25">
        <f t="shared" si="1"/>
        <v>93.799999999999955</v>
      </c>
      <c r="AJ20" s="25">
        <f t="shared" si="1"/>
        <v>99.866666666666632</v>
      </c>
      <c r="AK20" s="25">
        <f t="shared" si="1"/>
        <v>91.992235240191732</v>
      </c>
      <c r="AL20" s="25">
        <f t="shared" si="1"/>
        <v>0.96925392023549628</v>
      </c>
      <c r="AM20" s="25">
        <f t="shared" si="1"/>
        <v>0.97557273645992171</v>
      </c>
      <c r="AN20" s="25">
        <f t="shared" si="1"/>
        <v>86.288888888888849</v>
      </c>
      <c r="AO20" s="25">
        <f t="shared" si="1"/>
        <v>84.203703703703653</v>
      </c>
    </row>
    <row r="21" spans="1:41">
      <c r="A21" s="28" t="s">
        <v>47</v>
      </c>
      <c r="B21" t="s">
        <v>6</v>
      </c>
      <c r="C21" s="25">
        <v>95.186522262334506</v>
      </c>
      <c r="D21" s="25">
        <v>95.278365045806893</v>
      </c>
      <c r="E21" s="25">
        <v>95.244444444444397</v>
      </c>
      <c r="F21" s="25">
        <v>-1</v>
      </c>
      <c r="G21" s="25">
        <v>91.623891740550604</v>
      </c>
      <c r="H21" s="25">
        <v>0.94716049382715395</v>
      </c>
      <c r="I21" s="25">
        <v>0.95244444444444398</v>
      </c>
      <c r="J21" s="25">
        <v>87.266666666666595</v>
      </c>
      <c r="K21" s="25">
        <v>-1</v>
      </c>
      <c r="M21" s="25">
        <v>94.705174488567906</v>
      </c>
      <c r="N21" s="25">
        <v>94.326990838618698</v>
      </c>
      <c r="O21" s="25">
        <v>94.466666666666598</v>
      </c>
      <c r="P21" s="25">
        <v>-1</v>
      </c>
      <c r="Q21" s="25">
        <v>91.978358033403893</v>
      </c>
      <c r="R21" s="25">
        <v>0.93851851851851198</v>
      </c>
      <c r="S21" s="25">
        <v>0.94466666666666599</v>
      </c>
      <c r="T21" s="25">
        <v>86.8888888888889</v>
      </c>
      <c r="U21" s="25">
        <v>-1</v>
      </c>
      <c r="W21" s="25">
        <v>95.542168674698701</v>
      </c>
      <c r="X21" s="25">
        <v>95.669014084506998</v>
      </c>
      <c r="Y21" s="25">
        <v>95.622222222222206</v>
      </c>
      <c r="Z21" s="25">
        <v>-1</v>
      </c>
      <c r="AA21" s="25">
        <v>91.982337903787993</v>
      </c>
      <c r="AB21" s="25">
        <v>0.951358024691353</v>
      </c>
      <c r="AC21" s="25">
        <v>0.95622222222222197</v>
      </c>
      <c r="AD21" s="25">
        <v>87.955555555555506</v>
      </c>
      <c r="AE21" s="25">
        <v>-1</v>
      </c>
      <c r="AG21" s="25">
        <f t="shared" si="1"/>
        <v>95.144621808533699</v>
      </c>
      <c r="AH21" s="25">
        <f t="shared" si="1"/>
        <v>95.091456656310868</v>
      </c>
      <c r="AI21" s="25">
        <f t="shared" si="1"/>
        <v>95.111111111111072</v>
      </c>
      <c r="AJ21" s="25">
        <f t="shared" si="1"/>
        <v>-1</v>
      </c>
      <c r="AK21" s="25">
        <f t="shared" si="1"/>
        <v>91.861529225914168</v>
      </c>
      <c r="AL21" s="25">
        <f t="shared" si="1"/>
        <v>0.94567901234567298</v>
      </c>
      <c r="AM21" s="25">
        <f t="shared" si="1"/>
        <v>0.95111111111111057</v>
      </c>
      <c r="AN21" s="25">
        <f t="shared" si="1"/>
        <v>87.370370370370338</v>
      </c>
      <c r="AO21" s="25">
        <f t="shared" si="1"/>
        <v>-1</v>
      </c>
    </row>
    <row r="22" spans="1:41">
      <c r="B22" t="s">
        <v>1</v>
      </c>
      <c r="C22" s="25">
        <v>95.126353790613706</v>
      </c>
      <c r="D22" s="25">
        <v>95.419309372797699</v>
      </c>
      <c r="E22" s="25">
        <v>95.311111111111103</v>
      </c>
      <c r="F22" s="25">
        <v>-1</v>
      </c>
      <c r="G22" s="25">
        <v>91.629750524597796</v>
      </c>
      <c r="H22" s="25">
        <v>0.94790123456789499</v>
      </c>
      <c r="I22" s="25">
        <v>0.95311111111111102</v>
      </c>
      <c r="J22" s="25">
        <v>87.3333333333333</v>
      </c>
      <c r="K22" s="25">
        <v>-1</v>
      </c>
      <c r="M22" s="25">
        <v>94.464500601684705</v>
      </c>
      <c r="N22" s="25">
        <v>94.326990838618698</v>
      </c>
      <c r="O22" s="25">
        <v>94.377777777777695</v>
      </c>
      <c r="P22" s="25">
        <v>-1</v>
      </c>
      <c r="Q22" s="25">
        <v>92.088533082175601</v>
      </c>
      <c r="R22" s="25">
        <v>0.93753086419752396</v>
      </c>
      <c r="S22" s="25">
        <v>0.94377777777777705</v>
      </c>
      <c r="T22" s="25">
        <v>86.911111111111097</v>
      </c>
      <c r="U22" s="25">
        <v>-1</v>
      </c>
      <c r="W22" s="25">
        <v>95.646916565900796</v>
      </c>
      <c r="X22" s="25">
        <v>95.678144764581802</v>
      </c>
      <c r="Y22" s="25">
        <v>95.6666666666666</v>
      </c>
      <c r="Z22" s="25">
        <v>-1</v>
      </c>
      <c r="AA22" s="25">
        <v>92.009291521486603</v>
      </c>
      <c r="AB22" s="25">
        <v>0.95185185185184695</v>
      </c>
      <c r="AC22" s="25">
        <v>0.956666666666666</v>
      </c>
      <c r="AD22" s="25">
        <v>88.022222222222197</v>
      </c>
      <c r="AE22" s="25">
        <v>-1</v>
      </c>
      <c r="AG22" s="25">
        <f t="shared" si="1"/>
        <v>95.079256986066412</v>
      </c>
      <c r="AH22" s="25">
        <f t="shared" si="1"/>
        <v>95.141481658666066</v>
      </c>
      <c r="AI22" s="25">
        <f t="shared" si="1"/>
        <v>95.118518518518457</v>
      </c>
      <c r="AJ22" s="25">
        <f t="shared" si="1"/>
        <v>-1</v>
      </c>
      <c r="AK22" s="25">
        <f t="shared" si="1"/>
        <v>91.90919170942</v>
      </c>
      <c r="AL22" s="25">
        <f t="shared" si="1"/>
        <v>0.94576131687242204</v>
      </c>
      <c r="AM22" s="25">
        <f t="shared" si="1"/>
        <v>0.95118518518518469</v>
      </c>
      <c r="AN22" s="25">
        <f t="shared" si="1"/>
        <v>87.422222222222203</v>
      </c>
      <c r="AO22" s="25">
        <f t="shared" si="1"/>
        <v>-1</v>
      </c>
    </row>
    <row r="23" spans="1:41">
      <c r="B23" t="s">
        <v>0</v>
      </c>
      <c r="C23" s="25">
        <v>95.358649789029499</v>
      </c>
      <c r="D23" s="25">
        <v>95.459345300950304</v>
      </c>
      <c r="E23" s="25">
        <v>95.422222222222203</v>
      </c>
      <c r="F23" s="25">
        <v>99.955555555555506</v>
      </c>
      <c r="G23" s="25">
        <v>91.639496972519794</v>
      </c>
      <c r="H23" s="25">
        <v>0.98476095915089201</v>
      </c>
      <c r="I23" s="25">
        <v>0.98791534422275395</v>
      </c>
      <c r="J23" s="25">
        <v>87.4444444444444</v>
      </c>
      <c r="K23" s="25">
        <v>87.622222222222206</v>
      </c>
      <c r="M23" s="25">
        <v>94.575045207956506</v>
      </c>
      <c r="N23" s="25">
        <v>94.579373460049197</v>
      </c>
      <c r="O23" s="25">
        <v>94.577777777777698</v>
      </c>
      <c r="P23" s="25">
        <v>99.844444444444406</v>
      </c>
      <c r="Q23" s="25">
        <v>91.940789473684205</v>
      </c>
      <c r="R23" s="25">
        <v>0.97374127905018104</v>
      </c>
      <c r="S23" s="25">
        <v>0.97936023606159095</v>
      </c>
      <c r="T23" s="25">
        <v>86.955555555555506</v>
      </c>
      <c r="U23" s="25">
        <v>84.922222222222203</v>
      </c>
      <c r="W23" s="25">
        <v>95.427196149217806</v>
      </c>
      <c r="X23" s="25">
        <v>95.912614517265595</v>
      </c>
      <c r="Y23" s="25">
        <v>95.733333333333306</v>
      </c>
      <c r="Z23" s="25">
        <v>99.911111111111097</v>
      </c>
      <c r="AA23" s="25">
        <v>92.014856081708402</v>
      </c>
      <c r="AB23" s="25">
        <v>0.982655386560771</v>
      </c>
      <c r="AC23" s="25">
        <v>0.98643381596917001</v>
      </c>
      <c r="AD23" s="25">
        <v>88.088888888888803</v>
      </c>
      <c r="AE23" s="25">
        <v>86.466666666666598</v>
      </c>
      <c r="AG23" s="25">
        <f t="shared" si="1"/>
        <v>95.120297048734599</v>
      </c>
      <c r="AH23" s="25">
        <f t="shared" si="1"/>
        <v>95.317111092755042</v>
      </c>
      <c r="AI23" s="25">
        <f t="shared" si="1"/>
        <v>95.244444444444397</v>
      </c>
      <c r="AJ23" s="25">
        <f t="shared" si="1"/>
        <v>99.90370370370367</v>
      </c>
      <c r="AK23" s="25">
        <f t="shared" si="1"/>
        <v>91.865047509304134</v>
      </c>
      <c r="AL23" s="25">
        <f t="shared" si="1"/>
        <v>0.98038587492061469</v>
      </c>
      <c r="AM23" s="25">
        <f t="shared" si="1"/>
        <v>0.98456979875117157</v>
      </c>
      <c r="AN23" s="25">
        <f t="shared" si="1"/>
        <v>87.496296296296237</v>
      </c>
      <c r="AO23" s="25">
        <f t="shared" si="1"/>
        <v>86.337037037037007</v>
      </c>
    </row>
    <row r="24" spans="1:41">
      <c r="B24" t="s">
        <v>2</v>
      </c>
      <c r="C24" s="25">
        <v>95.358649789029499</v>
      </c>
      <c r="D24" s="25">
        <v>95.494544174586395</v>
      </c>
      <c r="E24" s="25">
        <v>95.4444444444444</v>
      </c>
      <c r="F24" s="25">
        <v>99.955555555555506</v>
      </c>
      <c r="G24" s="25">
        <v>91.618160651920803</v>
      </c>
      <c r="H24" s="25">
        <v>0.98475772323172694</v>
      </c>
      <c r="I24" s="25">
        <v>0.98791263986258504</v>
      </c>
      <c r="J24" s="25">
        <v>87.4444444444444</v>
      </c>
      <c r="K24" s="25">
        <v>87.588888888888803</v>
      </c>
      <c r="M24" s="25">
        <v>94.575045207956506</v>
      </c>
      <c r="N24" s="25">
        <v>94.544174586413206</v>
      </c>
      <c r="O24" s="25">
        <v>94.5555555555555</v>
      </c>
      <c r="P24" s="25">
        <v>99.844444444444406</v>
      </c>
      <c r="Q24" s="25">
        <v>91.938895417156203</v>
      </c>
      <c r="R24" s="25">
        <v>0.97373567263231997</v>
      </c>
      <c r="S24" s="25">
        <v>0.97935602823175605</v>
      </c>
      <c r="T24" s="25">
        <v>86.933333333333294</v>
      </c>
      <c r="U24" s="25">
        <v>84.911111111111097</v>
      </c>
      <c r="W24" s="25">
        <v>95.367027677496907</v>
      </c>
      <c r="X24" s="25">
        <v>95.912614517265595</v>
      </c>
      <c r="Y24" s="25">
        <v>95.711111111111094</v>
      </c>
      <c r="Z24" s="25">
        <v>99.911111111111097</v>
      </c>
      <c r="AA24" s="25">
        <v>92.013002089621494</v>
      </c>
      <c r="AB24" s="25">
        <v>0.98265607782901099</v>
      </c>
      <c r="AC24" s="25">
        <v>0.98643411083690302</v>
      </c>
      <c r="AD24" s="25">
        <v>88.066666666666606</v>
      </c>
      <c r="AE24" s="25">
        <v>86.488888888888894</v>
      </c>
      <c r="AG24" s="25">
        <f t="shared" si="1"/>
        <v>95.100240891494309</v>
      </c>
      <c r="AH24" s="25">
        <f t="shared" si="1"/>
        <v>95.317111092755056</v>
      </c>
      <c r="AI24" s="25">
        <f t="shared" si="1"/>
        <v>95.237037037036998</v>
      </c>
      <c r="AJ24" s="25">
        <f t="shared" si="1"/>
        <v>99.90370370370367</v>
      </c>
      <c r="AK24" s="25">
        <f t="shared" si="1"/>
        <v>91.856686052899519</v>
      </c>
      <c r="AL24" s="25">
        <f t="shared" si="1"/>
        <v>0.98038315789768593</v>
      </c>
      <c r="AM24" s="25">
        <f t="shared" si="1"/>
        <v>0.9845675929770813</v>
      </c>
      <c r="AN24" s="25">
        <f t="shared" si="1"/>
        <v>87.481481481481424</v>
      </c>
      <c r="AO24" s="25">
        <f t="shared" si="1"/>
        <v>86.329629629629594</v>
      </c>
    </row>
    <row r="27" spans="1:41">
      <c r="C27" s="26"/>
      <c r="D27" s="26"/>
      <c r="E27" s="27" t="s">
        <v>39</v>
      </c>
      <c r="F27" s="26"/>
      <c r="M27" s="26"/>
      <c r="N27" s="26"/>
      <c r="O27" s="27" t="s">
        <v>40</v>
      </c>
      <c r="P27" s="26"/>
      <c r="W27" s="26"/>
      <c r="X27" s="26"/>
      <c r="Y27" s="27" t="s">
        <v>41</v>
      </c>
      <c r="Z27" s="26"/>
      <c r="AG27" s="26"/>
      <c r="AH27" s="26"/>
      <c r="AI27" s="27" t="s">
        <v>25</v>
      </c>
      <c r="AJ27" s="26"/>
    </row>
    <row r="28" spans="1:41">
      <c r="B28" t="s">
        <v>4</v>
      </c>
      <c r="C28" s="26" t="s">
        <v>16</v>
      </c>
      <c r="D28" s="26" t="s">
        <v>17</v>
      </c>
      <c r="E28" s="26" t="s">
        <v>18</v>
      </c>
      <c r="F28" s="26" t="s">
        <v>36</v>
      </c>
      <c r="G28" s="26" t="s">
        <v>19</v>
      </c>
      <c r="H28" s="26" t="s">
        <v>20</v>
      </c>
      <c r="I28" s="26" t="s">
        <v>15</v>
      </c>
      <c r="J28" s="26" t="s">
        <v>21</v>
      </c>
      <c r="K28" s="26" t="s">
        <v>37</v>
      </c>
      <c r="M28" s="26" t="s">
        <v>16</v>
      </c>
      <c r="N28" s="26" t="s">
        <v>17</v>
      </c>
      <c r="O28" s="26" t="s">
        <v>18</v>
      </c>
      <c r="P28" s="26" t="s">
        <v>36</v>
      </c>
      <c r="Q28" s="26" t="s">
        <v>19</v>
      </c>
      <c r="R28" s="26" t="s">
        <v>20</v>
      </c>
      <c r="S28" s="26" t="s">
        <v>15</v>
      </c>
      <c r="T28" s="26" t="s">
        <v>21</v>
      </c>
      <c r="U28" s="26" t="s">
        <v>37</v>
      </c>
      <c r="W28" s="26" t="s">
        <v>16</v>
      </c>
      <c r="X28" s="26" t="s">
        <v>17</v>
      </c>
      <c r="Y28" s="26" t="s">
        <v>18</v>
      </c>
      <c r="Z28" s="26" t="s">
        <v>36</v>
      </c>
      <c r="AA28" s="26" t="s">
        <v>19</v>
      </c>
      <c r="AB28" s="26" t="s">
        <v>20</v>
      </c>
      <c r="AC28" s="26" t="s">
        <v>15</v>
      </c>
      <c r="AD28" s="26" t="s">
        <v>21</v>
      </c>
      <c r="AE28" s="26" t="s">
        <v>37</v>
      </c>
      <c r="AG28" s="26" t="s">
        <v>16</v>
      </c>
      <c r="AH28" s="26" t="s">
        <v>17</v>
      </c>
      <c r="AI28" s="26" t="s">
        <v>18</v>
      </c>
      <c r="AJ28" s="26" t="s">
        <v>36</v>
      </c>
      <c r="AK28" s="26" t="s">
        <v>19</v>
      </c>
      <c r="AL28" s="26" t="s">
        <v>20</v>
      </c>
      <c r="AM28" s="26" t="s">
        <v>15</v>
      </c>
      <c r="AN28" s="26" t="s">
        <v>21</v>
      </c>
      <c r="AO28" s="26" t="s">
        <v>37</v>
      </c>
    </row>
    <row r="29" spans="1:41">
      <c r="A29" s="1" t="s">
        <v>42</v>
      </c>
      <c r="B29" t="s">
        <v>5</v>
      </c>
      <c r="C29" s="25">
        <v>85.877726946892722</v>
      </c>
      <c r="D29" s="25">
        <v>84.940064074183368</v>
      </c>
      <c r="E29" s="25">
        <v>85.279999999999944</v>
      </c>
      <c r="F29" s="25">
        <v>98.702222222222176</v>
      </c>
      <c r="G29" s="25">
        <v>93.293466825035622</v>
      </c>
      <c r="H29" s="25">
        <v>0.86906212783703862</v>
      </c>
      <c r="I29" s="25">
        <v>0.88718359093917321</v>
      </c>
      <c r="J29" s="25">
        <v>79.55999999999996</v>
      </c>
      <c r="K29" s="25">
        <v>76.462222222222181</v>
      </c>
      <c r="M29" s="25">
        <v>85.171686733730297</v>
      </c>
      <c r="N29" s="25">
        <v>84.478779271288559</v>
      </c>
      <c r="O29" s="25">
        <v>84.733333333333306</v>
      </c>
      <c r="P29" s="25">
        <v>98.226666666666631</v>
      </c>
      <c r="Q29" s="25">
        <v>93.632712880787366</v>
      </c>
      <c r="R29" s="25">
        <v>0.86162780330494626</v>
      </c>
      <c r="S29" s="25">
        <v>0.88070235669169405</v>
      </c>
      <c r="T29" s="25">
        <v>79.33777777777776</v>
      </c>
      <c r="U29" s="25">
        <v>74.975555555555502</v>
      </c>
      <c r="W29" s="25">
        <v>86.58016427319258</v>
      </c>
      <c r="X29" s="25">
        <v>85.877866729691405</v>
      </c>
      <c r="Y29" s="25">
        <v>86.133333333333297</v>
      </c>
      <c r="Z29" s="25">
        <v>98.71555555555554</v>
      </c>
      <c r="AA29" s="25">
        <v>93.658727484738904</v>
      </c>
      <c r="AB29" s="25">
        <v>0.87664567877518196</v>
      </c>
      <c r="AC29" s="25">
        <v>0.89382746000476732</v>
      </c>
      <c r="AD29" s="25">
        <v>80.67111111111106</v>
      </c>
      <c r="AE29" s="25">
        <v>76.535555555555476</v>
      </c>
      <c r="AG29" s="25">
        <f>AVERAGE(C29,M29,W29)</f>
        <v>85.876525984605209</v>
      </c>
      <c r="AH29" s="25">
        <f t="shared" ref="AH29:AH49" si="3">AVERAGE(D29,N29,X29)</f>
        <v>85.098903358387773</v>
      </c>
      <c r="AI29" s="25">
        <f t="shared" ref="AI29:AI49" si="4">AVERAGE(E29,O29,Y29)</f>
        <v>85.382222222222182</v>
      </c>
      <c r="AJ29" s="25">
        <f t="shared" ref="AJ29:AJ49" si="5">AVERAGE(F29,P29,Z29)</f>
        <v>98.54814814814813</v>
      </c>
      <c r="AK29" s="25">
        <f t="shared" ref="AK29:AK49" si="6">AVERAGE(G29,Q29,AA29)</f>
        <v>93.528302396853974</v>
      </c>
      <c r="AL29" s="25">
        <f t="shared" ref="AL29:AL49" si="7">AVERAGE(H29,R29,AB29)</f>
        <v>0.86911186997238887</v>
      </c>
      <c r="AM29" s="25">
        <f t="shared" ref="AM29:AM49" si="8">AVERAGE(I29,S29,AC29)</f>
        <v>0.88723780254521145</v>
      </c>
      <c r="AN29" s="25">
        <f t="shared" ref="AN29:AN49" si="9">AVERAGE(J29,T29,AD29)</f>
        <v>79.856296296296264</v>
      </c>
      <c r="AO29" s="25">
        <f t="shared" ref="AO29:AO49" si="10">AVERAGE(K29,U29,AE29)</f>
        <v>75.991111111111053</v>
      </c>
    </row>
    <row r="30" spans="1:41" s="28" customFormat="1">
      <c r="A30" s="28" t="s">
        <v>43</v>
      </c>
      <c r="B30" s="28" t="s">
        <v>6</v>
      </c>
      <c r="C30" s="25">
        <v>86.087990487514801</v>
      </c>
      <c r="D30" s="25">
        <v>87.189496096522305</v>
      </c>
      <c r="E30" s="25">
        <v>86.7777777777777</v>
      </c>
      <c r="F30" s="25">
        <v>-1</v>
      </c>
      <c r="G30" s="25">
        <v>92.343149807938502</v>
      </c>
      <c r="H30" s="25">
        <v>0.85308641975307298</v>
      </c>
      <c r="I30" s="25">
        <v>0.86777777777777698</v>
      </c>
      <c r="J30" s="25">
        <v>80.133333333333297</v>
      </c>
      <c r="K30" s="25">
        <v>-1</v>
      </c>
      <c r="M30" s="25">
        <v>86.860879904875105</v>
      </c>
      <c r="N30" s="25">
        <v>85.131298793470506</v>
      </c>
      <c r="O30" s="25">
        <v>85.7777777777777</v>
      </c>
      <c r="P30" s="25">
        <v>-1</v>
      </c>
      <c r="Q30" s="25">
        <v>92.668393782383404</v>
      </c>
      <c r="R30" s="25">
        <v>0.84197530864196102</v>
      </c>
      <c r="S30" s="25">
        <v>0.85777777777777697</v>
      </c>
      <c r="T30" s="25">
        <v>79.488888888888795</v>
      </c>
      <c r="U30" s="25">
        <v>-1</v>
      </c>
      <c r="W30" s="25">
        <v>88.185654008438803</v>
      </c>
      <c r="X30" s="25">
        <v>86.730024639211507</v>
      </c>
      <c r="Y30" s="25">
        <v>87.266666666666595</v>
      </c>
      <c r="Z30" s="25">
        <v>-1</v>
      </c>
      <c r="AA30" s="25">
        <v>92.564298446651307</v>
      </c>
      <c r="AB30" s="25">
        <v>0.85851851851850502</v>
      </c>
      <c r="AC30" s="25">
        <v>0.87266666666666604</v>
      </c>
      <c r="AD30" s="25">
        <v>80.7777777777777</v>
      </c>
      <c r="AE30" s="25">
        <v>-1</v>
      </c>
      <c r="AG30" s="25">
        <f t="shared" ref="AG30:AG45" si="11">AVERAGE(C30,M30,W30)</f>
        <v>87.044841466942898</v>
      </c>
      <c r="AH30" s="25">
        <f t="shared" ref="AH30:AH45" si="12">AVERAGE(D30,N30,X30)</f>
        <v>86.350273176401444</v>
      </c>
      <c r="AI30" s="25">
        <f t="shared" ref="AI30:AI45" si="13">AVERAGE(E30,O30,Y30)</f>
        <v>86.607407407407322</v>
      </c>
      <c r="AJ30" s="25">
        <f t="shared" ref="AJ30:AJ45" si="14">AVERAGE(F30,P30,Z30)</f>
        <v>-1</v>
      </c>
      <c r="AK30" s="25">
        <f t="shared" ref="AK30:AK45" si="15">AVERAGE(G30,Q30,AA30)</f>
        <v>92.525280678991066</v>
      </c>
      <c r="AL30" s="25">
        <f t="shared" ref="AL30:AL45" si="16">AVERAGE(H30,R30,AB30)</f>
        <v>0.85119341563784634</v>
      </c>
      <c r="AM30" s="25">
        <f t="shared" ref="AM30:AM45" si="17">AVERAGE(I30,S30,AC30)</f>
        <v>0.86607407407407333</v>
      </c>
      <c r="AN30" s="25">
        <f t="shared" ref="AN30:AN45" si="18">AVERAGE(J30,T30,AD30)</f>
        <v>80.133333333333269</v>
      </c>
      <c r="AO30" s="25">
        <f t="shared" ref="AO30:AO45" si="19">AVERAGE(K30,U30,AE30)</f>
        <v>-1</v>
      </c>
    </row>
    <row r="31" spans="1:41" s="28" customFormat="1">
      <c r="B31" s="28" t="s">
        <v>1</v>
      </c>
      <c r="C31" s="25">
        <v>86.285032796660701</v>
      </c>
      <c r="D31" s="25">
        <v>87.035069075451602</v>
      </c>
      <c r="E31" s="25">
        <v>86.755555555555503</v>
      </c>
      <c r="F31" s="25">
        <v>-1</v>
      </c>
      <c r="G31" s="25">
        <v>92.443647540983605</v>
      </c>
      <c r="H31" s="25">
        <v>0.852839506172826</v>
      </c>
      <c r="I31" s="25">
        <v>0.86755555555555497</v>
      </c>
      <c r="J31" s="25">
        <v>80.2</v>
      </c>
      <c r="K31" s="25">
        <v>-1</v>
      </c>
      <c r="M31" s="25">
        <v>86.702444841979698</v>
      </c>
      <c r="N31" s="25">
        <v>84.945093871767597</v>
      </c>
      <c r="O31" s="25">
        <v>85.6</v>
      </c>
      <c r="P31" s="25">
        <v>-1</v>
      </c>
      <c r="Q31" s="25">
        <v>92.834890965732001</v>
      </c>
      <c r="R31" s="25">
        <v>0.83999999999998598</v>
      </c>
      <c r="S31" s="25">
        <v>0.85599999999999998</v>
      </c>
      <c r="T31" s="25">
        <v>79.466666666666598</v>
      </c>
      <c r="U31" s="25">
        <v>-1</v>
      </c>
      <c r="W31" s="25">
        <v>87.847642079806505</v>
      </c>
      <c r="X31" s="25">
        <v>86.647926914968295</v>
      </c>
      <c r="Y31" s="25">
        <v>87.088888888888803</v>
      </c>
      <c r="Z31" s="25">
        <v>-1</v>
      </c>
      <c r="AA31" s="25">
        <v>92.778770094411797</v>
      </c>
      <c r="AB31" s="25">
        <v>0.85654320987652999</v>
      </c>
      <c r="AC31" s="25">
        <v>0.87088888888888805</v>
      </c>
      <c r="AD31" s="25">
        <v>80.8</v>
      </c>
      <c r="AE31" s="25">
        <v>-1</v>
      </c>
      <c r="AG31" s="25">
        <f t="shared" si="11"/>
        <v>86.945039906148963</v>
      </c>
      <c r="AH31" s="25">
        <f t="shared" si="12"/>
        <v>86.209363287395831</v>
      </c>
      <c r="AI31" s="25">
        <f t="shared" si="13"/>
        <v>86.481481481481424</v>
      </c>
      <c r="AJ31" s="25">
        <f t="shared" si="14"/>
        <v>-1</v>
      </c>
      <c r="AK31" s="25">
        <f t="shared" si="15"/>
        <v>92.685769533709149</v>
      </c>
      <c r="AL31" s="25">
        <f t="shared" si="16"/>
        <v>0.84979423868311399</v>
      </c>
      <c r="AM31" s="25">
        <f t="shared" si="17"/>
        <v>0.86481481481481437</v>
      </c>
      <c r="AN31" s="25">
        <f t="shared" si="18"/>
        <v>80.155555555555523</v>
      </c>
      <c r="AO31" s="25">
        <f t="shared" si="19"/>
        <v>-1</v>
      </c>
    </row>
    <row r="32" spans="1:41" s="28" customFormat="1">
      <c r="B32" s="28" t="s">
        <v>0</v>
      </c>
      <c r="C32" s="25">
        <v>86.813842482100199</v>
      </c>
      <c r="D32" s="25">
        <v>87.429178470254897</v>
      </c>
      <c r="E32" s="25">
        <v>87.2</v>
      </c>
      <c r="F32" s="25">
        <v>99.155555555555495</v>
      </c>
      <c r="G32" s="25">
        <v>92.405708460754298</v>
      </c>
      <c r="H32" s="25">
        <v>0.90270571798990695</v>
      </c>
      <c r="I32" s="25">
        <v>0.91826904087681704</v>
      </c>
      <c r="J32" s="25">
        <v>80.577777777777698</v>
      </c>
      <c r="K32" s="25">
        <v>79.188888888888798</v>
      </c>
      <c r="M32" s="25">
        <v>87.410501193317401</v>
      </c>
      <c r="N32" s="25">
        <v>85.481586402266203</v>
      </c>
      <c r="O32" s="25">
        <v>86.2</v>
      </c>
      <c r="P32" s="25">
        <v>98.5555555555555</v>
      </c>
      <c r="Q32" s="25">
        <v>92.730085073472495</v>
      </c>
      <c r="R32" s="25">
        <v>0.89100024973248304</v>
      </c>
      <c r="S32" s="25">
        <v>0.90853880851513802</v>
      </c>
      <c r="T32" s="25">
        <v>79.933333333333294</v>
      </c>
      <c r="U32" s="25">
        <v>77.377777777777695</v>
      </c>
      <c r="W32" s="25">
        <v>88.468468468468402</v>
      </c>
      <c r="X32" s="25">
        <v>87.160493827160494</v>
      </c>
      <c r="Y32" s="25">
        <v>87.644444444444403</v>
      </c>
      <c r="Z32" s="25">
        <v>99.022222222222197</v>
      </c>
      <c r="AA32" s="25">
        <v>92.520283975659197</v>
      </c>
      <c r="AB32" s="25">
        <v>0.90563432302460301</v>
      </c>
      <c r="AC32" s="25">
        <v>0.92112670750228698</v>
      </c>
      <c r="AD32" s="25">
        <v>81.088888888888803</v>
      </c>
      <c r="AE32" s="25">
        <v>78.244444444444397</v>
      </c>
      <c r="AG32" s="25">
        <f t="shared" si="11"/>
        <v>87.564270714628663</v>
      </c>
      <c r="AH32" s="25">
        <f t="shared" si="12"/>
        <v>86.690419566560536</v>
      </c>
      <c r="AI32" s="25">
        <f t="shared" si="13"/>
        <v>87.014814814814812</v>
      </c>
      <c r="AJ32" s="25">
        <f t="shared" si="14"/>
        <v>98.911111111111055</v>
      </c>
      <c r="AK32" s="25">
        <f t="shared" si="15"/>
        <v>92.552025836628673</v>
      </c>
      <c r="AL32" s="25">
        <f t="shared" si="16"/>
        <v>0.8997800969156643</v>
      </c>
      <c r="AM32" s="25">
        <f t="shared" si="17"/>
        <v>0.91597818563141409</v>
      </c>
      <c r="AN32" s="25">
        <f t="shared" si="18"/>
        <v>80.53333333333326</v>
      </c>
      <c r="AO32" s="25">
        <f t="shared" si="19"/>
        <v>78.270370370370301</v>
      </c>
    </row>
    <row r="33" spans="1:41" s="28" customFormat="1">
      <c r="B33" s="28" t="s">
        <v>2</v>
      </c>
      <c r="C33" s="25">
        <v>86.805970149253696</v>
      </c>
      <c r="D33" s="25">
        <v>87.398230088495495</v>
      </c>
      <c r="E33" s="25">
        <v>87.177777777777706</v>
      </c>
      <c r="F33" s="25">
        <v>99.155555555555495</v>
      </c>
      <c r="G33" s="25">
        <v>92.429263318888601</v>
      </c>
      <c r="H33" s="25">
        <v>0.902702692668372</v>
      </c>
      <c r="I33" s="25">
        <v>0.91826532194789201</v>
      </c>
      <c r="J33" s="25">
        <v>80.577777777777698</v>
      </c>
      <c r="K33" s="25">
        <v>79.177777777777706</v>
      </c>
      <c r="M33" s="25">
        <v>87.402985074626798</v>
      </c>
      <c r="N33" s="25">
        <v>85.486725663716797</v>
      </c>
      <c r="O33" s="25">
        <v>86.2</v>
      </c>
      <c r="P33" s="25">
        <v>98.533333333333303</v>
      </c>
      <c r="Q33" s="25">
        <v>92.755864913637495</v>
      </c>
      <c r="R33" s="25">
        <v>0.89099519981175301</v>
      </c>
      <c r="S33" s="25">
        <v>0.90853373866550602</v>
      </c>
      <c r="T33" s="25">
        <v>79.955555555555506</v>
      </c>
      <c r="U33" s="25">
        <v>77.3888888888888</v>
      </c>
      <c r="W33" s="25">
        <v>88.468468468468402</v>
      </c>
      <c r="X33" s="25">
        <v>87.195767195767104</v>
      </c>
      <c r="Y33" s="25">
        <v>87.6666666666666</v>
      </c>
      <c r="Z33" s="25">
        <v>99.022222222222197</v>
      </c>
      <c r="AA33" s="25">
        <v>92.522179974651394</v>
      </c>
      <c r="AB33" s="25">
        <v>0.90563539317606501</v>
      </c>
      <c r="AC33" s="25">
        <v>0.92112644123410203</v>
      </c>
      <c r="AD33" s="25">
        <v>81.1111111111111</v>
      </c>
      <c r="AE33" s="25">
        <v>78.233333333333306</v>
      </c>
      <c r="AG33" s="25">
        <f t="shared" si="11"/>
        <v>87.55914123078297</v>
      </c>
      <c r="AH33" s="25">
        <f t="shared" si="12"/>
        <v>86.693574315993146</v>
      </c>
      <c r="AI33" s="25">
        <f t="shared" si="13"/>
        <v>87.01481481481477</v>
      </c>
      <c r="AJ33" s="25">
        <f t="shared" si="14"/>
        <v>98.90370370370367</v>
      </c>
      <c r="AK33" s="25">
        <f t="shared" si="15"/>
        <v>92.569102735725835</v>
      </c>
      <c r="AL33" s="25">
        <f t="shared" si="16"/>
        <v>0.89977776188539671</v>
      </c>
      <c r="AM33" s="25">
        <f t="shared" si="17"/>
        <v>0.91597516728249995</v>
      </c>
      <c r="AN33" s="25">
        <f t="shared" si="18"/>
        <v>80.548148148148087</v>
      </c>
      <c r="AO33" s="25">
        <f t="shared" si="19"/>
        <v>78.266666666666595</v>
      </c>
    </row>
    <row r="34" spans="1:41">
      <c r="A34" s="28" t="s">
        <v>44</v>
      </c>
      <c r="B34" t="s">
        <v>6</v>
      </c>
      <c r="C34" s="25">
        <v>89.195537287140297</v>
      </c>
      <c r="D34" s="25">
        <v>89.882016446192296</v>
      </c>
      <c r="E34" s="25">
        <v>89.622222222222206</v>
      </c>
      <c r="F34" s="25">
        <v>-1</v>
      </c>
      <c r="G34" s="25">
        <v>92.3134143317629</v>
      </c>
      <c r="H34" s="25">
        <v>0.88469135802467902</v>
      </c>
      <c r="I34" s="25">
        <v>0.89622222222222203</v>
      </c>
      <c r="J34" s="25">
        <v>82.733333333333306</v>
      </c>
      <c r="K34" s="25">
        <v>-1</v>
      </c>
      <c r="M34" s="25">
        <v>90.076335877862505</v>
      </c>
      <c r="N34" s="25">
        <v>88.308902395423601</v>
      </c>
      <c r="O34" s="25">
        <v>88.977777777777703</v>
      </c>
      <c r="P34" s="25">
        <v>-1</v>
      </c>
      <c r="Q34" s="25">
        <v>92.032967032966994</v>
      </c>
      <c r="R34" s="25">
        <v>0.87753086419751802</v>
      </c>
      <c r="S34" s="25">
        <v>0.889777777777777</v>
      </c>
      <c r="T34" s="25">
        <v>81.8888888888888</v>
      </c>
      <c r="U34" s="25">
        <v>-1</v>
      </c>
      <c r="W34" s="25">
        <v>91.895113230035705</v>
      </c>
      <c r="X34" s="25">
        <v>89.262934089298298</v>
      </c>
      <c r="Y34" s="25">
        <v>90.244444444444397</v>
      </c>
      <c r="Z34" s="25">
        <v>-1</v>
      </c>
      <c r="AA34" s="25">
        <v>92.538783550849502</v>
      </c>
      <c r="AB34" s="25">
        <v>0.89160493827159404</v>
      </c>
      <c r="AC34" s="25">
        <v>0.90244444444444405</v>
      </c>
      <c r="AD34" s="25">
        <v>83.511111111111106</v>
      </c>
      <c r="AE34" s="25">
        <v>-1</v>
      </c>
      <c r="AG34" s="25">
        <f t="shared" si="11"/>
        <v>90.38899546501284</v>
      </c>
      <c r="AH34" s="25">
        <f t="shared" si="12"/>
        <v>89.151284310304732</v>
      </c>
      <c r="AI34" s="25">
        <f t="shared" si="13"/>
        <v>89.614814814814778</v>
      </c>
      <c r="AJ34" s="25">
        <f t="shared" si="14"/>
        <v>-1</v>
      </c>
      <c r="AK34" s="25">
        <f t="shared" si="15"/>
        <v>92.295054971859784</v>
      </c>
      <c r="AL34" s="25">
        <f t="shared" si="16"/>
        <v>0.8846090534979304</v>
      </c>
      <c r="AM34" s="25">
        <f t="shared" si="17"/>
        <v>0.89614814814814769</v>
      </c>
      <c r="AN34" s="25">
        <f t="shared" si="18"/>
        <v>82.711111111111066</v>
      </c>
      <c r="AO34" s="25">
        <f t="shared" si="19"/>
        <v>-1</v>
      </c>
    </row>
    <row r="35" spans="1:41">
      <c r="A35" s="28"/>
      <c r="B35" t="s">
        <v>1</v>
      </c>
      <c r="C35" s="25">
        <v>89.520958083832298</v>
      </c>
      <c r="D35" s="25">
        <v>89.964664310954007</v>
      </c>
      <c r="E35" s="25">
        <v>89.8</v>
      </c>
      <c r="F35" s="25">
        <v>-1</v>
      </c>
      <c r="G35" s="25">
        <v>92.526602326156805</v>
      </c>
      <c r="H35" s="25">
        <v>0.88666666666665495</v>
      </c>
      <c r="I35" s="25">
        <v>0.89800000000000002</v>
      </c>
      <c r="J35" s="25">
        <v>83.088888888888803</v>
      </c>
      <c r="K35" s="25">
        <v>-1</v>
      </c>
      <c r="M35" s="25">
        <v>90.299401197604794</v>
      </c>
      <c r="N35" s="25">
        <v>88.268551236749104</v>
      </c>
      <c r="O35" s="25">
        <v>89.022222222222197</v>
      </c>
      <c r="P35" s="25">
        <v>-1</v>
      </c>
      <c r="Q35" s="25">
        <v>92.411382925611505</v>
      </c>
      <c r="R35" s="25">
        <v>0.87802469135801298</v>
      </c>
      <c r="S35" s="25">
        <v>0.89022222222222203</v>
      </c>
      <c r="T35" s="25">
        <v>82.266666666666595</v>
      </c>
      <c r="U35" s="25">
        <v>-1</v>
      </c>
      <c r="W35" s="25">
        <v>91.314837153196606</v>
      </c>
      <c r="X35" s="25">
        <v>89.338494018296899</v>
      </c>
      <c r="Y35" s="25">
        <v>90.066666666666606</v>
      </c>
      <c r="Z35" s="25">
        <v>-1</v>
      </c>
      <c r="AA35" s="25">
        <v>93.066864051319996</v>
      </c>
      <c r="AB35" s="25">
        <v>0.889629629629618</v>
      </c>
      <c r="AC35" s="25">
        <v>0.90066666666666595</v>
      </c>
      <c r="AD35" s="25">
        <v>83.822222222222194</v>
      </c>
      <c r="AE35" s="25">
        <v>-1</v>
      </c>
      <c r="AG35" s="25">
        <f t="shared" si="11"/>
        <v>90.378398811544571</v>
      </c>
      <c r="AH35" s="25">
        <f t="shared" si="12"/>
        <v>89.190569855333322</v>
      </c>
      <c r="AI35" s="25">
        <f t="shared" si="13"/>
        <v>89.629629629629605</v>
      </c>
      <c r="AJ35" s="25">
        <f t="shared" si="14"/>
        <v>-1</v>
      </c>
      <c r="AK35" s="25">
        <f t="shared" si="15"/>
        <v>92.668283101029431</v>
      </c>
      <c r="AL35" s="25">
        <f t="shared" si="16"/>
        <v>0.88477366255142853</v>
      </c>
      <c r="AM35" s="25">
        <f t="shared" si="17"/>
        <v>0.89629629629629604</v>
      </c>
      <c r="AN35" s="25">
        <f t="shared" si="18"/>
        <v>83.059259259259193</v>
      </c>
      <c r="AO35" s="25">
        <f t="shared" si="19"/>
        <v>-1</v>
      </c>
    </row>
    <row r="36" spans="1:41">
      <c r="A36" s="28"/>
      <c r="B36" t="s">
        <v>0</v>
      </c>
      <c r="C36" s="25">
        <v>90.952955367913106</v>
      </c>
      <c r="D36" s="25">
        <v>90.534834623504494</v>
      </c>
      <c r="E36" s="25">
        <v>90.688888888888798</v>
      </c>
      <c r="F36" s="25">
        <v>99.6</v>
      </c>
      <c r="G36" s="25">
        <v>92.575349179122696</v>
      </c>
      <c r="H36" s="25">
        <v>0.93961383051441905</v>
      </c>
      <c r="I36" s="25">
        <v>0.95053715767793201</v>
      </c>
      <c r="J36" s="25">
        <v>83.955555555555506</v>
      </c>
      <c r="K36" s="25">
        <v>81.411111111111097</v>
      </c>
      <c r="M36" s="25">
        <v>91.073582629674306</v>
      </c>
      <c r="N36" s="25">
        <v>88.881069669246997</v>
      </c>
      <c r="O36" s="25">
        <v>89.688888888888798</v>
      </c>
      <c r="P36" s="25">
        <v>99.133333333333297</v>
      </c>
      <c r="Q36" s="25">
        <v>92.591674925668897</v>
      </c>
      <c r="R36" s="25">
        <v>0.92774000096060105</v>
      </c>
      <c r="S36" s="25">
        <v>0.94116789539914103</v>
      </c>
      <c r="T36" s="25">
        <v>83.044444444444395</v>
      </c>
      <c r="U36" s="25">
        <v>79.177777777777706</v>
      </c>
      <c r="W36" s="25">
        <v>91.691751956652595</v>
      </c>
      <c r="X36" s="25">
        <v>90.278266995420907</v>
      </c>
      <c r="Y36" s="25">
        <v>90.8</v>
      </c>
      <c r="Z36" s="25">
        <v>99.377777777777695</v>
      </c>
      <c r="AA36" s="25">
        <v>92.878120411159998</v>
      </c>
      <c r="AB36" s="25">
        <v>0.940948426323298</v>
      </c>
      <c r="AC36" s="25">
        <v>0.95195141405545602</v>
      </c>
      <c r="AD36" s="25">
        <v>84.3333333333333</v>
      </c>
      <c r="AE36" s="25">
        <v>80.6111111111111</v>
      </c>
      <c r="AG36" s="25">
        <f t="shared" si="11"/>
        <v>91.239429984746664</v>
      </c>
      <c r="AH36" s="25">
        <f t="shared" si="12"/>
        <v>89.898057096057471</v>
      </c>
      <c r="AI36" s="25">
        <f t="shared" si="13"/>
        <v>90.392592592592521</v>
      </c>
      <c r="AJ36" s="25">
        <f t="shared" si="14"/>
        <v>99.370370370370324</v>
      </c>
      <c r="AK36" s="25">
        <f t="shared" si="15"/>
        <v>92.681714838650535</v>
      </c>
      <c r="AL36" s="25">
        <f t="shared" si="16"/>
        <v>0.93610075259943937</v>
      </c>
      <c r="AM36" s="25">
        <f t="shared" si="17"/>
        <v>0.94788548904417624</v>
      </c>
      <c r="AN36" s="25">
        <f t="shared" si="18"/>
        <v>83.777777777777729</v>
      </c>
      <c r="AO36" s="25">
        <f t="shared" si="19"/>
        <v>80.399999999999963</v>
      </c>
    </row>
    <row r="37" spans="1:41">
      <c r="A37" s="28"/>
      <c r="B37" t="s">
        <v>2</v>
      </c>
      <c r="C37" s="25">
        <v>90.8981314044605</v>
      </c>
      <c r="D37" s="25">
        <v>90.601900739176301</v>
      </c>
      <c r="E37" s="25">
        <v>90.711111111111094</v>
      </c>
      <c r="F37" s="25">
        <v>99.6</v>
      </c>
      <c r="G37" s="25">
        <v>92.577168054875003</v>
      </c>
      <c r="H37" s="25">
        <v>0.93959723235424397</v>
      </c>
      <c r="I37" s="25">
        <v>0.95052432166832701</v>
      </c>
      <c r="J37" s="25">
        <v>83.977777777777703</v>
      </c>
      <c r="K37" s="25">
        <v>81.422222222222203</v>
      </c>
      <c r="M37" s="25">
        <v>91.078963230861902</v>
      </c>
      <c r="N37" s="25">
        <v>88.947553678282304</v>
      </c>
      <c r="O37" s="25">
        <v>89.733333333333306</v>
      </c>
      <c r="P37" s="25">
        <v>99.133333333333297</v>
      </c>
      <c r="Q37" s="25">
        <v>92.570579494799404</v>
      </c>
      <c r="R37" s="25">
        <v>0.92772476745691701</v>
      </c>
      <c r="S37" s="25">
        <v>0.94115517553222605</v>
      </c>
      <c r="T37" s="25">
        <v>83.066666666666606</v>
      </c>
      <c r="U37" s="25">
        <v>79.211111111111094</v>
      </c>
      <c r="W37" s="25">
        <v>91.691751956652595</v>
      </c>
      <c r="X37" s="25">
        <v>90.2430433251144</v>
      </c>
      <c r="Y37" s="25">
        <v>90.7777777777777</v>
      </c>
      <c r="Z37" s="25">
        <v>99.377777777777695</v>
      </c>
      <c r="AA37" s="25">
        <v>92.876376988984006</v>
      </c>
      <c r="AB37" s="25">
        <v>0.94095482823972199</v>
      </c>
      <c r="AC37" s="25">
        <v>0.95195513162989898</v>
      </c>
      <c r="AD37" s="25">
        <v>84.311111111111103</v>
      </c>
      <c r="AE37" s="25">
        <v>80.6111111111111</v>
      </c>
      <c r="AG37" s="25">
        <f t="shared" si="11"/>
        <v>91.222948863991675</v>
      </c>
      <c r="AH37" s="25">
        <f t="shared" si="12"/>
        <v>89.930832580857668</v>
      </c>
      <c r="AI37" s="25">
        <f t="shared" si="13"/>
        <v>90.407407407407376</v>
      </c>
      <c r="AJ37" s="25">
        <f t="shared" si="14"/>
        <v>99.370370370370324</v>
      </c>
      <c r="AK37" s="25">
        <f t="shared" si="15"/>
        <v>92.674708179552809</v>
      </c>
      <c r="AL37" s="25">
        <f t="shared" si="16"/>
        <v>0.9360922760169611</v>
      </c>
      <c r="AM37" s="25">
        <f t="shared" si="17"/>
        <v>0.94787820961015068</v>
      </c>
      <c r="AN37" s="25">
        <f t="shared" si="18"/>
        <v>83.785185185185142</v>
      </c>
      <c r="AO37" s="25">
        <f t="shared" si="19"/>
        <v>80.414814814814804</v>
      </c>
    </row>
    <row r="38" spans="1:41">
      <c r="A38" s="28" t="s">
        <v>45</v>
      </c>
      <c r="B38" t="s">
        <v>6</v>
      </c>
      <c r="C38" s="25">
        <v>92.5417661097852</v>
      </c>
      <c r="D38" s="25">
        <v>92.563739376770499</v>
      </c>
      <c r="E38" s="25">
        <v>92.5555555555555</v>
      </c>
      <c r="F38" s="25">
        <v>-1</v>
      </c>
      <c r="G38" s="25">
        <v>92.100840336134397</v>
      </c>
      <c r="H38" s="25">
        <v>0.91728395061727497</v>
      </c>
      <c r="I38" s="25">
        <v>0.92555555555555502</v>
      </c>
      <c r="J38" s="25">
        <v>85.244444444444397</v>
      </c>
      <c r="K38" s="25">
        <v>-1</v>
      </c>
      <c r="M38" s="25">
        <v>92.661097852028604</v>
      </c>
      <c r="N38" s="25">
        <v>90.864022662889496</v>
      </c>
      <c r="O38" s="25">
        <v>91.533333333333303</v>
      </c>
      <c r="P38" s="25">
        <v>-1</v>
      </c>
      <c r="Q38" s="25">
        <v>91.988346686088803</v>
      </c>
      <c r="R38" s="25">
        <v>0.90592592592591603</v>
      </c>
      <c r="S38" s="25">
        <v>0.915333333333333</v>
      </c>
      <c r="T38" s="25">
        <v>84.2</v>
      </c>
      <c r="U38" s="25">
        <v>-1</v>
      </c>
      <c r="W38" s="25">
        <v>93.600478468899496</v>
      </c>
      <c r="X38" s="25">
        <v>92.432814710042393</v>
      </c>
      <c r="Y38" s="25">
        <v>92.866666666666603</v>
      </c>
      <c r="Z38" s="25">
        <v>-1</v>
      </c>
      <c r="AA38" s="25">
        <v>92.438382388131103</v>
      </c>
      <c r="AB38" s="25">
        <v>0.92074074074073198</v>
      </c>
      <c r="AC38" s="25">
        <v>0.92866666666666597</v>
      </c>
      <c r="AD38" s="25">
        <v>85.844444444444406</v>
      </c>
      <c r="AE38" s="25">
        <v>-1</v>
      </c>
      <c r="AG38" s="25">
        <f t="shared" si="11"/>
        <v>92.934447476904438</v>
      </c>
      <c r="AH38" s="25">
        <f t="shared" si="12"/>
        <v>91.953525583234125</v>
      </c>
      <c r="AI38" s="25">
        <f t="shared" si="13"/>
        <v>92.318518518518474</v>
      </c>
      <c r="AJ38" s="25">
        <f t="shared" si="14"/>
        <v>-1</v>
      </c>
      <c r="AK38" s="25">
        <f t="shared" si="15"/>
        <v>92.175856470118106</v>
      </c>
      <c r="AL38" s="25">
        <f t="shared" si="16"/>
        <v>0.91465020576130762</v>
      </c>
      <c r="AM38" s="25">
        <f t="shared" si="17"/>
        <v>0.92318518518518466</v>
      </c>
      <c r="AN38" s="25">
        <f t="shared" si="18"/>
        <v>85.096296296296273</v>
      </c>
      <c r="AO38" s="25">
        <f t="shared" si="19"/>
        <v>-1</v>
      </c>
    </row>
    <row r="39" spans="1:41">
      <c r="A39" s="28"/>
      <c r="B39" t="s">
        <v>1</v>
      </c>
      <c r="C39" s="25">
        <v>93.248945147679294</v>
      </c>
      <c r="D39" s="25">
        <v>92.960225272791206</v>
      </c>
      <c r="E39" s="25">
        <v>93.066666666666606</v>
      </c>
      <c r="F39" s="25">
        <v>-1</v>
      </c>
      <c r="G39" s="25">
        <v>92.072588347659902</v>
      </c>
      <c r="H39" s="25">
        <v>0.92296296296295399</v>
      </c>
      <c r="I39" s="25">
        <v>0.93066666666666598</v>
      </c>
      <c r="J39" s="25">
        <v>85.688888888888897</v>
      </c>
      <c r="K39" s="25">
        <v>-1</v>
      </c>
      <c r="M39" s="25">
        <v>92.646172393007802</v>
      </c>
      <c r="N39" s="25">
        <v>90.390707497360097</v>
      </c>
      <c r="O39" s="25">
        <v>91.2222222222222</v>
      </c>
      <c r="P39" s="25">
        <v>-1</v>
      </c>
      <c r="Q39" s="25">
        <v>92.399512789281303</v>
      </c>
      <c r="R39" s="25">
        <v>0.90246913580245902</v>
      </c>
      <c r="S39" s="25">
        <v>0.91222222222222205</v>
      </c>
      <c r="T39" s="25">
        <v>84.288888888888806</v>
      </c>
      <c r="U39" s="25">
        <v>-1</v>
      </c>
      <c r="W39" s="25">
        <v>93.674698795180703</v>
      </c>
      <c r="X39" s="25">
        <v>92.429577464788693</v>
      </c>
      <c r="Y39" s="25">
        <v>92.8888888888888</v>
      </c>
      <c r="Z39" s="25">
        <v>-1</v>
      </c>
      <c r="AA39" s="25">
        <v>92.607655502392305</v>
      </c>
      <c r="AB39" s="25">
        <v>0.92098765432097995</v>
      </c>
      <c r="AC39" s="25">
        <v>0.92888888888888799</v>
      </c>
      <c r="AD39" s="25">
        <v>86.022222222222197</v>
      </c>
      <c r="AE39" s="25">
        <v>-1</v>
      </c>
      <c r="AG39" s="25">
        <f t="shared" si="11"/>
        <v>93.189938778622604</v>
      </c>
      <c r="AH39" s="25">
        <f t="shared" si="12"/>
        <v>91.926836744979994</v>
      </c>
      <c r="AI39" s="25">
        <f t="shared" si="13"/>
        <v>92.392592592592521</v>
      </c>
      <c r="AJ39" s="25">
        <f t="shared" si="14"/>
        <v>-1</v>
      </c>
      <c r="AK39" s="25">
        <f t="shared" si="15"/>
        <v>92.359918879777823</v>
      </c>
      <c r="AL39" s="25">
        <f t="shared" si="16"/>
        <v>0.91547325102879762</v>
      </c>
      <c r="AM39" s="25">
        <f t="shared" si="17"/>
        <v>0.92392592592592537</v>
      </c>
      <c r="AN39" s="25">
        <f t="shared" si="18"/>
        <v>85.3333333333333</v>
      </c>
      <c r="AO39" s="25">
        <f t="shared" si="19"/>
        <v>-1</v>
      </c>
    </row>
    <row r="40" spans="1:41">
      <c r="A40" s="28"/>
      <c r="B40" t="s">
        <v>0</v>
      </c>
      <c r="C40" s="25">
        <v>93.478260869565204</v>
      </c>
      <c r="D40" s="25">
        <v>93.037974683544306</v>
      </c>
      <c r="E40" s="25">
        <v>93.2</v>
      </c>
      <c r="F40" s="25">
        <v>99.7777777777777</v>
      </c>
      <c r="G40" s="25">
        <v>92.179303767286598</v>
      </c>
      <c r="H40" s="25">
        <v>0.96709354499478695</v>
      </c>
      <c r="I40" s="25">
        <v>0.97356550076514503</v>
      </c>
      <c r="J40" s="25">
        <v>85.911111111111097</v>
      </c>
      <c r="K40" s="25">
        <v>83.988888888888894</v>
      </c>
      <c r="M40" s="25">
        <v>93.0555555555555</v>
      </c>
      <c r="N40" s="25">
        <v>90.928270042194001</v>
      </c>
      <c r="O40" s="25">
        <v>91.711111111111094</v>
      </c>
      <c r="P40" s="25">
        <v>99.711111111111094</v>
      </c>
      <c r="Q40" s="25">
        <v>92.415798400775302</v>
      </c>
      <c r="R40" s="25">
        <v>0.95411783562072305</v>
      </c>
      <c r="S40" s="25">
        <v>0.96328390812120601</v>
      </c>
      <c r="T40" s="25">
        <v>84.755555555555503</v>
      </c>
      <c r="U40" s="25">
        <v>82.1666666666666</v>
      </c>
      <c r="W40" s="25">
        <v>94.135429262394197</v>
      </c>
      <c r="X40" s="25">
        <v>92.586085734364005</v>
      </c>
      <c r="Y40" s="25">
        <v>93.155555555555495</v>
      </c>
      <c r="Z40" s="25">
        <v>99.711111111111094</v>
      </c>
      <c r="AA40" s="25">
        <v>92.843511450381598</v>
      </c>
      <c r="AB40" s="25">
        <v>0.96408501214832298</v>
      </c>
      <c r="AC40" s="25">
        <v>0.97126420457766605</v>
      </c>
      <c r="AD40" s="25">
        <v>86.488888888888894</v>
      </c>
      <c r="AE40" s="25">
        <v>82.9444444444444</v>
      </c>
      <c r="AG40" s="25">
        <f t="shared" si="11"/>
        <v>93.556415229171634</v>
      </c>
      <c r="AH40" s="25">
        <f t="shared" si="12"/>
        <v>92.184110153367442</v>
      </c>
      <c r="AI40" s="25">
        <f t="shared" si="13"/>
        <v>92.688888888888869</v>
      </c>
      <c r="AJ40" s="25">
        <f t="shared" si="14"/>
        <v>99.733333333333292</v>
      </c>
      <c r="AK40" s="25">
        <f t="shared" si="15"/>
        <v>92.47953787281449</v>
      </c>
      <c r="AL40" s="25">
        <f t="shared" si="16"/>
        <v>0.96176546425461096</v>
      </c>
      <c r="AM40" s="25">
        <f t="shared" si="17"/>
        <v>0.96937120448800573</v>
      </c>
      <c r="AN40" s="25">
        <f t="shared" si="18"/>
        <v>85.718518518518508</v>
      </c>
      <c r="AO40" s="25">
        <f t="shared" si="19"/>
        <v>83.033333333333303</v>
      </c>
    </row>
    <row r="41" spans="1:41">
      <c r="A41" s="28"/>
      <c r="B41" t="s">
        <v>2</v>
      </c>
      <c r="C41" s="25">
        <v>93.534743202416905</v>
      </c>
      <c r="D41" s="25">
        <v>93.040421792618602</v>
      </c>
      <c r="E41" s="25">
        <v>93.2222222222222</v>
      </c>
      <c r="F41" s="25">
        <v>99.7777777777777</v>
      </c>
      <c r="G41" s="25">
        <v>92.181168057210897</v>
      </c>
      <c r="H41" s="25">
        <v>0.96711439872636495</v>
      </c>
      <c r="I41" s="25">
        <v>0.97358339344075395</v>
      </c>
      <c r="J41" s="25">
        <v>85.933333333333294</v>
      </c>
      <c r="K41" s="25">
        <v>84.011111111111106</v>
      </c>
      <c r="M41" s="25">
        <v>93.111782477341393</v>
      </c>
      <c r="N41" s="25">
        <v>90.896309314587</v>
      </c>
      <c r="O41" s="25">
        <v>91.711111111111094</v>
      </c>
      <c r="P41" s="25">
        <v>99.711111111111094</v>
      </c>
      <c r="Q41" s="25">
        <v>92.415798400775302</v>
      </c>
      <c r="R41" s="25">
        <v>0.95411968652739898</v>
      </c>
      <c r="S41" s="25">
        <v>0.96328525357540296</v>
      </c>
      <c r="T41" s="25">
        <v>84.755555555555503</v>
      </c>
      <c r="U41" s="25">
        <v>82.188888888888798</v>
      </c>
      <c r="W41" s="25">
        <v>94.135429262394197</v>
      </c>
      <c r="X41" s="25">
        <v>92.586085734364005</v>
      </c>
      <c r="Y41" s="25">
        <v>93.155555555555495</v>
      </c>
      <c r="Z41" s="25">
        <v>99.711111111111094</v>
      </c>
      <c r="AA41" s="25">
        <v>92.843511450381598</v>
      </c>
      <c r="AB41" s="25">
        <v>0.96409066497722895</v>
      </c>
      <c r="AC41" s="25">
        <v>0.97126850219131899</v>
      </c>
      <c r="AD41" s="25">
        <v>86.488888888888894</v>
      </c>
      <c r="AE41" s="25">
        <v>82.955555555555506</v>
      </c>
      <c r="AG41" s="25">
        <f t="shared" si="11"/>
        <v>93.593984980717494</v>
      </c>
      <c r="AH41" s="25">
        <f t="shared" si="12"/>
        <v>92.174272280523212</v>
      </c>
      <c r="AI41" s="25">
        <f t="shared" si="13"/>
        <v>92.696296296296268</v>
      </c>
      <c r="AJ41" s="25">
        <f t="shared" si="14"/>
        <v>99.733333333333292</v>
      </c>
      <c r="AK41" s="25">
        <f t="shared" si="15"/>
        <v>92.480159302789261</v>
      </c>
      <c r="AL41" s="25">
        <f t="shared" si="16"/>
        <v>0.96177491674366422</v>
      </c>
      <c r="AM41" s="25">
        <f t="shared" si="17"/>
        <v>0.96937904973582523</v>
      </c>
      <c r="AN41" s="25">
        <f t="shared" si="18"/>
        <v>85.725925925925893</v>
      </c>
      <c r="AO41" s="25">
        <f t="shared" si="19"/>
        <v>83.051851851851794</v>
      </c>
    </row>
    <row r="42" spans="1:41">
      <c r="A42" s="28" t="s">
        <v>46</v>
      </c>
      <c r="B42" t="s">
        <v>6</v>
      </c>
      <c r="C42" s="25">
        <v>92.625899280575496</v>
      </c>
      <c r="D42" s="25">
        <v>93.255649717514103</v>
      </c>
      <c r="E42" s="25">
        <v>93.022222222222197</v>
      </c>
      <c r="F42" s="25">
        <v>-1</v>
      </c>
      <c r="G42" s="25">
        <v>91.973244147157203</v>
      </c>
      <c r="H42" s="25">
        <v>0.92246913580246104</v>
      </c>
      <c r="I42" s="25">
        <v>0.93022222222222195</v>
      </c>
      <c r="J42" s="25">
        <v>85.5555555555555</v>
      </c>
      <c r="K42" s="25">
        <v>-1</v>
      </c>
      <c r="M42" s="25">
        <v>92.565947242206207</v>
      </c>
      <c r="N42" s="25">
        <v>92.372881355932194</v>
      </c>
      <c r="O42" s="25">
        <v>92.4444444444444</v>
      </c>
      <c r="P42" s="25">
        <v>-1</v>
      </c>
      <c r="Q42" s="25">
        <v>92.379807692307693</v>
      </c>
      <c r="R42" s="25">
        <v>0.91604938271604097</v>
      </c>
      <c r="S42" s="25">
        <v>0.92444444444444396</v>
      </c>
      <c r="T42" s="25">
        <v>85.399999999999906</v>
      </c>
      <c r="U42" s="25">
        <v>-1</v>
      </c>
      <c r="W42" s="25">
        <v>93.979530403371399</v>
      </c>
      <c r="X42" s="25">
        <v>93.835857696371903</v>
      </c>
      <c r="Y42" s="25">
        <v>93.8888888888888</v>
      </c>
      <c r="Z42" s="25">
        <v>-1</v>
      </c>
      <c r="AA42" s="25">
        <v>92.307692307692307</v>
      </c>
      <c r="AB42" s="25">
        <v>0.93209876543209202</v>
      </c>
      <c r="AC42" s="25">
        <v>0.938888888888888</v>
      </c>
      <c r="AD42" s="25">
        <v>86.6666666666666</v>
      </c>
      <c r="AE42" s="25">
        <v>-1</v>
      </c>
      <c r="AG42" s="25">
        <f t="shared" si="11"/>
        <v>93.057125642051048</v>
      </c>
      <c r="AH42" s="25">
        <f t="shared" si="12"/>
        <v>93.154796256606076</v>
      </c>
      <c r="AI42" s="25">
        <f t="shared" si="13"/>
        <v>93.118518518518457</v>
      </c>
      <c r="AJ42" s="25">
        <f t="shared" si="14"/>
        <v>-1</v>
      </c>
      <c r="AK42" s="25">
        <f t="shared" si="15"/>
        <v>92.220248049052415</v>
      </c>
      <c r="AL42" s="25">
        <f t="shared" si="16"/>
        <v>0.92353909465019812</v>
      </c>
      <c r="AM42" s="25">
        <f t="shared" si="17"/>
        <v>0.93118518518518467</v>
      </c>
      <c r="AN42" s="25">
        <f t="shared" si="18"/>
        <v>85.874074074074016</v>
      </c>
      <c r="AO42" s="25">
        <f t="shared" si="19"/>
        <v>-1</v>
      </c>
    </row>
    <row r="43" spans="1:41">
      <c r="A43" s="28"/>
      <c r="B43" t="s">
        <v>1</v>
      </c>
      <c r="C43" s="25">
        <v>92.951807228915598</v>
      </c>
      <c r="D43" s="25">
        <v>93.309859154929498</v>
      </c>
      <c r="E43" s="25">
        <v>93.177777777777706</v>
      </c>
      <c r="F43" s="25">
        <v>-1</v>
      </c>
      <c r="G43" s="25">
        <v>92.058192225137105</v>
      </c>
      <c r="H43" s="25">
        <v>0.92419753086418899</v>
      </c>
      <c r="I43" s="25">
        <v>0.93177777777777704</v>
      </c>
      <c r="J43" s="25">
        <v>85.7777777777777</v>
      </c>
      <c r="K43" s="25">
        <v>-1</v>
      </c>
      <c r="M43" s="25">
        <v>92.590361445783103</v>
      </c>
      <c r="N43" s="25">
        <v>92.288732394366207</v>
      </c>
      <c r="O43" s="25">
        <v>92.4</v>
      </c>
      <c r="P43" s="25">
        <v>-1</v>
      </c>
      <c r="Q43" s="25">
        <v>92.496392496392502</v>
      </c>
      <c r="R43" s="25">
        <v>0.91555555555554702</v>
      </c>
      <c r="S43" s="25">
        <v>0.92400000000000004</v>
      </c>
      <c r="T43" s="25">
        <v>85.466666666666598</v>
      </c>
      <c r="U43" s="25">
        <v>-1</v>
      </c>
      <c r="W43" s="25">
        <v>93.787696019300299</v>
      </c>
      <c r="X43" s="25">
        <v>93.771991555242707</v>
      </c>
      <c r="Y43" s="25">
        <v>93.7777777777777</v>
      </c>
      <c r="Z43" s="25">
        <v>-1</v>
      </c>
      <c r="AA43" s="25">
        <v>92.511848341232195</v>
      </c>
      <c r="AB43" s="25">
        <v>0.93086419753085703</v>
      </c>
      <c r="AC43" s="25">
        <v>0.93777777777777704</v>
      </c>
      <c r="AD43" s="25">
        <v>86.755555555555503</v>
      </c>
      <c r="AE43" s="25">
        <v>-1</v>
      </c>
      <c r="AG43" s="25">
        <f t="shared" si="11"/>
        <v>93.109954897999671</v>
      </c>
      <c r="AH43" s="25">
        <f t="shared" si="12"/>
        <v>93.123527701512799</v>
      </c>
      <c r="AI43" s="25">
        <f t="shared" si="13"/>
        <v>93.118518518518485</v>
      </c>
      <c r="AJ43" s="25">
        <f t="shared" si="14"/>
        <v>-1</v>
      </c>
      <c r="AK43" s="25">
        <f t="shared" si="15"/>
        <v>92.355477687587268</v>
      </c>
      <c r="AL43" s="25">
        <f t="shared" si="16"/>
        <v>0.92353909465019768</v>
      </c>
      <c r="AM43" s="25">
        <f t="shared" si="17"/>
        <v>0.93118518518518467</v>
      </c>
      <c r="AN43" s="25">
        <f t="shared" si="18"/>
        <v>85.999999999999929</v>
      </c>
      <c r="AO43" s="25">
        <f t="shared" si="19"/>
        <v>-1</v>
      </c>
    </row>
    <row r="44" spans="1:41">
      <c r="A44" s="28"/>
      <c r="B44" t="s">
        <v>0</v>
      </c>
      <c r="C44" s="25">
        <v>93.6402180496668</v>
      </c>
      <c r="D44" s="25">
        <v>93.506493506493499</v>
      </c>
      <c r="E44" s="25">
        <v>93.5555555555555</v>
      </c>
      <c r="F44" s="25">
        <v>99.8888888888889</v>
      </c>
      <c r="G44" s="25">
        <v>92.161520190023694</v>
      </c>
      <c r="H44" s="25">
        <v>0.971117216335183</v>
      </c>
      <c r="I44" s="25">
        <v>0.97685901984519696</v>
      </c>
      <c r="J44" s="25">
        <v>86.2222222222222</v>
      </c>
      <c r="K44" s="25">
        <v>84.644444444444403</v>
      </c>
      <c r="M44" s="25">
        <v>93.458509993942997</v>
      </c>
      <c r="N44" s="25">
        <v>92.488592488592403</v>
      </c>
      <c r="O44" s="25">
        <v>92.844444444444406</v>
      </c>
      <c r="P44" s="25">
        <v>99.6666666666666</v>
      </c>
      <c r="Q44" s="25">
        <v>92.245093346098599</v>
      </c>
      <c r="R44" s="25">
        <v>0.95951555818030299</v>
      </c>
      <c r="S44" s="25">
        <v>0.96775020092533803</v>
      </c>
      <c r="T44" s="25">
        <v>85.644444444444403</v>
      </c>
      <c r="U44" s="25">
        <v>82.811111111111103</v>
      </c>
      <c r="W44" s="25">
        <v>94.192377495462793</v>
      </c>
      <c r="X44" s="25">
        <v>93.677555321390898</v>
      </c>
      <c r="Y44" s="25">
        <v>93.866666666666603</v>
      </c>
      <c r="Z44" s="25">
        <v>99.911111111111097</v>
      </c>
      <c r="AA44" s="25">
        <v>92.424242424242394</v>
      </c>
      <c r="AB44" s="25">
        <v>0.96941675447991105</v>
      </c>
      <c r="AC44" s="25">
        <v>0.97558932860830905</v>
      </c>
      <c r="AD44" s="25">
        <v>86.755555555555503</v>
      </c>
      <c r="AE44" s="25">
        <v>83.911111111111097</v>
      </c>
      <c r="AG44" s="25">
        <f t="shared" si="11"/>
        <v>93.763701846357534</v>
      </c>
      <c r="AH44" s="25">
        <f t="shared" si="12"/>
        <v>93.224213772158933</v>
      </c>
      <c r="AI44" s="25">
        <f t="shared" si="13"/>
        <v>93.422222222222175</v>
      </c>
      <c r="AJ44" s="25">
        <f t="shared" si="14"/>
        <v>99.822222222222194</v>
      </c>
      <c r="AK44" s="25">
        <f t="shared" si="15"/>
        <v>92.27695198678822</v>
      </c>
      <c r="AL44" s="25">
        <f t="shared" si="16"/>
        <v>0.96668317633179901</v>
      </c>
      <c r="AM44" s="25">
        <f t="shared" si="17"/>
        <v>0.97339951645961464</v>
      </c>
      <c r="AN44" s="25">
        <f t="shared" si="18"/>
        <v>86.207407407407388</v>
      </c>
      <c r="AO44" s="25">
        <f t="shared" si="19"/>
        <v>83.788888888888877</v>
      </c>
    </row>
    <row r="45" spans="1:41">
      <c r="A45" s="28"/>
      <c r="B45" t="s">
        <v>2</v>
      </c>
      <c r="C45" s="25">
        <v>93.6402180496668</v>
      </c>
      <c r="D45" s="25">
        <v>93.506493506493499</v>
      </c>
      <c r="E45" s="25">
        <v>93.5555555555555</v>
      </c>
      <c r="F45" s="25">
        <v>99.8888888888889</v>
      </c>
      <c r="G45" s="25">
        <v>92.161520190023694</v>
      </c>
      <c r="H45" s="25">
        <v>0.97112274600634996</v>
      </c>
      <c r="I45" s="25">
        <v>0.97686422128380701</v>
      </c>
      <c r="J45" s="25">
        <v>86.2222222222222</v>
      </c>
      <c r="K45" s="25">
        <v>84.633333333333297</v>
      </c>
      <c r="M45" s="25">
        <v>93.519079345850997</v>
      </c>
      <c r="N45" s="25">
        <v>92.453492453492402</v>
      </c>
      <c r="O45" s="25">
        <v>92.844444444444406</v>
      </c>
      <c r="P45" s="25">
        <v>99.6666666666666</v>
      </c>
      <c r="Q45" s="25">
        <v>92.245093346098599</v>
      </c>
      <c r="R45" s="25">
        <v>0.95952230512908399</v>
      </c>
      <c r="S45" s="25">
        <v>0.96775643039199299</v>
      </c>
      <c r="T45" s="25">
        <v>85.644444444444403</v>
      </c>
      <c r="U45" s="25">
        <v>82.822222222222194</v>
      </c>
      <c r="W45" s="25">
        <v>94.192377495462793</v>
      </c>
      <c r="X45" s="25">
        <v>93.642430628732001</v>
      </c>
      <c r="Y45" s="25">
        <v>93.844444444444406</v>
      </c>
      <c r="Z45" s="25">
        <v>99.911111111111097</v>
      </c>
      <c r="AA45" s="25">
        <v>92.422448496329594</v>
      </c>
      <c r="AB45" s="25">
        <v>0.96941928435367197</v>
      </c>
      <c r="AC45" s="25">
        <v>0.97559159946907503</v>
      </c>
      <c r="AD45" s="25">
        <v>86.733333333333306</v>
      </c>
      <c r="AE45" s="25">
        <v>83.911111111111097</v>
      </c>
      <c r="AG45" s="25">
        <f t="shared" si="11"/>
        <v>93.783891630326863</v>
      </c>
      <c r="AH45" s="25">
        <f t="shared" si="12"/>
        <v>93.200805529572634</v>
      </c>
      <c r="AI45" s="25">
        <f t="shared" si="13"/>
        <v>93.414814814814761</v>
      </c>
      <c r="AJ45" s="25">
        <f t="shared" si="14"/>
        <v>99.822222222222194</v>
      </c>
      <c r="AK45" s="25">
        <f t="shared" si="15"/>
        <v>92.276354010817286</v>
      </c>
      <c r="AL45" s="25">
        <f t="shared" si="16"/>
        <v>0.96668811182970193</v>
      </c>
      <c r="AM45" s="25">
        <f t="shared" si="17"/>
        <v>0.97340408371495835</v>
      </c>
      <c r="AN45" s="25">
        <f t="shared" si="18"/>
        <v>86.199999999999974</v>
      </c>
      <c r="AO45" s="25">
        <f t="shared" si="19"/>
        <v>83.788888888888863</v>
      </c>
    </row>
    <row r="46" spans="1:41">
      <c r="A46" s="28" t="s">
        <v>47</v>
      </c>
      <c r="B46" t="s">
        <v>6</v>
      </c>
      <c r="C46" s="25">
        <v>95.186522262334506</v>
      </c>
      <c r="D46" s="25">
        <v>95.278365045806893</v>
      </c>
      <c r="E46" s="25">
        <v>95.244444444444397</v>
      </c>
      <c r="F46" s="25">
        <v>-1</v>
      </c>
      <c r="G46" s="25">
        <v>91.623891740550604</v>
      </c>
      <c r="H46" s="25">
        <v>0.94716049382715395</v>
      </c>
      <c r="I46" s="25">
        <v>0.95244444444444398</v>
      </c>
      <c r="J46" s="25">
        <v>87.266666666666595</v>
      </c>
      <c r="K46" s="25">
        <v>-1</v>
      </c>
      <c r="M46" s="25">
        <v>94.705174488567906</v>
      </c>
      <c r="N46" s="25">
        <v>94.326990838618698</v>
      </c>
      <c r="O46" s="25">
        <v>94.466666666666598</v>
      </c>
      <c r="P46" s="25">
        <v>-1</v>
      </c>
      <c r="Q46" s="25">
        <v>91.978358033403893</v>
      </c>
      <c r="R46" s="25">
        <v>0.93851851851851198</v>
      </c>
      <c r="S46" s="25">
        <v>0.94466666666666599</v>
      </c>
      <c r="T46" s="25">
        <v>86.8888888888889</v>
      </c>
      <c r="U46" s="25">
        <v>-1</v>
      </c>
      <c r="W46" s="25">
        <v>95.542168674698701</v>
      </c>
      <c r="X46" s="25">
        <v>95.669014084506998</v>
      </c>
      <c r="Y46" s="25">
        <v>95.622222222222206</v>
      </c>
      <c r="Z46" s="25">
        <v>-1</v>
      </c>
      <c r="AA46" s="25">
        <v>91.982337903787993</v>
      </c>
      <c r="AB46" s="25">
        <v>0.951358024691353</v>
      </c>
      <c r="AC46" s="25">
        <v>0.95622222222222197</v>
      </c>
      <c r="AD46" s="25">
        <v>87.955555555555506</v>
      </c>
      <c r="AE46" s="25">
        <v>-1</v>
      </c>
      <c r="AG46" s="25">
        <f t="shared" ref="AG46:AG49" si="20">AVERAGE(C46,M46,W46)</f>
        <v>95.144621808533699</v>
      </c>
      <c r="AH46" s="25">
        <f t="shared" si="3"/>
        <v>95.091456656310868</v>
      </c>
      <c r="AI46" s="25">
        <f t="shared" si="4"/>
        <v>95.111111111111072</v>
      </c>
      <c r="AJ46" s="25">
        <f t="shared" si="5"/>
        <v>-1</v>
      </c>
      <c r="AK46" s="25">
        <f t="shared" si="6"/>
        <v>91.861529225914168</v>
      </c>
      <c r="AL46" s="25">
        <f t="shared" si="7"/>
        <v>0.94567901234567298</v>
      </c>
      <c r="AM46" s="25">
        <f t="shared" si="8"/>
        <v>0.95111111111111057</v>
      </c>
      <c r="AN46" s="25">
        <f t="shared" si="9"/>
        <v>87.370370370370338</v>
      </c>
      <c r="AO46" s="25">
        <f t="shared" si="10"/>
        <v>-1</v>
      </c>
    </row>
    <row r="47" spans="1:41">
      <c r="B47" t="s">
        <v>1</v>
      </c>
      <c r="C47" s="25">
        <v>95.126353790613706</v>
      </c>
      <c r="D47" s="25">
        <v>95.419309372797699</v>
      </c>
      <c r="E47" s="25">
        <v>95.311111111111103</v>
      </c>
      <c r="F47" s="25">
        <v>-1</v>
      </c>
      <c r="G47" s="25">
        <v>91.629750524597796</v>
      </c>
      <c r="H47" s="25">
        <v>0.94790123456789499</v>
      </c>
      <c r="I47" s="25">
        <v>0.95311111111111102</v>
      </c>
      <c r="J47" s="25">
        <v>87.3333333333333</v>
      </c>
      <c r="K47" s="25">
        <v>-1</v>
      </c>
      <c r="M47" s="25">
        <v>94.464500601684705</v>
      </c>
      <c r="N47" s="25">
        <v>94.326990838618698</v>
      </c>
      <c r="O47" s="25">
        <v>94.377777777777695</v>
      </c>
      <c r="P47" s="25">
        <v>-1</v>
      </c>
      <c r="Q47" s="25">
        <v>92.088533082175601</v>
      </c>
      <c r="R47" s="25">
        <v>0.93753086419752396</v>
      </c>
      <c r="S47" s="25">
        <v>0.94377777777777705</v>
      </c>
      <c r="T47" s="25">
        <v>86.911111111111097</v>
      </c>
      <c r="U47" s="25">
        <v>-1</v>
      </c>
      <c r="W47" s="25">
        <v>95.646916565900796</v>
      </c>
      <c r="X47" s="25">
        <v>95.678144764581802</v>
      </c>
      <c r="Y47" s="25">
        <v>95.6666666666666</v>
      </c>
      <c r="Z47" s="25">
        <v>-1</v>
      </c>
      <c r="AA47" s="25">
        <v>92.009291521486603</v>
      </c>
      <c r="AB47" s="25">
        <v>0.95185185185184695</v>
      </c>
      <c r="AC47" s="25">
        <v>0.956666666666666</v>
      </c>
      <c r="AD47" s="25">
        <v>88.022222222222197</v>
      </c>
      <c r="AE47" s="25">
        <v>-1</v>
      </c>
      <c r="AG47" s="25">
        <f t="shared" si="20"/>
        <v>95.079256986066412</v>
      </c>
      <c r="AH47" s="25">
        <f t="shared" si="3"/>
        <v>95.141481658666066</v>
      </c>
      <c r="AI47" s="25">
        <f t="shared" si="4"/>
        <v>95.118518518518457</v>
      </c>
      <c r="AJ47" s="25">
        <f t="shared" si="5"/>
        <v>-1</v>
      </c>
      <c r="AK47" s="25">
        <f t="shared" si="6"/>
        <v>91.90919170942</v>
      </c>
      <c r="AL47" s="25">
        <f t="shared" si="7"/>
        <v>0.94576131687242204</v>
      </c>
      <c r="AM47" s="25">
        <f t="shared" si="8"/>
        <v>0.95118518518518469</v>
      </c>
      <c r="AN47" s="25">
        <f t="shared" si="9"/>
        <v>87.422222222222203</v>
      </c>
      <c r="AO47" s="25">
        <f t="shared" si="10"/>
        <v>-1</v>
      </c>
    </row>
    <row r="48" spans="1:41">
      <c r="B48" t="s">
        <v>0</v>
      </c>
      <c r="C48" s="25">
        <v>95.358649789029499</v>
      </c>
      <c r="D48" s="25">
        <v>95.459345300950304</v>
      </c>
      <c r="E48" s="25">
        <v>95.422222222222203</v>
      </c>
      <c r="F48" s="25">
        <v>99.955555555555506</v>
      </c>
      <c r="G48" s="25">
        <v>91.639496972519794</v>
      </c>
      <c r="H48" s="25">
        <v>0.98476095915089201</v>
      </c>
      <c r="I48" s="25">
        <v>0.98791534422275395</v>
      </c>
      <c r="J48" s="25">
        <v>87.4444444444444</v>
      </c>
      <c r="K48" s="25">
        <v>87.622222222222206</v>
      </c>
      <c r="M48" s="25">
        <v>94.575045207956506</v>
      </c>
      <c r="N48" s="25">
        <v>94.579373460049197</v>
      </c>
      <c r="O48" s="25">
        <v>94.577777777777698</v>
      </c>
      <c r="P48" s="25">
        <v>99.844444444444406</v>
      </c>
      <c r="Q48" s="25">
        <v>91.940789473684205</v>
      </c>
      <c r="R48" s="25">
        <v>0.97374127905018104</v>
      </c>
      <c r="S48" s="25">
        <v>0.97936023606159095</v>
      </c>
      <c r="T48" s="25">
        <v>86.955555555555506</v>
      </c>
      <c r="U48" s="25">
        <v>84.922222222222203</v>
      </c>
      <c r="W48" s="25">
        <v>95.427196149217806</v>
      </c>
      <c r="X48" s="25">
        <v>95.912614517265595</v>
      </c>
      <c r="Y48" s="25">
        <v>95.733333333333306</v>
      </c>
      <c r="Z48" s="25">
        <v>99.911111111111097</v>
      </c>
      <c r="AA48" s="25">
        <v>92.014856081708402</v>
      </c>
      <c r="AB48" s="25">
        <v>0.982655386560771</v>
      </c>
      <c r="AC48" s="25">
        <v>0.98643381596917001</v>
      </c>
      <c r="AD48" s="25">
        <v>88.088888888888803</v>
      </c>
      <c r="AE48" s="25">
        <v>86.466666666666598</v>
      </c>
      <c r="AG48" s="25">
        <f t="shared" si="20"/>
        <v>95.120297048734599</v>
      </c>
      <c r="AH48" s="25">
        <f t="shared" si="3"/>
        <v>95.317111092755042</v>
      </c>
      <c r="AI48" s="25">
        <f t="shared" si="4"/>
        <v>95.244444444444397</v>
      </c>
      <c r="AJ48" s="25">
        <f t="shared" si="5"/>
        <v>99.90370370370367</v>
      </c>
      <c r="AK48" s="25">
        <f t="shared" si="6"/>
        <v>91.865047509304134</v>
      </c>
      <c r="AL48" s="25">
        <f t="shared" si="7"/>
        <v>0.98038587492061469</v>
      </c>
      <c r="AM48" s="25">
        <f t="shared" si="8"/>
        <v>0.98456979875117157</v>
      </c>
      <c r="AN48" s="25">
        <f t="shared" si="9"/>
        <v>87.496296296296237</v>
      </c>
      <c r="AO48" s="25">
        <f t="shared" si="10"/>
        <v>86.337037037037007</v>
      </c>
    </row>
    <row r="49" spans="2:41">
      <c r="B49" t="s">
        <v>2</v>
      </c>
      <c r="C49" s="25">
        <v>95.358649789029499</v>
      </c>
      <c r="D49" s="25">
        <v>95.494544174586395</v>
      </c>
      <c r="E49" s="25">
        <v>95.4444444444444</v>
      </c>
      <c r="F49" s="25">
        <v>99.955555555555506</v>
      </c>
      <c r="G49" s="25">
        <v>91.618160651920803</v>
      </c>
      <c r="H49" s="25">
        <v>0.98475772323172694</v>
      </c>
      <c r="I49" s="25">
        <v>0.98791263986258504</v>
      </c>
      <c r="J49" s="25">
        <v>87.4444444444444</v>
      </c>
      <c r="K49" s="25">
        <v>87.588888888888803</v>
      </c>
      <c r="M49" s="25">
        <v>94.575045207956506</v>
      </c>
      <c r="N49" s="25">
        <v>94.544174586413206</v>
      </c>
      <c r="O49" s="25">
        <v>94.5555555555555</v>
      </c>
      <c r="P49" s="25">
        <v>99.844444444444406</v>
      </c>
      <c r="Q49" s="25">
        <v>91.938895417156203</v>
      </c>
      <c r="R49" s="25">
        <v>0.97373567263231997</v>
      </c>
      <c r="S49" s="25">
        <v>0.97935602823175605</v>
      </c>
      <c r="T49" s="25">
        <v>86.933333333333294</v>
      </c>
      <c r="U49" s="25">
        <v>84.911111111111097</v>
      </c>
      <c r="W49" s="25">
        <v>95.367027677496907</v>
      </c>
      <c r="X49" s="25">
        <v>95.912614517265595</v>
      </c>
      <c r="Y49" s="25">
        <v>95.711111111111094</v>
      </c>
      <c r="Z49" s="25">
        <v>99.911111111111097</v>
      </c>
      <c r="AA49" s="25">
        <v>92.013002089621494</v>
      </c>
      <c r="AB49" s="25">
        <v>0.98265607782901099</v>
      </c>
      <c r="AC49" s="25">
        <v>0.98643411083690302</v>
      </c>
      <c r="AD49" s="25">
        <v>88.066666666666606</v>
      </c>
      <c r="AE49" s="25">
        <v>86.488888888888894</v>
      </c>
      <c r="AG49" s="25">
        <f t="shared" si="20"/>
        <v>95.100240891494309</v>
      </c>
      <c r="AH49" s="25">
        <f t="shared" si="3"/>
        <v>95.317111092755056</v>
      </c>
      <c r="AI49" s="25">
        <f t="shared" si="4"/>
        <v>95.237037037036998</v>
      </c>
      <c r="AJ49" s="25">
        <f t="shared" si="5"/>
        <v>99.90370370370367</v>
      </c>
      <c r="AK49" s="25">
        <f t="shared" si="6"/>
        <v>91.856686052899519</v>
      </c>
      <c r="AL49" s="25">
        <f t="shared" si="7"/>
        <v>0.98038315789768593</v>
      </c>
      <c r="AM49" s="25">
        <f t="shared" si="8"/>
        <v>0.9845675929770813</v>
      </c>
      <c r="AN49" s="25">
        <f t="shared" si="9"/>
        <v>87.481481481481424</v>
      </c>
      <c r="AO49" s="25">
        <f t="shared" si="10"/>
        <v>86.329629629629594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increasing-ea</vt:lpstr>
      <vt:lpstr>Sheet2</vt:lpstr>
      <vt:lpstr>increasing-er (2)</vt:lpstr>
      <vt:lpstr>increasing-er</vt:lpstr>
      <vt:lpstr>Sheet3</vt:lpstr>
      <vt:lpstr>all-avg</vt:lpstr>
      <vt:lpstr>Summary</vt:lpstr>
      <vt:lpstr>sensitivity-ea</vt:lpstr>
      <vt:lpstr>sensitivity-er</vt:lpstr>
      <vt:lpstr>sensitivity-all-avg-avg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Lijing</dc:creator>
  <cp:lastModifiedBy>lijing wang</cp:lastModifiedBy>
  <dcterms:created xsi:type="dcterms:W3CDTF">2019-06-11T17:46:39Z</dcterms:created>
  <dcterms:modified xsi:type="dcterms:W3CDTF">2020-01-24T04:00:55Z</dcterms:modified>
</cp:coreProperties>
</file>