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8676"/>
  </bookViews>
  <sheets>
    <sheet name="Distribution Report_H_R1_V1" sheetId="1" r:id="rId1"/>
  </sheets>
  <definedNames>
    <definedName name="_xlnm.Print_Area" localSheetId="0">'Distribution Report_H_R1_V1'!$A$1:$G$31</definedName>
  </definedNames>
  <calcPr calcId="162913"/>
  <fileRecoveryPr autoRecover="0"/>
</workbook>
</file>

<file path=xl/calcChain.xml><?xml version="1.0" encoding="utf-8"?>
<calcChain xmlns="http://schemas.openxmlformats.org/spreadsheetml/2006/main">
  <c r="E29" i="1" l="1"/>
  <c r="G29" i="1"/>
  <c r="C29" i="1"/>
  <c r="F29" i="1" l="1"/>
  <c r="B29" i="1"/>
  <c r="D29" i="1"/>
</calcChain>
</file>

<file path=xl/sharedStrings.xml><?xml version="1.0" encoding="utf-8"?>
<sst xmlns="http://schemas.openxmlformats.org/spreadsheetml/2006/main" count="36" uniqueCount="32">
  <si>
    <t>NATRONA</t>
  </si>
  <si>
    <t>LARAMIE</t>
  </si>
  <si>
    <t>SHERIDAN</t>
  </si>
  <si>
    <t>SWEETWATER</t>
  </si>
  <si>
    <t>ALBANY</t>
  </si>
  <si>
    <t>CARBON</t>
  </si>
  <si>
    <t>GOSHEN</t>
  </si>
  <si>
    <t>PLATTE</t>
  </si>
  <si>
    <t>BIG HORN</t>
  </si>
  <si>
    <t>FREMONT</t>
  </si>
  <si>
    <t>PARK</t>
  </si>
  <si>
    <t>LINCOLN</t>
  </si>
  <si>
    <t>CONVERSE</t>
  </si>
  <si>
    <t>NIOBRARA</t>
  </si>
  <si>
    <t>HOT SPRINGS</t>
  </si>
  <si>
    <t>JOHNSON</t>
  </si>
  <si>
    <t>CAMPBELL</t>
  </si>
  <si>
    <t>CROOK</t>
  </si>
  <si>
    <t>UINTA</t>
  </si>
  <si>
    <t>WASHAKIE</t>
  </si>
  <si>
    <t>WESTON</t>
  </si>
  <si>
    <t>SUBLETTE</t>
  </si>
  <si>
    <t>WYOMING</t>
  </si>
  <si>
    <t>TETON</t>
  </si>
  <si>
    <t>COUNTY</t>
  </si>
  <si>
    <t>FY 2022</t>
  </si>
  <si>
    <t>FY 2023</t>
  </si>
  <si>
    <t>Total Taxes ($)</t>
  </si>
  <si>
    <t>3% Taxes ($)</t>
  </si>
  <si>
    <t>Note: Total lodging tax collections include 3% state imposed taxes, 2% additional statewide taxes, and local optional (up to 2%) taxes.  A statewide 3% lodging tax assessment was imposed on January 1, 2021.</t>
  </si>
  <si>
    <t>LODGING TAX COLLECTIONS BY COUNTY</t>
  </si>
  <si>
    <t>FY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</si>
</sst>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0"/>
      <name val="Arial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8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0" fillId="0" borderId="0" xfId="0" applyFill="1"/>
    <xf numFmtId="164" fontId="5" fillId="0" borderId="2" xfId="0" applyNumberFormat="1" applyFont="1" applyFill="1" applyBorder="1" applyAlignment="1" applyProtection="1">
      <alignment horizontal="right" vertical="center" readingOrder="1"/>
      <protection locked="0"/>
    </xf>
    <xf numFmtId="0" fontId="6" fillId="0" borderId="1" xfId="0" applyFont="1" applyFill="1" applyBorder="1" applyAlignment="1" applyProtection="1">
      <alignment horizontal="left" vertical="center" readingOrder="1"/>
      <protection locked="0"/>
    </xf>
    <xf numFmtId="164" fontId="6" fillId="0" borderId="1" xfId="0" applyNumberFormat="1" applyFont="1" applyFill="1" applyBorder="1" applyAlignment="1" applyProtection="1">
      <alignment horizontal="right" vertical="center" readingOrder="1"/>
      <protection locked="0"/>
    </xf>
    <xf numFmtId="0" fontId="7" fillId="0" borderId="1" xfId="0" applyFont="1" applyFill="1" applyBorder="1"/>
    <xf numFmtId="0" fontId="4" fillId="0" borderId="1" xfId="0" applyFont="1" applyFill="1" applyBorder="1" applyAlignment="1">
      <alignment vertical="center"/>
    </xf>
    <xf numFmtId="3" fontId="7" fillId="0" borderId="5" xfId="0" applyNumberFormat="1" applyFont="1" applyBorder="1" applyAlignment="1" applyProtection="1">
      <alignment horizontal="right" vertical="center"/>
      <protection locked="0"/>
    </xf>
    <xf numFmtId="3" fontId="7" fillId="0" borderId="1" xfId="0" applyNumberFormat="1" applyFont="1" applyBorder="1" applyAlignment="1" applyProtection="1">
      <alignment horizontal="right" vertical="center"/>
      <protection locked="0"/>
    </xf>
    <xf numFmtId="0" fontId="5" fillId="0" borderId="6" xfId="0" applyFont="1" applyFill="1" applyBorder="1" applyAlignment="1" applyProtection="1">
      <alignment horizontal="left" vertical="center" readingOrder="1"/>
      <protection locked="0"/>
    </xf>
    <xf numFmtId="3" fontId="5" fillId="0" borderId="6" xfId="0" applyNumberFormat="1" applyFont="1" applyFill="1" applyBorder="1" applyAlignment="1" applyProtection="1">
      <alignment horizontal="right" vertical="center" readingOrder="1"/>
      <protection locked="0"/>
    </xf>
    <xf numFmtId="3" fontId="5" fillId="0" borderId="6" xfId="0" applyNumberFormat="1" applyFont="1" applyFill="1" applyBorder="1" applyAlignment="1" applyProtection="1">
      <alignment wrapText="1" readingOrder="1"/>
      <protection locked="0"/>
    </xf>
    <xf numFmtId="0" fontId="5" fillId="0" borderId="7" xfId="0" applyFont="1" applyFill="1" applyBorder="1" applyAlignment="1" applyProtection="1">
      <alignment horizontal="left" vertical="center" readingOrder="1"/>
      <protection locked="0"/>
    </xf>
    <xf numFmtId="3" fontId="5" fillId="0" borderId="7" xfId="0" applyNumberFormat="1" applyFont="1" applyFill="1" applyBorder="1" applyAlignment="1" applyProtection="1">
      <alignment horizontal="right" vertical="center" readingOrder="1"/>
      <protection locked="0"/>
    </xf>
    <xf numFmtId="3" fontId="5" fillId="0" borderId="7" xfId="0" applyNumberFormat="1" applyFont="1" applyFill="1" applyBorder="1" applyAlignment="1" applyProtection="1">
      <alignment wrapText="1" readingOrder="1"/>
      <protection locked="0"/>
    </xf>
    <xf numFmtId="0" fontId="5" fillId="0" borderId="2" xfId="0" applyFont="1" applyFill="1" applyBorder="1" applyAlignment="1" applyProtection="1">
      <alignment horizontal="left" vertical="center" readingOrder="1"/>
      <protection locked="0"/>
    </xf>
    <xf numFmtId="164" fontId="1" fillId="0" borderId="8" xfId="0" applyNumberFormat="1" applyFont="1" applyFill="1" applyBorder="1" applyAlignment="1" applyProtection="1">
      <alignment horizontal="right" vertical="center" readingOrder="1"/>
      <protection locked="0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 applyProtection="1">
      <alignment wrapText="1" readingOrder="1"/>
      <protection locked="0"/>
    </xf>
    <xf numFmtId="3" fontId="5" fillId="0" borderId="0" xfId="0" applyNumberFormat="1" applyFont="1" applyFill="1" applyBorder="1" applyAlignment="1" applyProtection="1">
      <alignment horizontal="right" vertical="center" readingOrder="1"/>
      <protection locked="0"/>
    </xf>
    <xf numFmtId="164" fontId="5" fillId="0" borderId="0" xfId="0" applyNumberFormat="1" applyFont="1" applyFill="1" applyBorder="1" applyAlignment="1" applyProtection="1">
      <alignment horizontal="right" vertical="center" readingOrder="1"/>
      <protection locked="0"/>
    </xf>
    <xf numFmtId="164" fontId="6" fillId="0" borderId="0" xfId="0" applyNumberFormat="1" applyFont="1" applyFill="1" applyBorder="1" applyAlignment="1" applyProtection="1">
      <alignment horizontal="right" vertical="center" readingOrder="1"/>
      <protection locked="0"/>
    </xf>
    <xf numFmtId="164" fontId="1" fillId="0" borderId="0" xfId="0" applyNumberFormat="1" applyFont="1" applyFill="1" applyBorder="1" applyAlignment="1" applyProtection="1">
      <alignment horizontal="right" vertical="center" readingOrder="1"/>
      <protection locked="0"/>
    </xf>
    <xf numFmtId="0" fontId="0" fillId="0" borderId="0" xfId="0" applyAlignment="1"/>
    <xf numFmtId="3" fontId="7" fillId="0" borderId="9" xfId="0" applyNumberFormat="1" applyFont="1" applyBorder="1" applyAlignment="1" applyProtection="1">
      <alignment horizontal="right" vertical="center"/>
      <protection locked="0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 readingOrder="1"/>
      <protection locked="0"/>
    </xf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workbookViewId="0">
      <selection activeCell="A6" sqref="A6"/>
    </sheetView>
  </sheetViews>
  <sheetFormatPr defaultColWidth="8.88671875" defaultRowHeight="13.2" x14ac:dyDescent="0.25"/>
  <cols>
    <col min="1" max="1" width="17.33203125" style="2" customWidth="1"/>
    <col min="2" max="7" width="16.109375" style="2" customWidth="1"/>
    <col min="8" max="8" width="7.33203125" style="2" customWidth="1"/>
    <col min="9" max="16384" width="8.88671875" style="2"/>
  </cols>
  <sheetData>
    <row r="1" spans="1:8" ht="15.6" x14ac:dyDescent="0.3">
      <c r="A1" s="31" t="s">
        <v>30</v>
      </c>
      <c r="B1" s="32"/>
      <c r="C1" s="32"/>
      <c r="D1" s="32"/>
      <c r="E1" s="32"/>
      <c r="F1" s="32"/>
      <c r="G1" s="32"/>
      <c r="H1" s="18"/>
    </row>
    <row r="3" spans="1:8" ht="17.399999999999999" customHeight="1" x14ac:dyDescent="0.25">
      <c r="A3" s="7" t="s">
        <v>24</v>
      </c>
      <c r="B3" s="27" t="s">
        <v>25</v>
      </c>
      <c r="C3" s="28"/>
      <c r="D3" s="27" t="s">
        <v>26</v>
      </c>
      <c r="E3" s="28"/>
      <c r="F3" s="27" t="s">
        <v>31</v>
      </c>
      <c r="G3" s="28"/>
      <c r="H3" s="19"/>
    </row>
    <row r="4" spans="1:8" ht="16.95" customHeight="1" x14ac:dyDescent="0.25">
      <c r="A4" s="6"/>
      <c r="B4" s="9" t="s">
        <v>27</v>
      </c>
      <c r="C4" s="8" t="s">
        <v>28</v>
      </c>
      <c r="D4" s="9" t="s">
        <v>27</v>
      </c>
      <c r="E4" s="8" t="s">
        <v>28</v>
      </c>
      <c r="F4" s="9" t="s">
        <v>27</v>
      </c>
      <c r="G4" s="8" t="s">
        <v>28</v>
      </c>
      <c r="H4" s="26"/>
    </row>
    <row r="5" spans="1:8" ht="13.95" customHeight="1" x14ac:dyDescent="0.25">
      <c r="A5" s="10" t="s">
        <v>4</v>
      </c>
      <c r="B5" s="11">
        <v>2253034.56</v>
      </c>
      <c r="C5" s="11">
        <v>963548.19</v>
      </c>
      <c r="D5" s="11">
        <v>2262552.21</v>
      </c>
      <c r="E5" s="11">
        <v>966636.33999999985</v>
      </c>
      <c r="F5" s="11">
        <v>2538549</v>
      </c>
      <c r="G5" s="12">
        <v>1080427</v>
      </c>
      <c r="H5" s="20"/>
    </row>
    <row r="6" spans="1:8" ht="13.95" customHeight="1" x14ac:dyDescent="0.25">
      <c r="A6" s="13" t="s">
        <v>8</v>
      </c>
      <c r="B6" s="14">
        <v>192737.03</v>
      </c>
      <c r="C6" s="14">
        <v>101610.85999999999</v>
      </c>
      <c r="D6" s="14">
        <v>190784.68</v>
      </c>
      <c r="E6" s="14">
        <v>101295.92000000001</v>
      </c>
      <c r="F6" s="14">
        <v>256523</v>
      </c>
      <c r="G6" s="15">
        <v>127910</v>
      </c>
      <c r="H6" s="20"/>
    </row>
    <row r="7" spans="1:8" ht="13.95" customHeight="1" x14ac:dyDescent="0.25">
      <c r="A7" s="13" t="s">
        <v>16</v>
      </c>
      <c r="B7" s="14">
        <v>1594907.6300000001</v>
      </c>
      <c r="C7" s="14">
        <v>682655.57000000007</v>
      </c>
      <c r="D7" s="14">
        <v>1873542.8399999999</v>
      </c>
      <c r="E7" s="14">
        <v>801982.07</v>
      </c>
      <c r="F7" s="14">
        <v>2007168</v>
      </c>
      <c r="G7" s="15">
        <v>859105</v>
      </c>
      <c r="H7" s="20"/>
    </row>
    <row r="8" spans="1:8" ht="13.95" customHeight="1" x14ac:dyDescent="0.25">
      <c r="A8" s="13" t="s">
        <v>5</v>
      </c>
      <c r="B8" s="14">
        <v>2637478.1399999997</v>
      </c>
      <c r="C8" s="14">
        <v>1574882.74</v>
      </c>
      <c r="D8" s="14">
        <v>2963548.53</v>
      </c>
      <c r="E8" s="14">
        <v>1705554.89</v>
      </c>
      <c r="F8" s="14">
        <v>3919674</v>
      </c>
      <c r="G8" s="15">
        <v>1673274</v>
      </c>
      <c r="H8" s="20"/>
    </row>
    <row r="9" spans="1:8" ht="13.95" customHeight="1" x14ac:dyDescent="0.25">
      <c r="A9" s="13" t="s">
        <v>12</v>
      </c>
      <c r="B9" s="14">
        <v>586387.69999999995</v>
      </c>
      <c r="C9" s="14">
        <v>293062.59000000003</v>
      </c>
      <c r="D9" s="14">
        <v>723101.09999999986</v>
      </c>
      <c r="E9" s="14">
        <v>353905.98999999993</v>
      </c>
      <c r="F9" s="14">
        <v>995376</v>
      </c>
      <c r="G9" s="15">
        <v>428757</v>
      </c>
      <c r="H9" s="20"/>
    </row>
    <row r="10" spans="1:8" ht="13.95" customHeight="1" x14ac:dyDescent="0.25">
      <c r="A10" s="13" t="s">
        <v>17</v>
      </c>
      <c r="B10" s="14">
        <v>375199.44000000006</v>
      </c>
      <c r="C10" s="14">
        <v>161040.66999999998</v>
      </c>
      <c r="D10" s="14">
        <v>330243.90000000002</v>
      </c>
      <c r="E10" s="14">
        <v>138854.18</v>
      </c>
      <c r="F10" s="14">
        <v>317463</v>
      </c>
      <c r="G10" s="15">
        <v>135340</v>
      </c>
      <c r="H10" s="20"/>
    </row>
    <row r="11" spans="1:8" ht="13.95" customHeight="1" x14ac:dyDescent="0.25">
      <c r="A11" s="13" t="s">
        <v>9</v>
      </c>
      <c r="B11" s="14">
        <v>1806750.06</v>
      </c>
      <c r="C11" s="14">
        <v>779870.49000000011</v>
      </c>
      <c r="D11" s="14">
        <v>1737997.8</v>
      </c>
      <c r="E11" s="14">
        <v>748969.62</v>
      </c>
      <c r="F11" s="14">
        <v>1755121</v>
      </c>
      <c r="G11" s="15">
        <v>751046</v>
      </c>
      <c r="H11" s="20"/>
    </row>
    <row r="12" spans="1:8" ht="13.95" customHeight="1" x14ac:dyDescent="0.25">
      <c r="A12" s="13" t="s">
        <v>6</v>
      </c>
      <c r="B12" s="14">
        <v>171583</v>
      </c>
      <c r="C12" s="14">
        <v>71636.140000000014</v>
      </c>
      <c r="D12" s="14">
        <v>171319.99</v>
      </c>
      <c r="E12" s="14">
        <v>71718.17</v>
      </c>
      <c r="F12" s="14">
        <v>207699</v>
      </c>
      <c r="G12" s="15">
        <v>87715</v>
      </c>
      <c r="H12" s="20"/>
    </row>
    <row r="13" spans="1:8" ht="13.95" customHeight="1" x14ac:dyDescent="0.25">
      <c r="A13" s="13" t="s">
        <v>14</v>
      </c>
      <c r="B13" s="14">
        <v>408905.59</v>
      </c>
      <c r="C13" s="14">
        <v>174152.45</v>
      </c>
      <c r="D13" s="14">
        <v>418156.57</v>
      </c>
      <c r="E13" s="14">
        <v>178196.9</v>
      </c>
      <c r="F13" s="14">
        <v>439307</v>
      </c>
      <c r="G13" s="14">
        <v>186961</v>
      </c>
      <c r="H13" s="21"/>
    </row>
    <row r="14" spans="1:8" ht="13.95" customHeight="1" x14ac:dyDescent="0.25">
      <c r="A14" s="13" t="s">
        <v>15</v>
      </c>
      <c r="B14" s="14">
        <v>678486.74999999988</v>
      </c>
      <c r="C14" s="14">
        <v>405012.31999999995</v>
      </c>
      <c r="D14" s="14">
        <v>649021.91</v>
      </c>
      <c r="E14" s="14">
        <v>387992.13</v>
      </c>
      <c r="F14" s="14">
        <v>607279</v>
      </c>
      <c r="G14" s="14">
        <v>361668</v>
      </c>
      <c r="H14" s="21"/>
    </row>
    <row r="15" spans="1:8" ht="13.95" customHeight="1" x14ac:dyDescent="0.25">
      <c r="A15" s="13" t="s">
        <v>1</v>
      </c>
      <c r="B15" s="14">
        <v>4448532.78</v>
      </c>
      <c r="C15" s="14">
        <v>1893678.91</v>
      </c>
      <c r="D15" s="14">
        <v>4287792.16</v>
      </c>
      <c r="E15" s="14">
        <v>1833180.15</v>
      </c>
      <c r="F15" s="14">
        <v>4683955</v>
      </c>
      <c r="G15" s="14">
        <v>1996736</v>
      </c>
      <c r="H15" s="21"/>
    </row>
    <row r="16" spans="1:8" ht="13.95" customHeight="1" x14ac:dyDescent="0.25">
      <c r="A16" s="13" t="s">
        <v>11</v>
      </c>
      <c r="B16" s="14">
        <v>784457.74</v>
      </c>
      <c r="C16" s="14">
        <v>415801.52000000008</v>
      </c>
      <c r="D16" s="14">
        <v>805836.39999999991</v>
      </c>
      <c r="E16" s="14">
        <v>428355.22</v>
      </c>
      <c r="F16" s="14">
        <v>1109035</v>
      </c>
      <c r="G16" s="14">
        <v>546003</v>
      </c>
      <c r="H16" s="21"/>
    </row>
    <row r="17" spans="1:8" ht="13.95" customHeight="1" x14ac:dyDescent="0.25">
      <c r="A17" s="13" t="s">
        <v>0</v>
      </c>
      <c r="B17" s="14">
        <v>3254289.3200000003</v>
      </c>
      <c r="C17" s="14">
        <v>1393413.7400000002</v>
      </c>
      <c r="D17" s="14">
        <v>3536578.6399999997</v>
      </c>
      <c r="E17" s="14">
        <v>1515249.8999999997</v>
      </c>
      <c r="F17" s="14">
        <v>4113628</v>
      </c>
      <c r="G17" s="14">
        <v>1756393</v>
      </c>
      <c r="H17" s="21"/>
    </row>
    <row r="18" spans="1:8" ht="13.95" customHeight="1" x14ac:dyDescent="0.25">
      <c r="A18" s="13" t="s">
        <v>13</v>
      </c>
      <c r="B18" s="14">
        <v>100111.42000000001</v>
      </c>
      <c r="C18" s="14">
        <v>49714.5</v>
      </c>
      <c r="D18" s="14">
        <v>98998</v>
      </c>
      <c r="E18" s="14">
        <v>49342.77</v>
      </c>
      <c r="F18" s="14">
        <v>117502</v>
      </c>
      <c r="G18" s="14">
        <v>58640</v>
      </c>
      <c r="H18" s="21"/>
    </row>
    <row r="19" spans="1:8" ht="13.95" customHeight="1" x14ac:dyDescent="0.25">
      <c r="A19" s="13" t="s">
        <v>10</v>
      </c>
      <c r="B19" s="14">
        <v>6038811.3399999999</v>
      </c>
      <c r="C19" s="14">
        <v>2587368.48</v>
      </c>
      <c r="D19" s="14">
        <v>5366081.3899999997</v>
      </c>
      <c r="E19" s="14">
        <v>2297394.38</v>
      </c>
      <c r="F19" s="14">
        <v>7163668</v>
      </c>
      <c r="G19" s="14">
        <v>3067950</v>
      </c>
      <c r="H19" s="21"/>
    </row>
    <row r="20" spans="1:8" ht="13.95" customHeight="1" x14ac:dyDescent="0.25">
      <c r="A20" s="13" t="s">
        <v>7</v>
      </c>
      <c r="B20" s="14">
        <v>372953.66000000003</v>
      </c>
      <c r="C20" s="14">
        <v>185622.16999999998</v>
      </c>
      <c r="D20" s="14">
        <v>342452.77</v>
      </c>
      <c r="E20" s="14">
        <v>170715.49</v>
      </c>
      <c r="F20" s="14">
        <v>416249</v>
      </c>
      <c r="G20" s="14">
        <v>207351</v>
      </c>
      <c r="H20" s="21"/>
    </row>
    <row r="21" spans="1:8" ht="13.95" customHeight="1" x14ac:dyDescent="0.25">
      <c r="A21" s="13" t="s">
        <v>2</v>
      </c>
      <c r="B21" s="14">
        <v>1654253.15</v>
      </c>
      <c r="C21" s="14">
        <v>704909.11999999988</v>
      </c>
      <c r="D21" s="14">
        <v>1606976.1600000001</v>
      </c>
      <c r="E21" s="14">
        <v>688354.74</v>
      </c>
      <c r="F21" s="14">
        <v>1611413</v>
      </c>
      <c r="G21" s="14">
        <v>686816</v>
      </c>
      <c r="H21" s="21"/>
    </row>
    <row r="22" spans="1:8" ht="13.95" customHeight="1" x14ac:dyDescent="0.25">
      <c r="A22" s="13" t="s">
        <v>21</v>
      </c>
      <c r="B22" s="14">
        <v>705413.73</v>
      </c>
      <c r="C22" s="14">
        <v>321634.7</v>
      </c>
      <c r="D22" s="14">
        <v>653243.75</v>
      </c>
      <c r="E22" s="14">
        <v>299370.95</v>
      </c>
      <c r="F22" s="14">
        <v>703906</v>
      </c>
      <c r="G22" s="14">
        <v>322878</v>
      </c>
      <c r="H22" s="21"/>
    </row>
    <row r="23" spans="1:8" ht="13.95" customHeight="1" x14ac:dyDescent="0.25">
      <c r="A23" s="13" t="s">
        <v>3</v>
      </c>
      <c r="B23" s="14">
        <v>2250313.9699999997</v>
      </c>
      <c r="C23" s="14">
        <v>957774.11999999988</v>
      </c>
      <c r="D23" s="14">
        <v>2368264.15</v>
      </c>
      <c r="E23" s="14">
        <v>1007016.71</v>
      </c>
      <c r="F23" s="14">
        <v>2551815</v>
      </c>
      <c r="G23" s="14">
        <v>1080830</v>
      </c>
      <c r="H23" s="21"/>
    </row>
    <row r="24" spans="1:8" ht="13.95" customHeight="1" x14ac:dyDescent="0.25">
      <c r="A24" s="13" t="s">
        <v>23</v>
      </c>
      <c r="B24" s="14">
        <v>27686423.199999999</v>
      </c>
      <c r="C24" s="14">
        <v>16589637.5</v>
      </c>
      <c r="D24" s="14">
        <v>25651641.039999999</v>
      </c>
      <c r="E24" s="14">
        <v>15350699.07</v>
      </c>
      <c r="F24" s="14">
        <v>27266180</v>
      </c>
      <c r="G24" s="14">
        <v>16333965</v>
      </c>
      <c r="H24" s="21"/>
    </row>
    <row r="25" spans="1:8" ht="13.95" customHeight="1" x14ac:dyDescent="0.25">
      <c r="A25" s="13" t="s">
        <v>18</v>
      </c>
      <c r="B25" s="14">
        <v>719715.86</v>
      </c>
      <c r="C25" s="14">
        <v>363237.99</v>
      </c>
      <c r="D25" s="14">
        <v>717803.78</v>
      </c>
      <c r="E25" s="14">
        <v>357095.44000000006</v>
      </c>
      <c r="F25" s="14">
        <v>885779</v>
      </c>
      <c r="G25" s="14">
        <v>388984</v>
      </c>
      <c r="H25" s="21"/>
    </row>
    <row r="26" spans="1:8" ht="13.95" customHeight="1" x14ac:dyDescent="0.25">
      <c r="A26" s="13" t="s">
        <v>19</v>
      </c>
      <c r="B26" s="14">
        <v>237220.80000000002</v>
      </c>
      <c r="C26" s="14">
        <v>101342.84</v>
      </c>
      <c r="D26" s="14">
        <v>206195.45</v>
      </c>
      <c r="E26" s="14">
        <v>88643.3</v>
      </c>
      <c r="F26" s="14">
        <v>218985</v>
      </c>
      <c r="G26" s="14">
        <v>93447</v>
      </c>
      <c r="H26" s="21"/>
    </row>
    <row r="27" spans="1:8" ht="13.95" customHeight="1" x14ac:dyDescent="0.25">
      <c r="A27" s="13" t="s">
        <v>20</v>
      </c>
      <c r="B27" s="14">
        <v>190662.57</v>
      </c>
      <c r="C27" s="14">
        <v>81607.790000000008</v>
      </c>
      <c r="D27" s="14">
        <v>181525.27000000002</v>
      </c>
      <c r="E27" s="14">
        <v>77757.640000000014</v>
      </c>
      <c r="F27" s="14">
        <v>185988</v>
      </c>
      <c r="G27" s="14">
        <v>79660</v>
      </c>
      <c r="H27" s="21"/>
    </row>
    <row r="28" spans="1:8" ht="13.95" customHeight="1" x14ac:dyDescent="0.25">
      <c r="A28" s="16"/>
      <c r="B28" s="3"/>
      <c r="C28" s="3"/>
      <c r="D28" s="3"/>
      <c r="E28" s="3"/>
      <c r="F28" s="3"/>
      <c r="G28" s="3"/>
      <c r="H28" s="22"/>
    </row>
    <row r="29" spans="1:8" ht="17.399999999999999" customHeight="1" x14ac:dyDescent="0.25">
      <c r="A29" s="4" t="s">
        <v>22</v>
      </c>
      <c r="B29" s="5">
        <f t="shared" ref="B29:G29" si="0">SUM(B5:B27)</f>
        <v>59148629.439999998</v>
      </c>
      <c r="C29" s="5">
        <f t="shared" si="0"/>
        <v>30853215.399999999</v>
      </c>
      <c r="D29" s="5">
        <f>SUM(D5:D27)</f>
        <v>57143658.490000002</v>
      </c>
      <c r="E29" s="5">
        <f t="shared" si="0"/>
        <v>29618281.970000003</v>
      </c>
      <c r="F29" s="5">
        <f t="shared" si="0"/>
        <v>64072262</v>
      </c>
      <c r="G29" s="5">
        <f t="shared" si="0"/>
        <v>32311856</v>
      </c>
      <c r="H29" s="23"/>
    </row>
    <row r="30" spans="1:8" ht="12" customHeight="1" x14ac:dyDescent="0.25">
      <c r="A30" s="1"/>
      <c r="B30" s="1"/>
      <c r="C30" s="1"/>
      <c r="D30" s="1"/>
      <c r="E30" s="1"/>
      <c r="F30" s="1"/>
      <c r="G30" s="17"/>
      <c r="H30" s="24"/>
    </row>
    <row r="31" spans="1:8" ht="30.6" customHeight="1" x14ac:dyDescent="0.25">
      <c r="A31" s="29" t="s">
        <v>29</v>
      </c>
      <c r="B31" s="30"/>
      <c r="C31" s="30"/>
      <c r="D31" s="30"/>
      <c r="E31" s="30"/>
      <c r="F31" s="30"/>
      <c r="G31" s="30"/>
      <c r="H31" s="25"/>
    </row>
  </sheetData>
  <sortState ref="A5:F27">
    <sortCondition ref="A5:A27"/>
  </sortState>
  <mergeCells count="5">
    <mergeCell ref="B3:C3"/>
    <mergeCell ref="D3:E3"/>
    <mergeCell ref="F3:G3"/>
    <mergeCell ref="A31:G31"/>
    <mergeCell ref="A1:G1"/>
  </mergeCells>
  <phoneticPr fontId="0" type="noConversion"/>
  <pageMargins left="1" right="1" top="1" bottom="0.65" header="0.25" footer="0.75"/>
  <pageSetup orientation="landscape" r:id="rId1"/>
  <headerFooter alignWithMargins="0">
    <oddFooter>&amp;L&amp;9Source: Wyoming Department of Revenue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Distribution Report_H_R1_V1</vt:lpstr>
      <vt:lpstr>'Distribution Report_H_R1_V1'!Print_Area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2021-07-13T14:04:07Z</dcterms:created>
  <dcterms:modified xsi:type="dcterms:W3CDTF">2024-11-14T23:59:28Z</dcterms:modified>
</cp:coreProperties>
</file>