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ybiz-my.sharepoint.com/personal/connor_christensen_wbcgov_net/Documents/Documents/GitHub/Fiscal-System-WY/From WEAD/"/>
    </mc:Choice>
  </mc:AlternateContent>
  <xr:revisionPtr revIDLastSave="2" documentId="11_A5762314300D0AD00A5A6DCA55A055FECD95911B" xr6:coauthVersionLast="47" xr6:coauthVersionMax="47" xr10:uidLastSave="{4945A5D7-EF41-4AE8-9AAE-D7C461BA6590}"/>
  <bookViews>
    <workbookView xWindow="14295" yWindow="0" windowWidth="14610" windowHeight="15585" xr2:uid="{00000000-000D-0000-FFFF-FFFF00000000}"/>
  </bookViews>
  <sheets>
    <sheet name="Tables" sheetId="2" r:id="rId1"/>
  </sheets>
  <definedNames>
    <definedName name="_xlnm.Print_Area" localSheetId="0">Tables!$A$1:$G$516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4" i="2" l="1"/>
  <c r="D514" i="2"/>
  <c r="E514" i="2"/>
  <c r="F514" i="2"/>
  <c r="G514" i="2"/>
  <c r="B514" i="2"/>
  <c r="E493" i="2"/>
  <c r="D493" i="2"/>
  <c r="C493" i="2"/>
  <c r="B493" i="2"/>
  <c r="E471" i="2"/>
  <c r="D471" i="2"/>
  <c r="C471" i="2"/>
  <c r="B471" i="2"/>
  <c r="E450" i="2"/>
  <c r="D450" i="2"/>
  <c r="C450" i="2"/>
  <c r="B450" i="2"/>
  <c r="E428" i="2"/>
  <c r="D428" i="2"/>
  <c r="C428" i="2"/>
  <c r="B428" i="2"/>
  <c r="E407" i="2"/>
  <c r="D407" i="2"/>
  <c r="C407" i="2"/>
  <c r="B407" i="2"/>
  <c r="E385" i="2"/>
  <c r="D385" i="2"/>
  <c r="C385" i="2"/>
  <c r="B385" i="2"/>
  <c r="E364" i="2"/>
  <c r="D364" i="2"/>
  <c r="C364" i="2"/>
  <c r="B364" i="2"/>
  <c r="E342" i="2"/>
  <c r="D342" i="2"/>
  <c r="C342" i="2"/>
  <c r="B342" i="2"/>
  <c r="E321" i="2"/>
  <c r="D321" i="2"/>
  <c r="C321" i="2"/>
  <c r="B321" i="2"/>
  <c r="E299" i="2"/>
  <c r="D299" i="2"/>
  <c r="C299" i="2"/>
  <c r="B299" i="2"/>
  <c r="E278" i="2"/>
  <c r="D278" i="2"/>
  <c r="C278" i="2"/>
  <c r="B278" i="2"/>
  <c r="E256" i="2"/>
  <c r="D256" i="2"/>
  <c r="C256" i="2"/>
  <c r="B256" i="2"/>
  <c r="E235" i="2"/>
  <c r="D235" i="2"/>
  <c r="C235" i="2"/>
  <c r="B235" i="2"/>
  <c r="E213" i="2"/>
  <c r="D213" i="2"/>
  <c r="C213" i="2"/>
  <c r="B213" i="2"/>
  <c r="E192" i="2"/>
  <c r="D192" i="2"/>
  <c r="C192" i="2"/>
  <c r="B192" i="2"/>
  <c r="E170" i="2"/>
  <c r="D170" i="2"/>
  <c r="C170" i="2"/>
  <c r="B170" i="2"/>
  <c r="E149" i="2"/>
  <c r="D149" i="2"/>
  <c r="C149" i="2"/>
  <c r="B149" i="2"/>
  <c r="E127" i="2"/>
  <c r="D127" i="2"/>
  <c r="C127" i="2"/>
  <c r="B127" i="2"/>
  <c r="E106" i="2"/>
  <c r="D106" i="2"/>
  <c r="C106" i="2"/>
  <c r="B106" i="2"/>
  <c r="E84" i="2"/>
  <c r="D84" i="2"/>
  <c r="C84" i="2"/>
  <c r="B84" i="2"/>
  <c r="E63" i="2"/>
  <c r="D63" i="2"/>
  <c r="C63" i="2"/>
  <c r="B63" i="2"/>
  <c r="E41" i="2"/>
  <c r="D41" i="2"/>
  <c r="C41" i="2"/>
  <c r="B41" i="2"/>
  <c r="F321" i="2"/>
  <c r="F41" i="2"/>
  <c r="G493" i="2"/>
  <c r="F493" i="2"/>
  <c r="G471" i="2"/>
  <c r="F471" i="2"/>
  <c r="G450" i="2"/>
  <c r="F450" i="2"/>
  <c r="G428" i="2"/>
  <c r="F428" i="2"/>
  <c r="G407" i="2"/>
  <c r="F407" i="2"/>
  <c r="G385" i="2"/>
  <c r="F385" i="2"/>
  <c r="G364" i="2"/>
  <c r="F364" i="2"/>
  <c r="G342" i="2"/>
  <c r="F342" i="2"/>
  <c r="G321" i="2"/>
  <c r="G299" i="2"/>
  <c r="F299" i="2"/>
  <c r="G278" i="2"/>
  <c r="F278" i="2"/>
  <c r="G256" i="2"/>
  <c r="F256" i="2"/>
  <c r="G235" i="2"/>
  <c r="F235" i="2"/>
  <c r="G213" i="2"/>
  <c r="F213" i="2"/>
  <c r="G192" i="2"/>
  <c r="F192" i="2"/>
  <c r="G170" i="2"/>
  <c r="F170" i="2"/>
  <c r="G149" i="2"/>
  <c r="F149" i="2"/>
  <c r="G127" i="2"/>
  <c r="F127" i="2"/>
  <c r="G106" i="2"/>
  <c r="F106" i="2"/>
  <c r="G84" i="2"/>
  <c r="F84" i="2"/>
  <c r="G63" i="2"/>
  <c r="F63" i="2"/>
  <c r="G41" i="2"/>
  <c r="C20" i="2"/>
  <c r="D20" i="2"/>
  <c r="G20" i="2"/>
  <c r="F20" i="2"/>
  <c r="B20" i="2"/>
  <c r="E20" i="2"/>
</calcChain>
</file>

<file path=xl/sharedStrings.xml><?xml version="1.0" encoding="utf-8"?>
<sst xmlns="http://schemas.openxmlformats.org/spreadsheetml/2006/main" count="745" uniqueCount="49">
  <si>
    <t>TOTAL</t>
  </si>
  <si>
    <t>Mining</t>
  </si>
  <si>
    <t>Utilities</t>
  </si>
  <si>
    <t>Construction</t>
  </si>
  <si>
    <t>Manufacturing</t>
  </si>
  <si>
    <t>Wholesale Trade</t>
  </si>
  <si>
    <t>Retail Trade</t>
  </si>
  <si>
    <t>Information</t>
  </si>
  <si>
    <t>Leisure &amp; Hospitality</t>
  </si>
  <si>
    <t>Other Services</t>
  </si>
  <si>
    <t>INDUSTRY (NAICS)</t>
  </si>
  <si>
    <t>ALBANY COUNTY SALES TAX COLLECTIONS</t>
  </si>
  <si>
    <t>BIG HORN COUNTY SALES TAX COLLECTIONS</t>
  </si>
  <si>
    <t>Professional &amp; Business Services</t>
  </si>
  <si>
    <t>CAMPBELL COUNTY SALES TAX COLLECTIONS</t>
  </si>
  <si>
    <t>CARBON COUNTY SALES TAX COLLECTIONS</t>
  </si>
  <si>
    <t>CONVERSE COUNTY SALES TAX COLLECTIONS</t>
  </si>
  <si>
    <t>CROOK COUNTY SALES TAX COLLECTIONS</t>
  </si>
  <si>
    <t>FREMONT COUNTY SALES TAX COLLECTIONS</t>
  </si>
  <si>
    <t>GOSHEN COUNTY SALES TAX COLLECTIONS</t>
  </si>
  <si>
    <t>HOT SPRINGS COUNTY SALES TAX COLLECTIONS</t>
  </si>
  <si>
    <t>JOHNSON COUNTY SALES TAX COLLECTIONS</t>
  </si>
  <si>
    <t>LARAMIE COUNTY SALES TAX COLLECTIONS</t>
  </si>
  <si>
    <t>LINCOLN COUNTY SALES TAX COLLECTIONS</t>
  </si>
  <si>
    <t>NATRONA COUNTY SALES TAX COLLECTIONS</t>
  </si>
  <si>
    <t>NIOBRARA COUNTY SALES TAX COLLECTIONS</t>
  </si>
  <si>
    <t>PARK COUNTY SALES TAX COLLECTIONS</t>
  </si>
  <si>
    <t>PLATTE COUNTY SALES TAX COLLECTIONS</t>
  </si>
  <si>
    <t>SHERIDAN COUNTY SALES TAX COLLECTIONS</t>
  </si>
  <si>
    <t>SUBLETTE COUNTY SALES TAX COLLECTIONS</t>
  </si>
  <si>
    <t>SWEETWATER COUNTY SALES TAX COLLECTIONS</t>
  </si>
  <si>
    <t>TETON COUNTY SALES TAX COLLECTIONS</t>
  </si>
  <si>
    <t>UINTA COUNTY SALES TAX COLLECTIONS</t>
  </si>
  <si>
    <t>WASHAKIE COUNTY SALES TAX COLLECTIONS</t>
  </si>
  <si>
    <t>WESTON COUNTY SALES TAX COLLECTIONS</t>
  </si>
  <si>
    <t>Transportation &amp; Warehousing</t>
  </si>
  <si>
    <t>WYOMING SALES TAX COLLECTIONS</t>
  </si>
  <si>
    <t>Agr, Forestry, Fishing, &amp; Hunting</t>
  </si>
  <si>
    <t>Educational &amp; Health Services</t>
  </si>
  <si>
    <t>Total Taxes ($)</t>
  </si>
  <si>
    <t>4% Taxes ($)</t>
  </si>
  <si>
    <t>FY 2022</t>
  </si>
  <si>
    <t>Source: Wyoming Department of Revenue</t>
  </si>
  <si>
    <t>Financial Activities*</t>
  </si>
  <si>
    <t>Public Administration**</t>
  </si>
  <si>
    <t>FY 2023</t>
  </si>
  <si>
    <t>FY 2024</t>
  </si>
  <si>
    <t>Note: Total sales tax collections may include both 4% state imposed taxes and local optional (up to 2%) taxes.
* Taxes are mostly from automotive, machinery and equipment leasing and rentals.
** Reflects taxes from automobile purchases.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</si>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</sst>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Protection="1">
      <protection locked="0"/>
    </xf>
    <xf numFmtId="3" fontId="3" fillId="0" borderId="0" xfId="0" applyNumberFormat="1" applyFont="1" applyAlignment="1" applyProtection="1">
      <alignment horizontal="right"/>
      <protection locked="0"/>
    </xf>
    <xf numFmtId="3" fontId="3" fillId="0" borderId="1" xfId="0" applyNumberFormat="1" applyFont="1" applyBorder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0" fillId="0" borderId="3" xfId="0" applyBorder="1"/>
    <xf numFmtId="0" fontId="2" fillId="0" borderId="4" xfId="0" applyFont="1" applyBorder="1" applyProtection="1">
      <protection locked="0"/>
    </xf>
    <xf numFmtId="0" fontId="3" fillId="0" borderId="4" xfId="0" applyFont="1" applyBorder="1" applyProtection="1">
      <protection locked="0"/>
    </xf>
    <xf numFmtId="3" fontId="3" fillId="0" borderId="5" xfId="0" applyNumberFormat="1" applyFont="1" applyBorder="1" applyAlignment="1" applyProtection="1">
      <alignment horizontal="right"/>
      <protection locked="0"/>
    </xf>
    <xf numFmtId="3" fontId="3" fillId="0" borderId="6" xfId="0" applyNumberFormat="1" applyFont="1" applyBorder="1" applyAlignment="1" applyProtection="1">
      <alignment horizontal="right"/>
      <protection locked="0"/>
    </xf>
    <xf numFmtId="3" fontId="3" fillId="0" borderId="7" xfId="0" applyNumberFormat="1" applyFont="1" applyBorder="1" applyAlignment="1" applyProtection="1">
      <alignment horizontal="right"/>
      <protection locked="0"/>
    </xf>
    <xf numFmtId="3" fontId="3" fillId="0" borderId="8" xfId="0" applyNumberFormat="1" applyFont="1" applyBorder="1" applyAlignment="1" applyProtection="1">
      <alignment horizontal="right"/>
      <protection locked="0"/>
    </xf>
    <xf numFmtId="164" fontId="4" fillId="0" borderId="5" xfId="0" applyNumberFormat="1" applyFont="1" applyBorder="1" applyAlignment="1" applyProtection="1">
      <alignment horizontal="right"/>
      <protection locked="0"/>
    </xf>
    <xf numFmtId="164" fontId="4" fillId="0" borderId="6" xfId="0" applyNumberFormat="1" applyFont="1" applyBorder="1" applyAlignment="1" applyProtection="1">
      <alignment horizontal="right"/>
      <protection locked="0"/>
    </xf>
    <xf numFmtId="0" fontId="3" fillId="0" borderId="10" xfId="0" applyFont="1" applyBorder="1" applyProtection="1">
      <protection locked="0"/>
    </xf>
    <xf numFmtId="0" fontId="3" fillId="0" borderId="1" xfId="0" applyFont="1" applyBorder="1" applyProtection="1">
      <protection locked="0"/>
    </xf>
    <xf numFmtId="164" fontId="4" fillId="0" borderId="9" xfId="0" applyNumberFormat="1" applyFont="1" applyBorder="1" applyAlignment="1" applyProtection="1">
      <alignment horizontal="right"/>
      <protection locked="0"/>
    </xf>
    <xf numFmtId="3" fontId="3" fillId="0" borderId="0" xfId="0" applyNumberFormat="1" applyFont="1"/>
    <xf numFmtId="3" fontId="3" fillId="0" borderId="1" xfId="0" applyNumberFormat="1" applyFont="1" applyBorder="1"/>
    <xf numFmtId="3" fontId="2" fillId="0" borderId="8" xfId="0" applyNumberFormat="1" applyFont="1" applyBorder="1" applyAlignment="1" applyProtection="1">
      <alignment horizontal="right"/>
      <protection locked="0"/>
    </xf>
    <xf numFmtId="3" fontId="2" fillId="0" borderId="7" xfId="0" applyNumberFormat="1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3" fontId="7" fillId="0" borderId="0" xfId="0" applyNumberFormat="1" applyFont="1" applyAlignment="1" applyProtection="1">
      <alignment horizontal="right" vertical="top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8"/>
  <sheetViews>
    <sheetView tabSelected="1" topLeftCell="C412" zoomScaleNormal="100" zoomScaleSheetLayoutView="100" workbookViewId="0">
      <selection activeCell="B434" sqref="B434:G448"/>
    </sheetView>
  </sheetViews>
  <sheetFormatPr defaultColWidth="9.140625" defaultRowHeight="12.75" x14ac:dyDescent="0.2"/>
  <cols>
    <col min="1" max="1" width="26.85546875" style="1" customWidth="1"/>
    <col min="2" max="5" width="15" style="4" customWidth="1"/>
    <col min="6" max="7" width="15" style="5" customWidth="1"/>
    <col min="8" max="8" width="4.42578125" style="1" customWidth="1"/>
    <col min="9" max="16384" width="9.140625" style="1"/>
  </cols>
  <sheetData>
    <row r="1" spans="1:8" ht="15.75" x14ac:dyDescent="0.25">
      <c r="A1" s="26" t="s">
        <v>36</v>
      </c>
      <c r="B1" s="27"/>
      <c r="C1" s="27"/>
      <c r="D1" s="27"/>
      <c r="E1" s="27"/>
      <c r="F1" s="28"/>
      <c r="G1" s="28"/>
    </row>
    <row r="2" spans="1:8" x14ac:dyDescent="0.2">
      <c r="A2" s="6" t="s">
        <v>10</v>
      </c>
      <c r="B2" s="22" t="s">
        <v>41</v>
      </c>
      <c r="C2" s="23" t="s">
        <v>41</v>
      </c>
      <c r="D2" s="22" t="s">
        <v>45</v>
      </c>
      <c r="E2" s="23" t="s">
        <v>45</v>
      </c>
      <c r="F2" s="22" t="s">
        <v>46</v>
      </c>
      <c r="G2" s="23" t="s">
        <v>46</v>
      </c>
    </row>
    <row r="3" spans="1:8" x14ac:dyDescent="0.2">
      <c r="A3" s="10"/>
      <c r="B3" s="11" t="s">
        <v>39</v>
      </c>
      <c r="C3" s="12" t="s">
        <v>40</v>
      </c>
      <c r="D3" s="11" t="s">
        <v>39</v>
      </c>
      <c r="E3" s="12" t="s">
        <v>40</v>
      </c>
      <c r="F3" s="11" t="s">
        <v>39</v>
      </c>
      <c r="G3" s="12" t="s">
        <v>40</v>
      </c>
      <c r="H3" s="12"/>
    </row>
    <row r="4" spans="1:8" x14ac:dyDescent="0.2">
      <c r="A4" s="7" t="s">
        <v>37</v>
      </c>
      <c r="B4" s="14">
        <v>340169.2</v>
      </c>
      <c r="C4" s="13">
        <v>251884.21</v>
      </c>
      <c r="D4" s="14">
        <v>385409.03</v>
      </c>
      <c r="E4" s="13">
        <v>289140.21000000002</v>
      </c>
      <c r="F4" s="14">
        <v>494618.83999999997</v>
      </c>
      <c r="G4" s="13">
        <v>374959.41</v>
      </c>
    </row>
    <row r="5" spans="1:8" x14ac:dyDescent="0.2">
      <c r="A5" s="7" t="s">
        <v>1</v>
      </c>
      <c r="B5" s="2">
        <v>78520005.170000046</v>
      </c>
      <c r="C5" s="3">
        <v>61955280.650000043</v>
      </c>
      <c r="D5" s="2">
        <v>128162435.41</v>
      </c>
      <c r="E5" s="3">
        <v>100285570.08</v>
      </c>
      <c r="F5" s="2">
        <v>134113259.00999999</v>
      </c>
      <c r="G5" s="3">
        <v>103909164.73999999</v>
      </c>
    </row>
    <row r="6" spans="1:8" x14ac:dyDescent="0.2">
      <c r="A6" s="7" t="s">
        <v>2</v>
      </c>
      <c r="B6" s="2">
        <v>42525323.359999999</v>
      </c>
      <c r="C6" s="3">
        <v>32203972.29000001</v>
      </c>
      <c r="D6" s="2">
        <v>59459836.340000004</v>
      </c>
      <c r="E6" s="3">
        <v>43361277</v>
      </c>
      <c r="F6" s="2">
        <v>73953649.560000002</v>
      </c>
      <c r="G6" s="3">
        <v>52468205.130000003</v>
      </c>
    </row>
    <row r="7" spans="1:8" x14ac:dyDescent="0.2">
      <c r="A7" s="7" t="s">
        <v>3</v>
      </c>
      <c r="B7" s="2">
        <v>10415207.279999997</v>
      </c>
      <c r="C7" s="3">
        <v>7920416.8499999987</v>
      </c>
      <c r="D7" s="2">
        <v>10754051.84</v>
      </c>
      <c r="E7" s="3">
        <v>8123119.8700000001</v>
      </c>
      <c r="F7" s="2">
        <v>12934245.470000001</v>
      </c>
      <c r="G7" s="3">
        <v>9593770.6500000004</v>
      </c>
    </row>
    <row r="8" spans="1:8" x14ac:dyDescent="0.2">
      <c r="A8" s="7" t="s">
        <v>4</v>
      </c>
      <c r="B8" s="2">
        <v>25060876.750000004</v>
      </c>
      <c r="C8" s="3">
        <v>19421179.890000001</v>
      </c>
      <c r="D8" s="2">
        <v>29481094.190000001</v>
      </c>
      <c r="E8" s="3">
        <v>22809298.920000002</v>
      </c>
      <c r="F8" s="2">
        <v>32432966.440000001</v>
      </c>
      <c r="G8" s="3">
        <v>24050945.120000001</v>
      </c>
    </row>
    <row r="9" spans="1:8" x14ac:dyDescent="0.2">
      <c r="A9" s="7" t="s">
        <v>5</v>
      </c>
      <c r="B9" s="2">
        <v>64242382.180000015</v>
      </c>
      <c r="C9" s="3">
        <v>49166373.190000005</v>
      </c>
      <c r="D9" s="2">
        <v>77969545.709999993</v>
      </c>
      <c r="E9" s="3">
        <v>59320391.049999997</v>
      </c>
      <c r="F9" s="2">
        <v>83886254.689999998</v>
      </c>
      <c r="G9" s="3">
        <v>62759200.869999997</v>
      </c>
    </row>
    <row r="10" spans="1:8" x14ac:dyDescent="0.2">
      <c r="A10" s="7" t="s">
        <v>6</v>
      </c>
      <c r="B10" s="2">
        <v>438223493.24999988</v>
      </c>
      <c r="C10" s="3">
        <v>328301823.50999987</v>
      </c>
      <c r="D10" s="2">
        <v>480584612.21000004</v>
      </c>
      <c r="E10" s="3">
        <v>356124946.16000003</v>
      </c>
      <c r="F10" s="2">
        <v>502719030.09000003</v>
      </c>
      <c r="G10" s="3">
        <v>368750458.93000001</v>
      </c>
    </row>
    <row r="11" spans="1:8" x14ac:dyDescent="0.2">
      <c r="A11" s="7" t="s">
        <v>35</v>
      </c>
      <c r="B11" s="2">
        <v>2395953.0599999996</v>
      </c>
      <c r="C11" s="3">
        <v>1779742.8799999994</v>
      </c>
      <c r="D11" s="2">
        <v>2835412.17</v>
      </c>
      <c r="E11" s="3">
        <v>2098828.08</v>
      </c>
      <c r="F11" s="2">
        <v>4209325.4399999995</v>
      </c>
      <c r="G11" s="3">
        <v>3119239.21</v>
      </c>
    </row>
    <row r="12" spans="1:8" x14ac:dyDescent="0.2">
      <c r="A12" s="7" t="s">
        <v>7</v>
      </c>
      <c r="B12" s="2">
        <v>14464553.140000008</v>
      </c>
      <c r="C12" s="3">
        <v>10869067.240000006</v>
      </c>
      <c r="D12" s="2">
        <v>14097951.25</v>
      </c>
      <c r="E12" s="3">
        <v>10439904.4</v>
      </c>
      <c r="F12" s="2">
        <v>14210016.110000001</v>
      </c>
      <c r="G12" s="3">
        <v>10331276.550000001</v>
      </c>
    </row>
    <row r="13" spans="1:8" x14ac:dyDescent="0.2">
      <c r="A13" s="7" t="s">
        <v>43</v>
      </c>
      <c r="B13" s="2">
        <v>41562833.819999993</v>
      </c>
      <c r="C13" s="3">
        <v>31079315.399999995</v>
      </c>
      <c r="D13" s="2">
        <v>46574073.629999995</v>
      </c>
      <c r="E13" s="3">
        <v>34803829.350000001</v>
      </c>
      <c r="F13" s="2">
        <v>55415745.269999996</v>
      </c>
      <c r="G13" s="3">
        <v>41029972.82</v>
      </c>
    </row>
    <row r="14" spans="1:8" x14ac:dyDescent="0.2">
      <c r="A14" s="7" t="s">
        <v>13</v>
      </c>
      <c r="B14" s="2">
        <v>7993904.1000000015</v>
      </c>
      <c r="C14" s="3">
        <v>5935327.620000001</v>
      </c>
      <c r="D14" s="2">
        <v>8143591.4300000006</v>
      </c>
      <c r="E14" s="3">
        <v>5975336.5999999996</v>
      </c>
      <c r="F14" s="2">
        <v>9999777.9100000001</v>
      </c>
      <c r="G14" s="3">
        <v>7186407.1399999997</v>
      </c>
    </row>
    <row r="15" spans="1:8" x14ac:dyDescent="0.2">
      <c r="A15" s="7" t="s">
        <v>38</v>
      </c>
      <c r="B15" s="2">
        <v>603630.49000000022</v>
      </c>
      <c r="C15" s="3">
        <v>427724.31000000023</v>
      </c>
      <c r="D15" s="2">
        <v>678132.06</v>
      </c>
      <c r="E15" s="3">
        <v>475285.81</v>
      </c>
      <c r="F15" s="2">
        <v>772923.07</v>
      </c>
      <c r="G15" s="3">
        <v>529726.91999999993</v>
      </c>
    </row>
    <row r="16" spans="1:8" x14ac:dyDescent="0.2">
      <c r="A16" s="7" t="s">
        <v>8</v>
      </c>
      <c r="B16" s="2">
        <v>141979190.80999997</v>
      </c>
      <c r="C16" s="3">
        <v>100453877.40999997</v>
      </c>
      <c r="D16" s="2">
        <v>145552440.25</v>
      </c>
      <c r="E16" s="3">
        <v>102202763.16</v>
      </c>
      <c r="F16" s="2">
        <v>156512707.62</v>
      </c>
      <c r="G16" s="3">
        <v>109244695.49000001</v>
      </c>
    </row>
    <row r="17" spans="1:7" x14ac:dyDescent="0.2">
      <c r="A17" s="7" t="s">
        <v>9</v>
      </c>
      <c r="B17" s="2">
        <v>39106748.749999978</v>
      </c>
      <c r="C17" s="3">
        <v>29833321.749999974</v>
      </c>
      <c r="D17" s="2">
        <v>44898142.620000005</v>
      </c>
      <c r="E17" s="3">
        <v>33977056.75</v>
      </c>
      <c r="F17" s="2">
        <v>48884024.969999999</v>
      </c>
      <c r="G17" s="3">
        <v>36476113.799999997</v>
      </c>
    </row>
    <row r="18" spans="1:7" x14ac:dyDescent="0.2">
      <c r="A18" s="7" t="s">
        <v>44</v>
      </c>
      <c r="B18" s="2">
        <v>64889875.87000002</v>
      </c>
      <c r="C18" s="3">
        <v>49371455.680000022</v>
      </c>
      <c r="D18" s="2">
        <v>71196336.269999996</v>
      </c>
      <c r="E18" s="3">
        <v>53785533.579999998</v>
      </c>
      <c r="F18" s="2">
        <v>74922004.060000002</v>
      </c>
      <c r="G18" s="3">
        <v>56026169.100000001</v>
      </c>
    </row>
    <row r="19" spans="1:7" ht="7.5" customHeight="1" x14ac:dyDescent="0.2">
      <c r="A19" s="8"/>
      <c r="B19" s="2"/>
      <c r="C19" s="3"/>
      <c r="D19" s="2"/>
      <c r="E19" s="3"/>
      <c r="F19" s="2"/>
      <c r="G19" s="3"/>
    </row>
    <row r="20" spans="1:7" x14ac:dyDescent="0.2">
      <c r="A20" s="9" t="s">
        <v>0</v>
      </c>
      <c r="B20" s="15">
        <f t="shared" ref="B20:E20" si="0">SUM(B4:B18)</f>
        <v>972324147.22999978</v>
      </c>
      <c r="C20" s="16">
        <f t="shared" si="0"/>
        <v>728970762.87999988</v>
      </c>
      <c r="D20" s="15">
        <f t="shared" si="0"/>
        <v>1120773064.4099998</v>
      </c>
      <c r="E20" s="16">
        <f t="shared" si="0"/>
        <v>834072281.01999998</v>
      </c>
      <c r="F20" s="15">
        <f t="shared" ref="F20:G20" si="1">SUM(F4:F18)</f>
        <v>1205460548.55</v>
      </c>
      <c r="G20" s="16">
        <f t="shared" si="1"/>
        <v>885850305.88</v>
      </c>
    </row>
    <row r="21" spans="1:7" ht="7.15" customHeight="1" x14ac:dyDescent="0.2"/>
    <row r="22" spans="1:7" ht="15.75" x14ac:dyDescent="0.25">
      <c r="A22" s="26" t="s">
        <v>11</v>
      </c>
      <c r="B22" s="27"/>
      <c r="C22" s="27"/>
      <c r="D22" s="27"/>
      <c r="E22" s="27"/>
      <c r="F22" s="28"/>
      <c r="G22" s="28"/>
    </row>
    <row r="23" spans="1:7" ht="12.75" customHeight="1" x14ac:dyDescent="0.2">
      <c r="A23" s="6" t="s">
        <v>10</v>
      </c>
      <c r="B23" s="22" t="s">
        <v>41</v>
      </c>
      <c r="C23" s="23" t="s">
        <v>41</v>
      </c>
      <c r="D23" s="22" t="s">
        <v>45</v>
      </c>
      <c r="E23" s="23" t="s">
        <v>45</v>
      </c>
      <c r="F23" s="22" t="s">
        <v>46</v>
      </c>
      <c r="G23" s="23" t="s">
        <v>46</v>
      </c>
    </row>
    <row r="24" spans="1:7" ht="12.75" customHeight="1" x14ac:dyDescent="0.2">
      <c r="A24" s="10"/>
      <c r="B24" s="11" t="s">
        <v>39</v>
      </c>
      <c r="C24" s="12" t="s">
        <v>40</v>
      </c>
      <c r="D24" s="11" t="s">
        <v>39</v>
      </c>
      <c r="E24" s="12" t="s">
        <v>40</v>
      </c>
      <c r="F24" s="11" t="s">
        <v>39</v>
      </c>
      <c r="G24" s="12" t="s">
        <v>40</v>
      </c>
    </row>
    <row r="25" spans="1:7" ht="12.75" customHeight="1" x14ac:dyDescent="0.2">
      <c r="A25" s="7" t="s">
        <v>37</v>
      </c>
      <c r="B25" s="20">
        <v>48338.219999999994</v>
      </c>
      <c r="C25" s="21">
        <v>32193.199999999997</v>
      </c>
      <c r="D25" s="20">
        <v>43643.14</v>
      </c>
      <c r="E25" s="21">
        <v>29047.4</v>
      </c>
      <c r="F25" s="20">
        <v>43957.56</v>
      </c>
      <c r="G25" s="21">
        <v>29274.86</v>
      </c>
    </row>
    <row r="26" spans="1:7" ht="12.75" customHeight="1" x14ac:dyDescent="0.2">
      <c r="A26" s="7" t="s">
        <v>1</v>
      </c>
      <c r="B26" s="20">
        <v>418495.08999999997</v>
      </c>
      <c r="C26" s="21">
        <v>278814.32999999996</v>
      </c>
      <c r="D26" s="20">
        <v>115484.20999999999</v>
      </c>
      <c r="E26" s="21">
        <v>76712.87</v>
      </c>
      <c r="F26" s="20">
        <v>161358.89000000001</v>
      </c>
      <c r="G26" s="21">
        <v>107223.55</v>
      </c>
    </row>
    <row r="27" spans="1:7" ht="12.75" customHeight="1" x14ac:dyDescent="0.2">
      <c r="A27" s="7" t="s">
        <v>2</v>
      </c>
      <c r="B27" s="20">
        <v>1619654.1199999999</v>
      </c>
      <c r="C27" s="21">
        <v>1078520.92</v>
      </c>
      <c r="D27" s="20">
        <v>10326453.33</v>
      </c>
      <c r="E27" s="21">
        <v>6882592.8899999997</v>
      </c>
      <c r="F27" s="20">
        <v>25283794.170000002</v>
      </c>
      <c r="G27" s="21">
        <v>16853753.370000001</v>
      </c>
    </row>
    <row r="28" spans="1:7" ht="12.75" customHeight="1" x14ac:dyDescent="0.2">
      <c r="A28" s="7" t="s">
        <v>3</v>
      </c>
      <c r="B28" s="20">
        <v>292918.28999999998</v>
      </c>
      <c r="C28" s="21">
        <v>194427.91</v>
      </c>
      <c r="D28" s="20">
        <v>203056.11</v>
      </c>
      <c r="E28" s="21">
        <v>134833.60999999999</v>
      </c>
      <c r="F28" s="20">
        <v>523394.39</v>
      </c>
      <c r="G28" s="21">
        <v>347502.25</v>
      </c>
    </row>
    <row r="29" spans="1:7" ht="12.75" customHeight="1" x14ac:dyDescent="0.2">
      <c r="A29" s="7" t="s">
        <v>4</v>
      </c>
      <c r="B29" s="20">
        <v>667182.66</v>
      </c>
      <c r="C29" s="21">
        <v>443159.9</v>
      </c>
      <c r="D29" s="20">
        <v>444366.38</v>
      </c>
      <c r="E29" s="21">
        <v>294831.18</v>
      </c>
      <c r="F29" s="20">
        <v>998690</v>
      </c>
      <c r="G29" s="21">
        <v>663322.1</v>
      </c>
    </row>
    <row r="30" spans="1:7" ht="12.75" customHeight="1" x14ac:dyDescent="0.2">
      <c r="A30" s="7" t="s">
        <v>5</v>
      </c>
      <c r="B30" s="20">
        <v>1593565.65</v>
      </c>
      <c r="C30" s="21">
        <v>1057691.03</v>
      </c>
      <c r="D30" s="20">
        <v>1795755.5699999998</v>
      </c>
      <c r="E30" s="21">
        <v>1192640.99</v>
      </c>
      <c r="F30" s="20">
        <v>2170365.7800000003</v>
      </c>
      <c r="G30" s="21">
        <v>1441406.62</v>
      </c>
    </row>
    <row r="31" spans="1:7" ht="12.75" customHeight="1" x14ac:dyDescent="0.2">
      <c r="A31" s="7" t="s">
        <v>6</v>
      </c>
      <c r="B31" s="20">
        <v>22393681.299999997</v>
      </c>
      <c r="C31" s="21">
        <v>14889340.219999999</v>
      </c>
      <c r="D31" s="20">
        <v>23776934.280000001</v>
      </c>
      <c r="E31" s="21">
        <v>15807813.779999999</v>
      </c>
      <c r="F31" s="20">
        <v>26461187.91</v>
      </c>
      <c r="G31" s="21">
        <v>17592617.91</v>
      </c>
    </row>
    <row r="32" spans="1:7" ht="12.75" customHeight="1" x14ac:dyDescent="0.2">
      <c r="A32" s="7" t="s">
        <v>35</v>
      </c>
      <c r="B32" s="20">
        <v>44565.39</v>
      </c>
      <c r="C32" s="21">
        <v>29524.65</v>
      </c>
      <c r="D32" s="20">
        <v>58631.479999999996</v>
      </c>
      <c r="E32" s="21">
        <v>38845.74</v>
      </c>
      <c r="F32" s="20">
        <v>59592.62</v>
      </c>
      <c r="G32" s="21">
        <v>39474.160000000003</v>
      </c>
    </row>
    <row r="33" spans="1:7" ht="12.75" customHeight="1" x14ac:dyDescent="0.2">
      <c r="A33" s="7" t="s">
        <v>7</v>
      </c>
      <c r="B33" s="20">
        <v>665203.80000000005</v>
      </c>
      <c r="C33" s="21">
        <v>442031.02</v>
      </c>
      <c r="D33" s="20">
        <v>629980.39</v>
      </c>
      <c r="E33" s="21">
        <v>418682.39</v>
      </c>
      <c r="F33" s="20">
        <v>611090.67999999993</v>
      </c>
      <c r="G33" s="21">
        <v>405993.36</v>
      </c>
    </row>
    <row r="34" spans="1:7" ht="12.75" customHeight="1" x14ac:dyDescent="0.2">
      <c r="A34" s="7" t="s">
        <v>43</v>
      </c>
      <c r="B34" s="20">
        <v>1024950.2600000001</v>
      </c>
      <c r="C34" s="21">
        <v>680721.08000000007</v>
      </c>
      <c r="D34" s="20">
        <v>674690.19</v>
      </c>
      <c r="E34" s="21">
        <v>447571.91000000003</v>
      </c>
      <c r="F34" s="20">
        <v>1205227.5</v>
      </c>
      <c r="G34" s="21">
        <v>800616.44000000006</v>
      </c>
    </row>
    <row r="35" spans="1:7" ht="12.75" customHeight="1" x14ac:dyDescent="0.2">
      <c r="A35" s="7" t="s">
        <v>13</v>
      </c>
      <c r="B35" s="20">
        <v>597317.39999999991</v>
      </c>
      <c r="C35" s="21">
        <v>397153.55999999994</v>
      </c>
      <c r="D35" s="20">
        <v>650995.60000000009</v>
      </c>
      <c r="E35" s="21">
        <v>432478.42000000004</v>
      </c>
      <c r="F35" s="20">
        <v>719353.79999999993</v>
      </c>
      <c r="G35" s="21">
        <v>477991.17999999993</v>
      </c>
    </row>
    <row r="36" spans="1:7" ht="12.75" customHeight="1" x14ac:dyDescent="0.2">
      <c r="A36" s="7" t="s">
        <v>38</v>
      </c>
      <c r="B36" s="20">
        <v>324306.63</v>
      </c>
      <c r="C36" s="21">
        <v>216004.05000000002</v>
      </c>
      <c r="D36" s="20">
        <v>375522.01999999996</v>
      </c>
      <c r="E36" s="21">
        <v>249671.34</v>
      </c>
      <c r="F36" s="20">
        <v>450130.04000000004</v>
      </c>
      <c r="G36" s="21">
        <v>299297.95999999996</v>
      </c>
    </row>
    <row r="37" spans="1:7" ht="12.75" customHeight="1" x14ac:dyDescent="0.2">
      <c r="A37" s="7" t="s">
        <v>8</v>
      </c>
      <c r="B37" s="20">
        <v>7365109.7599999988</v>
      </c>
      <c r="C37" s="21">
        <v>4884491.7399999993</v>
      </c>
      <c r="D37" s="20">
        <v>7627479.1299999999</v>
      </c>
      <c r="E37" s="21">
        <v>5060232.9700000007</v>
      </c>
      <c r="F37" s="20">
        <v>8175302.540000001</v>
      </c>
      <c r="G37" s="21">
        <v>5433233.6000000006</v>
      </c>
    </row>
    <row r="38" spans="1:7" ht="12.75" customHeight="1" x14ac:dyDescent="0.2">
      <c r="A38" s="7" t="s">
        <v>9</v>
      </c>
      <c r="B38" s="20">
        <v>1354682.05</v>
      </c>
      <c r="C38" s="21">
        <v>899314.77</v>
      </c>
      <c r="D38" s="20">
        <v>1419448.79</v>
      </c>
      <c r="E38" s="21">
        <v>942585.45</v>
      </c>
      <c r="F38" s="20">
        <v>1790416.6800000002</v>
      </c>
      <c r="G38" s="21">
        <v>1189639.06</v>
      </c>
    </row>
    <row r="39" spans="1:7" ht="12.75" customHeight="1" x14ac:dyDescent="0.2">
      <c r="A39" s="7" t="s">
        <v>44</v>
      </c>
      <c r="B39" s="20">
        <v>3369561.1400000006</v>
      </c>
      <c r="C39" s="21">
        <v>2246353.8400000003</v>
      </c>
      <c r="D39" s="20">
        <v>3605341.44</v>
      </c>
      <c r="E39" s="21">
        <v>2403530.44</v>
      </c>
      <c r="F39" s="20">
        <v>3691626.62</v>
      </c>
      <c r="G39" s="21">
        <v>2461053</v>
      </c>
    </row>
    <row r="40" spans="1:7" ht="6.75" customHeight="1" x14ac:dyDescent="0.2">
      <c r="A40" s="8"/>
      <c r="B40" s="17"/>
      <c r="C40" s="18"/>
      <c r="D40" s="17"/>
      <c r="E40" s="18"/>
      <c r="F40" s="17"/>
      <c r="G40" s="18"/>
    </row>
    <row r="41" spans="1:7" ht="12.75" customHeight="1" x14ac:dyDescent="0.2">
      <c r="A41" s="9" t="s">
        <v>0</v>
      </c>
      <c r="B41" s="19">
        <f t="shared" ref="B41:E41" si="2">SUM(B25:B39)</f>
        <v>41779531.759999998</v>
      </c>
      <c r="C41" s="16">
        <f t="shared" si="2"/>
        <v>27769742.219999995</v>
      </c>
      <c r="D41" s="19">
        <f t="shared" si="2"/>
        <v>51747782.060000002</v>
      </c>
      <c r="E41" s="16">
        <f t="shared" si="2"/>
        <v>34412071.380000003</v>
      </c>
      <c r="F41" s="19">
        <f t="shared" ref="F41:G41" si="3">SUM(F25:F39)</f>
        <v>72345489.180000007</v>
      </c>
      <c r="G41" s="16">
        <f t="shared" si="3"/>
        <v>48142399.420000002</v>
      </c>
    </row>
    <row r="42" spans="1:7" ht="9" customHeight="1" x14ac:dyDescent="0.2"/>
    <row r="43" spans="1:7" ht="36" customHeight="1" x14ac:dyDescent="0.2">
      <c r="A43" s="24" t="s">
        <v>47</v>
      </c>
      <c r="B43" s="24"/>
      <c r="C43" s="24"/>
      <c r="D43" s="24"/>
      <c r="E43" s="24"/>
      <c r="F43" s="25" t="s">
        <v>42</v>
      </c>
      <c r="G43" s="25"/>
    </row>
    <row r="44" spans="1:7" ht="15.75" x14ac:dyDescent="0.25">
      <c r="A44" s="26" t="s">
        <v>12</v>
      </c>
      <c r="B44" s="27"/>
      <c r="C44" s="27"/>
      <c r="D44" s="27"/>
      <c r="E44" s="27"/>
      <c r="F44" s="28"/>
      <c r="G44" s="28"/>
    </row>
    <row r="45" spans="1:7" ht="12.75" customHeight="1" x14ac:dyDescent="0.2">
      <c r="A45" s="6" t="s">
        <v>10</v>
      </c>
      <c r="B45" s="22" t="s">
        <v>41</v>
      </c>
      <c r="C45" s="23" t="s">
        <v>41</v>
      </c>
      <c r="D45" s="22" t="s">
        <v>45</v>
      </c>
      <c r="E45" s="23" t="s">
        <v>45</v>
      </c>
      <c r="F45" s="22" t="s">
        <v>46</v>
      </c>
      <c r="G45" s="23" t="s">
        <v>46</v>
      </c>
    </row>
    <row r="46" spans="1:7" ht="12.75" customHeight="1" x14ac:dyDescent="0.2">
      <c r="A46" s="10"/>
      <c r="B46" s="11" t="s">
        <v>39</v>
      </c>
      <c r="C46" s="12" t="s">
        <v>40</v>
      </c>
      <c r="D46" s="11" t="s">
        <v>39</v>
      </c>
      <c r="E46" s="12" t="s">
        <v>40</v>
      </c>
      <c r="F46" s="11" t="s">
        <v>39</v>
      </c>
      <c r="G46" s="12" t="s">
        <v>40</v>
      </c>
    </row>
    <row r="47" spans="1:7" ht="12.75" customHeight="1" x14ac:dyDescent="0.2">
      <c r="A47" s="7" t="s">
        <v>37</v>
      </c>
      <c r="B47" s="20">
        <v>4316.2299999999996</v>
      </c>
      <c r="C47" s="21">
        <v>3440.4799999999991</v>
      </c>
      <c r="D47" s="20">
        <v>8040.2400000000007</v>
      </c>
      <c r="E47" s="21">
        <v>6421.81</v>
      </c>
      <c r="F47" s="20">
        <v>7891.69</v>
      </c>
      <c r="G47" s="21">
        <v>6302.57</v>
      </c>
    </row>
    <row r="48" spans="1:7" ht="12.75" customHeight="1" x14ac:dyDescent="0.2">
      <c r="A48" s="7" t="s">
        <v>1</v>
      </c>
      <c r="B48" s="20">
        <v>435692.60000000003</v>
      </c>
      <c r="C48" s="21">
        <v>348240.21</v>
      </c>
      <c r="D48" s="20">
        <v>468538.32</v>
      </c>
      <c r="E48" s="21">
        <v>374323.08</v>
      </c>
      <c r="F48" s="20">
        <v>717935.28</v>
      </c>
      <c r="G48" s="21">
        <v>573624.1</v>
      </c>
    </row>
    <row r="49" spans="1:7" ht="12.75" customHeight="1" x14ac:dyDescent="0.2">
      <c r="A49" s="7" t="s">
        <v>2</v>
      </c>
      <c r="B49" s="20">
        <v>1387368.4300000002</v>
      </c>
      <c r="C49" s="21">
        <v>1108977.52</v>
      </c>
      <c r="D49" s="20">
        <v>1557782.0799999998</v>
      </c>
      <c r="E49" s="21">
        <v>1245131.6599999999</v>
      </c>
      <c r="F49" s="20">
        <v>1450053.8199999998</v>
      </c>
      <c r="G49" s="21">
        <v>1158920.3999999999</v>
      </c>
    </row>
    <row r="50" spans="1:7" ht="12.75" customHeight="1" x14ac:dyDescent="0.2">
      <c r="A50" s="7" t="s">
        <v>3</v>
      </c>
      <c r="B50" s="20">
        <v>90343.270000000019</v>
      </c>
      <c r="C50" s="21">
        <v>72083.860000000015</v>
      </c>
      <c r="D50" s="20">
        <v>109704.09999999999</v>
      </c>
      <c r="E50" s="21">
        <v>87491.79</v>
      </c>
      <c r="F50" s="20">
        <v>78282.149999999994</v>
      </c>
      <c r="G50" s="21">
        <v>62411.03</v>
      </c>
    </row>
    <row r="51" spans="1:7" ht="12.75" customHeight="1" x14ac:dyDescent="0.2">
      <c r="A51" s="7" t="s">
        <v>4</v>
      </c>
      <c r="B51" s="20">
        <v>222866.72999999998</v>
      </c>
      <c r="C51" s="21">
        <v>177912.61</v>
      </c>
      <c r="D51" s="20">
        <v>178657.23</v>
      </c>
      <c r="E51" s="21">
        <v>142624.54</v>
      </c>
      <c r="F51" s="20">
        <v>239987.36000000002</v>
      </c>
      <c r="G51" s="21">
        <v>191568.89</v>
      </c>
    </row>
    <row r="52" spans="1:7" x14ac:dyDescent="0.2">
      <c r="A52" s="7" t="s">
        <v>5</v>
      </c>
      <c r="B52" s="20">
        <v>1149289.79</v>
      </c>
      <c r="C52" s="21">
        <v>917161.89</v>
      </c>
      <c r="D52" s="20">
        <v>1121353.1800000002</v>
      </c>
      <c r="E52" s="21">
        <v>894917.31</v>
      </c>
      <c r="F52" s="20">
        <v>847653.93</v>
      </c>
      <c r="G52" s="21">
        <v>676825.02</v>
      </c>
    </row>
    <row r="53" spans="1:7" x14ac:dyDescent="0.2">
      <c r="A53" s="7" t="s">
        <v>6</v>
      </c>
      <c r="B53" s="20">
        <v>4200012.29</v>
      </c>
      <c r="C53" s="21">
        <v>3353815.98</v>
      </c>
      <c r="D53" s="20">
        <v>4604313.6500000004</v>
      </c>
      <c r="E53" s="21">
        <v>3676486.61</v>
      </c>
      <c r="F53" s="20">
        <v>5120682.6899999995</v>
      </c>
      <c r="G53" s="21">
        <v>4089176.55</v>
      </c>
    </row>
    <row r="54" spans="1:7" x14ac:dyDescent="0.2">
      <c r="A54" s="7" t="s">
        <v>35</v>
      </c>
      <c r="B54" s="20">
        <v>12381.970000000001</v>
      </c>
      <c r="C54" s="21">
        <v>9859.26</v>
      </c>
      <c r="D54" s="20">
        <v>16023.59</v>
      </c>
      <c r="E54" s="21">
        <v>12774.12</v>
      </c>
      <c r="F54" s="20">
        <v>16682.47</v>
      </c>
      <c r="G54" s="21">
        <v>13299.21</v>
      </c>
    </row>
    <row r="55" spans="1:7" x14ac:dyDescent="0.2">
      <c r="A55" s="7" t="s">
        <v>7</v>
      </c>
      <c r="B55" s="20">
        <v>220801.16</v>
      </c>
      <c r="C55" s="21">
        <v>176284.25</v>
      </c>
      <c r="D55" s="20">
        <v>218351.03999999998</v>
      </c>
      <c r="E55" s="21">
        <v>174310.68</v>
      </c>
      <c r="F55" s="20">
        <v>207516.63</v>
      </c>
      <c r="G55" s="21">
        <v>165697.19</v>
      </c>
    </row>
    <row r="56" spans="1:7" x14ac:dyDescent="0.2">
      <c r="A56" s="7" t="s">
        <v>43</v>
      </c>
      <c r="B56" s="20">
        <v>455333.53</v>
      </c>
      <c r="C56" s="21">
        <v>363196.7</v>
      </c>
      <c r="D56" s="20">
        <v>460388.9</v>
      </c>
      <c r="E56" s="21">
        <v>367282.55</v>
      </c>
      <c r="F56" s="20">
        <v>493283.24</v>
      </c>
      <c r="G56" s="21">
        <v>393709.97000000003</v>
      </c>
    </row>
    <row r="57" spans="1:7" x14ac:dyDescent="0.2">
      <c r="A57" s="7" t="s">
        <v>13</v>
      </c>
      <c r="B57" s="20">
        <v>91576.18</v>
      </c>
      <c r="C57" s="21">
        <v>73077.75</v>
      </c>
      <c r="D57" s="20">
        <v>89311.64</v>
      </c>
      <c r="E57" s="21">
        <v>71293.010000000009</v>
      </c>
      <c r="F57" s="20">
        <v>100921.1</v>
      </c>
      <c r="G57" s="21">
        <v>80474.179999999993</v>
      </c>
    </row>
    <row r="58" spans="1:7" x14ac:dyDescent="0.2">
      <c r="A58" s="7" t="s">
        <v>38</v>
      </c>
      <c r="B58" s="20">
        <v>961.91999999999985</v>
      </c>
      <c r="C58" s="21">
        <v>767.70999999999981</v>
      </c>
      <c r="D58" s="20">
        <v>3462.67</v>
      </c>
      <c r="E58" s="21">
        <v>2760.81</v>
      </c>
      <c r="F58" s="20">
        <v>1413.8000000000002</v>
      </c>
      <c r="G58" s="21">
        <v>1127.1300000000001</v>
      </c>
    </row>
    <row r="59" spans="1:7" x14ac:dyDescent="0.2">
      <c r="A59" s="7" t="s">
        <v>8</v>
      </c>
      <c r="B59" s="20">
        <v>715884.34</v>
      </c>
      <c r="C59" s="21">
        <v>571285.41999999993</v>
      </c>
      <c r="D59" s="20">
        <v>687347.29</v>
      </c>
      <c r="E59" s="21">
        <v>548642.52</v>
      </c>
      <c r="F59" s="20">
        <v>718940.14</v>
      </c>
      <c r="G59" s="21">
        <v>574206.24</v>
      </c>
    </row>
    <row r="60" spans="1:7" x14ac:dyDescent="0.2">
      <c r="A60" s="7" t="s">
        <v>9</v>
      </c>
      <c r="B60" s="20">
        <v>322202.3</v>
      </c>
      <c r="C60" s="21">
        <v>257262.29</v>
      </c>
      <c r="D60" s="20">
        <v>303310.90000000002</v>
      </c>
      <c r="E60" s="21">
        <v>242161.92000000001</v>
      </c>
      <c r="F60" s="20">
        <v>376716.36000000004</v>
      </c>
      <c r="G60" s="21">
        <v>300796.28000000003</v>
      </c>
    </row>
    <row r="61" spans="1:7" x14ac:dyDescent="0.2">
      <c r="A61" s="7" t="s">
        <v>44</v>
      </c>
      <c r="B61" s="20">
        <v>1072228.54</v>
      </c>
      <c r="C61" s="21">
        <v>857767.5</v>
      </c>
      <c r="D61" s="20">
        <v>1052129.75</v>
      </c>
      <c r="E61" s="21">
        <v>841685.33</v>
      </c>
      <c r="F61" s="20">
        <v>1022704.33</v>
      </c>
      <c r="G61" s="21">
        <v>818135.23</v>
      </c>
    </row>
    <row r="62" spans="1:7" ht="6" customHeight="1" x14ac:dyDescent="0.2">
      <c r="A62" s="7"/>
      <c r="B62" s="17"/>
      <c r="C62" s="18"/>
      <c r="D62" s="17"/>
      <c r="E62" s="18"/>
      <c r="F62" s="17"/>
      <c r="G62" s="18"/>
    </row>
    <row r="63" spans="1:7" x14ac:dyDescent="0.2">
      <c r="A63" s="9" t="s">
        <v>0</v>
      </c>
      <c r="B63" s="19">
        <f t="shared" ref="B63:E63" si="4">SUM(B47:B61)</f>
        <v>10381259.280000001</v>
      </c>
      <c r="C63" s="16">
        <f t="shared" si="4"/>
        <v>8291133.4300000006</v>
      </c>
      <c r="D63" s="19">
        <f t="shared" si="4"/>
        <v>10878714.58</v>
      </c>
      <c r="E63" s="16">
        <f t="shared" si="4"/>
        <v>8688307.7399999984</v>
      </c>
      <c r="F63" s="19">
        <f t="shared" ref="F63:G63" si="5">SUM(F47:F61)</f>
        <v>11400664.990000002</v>
      </c>
      <c r="G63" s="16">
        <f t="shared" si="5"/>
        <v>9106273.9900000002</v>
      </c>
    </row>
    <row r="64" spans="1:7" ht="10.15" customHeight="1" x14ac:dyDescent="0.2">
      <c r="A64" s="5"/>
      <c r="B64" s="2"/>
      <c r="C64" s="2"/>
      <c r="D64" s="2"/>
      <c r="E64" s="2"/>
    </row>
    <row r="65" spans="1:7" ht="15.75" x14ac:dyDescent="0.25">
      <c r="A65" s="26" t="s">
        <v>14</v>
      </c>
      <c r="B65" s="27"/>
      <c r="C65" s="27"/>
      <c r="D65" s="27"/>
      <c r="E65" s="27"/>
      <c r="F65" s="28"/>
      <c r="G65" s="28"/>
    </row>
    <row r="66" spans="1:7" x14ac:dyDescent="0.2">
      <c r="A66" s="6" t="s">
        <v>10</v>
      </c>
      <c r="B66" s="22" t="s">
        <v>41</v>
      </c>
      <c r="C66" s="23" t="s">
        <v>41</v>
      </c>
      <c r="D66" s="22" t="s">
        <v>45</v>
      </c>
      <c r="E66" s="23" t="s">
        <v>45</v>
      </c>
      <c r="F66" s="22" t="s">
        <v>46</v>
      </c>
      <c r="G66" s="23" t="s">
        <v>46</v>
      </c>
    </row>
    <row r="67" spans="1:7" x14ac:dyDescent="0.2">
      <c r="A67" s="10"/>
      <c r="B67" s="11" t="s">
        <v>39</v>
      </c>
      <c r="C67" s="12" t="s">
        <v>40</v>
      </c>
      <c r="D67" s="11" t="s">
        <v>39</v>
      </c>
      <c r="E67" s="12" t="s">
        <v>40</v>
      </c>
      <c r="F67" s="11" t="s">
        <v>39</v>
      </c>
      <c r="G67" s="12" t="s">
        <v>40</v>
      </c>
    </row>
    <row r="68" spans="1:7" x14ac:dyDescent="0.2">
      <c r="A68" s="7" t="s">
        <v>37</v>
      </c>
      <c r="B68" s="20" t="s">
        <v>48</v>
      </c>
      <c r="C68" s="21">
        <v>23733.370000000003</v>
      </c>
      <c r="D68" s="20">
        <v>31723.8</v>
      </c>
      <c r="E68" s="21">
        <v>25326.57</v>
      </c>
      <c r="F68" s="20">
        <v>80907.33</v>
      </c>
      <c r="G68" s="21">
        <v>64566.82</v>
      </c>
    </row>
    <row r="69" spans="1:7" x14ac:dyDescent="0.2">
      <c r="A69" s="7" t="s">
        <v>1</v>
      </c>
      <c r="B69" s="20">
        <v>30207975.109999999</v>
      </c>
      <c r="C69" s="21">
        <v>24149421.259999998</v>
      </c>
      <c r="D69" s="20">
        <v>45796703.969999999</v>
      </c>
      <c r="E69" s="21">
        <v>36618200</v>
      </c>
      <c r="F69" s="20">
        <v>42780800.140000001</v>
      </c>
      <c r="G69" s="21">
        <v>34204976.75</v>
      </c>
    </row>
    <row r="70" spans="1:7" x14ac:dyDescent="0.2">
      <c r="A70" s="7" t="s">
        <v>2</v>
      </c>
      <c r="B70" s="20">
        <v>2729099.95</v>
      </c>
      <c r="C70" s="21">
        <v>2182239.35</v>
      </c>
      <c r="D70" s="20">
        <v>2886517.3200000003</v>
      </c>
      <c r="E70" s="21">
        <v>2308295.31</v>
      </c>
      <c r="F70" s="20">
        <v>3126350.29</v>
      </c>
      <c r="G70" s="21">
        <v>2500180.08</v>
      </c>
    </row>
    <row r="71" spans="1:7" x14ac:dyDescent="0.2">
      <c r="A71" s="7" t="s">
        <v>3</v>
      </c>
      <c r="B71" s="20">
        <v>917630.99999999988</v>
      </c>
      <c r="C71" s="21">
        <v>732023.65999999992</v>
      </c>
      <c r="D71" s="20">
        <v>1108704.67</v>
      </c>
      <c r="E71" s="21">
        <v>885068.94</v>
      </c>
      <c r="F71" s="20">
        <v>1143940.24</v>
      </c>
      <c r="G71" s="21">
        <v>913197.19</v>
      </c>
    </row>
    <row r="72" spans="1:7" x14ac:dyDescent="0.2">
      <c r="A72" s="7" t="s">
        <v>4</v>
      </c>
      <c r="B72" s="20">
        <v>7183705.9600000009</v>
      </c>
      <c r="C72" s="21">
        <v>5742278.040000001</v>
      </c>
      <c r="D72" s="20">
        <v>9360181.4700000007</v>
      </c>
      <c r="E72" s="21">
        <v>7482983.6100000003</v>
      </c>
      <c r="F72" s="20">
        <v>7683587.3700000001</v>
      </c>
      <c r="G72" s="21">
        <v>6141976.3200000003</v>
      </c>
    </row>
    <row r="73" spans="1:7" x14ac:dyDescent="0.2">
      <c r="A73" s="7" t="s">
        <v>5</v>
      </c>
      <c r="B73" s="20">
        <v>17665551.68</v>
      </c>
      <c r="C73" s="21">
        <v>14119276.970000001</v>
      </c>
      <c r="D73" s="20">
        <v>21003168.550000001</v>
      </c>
      <c r="E73" s="21">
        <v>16788623.27</v>
      </c>
      <c r="F73" s="20">
        <v>17055294.060000002</v>
      </c>
      <c r="G73" s="21">
        <v>13629576.9</v>
      </c>
    </row>
    <row r="74" spans="1:7" x14ac:dyDescent="0.2">
      <c r="A74" s="7" t="s">
        <v>6</v>
      </c>
      <c r="B74" s="20">
        <v>41368199.179999992</v>
      </c>
      <c r="C74" s="21">
        <v>33046730.639999993</v>
      </c>
      <c r="D74" s="20">
        <v>50744047.599999994</v>
      </c>
      <c r="E74" s="21">
        <v>40540054.409999996</v>
      </c>
      <c r="F74" s="20">
        <v>50149733.18</v>
      </c>
      <c r="G74" s="21">
        <v>40064418.530000001</v>
      </c>
    </row>
    <row r="75" spans="1:7" x14ac:dyDescent="0.2">
      <c r="A75" s="7" t="s">
        <v>35</v>
      </c>
      <c r="B75" s="20">
        <v>104544.26</v>
      </c>
      <c r="C75" s="21">
        <v>83578.23</v>
      </c>
      <c r="D75" s="20">
        <v>72346.47</v>
      </c>
      <c r="E75" s="21">
        <v>57825.63</v>
      </c>
      <c r="F75" s="20">
        <v>99387.35</v>
      </c>
      <c r="G75" s="21">
        <v>79467.460000000006</v>
      </c>
    </row>
    <row r="76" spans="1:7" x14ac:dyDescent="0.2">
      <c r="A76" s="7" t="s">
        <v>7</v>
      </c>
      <c r="B76" s="20">
        <v>1148592.8700000001</v>
      </c>
      <c r="C76" s="21">
        <v>917335.67</v>
      </c>
      <c r="D76" s="20">
        <v>1128345.9099999999</v>
      </c>
      <c r="E76" s="21">
        <v>901269.72</v>
      </c>
      <c r="F76" s="20">
        <v>1098448.28</v>
      </c>
      <c r="G76" s="21">
        <v>877522.04</v>
      </c>
    </row>
    <row r="77" spans="1:7" x14ac:dyDescent="0.2">
      <c r="A77" s="7" t="s">
        <v>43</v>
      </c>
      <c r="B77" s="20">
        <v>7311414.5499999998</v>
      </c>
      <c r="C77" s="21">
        <v>5842216.6499999994</v>
      </c>
      <c r="D77" s="20">
        <v>8882848.1400000006</v>
      </c>
      <c r="E77" s="21">
        <v>7098966.8899999997</v>
      </c>
      <c r="F77" s="20">
        <v>9739720.5199999996</v>
      </c>
      <c r="G77" s="21">
        <v>7784038.4299999997</v>
      </c>
    </row>
    <row r="78" spans="1:7" x14ac:dyDescent="0.2">
      <c r="A78" s="7" t="s">
        <v>13</v>
      </c>
      <c r="B78" s="20">
        <v>706606.98</v>
      </c>
      <c r="C78" s="21">
        <v>563930.40999999992</v>
      </c>
      <c r="D78" s="20">
        <v>740627.68</v>
      </c>
      <c r="E78" s="21">
        <v>591189.57999999996</v>
      </c>
      <c r="F78" s="20">
        <v>774151.88000000012</v>
      </c>
      <c r="G78" s="21">
        <v>617955.1100000001</v>
      </c>
    </row>
    <row r="79" spans="1:7" x14ac:dyDescent="0.2">
      <c r="A79" s="7" t="s">
        <v>38</v>
      </c>
      <c r="B79" s="20">
        <v>10576.789999999999</v>
      </c>
      <c r="C79" s="21">
        <v>8440.07</v>
      </c>
      <c r="D79" s="20">
        <v>10990.35</v>
      </c>
      <c r="E79" s="21">
        <v>8769.66</v>
      </c>
      <c r="F79" s="20">
        <v>9552.67</v>
      </c>
      <c r="G79" s="21">
        <v>7618.01</v>
      </c>
    </row>
    <row r="80" spans="1:7" x14ac:dyDescent="0.2">
      <c r="A80" s="7" t="s">
        <v>8</v>
      </c>
      <c r="B80" s="20">
        <v>6985903.0099999998</v>
      </c>
      <c r="C80" s="21">
        <v>5573876.3799999999</v>
      </c>
      <c r="D80" s="20">
        <v>7673051.2699999996</v>
      </c>
      <c r="E80" s="21">
        <v>6123853.54</v>
      </c>
      <c r="F80" s="20">
        <v>7930945.8300000001</v>
      </c>
      <c r="G80" s="21">
        <v>6330289.7700000005</v>
      </c>
    </row>
    <row r="81" spans="1:7" x14ac:dyDescent="0.2">
      <c r="A81" s="7" t="s">
        <v>9</v>
      </c>
      <c r="B81" s="20">
        <v>7438718.4300000006</v>
      </c>
      <c r="C81" s="21">
        <v>5942957.3200000003</v>
      </c>
      <c r="D81" s="20">
        <v>9494786.0999999996</v>
      </c>
      <c r="E81" s="21">
        <v>7585492.9500000002</v>
      </c>
      <c r="F81" s="20">
        <v>9869477.7699999996</v>
      </c>
      <c r="G81" s="21">
        <v>7884531.5599999996</v>
      </c>
    </row>
    <row r="82" spans="1:7" x14ac:dyDescent="0.2">
      <c r="A82" s="7" t="s">
        <v>44</v>
      </c>
      <c r="B82" s="20">
        <v>9260019.209999999</v>
      </c>
      <c r="C82" s="21">
        <v>7406904.5299999984</v>
      </c>
      <c r="D82" s="20">
        <v>10745945.870000001</v>
      </c>
      <c r="E82" s="21">
        <v>8595557.1300000008</v>
      </c>
      <c r="F82" s="20">
        <v>12407727.890000001</v>
      </c>
      <c r="G82" s="21">
        <v>9924949.1400000006</v>
      </c>
    </row>
    <row r="83" spans="1:7" ht="6" customHeight="1" x14ac:dyDescent="0.2">
      <c r="A83" s="7"/>
      <c r="B83" s="17"/>
      <c r="C83" s="18"/>
      <c r="D83" s="17"/>
      <c r="E83" s="18"/>
      <c r="F83" s="17"/>
      <c r="G83" s="18"/>
    </row>
    <row r="84" spans="1:7" x14ac:dyDescent="0.2">
      <c r="A84" s="9" t="s">
        <v>0</v>
      </c>
      <c r="B84" s="19">
        <f t="shared" ref="B84:E84" si="6">SUM(B68:B82)</f>
        <v>133038538.98000002</v>
      </c>
      <c r="C84" s="16">
        <f t="shared" si="6"/>
        <v>106334942.54999998</v>
      </c>
      <c r="D84" s="19">
        <f t="shared" si="6"/>
        <v>169679989.16999999</v>
      </c>
      <c r="E84" s="16">
        <f t="shared" si="6"/>
        <v>135611477.21000001</v>
      </c>
      <c r="F84" s="19">
        <f t="shared" ref="F84:G84" si="7">SUM(F68:F82)</f>
        <v>163950024.80000001</v>
      </c>
      <c r="G84" s="16">
        <f t="shared" si="7"/>
        <v>131025264.11000001</v>
      </c>
    </row>
    <row r="85" spans="1:7" ht="9" customHeight="1" x14ac:dyDescent="0.2">
      <c r="A85" s="5"/>
      <c r="B85" s="2"/>
      <c r="C85" s="2"/>
      <c r="D85" s="2"/>
      <c r="E85" s="2"/>
    </row>
    <row r="86" spans="1:7" ht="36" customHeight="1" x14ac:dyDescent="0.2">
      <c r="A86" s="24" t="s">
        <v>47</v>
      </c>
      <c r="B86" s="24"/>
      <c r="C86" s="24"/>
      <c r="D86" s="24"/>
      <c r="E86" s="24"/>
      <c r="F86" s="25" t="s">
        <v>42</v>
      </c>
      <c r="G86" s="25"/>
    </row>
    <row r="87" spans="1:7" ht="15.75" x14ac:dyDescent="0.25">
      <c r="A87" s="26" t="s">
        <v>15</v>
      </c>
      <c r="B87" s="27"/>
      <c r="C87" s="27"/>
      <c r="D87" s="27"/>
      <c r="E87" s="27"/>
      <c r="F87" s="28"/>
      <c r="G87" s="28"/>
    </row>
    <row r="88" spans="1:7" x14ac:dyDescent="0.2">
      <c r="A88" s="6" t="s">
        <v>10</v>
      </c>
      <c r="B88" s="22" t="s">
        <v>41</v>
      </c>
      <c r="C88" s="23" t="s">
        <v>41</v>
      </c>
      <c r="D88" s="22" t="s">
        <v>45</v>
      </c>
      <c r="E88" s="23" t="s">
        <v>45</v>
      </c>
      <c r="F88" s="22" t="s">
        <v>46</v>
      </c>
      <c r="G88" s="23" t="s">
        <v>46</v>
      </c>
    </row>
    <row r="89" spans="1:7" x14ac:dyDescent="0.2">
      <c r="A89" s="10"/>
      <c r="B89" s="11" t="s">
        <v>39</v>
      </c>
      <c r="C89" s="12" t="s">
        <v>40</v>
      </c>
      <c r="D89" s="11" t="s">
        <v>39</v>
      </c>
      <c r="E89" s="12" t="s">
        <v>40</v>
      </c>
      <c r="F89" s="11" t="s">
        <v>39</v>
      </c>
      <c r="G89" s="12" t="s">
        <v>40</v>
      </c>
    </row>
    <row r="90" spans="1:7" x14ac:dyDescent="0.2">
      <c r="A90" s="7" t="s">
        <v>37</v>
      </c>
      <c r="B90" s="20">
        <v>5683.21</v>
      </c>
      <c r="C90" s="21">
        <v>3757.01</v>
      </c>
      <c r="D90" s="20">
        <v>8814.68</v>
      </c>
      <c r="E90" s="21">
        <v>5845.1</v>
      </c>
      <c r="F90" s="20">
        <v>7946.79</v>
      </c>
      <c r="G90" s="21">
        <v>5272.75</v>
      </c>
    </row>
    <row r="91" spans="1:7" x14ac:dyDescent="0.2">
      <c r="A91" s="7" t="s">
        <v>1</v>
      </c>
      <c r="B91" s="20">
        <v>1445231.32</v>
      </c>
      <c r="C91" s="21">
        <v>959640.43</v>
      </c>
      <c r="D91" s="20">
        <v>4604786.13</v>
      </c>
      <c r="E91" s="21">
        <v>3064636.91</v>
      </c>
      <c r="F91" s="20">
        <v>1909484.2599999998</v>
      </c>
      <c r="G91" s="21">
        <v>1268941.1399999999</v>
      </c>
    </row>
    <row r="92" spans="1:7" x14ac:dyDescent="0.2">
      <c r="A92" s="7" t="s">
        <v>2</v>
      </c>
      <c r="B92" s="20">
        <v>1639788.0899999999</v>
      </c>
      <c r="C92" s="21">
        <v>1091403.0099999998</v>
      </c>
      <c r="D92" s="20">
        <v>3836560.63</v>
      </c>
      <c r="E92" s="21">
        <v>2555788.91</v>
      </c>
      <c r="F92" s="20">
        <v>1505758.81</v>
      </c>
      <c r="G92" s="21">
        <v>1002127.67</v>
      </c>
    </row>
    <row r="93" spans="1:7" x14ac:dyDescent="0.2">
      <c r="A93" s="7" t="s">
        <v>3</v>
      </c>
      <c r="B93" s="20">
        <v>286712.33999999997</v>
      </c>
      <c r="C93" s="21">
        <v>190656.4</v>
      </c>
      <c r="D93" s="20">
        <v>468495.47</v>
      </c>
      <c r="E93" s="21">
        <v>311537.45</v>
      </c>
      <c r="F93" s="20">
        <v>937518.77</v>
      </c>
      <c r="G93" s="21">
        <v>623785.21</v>
      </c>
    </row>
    <row r="94" spans="1:7" x14ac:dyDescent="0.2">
      <c r="A94" s="7" t="s">
        <v>4</v>
      </c>
      <c r="B94" s="20">
        <v>330760.53999999998</v>
      </c>
      <c r="C94" s="21">
        <v>219871.19</v>
      </c>
      <c r="D94" s="20">
        <v>594239.65</v>
      </c>
      <c r="E94" s="21">
        <v>395150</v>
      </c>
      <c r="F94" s="20">
        <v>1574755.13</v>
      </c>
      <c r="G94" s="21">
        <v>1048058.97</v>
      </c>
    </row>
    <row r="95" spans="1:7" x14ac:dyDescent="0.2">
      <c r="A95" s="7" t="s">
        <v>5</v>
      </c>
      <c r="B95" s="20">
        <v>1853090.7000000002</v>
      </c>
      <c r="C95" s="21">
        <v>1232439.5100000002</v>
      </c>
      <c r="D95" s="20">
        <v>2640253.75</v>
      </c>
      <c r="E95" s="21">
        <v>1755445.64</v>
      </c>
      <c r="F95" s="20">
        <v>2762553.92</v>
      </c>
      <c r="G95" s="21">
        <v>1836811.69</v>
      </c>
    </row>
    <row r="96" spans="1:7" x14ac:dyDescent="0.2">
      <c r="A96" s="7" t="s">
        <v>6</v>
      </c>
      <c r="B96" s="20">
        <v>10346369.33</v>
      </c>
      <c r="C96" s="21">
        <v>6878302.1500000004</v>
      </c>
      <c r="D96" s="20">
        <v>12412999.289999999</v>
      </c>
      <c r="E96" s="21">
        <v>8259201.5700000003</v>
      </c>
      <c r="F96" s="20">
        <v>12840019.630000001</v>
      </c>
      <c r="G96" s="21">
        <v>8536663.9700000007</v>
      </c>
    </row>
    <row r="97" spans="1:7" x14ac:dyDescent="0.2">
      <c r="A97" s="7" t="s">
        <v>35</v>
      </c>
      <c r="B97" s="20">
        <v>19464.04</v>
      </c>
      <c r="C97" s="21">
        <v>12920</v>
      </c>
      <c r="D97" s="20">
        <v>17140.93</v>
      </c>
      <c r="E97" s="21">
        <v>11379.31</v>
      </c>
      <c r="F97" s="20">
        <v>32015.090000000004</v>
      </c>
      <c r="G97" s="21">
        <v>21292.15</v>
      </c>
    </row>
    <row r="98" spans="1:7" x14ac:dyDescent="0.2">
      <c r="A98" s="7" t="s">
        <v>7</v>
      </c>
      <c r="B98" s="20">
        <v>471568.17</v>
      </c>
      <c r="C98" s="21">
        <v>313542.58999999997</v>
      </c>
      <c r="D98" s="20">
        <v>474855.28</v>
      </c>
      <c r="E98" s="21">
        <v>315764.14</v>
      </c>
      <c r="F98" s="20">
        <v>538488.74</v>
      </c>
      <c r="G98" s="21">
        <v>357938.26</v>
      </c>
    </row>
    <row r="99" spans="1:7" x14ac:dyDescent="0.2">
      <c r="A99" s="7" t="s">
        <v>43</v>
      </c>
      <c r="B99" s="20">
        <v>1074136.01</v>
      </c>
      <c r="C99" s="21">
        <v>714217.44000000006</v>
      </c>
      <c r="D99" s="20">
        <v>1149382.6000000001</v>
      </c>
      <c r="E99" s="21">
        <v>764056.15</v>
      </c>
      <c r="F99" s="20">
        <v>1411432.2799999998</v>
      </c>
      <c r="G99" s="21">
        <v>939014.75999999989</v>
      </c>
    </row>
    <row r="100" spans="1:7" x14ac:dyDescent="0.2">
      <c r="A100" s="7" t="s">
        <v>13</v>
      </c>
      <c r="B100" s="20">
        <v>341423.27</v>
      </c>
      <c r="C100" s="21">
        <v>227160.11000000002</v>
      </c>
      <c r="D100" s="20">
        <v>341416.16000000003</v>
      </c>
      <c r="E100" s="21">
        <v>226899.44</v>
      </c>
      <c r="F100" s="20">
        <v>328231.81</v>
      </c>
      <c r="G100" s="21">
        <v>218060.38999999998</v>
      </c>
    </row>
    <row r="101" spans="1:7" x14ac:dyDescent="0.2">
      <c r="A101" s="7" t="s">
        <v>38</v>
      </c>
      <c r="B101" s="20">
        <v>2817.5</v>
      </c>
      <c r="C101" s="21">
        <v>1864.86</v>
      </c>
      <c r="D101" s="20">
        <v>3803.6800000000003</v>
      </c>
      <c r="E101" s="21">
        <v>2515.7399999999998</v>
      </c>
      <c r="F101" s="20">
        <v>6117.6600000000008</v>
      </c>
      <c r="G101" s="21">
        <v>4055.4400000000005</v>
      </c>
    </row>
    <row r="102" spans="1:7" x14ac:dyDescent="0.2">
      <c r="A102" s="7" t="s">
        <v>8</v>
      </c>
      <c r="B102" s="20">
        <v>5646967.4500000002</v>
      </c>
      <c r="C102" s="21">
        <v>3757177.17</v>
      </c>
      <c r="D102" s="20">
        <v>5836436.5899999999</v>
      </c>
      <c r="E102" s="21">
        <v>3883384.9499999997</v>
      </c>
      <c r="F102" s="20">
        <v>5964577.8700000001</v>
      </c>
      <c r="G102" s="21">
        <v>3972960.11</v>
      </c>
    </row>
    <row r="103" spans="1:7" x14ac:dyDescent="0.2">
      <c r="A103" s="7" t="s">
        <v>9</v>
      </c>
      <c r="B103" s="20">
        <v>1075619.22</v>
      </c>
      <c r="C103" s="21">
        <v>713983.48</v>
      </c>
      <c r="D103" s="20">
        <v>1151964.3399999999</v>
      </c>
      <c r="E103" s="21">
        <v>764029.83</v>
      </c>
      <c r="F103" s="20">
        <v>1336295.0699999998</v>
      </c>
      <c r="G103" s="21">
        <v>886951.12</v>
      </c>
    </row>
    <row r="104" spans="1:7" x14ac:dyDescent="0.2">
      <c r="A104" s="7" t="s">
        <v>44</v>
      </c>
      <c r="B104" s="20">
        <v>1987162.22</v>
      </c>
      <c r="C104" s="21">
        <v>1324741.44</v>
      </c>
      <c r="D104" s="20">
        <v>2076976.39</v>
      </c>
      <c r="E104" s="21">
        <v>1384622.69</v>
      </c>
      <c r="F104" s="20">
        <v>1995898.69</v>
      </c>
      <c r="G104" s="21">
        <v>1330569.69</v>
      </c>
    </row>
    <row r="105" spans="1:7" ht="6.75" customHeight="1" x14ac:dyDescent="0.2">
      <c r="A105" s="7"/>
      <c r="B105" s="17"/>
      <c r="C105" s="18"/>
      <c r="D105" s="17"/>
      <c r="E105" s="18"/>
      <c r="F105" s="17"/>
      <c r="G105" s="18"/>
    </row>
    <row r="106" spans="1:7" x14ac:dyDescent="0.2">
      <c r="A106" s="9" t="s">
        <v>0</v>
      </c>
      <c r="B106" s="19">
        <f t="shared" ref="B106:E106" si="8">SUM(B90:B104)</f>
        <v>26526793.409999996</v>
      </c>
      <c r="C106" s="16">
        <f t="shared" si="8"/>
        <v>17641676.789999999</v>
      </c>
      <c r="D106" s="19">
        <f t="shared" si="8"/>
        <v>35618125.57</v>
      </c>
      <c r="E106" s="16">
        <f t="shared" si="8"/>
        <v>23700257.829999998</v>
      </c>
      <c r="F106" s="19">
        <f t="shared" ref="F106:G106" si="9">SUM(F90:F104)</f>
        <v>33151094.520000003</v>
      </c>
      <c r="G106" s="16">
        <f t="shared" si="9"/>
        <v>22052503.320000004</v>
      </c>
    </row>
    <row r="107" spans="1:7" ht="9.6" customHeight="1" x14ac:dyDescent="0.2">
      <c r="A107" s="5"/>
      <c r="B107" s="2"/>
      <c r="C107" s="2"/>
      <c r="D107" s="2"/>
      <c r="E107" s="2"/>
    </row>
    <row r="108" spans="1:7" ht="15.75" x14ac:dyDescent="0.25">
      <c r="A108" s="26" t="s">
        <v>16</v>
      </c>
      <c r="B108" s="27"/>
      <c r="C108" s="27"/>
      <c r="D108" s="27"/>
      <c r="E108" s="27"/>
      <c r="F108" s="28"/>
      <c r="G108" s="28"/>
    </row>
    <row r="109" spans="1:7" x14ac:dyDescent="0.2">
      <c r="A109" s="6" t="s">
        <v>10</v>
      </c>
      <c r="B109" s="22" t="s">
        <v>41</v>
      </c>
      <c r="C109" s="23" t="s">
        <v>41</v>
      </c>
      <c r="D109" s="22" t="s">
        <v>45</v>
      </c>
      <c r="E109" s="23" t="s">
        <v>45</v>
      </c>
      <c r="F109" s="22" t="s">
        <v>46</v>
      </c>
      <c r="G109" s="23" t="s">
        <v>46</v>
      </c>
    </row>
    <row r="110" spans="1:7" x14ac:dyDescent="0.2">
      <c r="A110" s="10"/>
      <c r="B110" s="11" t="s">
        <v>39</v>
      </c>
      <c r="C110" s="12" t="s">
        <v>40</v>
      </c>
      <c r="D110" s="11" t="s">
        <v>39</v>
      </c>
      <c r="E110" s="12" t="s">
        <v>40</v>
      </c>
      <c r="F110" s="11" t="s">
        <v>39</v>
      </c>
      <c r="G110" s="12" t="s">
        <v>40</v>
      </c>
    </row>
    <row r="111" spans="1:7" x14ac:dyDescent="0.2">
      <c r="A111" s="7" t="s">
        <v>37</v>
      </c>
      <c r="B111" s="20">
        <v>16503.36</v>
      </c>
      <c r="C111" s="21">
        <v>13148.81</v>
      </c>
      <c r="D111" s="20">
        <v>17858.11</v>
      </c>
      <c r="E111" s="21">
        <v>14238.07</v>
      </c>
      <c r="F111" s="20">
        <v>33872.15</v>
      </c>
      <c r="G111" s="21">
        <v>27029.15</v>
      </c>
    </row>
    <row r="112" spans="1:7" x14ac:dyDescent="0.2">
      <c r="A112" s="7" t="s">
        <v>1</v>
      </c>
      <c r="B112" s="20">
        <v>15897670.969999999</v>
      </c>
      <c r="C112" s="21">
        <v>12704117.689999999</v>
      </c>
      <c r="D112" s="20">
        <v>29132141.539999999</v>
      </c>
      <c r="E112" s="21">
        <v>23285052.140000001</v>
      </c>
      <c r="F112" s="20">
        <v>34182349.509999998</v>
      </c>
      <c r="G112" s="21">
        <v>27324261.879999999</v>
      </c>
    </row>
    <row r="113" spans="1:7" x14ac:dyDescent="0.2">
      <c r="A113" s="7" t="s">
        <v>2</v>
      </c>
      <c r="B113" s="20">
        <v>1264551.57</v>
      </c>
      <c r="C113" s="21">
        <v>1011424.08</v>
      </c>
      <c r="D113" s="20">
        <v>1315050.78</v>
      </c>
      <c r="E113" s="21">
        <v>1051822.57</v>
      </c>
      <c r="F113" s="20">
        <v>1388684.48</v>
      </c>
      <c r="G113" s="21">
        <v>1110696.56</v>
      </c>
    </row>
    <row r="114" spans="1:7" x14ac:dyDescent="0.2">
      <c r="A114" s="7" t="s">
        <v>3</v>
      </c>
      <c r="B114" s="20">
        <v>549544.57000000007</v>
      </c>
      <c r="C114" s="21">
        <v>438520.20000000007</v>
      </c>
      <c r="D114" s="20">
        <v>684350.17</v>
      </c>
      <c r="E114" s="21">
        <v>546381.65</v>
      </c>
      <c r="F114" s="20">
        <v>672787.89999999991</v>
      </c>
      <c r="G114" s="21">
        <v>537133.81999999995</v>
      </c>
    </row>
    <row r="115" spans="1:7" x14ac:dyDescent="0.2">
      <c r="A115" s="7" t="s">
        <v>4</v>
      </c>
      <c r="B115" s="20">
        <v>1891779.69</v>
      </c>
      <c r="C115" s="21">
        <v>1511917.21</v>
      </c>
      <c r="D115" s="20">
        <v>2997568.65</v>
      </c>
      <c r="E115" s="21">
        <v>2395710.25</v>
      </c>
      <c r="F115" s="20">
        <v>2405323</v>
      </c>
      <c r="G115" s="21">
        <v>1921946.98</v>
      </c>
    </row>
    <row r="116" spans="1:7" x14ac:dyDescent="0.2">
      <c r="A116" s="7" t="s">
        <v>5</v>
      </c>
      <c r="B116" s="20">
        <v>7802234.5399999991</v>
      </c>
      <c r="C116" s="21">
        <v>6236313.5299999993</v>
      </c>
      <c r="D116" s="20">
        <v>10006926.870000001</v>
      </c>
      <c r="E116" s="21">
        <v>8000114.3700000001</v>
      </c>
      <c r="F116" s="20">
        <v>15957081.26</v>
      </c>
      <c r="G116" s="21">
        <v>12759126.68</v>
      </c>
    </row>
    <row r="117" spans="1:7" x14ac:dyDescent="0.2">
      <c r="A117" s="7" t="s">
        <v>6</v>
      </c>
      <c r="B117" s="20">
        <v>16308891.620000001</v>
      </c>
      <c r="C117" s="21">
        <v>13030884.859999999</v>
      </c>
      <c r="D117" s="20">
        <v>22363015.140000001</v>
      </c>
      <c r="E117" s="21">
        <v>17871842.350000001</v>
      </c>
      <c r="F117" s="20">
        <v>22779087.93</v>
      </c>
      <c r="G117" s="21">
        <v>18202860.390000001</v>
      </c>
    </row>
    <row r="118" spans="1:7" x14ac:dyDescent="0.2">
      <c r="A118" s="7" t="s">
        <v>35</v>
      </c>
      <c r="B118" s="20">
        <v>27426.6</v>
      </c>
      <c r="C118" s="21">
        <v>21902.07</v>
      </c>
      <c r="D118" s="20">
        <v>41876.85</v>
      </c>
      <c r="E118" s="21">
        <v>33464.42</v>
      </c>
      <c r="F118" s="20">
        <v>46820.51</v>
      </c>
      <c r="G118" s="21">
        <v>37402.410000000003</v>
      </c>
    </row>
    <row r="119" spans="1:7" x14ac:dyDescent="0.2">
      <c r="A119" s="7" t="s">
        <v>7</v>
      </c>
      <c r="B119" s="20">
        <v>282315.83</v>
      </c>
      <c r="C119" s="21">
        <v>225424.12000000002</v>
      </c>
      <c r="D119" s="20">
        <v>259395.05</v>
      </c>
      <c r="E119" s="21">
        <v>207092.35</v>
      </c>
      <c r="F119" s="20">
        <v>237009.97999999998</v>
      </c>
      <c r="G119" s="21">
        <v>189238.84</v>
      </c>
    </row>
    <row r="120" spans="1:7" x14ac:dyDescent="0.2">
      <c r="A120" s="7" t="s">
        <v>43</v>
      </c>
      <c r="B120" s="20">
        <v>3452569.42</v>
      </c>
      <c r="C120" s="21">
        <v>2757266</v>
      </c>
      <c r="D120" s="20">
        <v>4858877.55</v>
      </c>
      <c r="E120" s="21">
        <v>3880175.59</v>
      </c>
      <c r="F120" s="20">
        <v>6180564.8200000003</v>
      </c>
      <c r="G120" s="21">
        <v>4936598.3899999997</v>
      </c>
    </row>
    <row r="121" spans="1:7" x14ac:dyDescent="0.2">
      <c r="A121" s="7" t="s">
        <v>13</v>
      </c>
      <c r="B121" s="20">
        <v>141289.51</v>
      </c>
      <c r="C121" s="21">
        <v>112798.34999999999</v>
      </c>
      <c r="D121" s="20">
        <v>169197.76</v>
      </c>
      <c r="E121" s="21">
        <v>135049.82</v>
      </c>
      <c r="F121" s="20">
        <v>198799.74</v>
      </c>
      <c r="G121" s="21">
        <v>158696.91</v>
      </c>
    </row>
    <row r="122" spans="1:7" x14ac:dyDescent="0.2">
      <c r="A122" s="7" t="s">
        <v>38</v>
      </c>
      <c r="B122" s="20">
        <v>3743.4900000000002</v>
      </c>
      <c r="C122" s="21">
        <v>2991.4300000000003</v>
      </c>
      <c r="D122" s="20">
        <v>4619.41</v>
      </c>
      <c r="E122" s="21">
        <v>3689.66</v>
      </c>
      <c r="F122" s="20">
        <v>4065.46</v>
      </c>
      <c r="G122" s="21">
        <v>3245.9700000000003</v>
      </c>
    </row>
    <row r="123" spans="1:7" x14ac:dyDescent="0.2">
      <c r="A123" s="7" t="s">
        <v>8</v>
      </c>
      <c r="B123" s="20">
        <v>1628008.8800000001</v>
      </c>
      <c r="C123" s="21">
        <v>1299140.2300000002</v>
      </c>
      <c r="D123" s="20">
        <v>1761206.99</v>
      </c>
      <c r="E123" s="21">
        <v>1405743.1199999999</v>
      </c>
      <c r="F123" s="20">
        <v>1878225.26</v>
      </c>
      <c r="G123" s="21">
        <v>1499890.17</v>
      </c>
    </row>
    <row r="124" spans="1:7" x14ac:dyDescent="0.2">
      <c r="A124" s="7" t="s">
        <v>9</v>
      </c>
      <c r="B124" s="20">
        <v>2815940.55</v>
      </c>
      <c r="C124" s="21">
        <v>2249349.5499999998</v>
      </c>
      <c r="D124" s="20">
        <v>3014981.24</v>
      </c>
      <c r="E124" s="21">
        <v>2407878.79</v>
      </c>
      <c r="F124" s="20">
        <v>3665789.37</v>
      </c>
      <c r="G124" s="21">
        <v>2928031.47</v>
      </c>
    </row>
    <row r="125" spans="1:7" x14ac:dyDescent="0.2">
      <c r="A125" s="7" t="s">
        <v>44</v>
      </c>
      <c r="B125" s="20">
        <v>1895011.72</v>
      </c>
      <c r="C125" s="21">
        <v>1516008.22</v>
      </c>
      <c r="D125" s="20">
        <v>2238047.5999999996</v>
      </c>
      <c r="E125" s="21">
        <v>1790436.88</v>
      </c>
      <c r="F125" s="20">
        <v>2460985.15</v>
      </c>
      <c r="G125" s="21">
        <v>1968786.55</v>
      </c>
    </row>
    <row r="126" spans="1:7" ht="6" customHeight="1" x14ac:dyDescent="0.2">
      <c r="A126" s="7"/>
      <c r="B126" s="17"/>
      <c r="C126" s="18"/>
      <c r="D126" s="17"/>
      <c r="E126" s="18"/>
      <c r="F126" s="17"/>
      <c r="G126" s="18"/>
    </row>
    <row r="127" spans="1:7" x14ac:dyDescent="0.2">
      <c r="A127" s="9" t="s">
        <v>0</v>
      </c>
      <c r="B127" s="19">
        <f t="shared" ref="B127:E127" si="10">SUM(B111:B125)</f>
        <v>53977482.32</v>
      </c>
      <c r="C127" s="16">
        <f t="shared" si="10"/>
        <v>43131206.349999987</v>
      </c>
      <c r="D127" s="19">
        <f t="shared" si="10"/>
        <v>78865113.709999993</v>
      </c>
      <c r="E127" s="16">
        <f t="shared" si="10"/>
        <v>63028692.030000001</v>
      </c>
      <c r="F127" s="19">
        <f t="shared" ref="F127:G127" si="11">SUM(F111:F125)</f>
        <v>92091446.519999996</v>
      </c>
      <c r="G127" s="16">
        <f t="shared" si="11"/>
        <v>73604946.169999987</v>
      </c>
    </row>
    <row r="128" spans="1:7" ht="9" customHeight="1" x14ac:dyDescent="0.2">
      <c r="A128" s="5"/>
      <c r="B128" s="2"/>
      <c r="C128" s="2"/>
      <c r="D128" s="2"/>
      <c r="E128" s="2"/>
    </row>
    <row r="129" spans="1:7" ht="36" customHeight="1" x14ac:dyDescent="0.2">
      <c r="A129" s="24" t="s">
        <v>47</v>
      </c>
      <c r="B129" s="24"/>
      <c r="C129" s="24"/>
      <c r="D129" s="24"/>
      <c r="E129" s="24"/>
      <c r="F129" s="25" t="s">
        <v>42</v>
      </c>
      <c r="G129" s="25"/>
    </row>
    <row r="130" spans="1:7" ht="15.75" x14ac:dyDescent="0.25">
      <c r="A130" s="26" t="s">
        <v>17</v>
      </c>
      <c r="B130" s="27"/>
      <c r="C130" s="27"/>
      <c r="D130" s="27"/>
      <c r="E130" s="27"/>
      <c r="F130" s="28"/>
      <c r="G130" s="28"/>
    </row>
    <row r="131" spans="1:7" x14ac:dyDescent="0.2">
      <c r="A131" s="6" t="s">
        <v>10</v>
      </c>
      <c r="B131" s="22" t="s">
        <v>41</v>
      </c>
      <c r="C131" s="23" t="s">
        <v>41</v>
      </c>
      <c r="D131" s="22" t="s">
        <v>45</v>
      </c>
      <c r="E131" s="23" t="s">
        <v>45</v>
      </c>
      <c r="F131" s="22" t="s">
        <v>46</v>
      </c>
      <c r="G131" s="23" t="s">
        <v>46</v>
      </c>
    </row>
    <row r="132" spans="1:7" x14ac:dyDescent="0.2">
      <c r="A132" s="10"/>
      <c r="B132" s="11" t="s">
        <v>39</v>
      </c>
      <c r="C132" s="12" t="s">
        <v>40</v>
      </c>
      <c r="D132" s="11" t="s">
        <v>39</v>
      </c>
      <c r="E132" s="12" t="s">
        <v>40</v>
      </c>
      <c r="F132" s="11" t="s">
        <v>39</v>
      </c>
      <c r="G132" s="12" t="s">
        <v>40</v>
      </c>
    </row>
    <row r="133" spans="1:7" x14ac:dyDescent="0.2">
      <c r="A133" s="7" t="s">
        <v>37</v>
      </c>
      <c r="B133" s="20">
        <v>13350.96</v>
      </c>
      <c r="C133" s="21">
        <v>8900.3799999999992</v>
      </c>
      <c r="D133" s="20">
        <v>9008.5499999999993</v>
      </c>
      <c r="E133" s="21">
        <v>6005.63</v>
      </c>
      <c r="F133" s="20">
        <v>13133.189999999999</v>
      </c>
      <c r="G133" s="21">
        <v>8755.1299999999992</v>
      </c>
    </row>
    <row r="134" spans="1:7" x14ac:dyDescent="0.2">
      <c r="A134" s="7" t="s">
        <v>1</v>
      </c>
      <c r="B134" s="20">
        <v>496677.8</v>
      </c>
      <c r="C134" s="21">
        <v>330192.09999999998</v>
      </c>
      <c r="D134" s="20">
        <v>899141.89000000013</v>
      </c>
      <c r="E134" s="21">
        <v>597388.31000000006</v>
      </c>
      <c r="F134" s="20">
        <v>1007433.42</v>
      </c>
      <c r="G134" s="21">
        <v>669633.52</v>
      </c>
    </row>
    <row r="135" spans="1:7" x14ac:dyDescent="0.2">
      <c r="A135" s="7" t="s">
        <v>2</v>
      </c>
      <c r="B135" s="20">
        <v>925188.82000000007</v>
      </c>
      <c r="C135" s="21">
        <v>616313.17000000004</v>
      </c>
      <c r="D135" s="20">
        <v>992859.44</v>
      </c>
      <c r="E135" s="21">
        <v>661377.26</v>
      </c>
      <c r="F135" s="20">
        <v>990166.63</v>
      </c>
      <c r="G135" s="21">
        <v>659547.91</v>
      </c>
    </row>
    <row r="136" spans="1:7" x14ac:dyDescent="0.2">
      <c r="A136" s="7" t="s">
        <v>3</v>
      </c>
      <c r="B136" s="20">
        <v>90940.36</v>
      </c>
      <c r="C136" s="21">
        <v>60505.399999999994</v>
      </c>
      <c r="D136" s="20">
        <v>126569.66</v>
      </c>
      <c r="E136" s="21">
        <v>84051</v>
      </c>
      <c r="F136" s="20">
        <v>145149.95000000001</v>
      </c>
      <c r="G136" s="21">
        <v>96458.55</v>
      </c>
    </row>
    <row r="137" spans="1:7" x14ac:dyDescent="0.2">
      <c r="A137" s="7" t="s">
        <v>4</v>
      </c>
      <c r="B137" s="20">
        <v>202880.69</v>
      </c>
      <c r="C137" s="21">
        <v>135638.41</v>
      </c>
      <c r="D137" s="20">
        <v>157640.76</v>
      </c>
      <c r="E137" s="21">
        <v>104568.6</v>
      </c>
      <c r="F137" s="20">
        <v>374174.44999999995</v>
      </c>
      <c r="G137" s="21">
        <v>248465.61</v>
      </c>
    </row>
    <row r="138" spans="1:7" x14ac:dyDescent="0.2">
      <c r="A138" s="7" t="s">
        <v>5</v>
      </c>
      <c r="B138" s="20">
        <v>611812.31999999995</v>
      </c>
      <c r="C138" s="21">
        <v>406697.61</v>
      </c>
      <c r="D138" s="20">
        <v>820148.23</v>
      </c>
      <c r="E138" s="21">
        <v>544819.02</v>
      </c>
      <c r="F138" s="20">
        <v>943043.44000000006</v>
      </c>
      <c r="G138" s="21">
        <v>626378.28</v>
      </c>
    </row>
    <row r="139" spans="1:7" x14ac:dyDescent="0.2">
      <c r="A139" s="7" t="s">
        <v>6</v>
      </c>
      <c r="B139" s="20">
        <v>4345045.26</v>
      </c>
      <c r="C139" s="21">
        <v>2891465.06</v>
      </c>
      <c r="D139" s="20">
        <v>4912229.4399999995</v>
      </c>
      <c r="E139" s="21">
        <v>3263849.09</v>
      </c>
      <c r="F139" s="20">
        <v>5204173.92</v>
      </c>
      <c r="G139" s="21">
        <v>3457624.81</v>
      </c>
    </row>
    <row r="140" spans="1:7" x14ac:dyDescent="0.2">
      <c r="A140" s="7" t="s">
        <v>35</v>
      </c>
      <c r="B140" s="20">
        <v>24415.410000000003</v>
      </c>
      <c r="C140" s="21">
        <v>16236.000000000004</v>
      </c>
      <c r="D140" s="20">
        <v>33937.919999999998</v>
      </c>
      <c r="E140" s="21">
        <v>22598.959999999999</v>
      </c>
      <c r="F140" s="20">
        <v>32263.670000000002</v>
      </c>
      <c r="G140" s="21">
        <v>21461.15</v>
      </c>
    </row>
    <row r="141" spans="1:7" x14ac:dyDescent="0.2">
      <c r="A141" s="7" t="s">
        <v>7</v>
      </c>
      <c r="B141" s="20">
        <v>181595.04</v>
      </c>
      <c r="C141" s="21">
        <v>120578.35</v>
      </c>
      <c r="D141" s="20">
        <v>176084.16</v>
      </c>
      <c r="E141" s="21">
        <v>116877</v>
      </c>
      <c r="F141" s="20">
        <v>188231.16999999998</v>
      </c>
      <c r="G141" s="21">
        <v>124943.75</v>
      </c>
    </row>
    <row r="142" spans="1:7" x14ac:dyDescent="0.2">
      <c r="A142" s="7" t="s">
        <v>43</v>
      </c>
      <c r="B142" s="20">
        <v>683664.63</v>
      </c>
      <c r="C142" s="21">
        <v>454549.17</v>
      </c>
      <c r="D142" s="20">
        <v>671537.08000000007</v>
      </c>
      <c r="E142" s="21">
        <v>446512.06</v>
      </c>
      <c r="F142" s="20">
        <v>872705.52</v>
      </c>
      <c r="G142" s="21">
        <v>580200.49000000011</v>
      </c>
    </row>
    <row r="143" spans="1:7" x14ac:dyDescent="0.2">
      <c r="A143" s="7" t="s">
        <v>13</v>
      </c>
      <c r="B143" s="20">
        <v>66584.83</v>
      </c>
      <c r="C143" s="21">
        <v>44346.119999999995</v>
      </c>
      <c r="D143" s="20">
        <v>84142.9</v>
      </c>
      <c r="E143" s="21">
        <v>55964.22</v>
      </c>
      <c r="F143" s="20">
        <v>81737.23000000001</v>
      </c>
      <c r="G143" s="21">
        <v>54321.13</v>
      </c>
    </row>
    <row r="144" spans="1:7" x14ac:dyDescent="0.2">
      <c r="A144" s="7" t="s">
        <v>38</v>
      </c>
      <c r="B144" s="20">
        <v>1646.3000000000002</v>
      </c>
      <c r="C144" s="21">
        <v>1091.3200000000002</v>
      </c>
      <c r="D144" s="20">
        <v>2191.56</v>
      </c>
      <c r="E144" s="21">
        <v>1454.8600000000001</v>
      </c>
      <c r="F144" s="20">
        <v>2593.92</v>
      </c>
      <c r="G144" s="21">
        <v>1718.9</v>
      </c>
    </row>
    <row r="145" spans="1:7" x14ac:dyDescent="0.2">
      <c r="A145" s="7" t="s">
        <v>8</v>
      </c>
      <c r="B145" s="20">
        <v>886643.25</v>
      </c>
      <c r="C145" s="21">
        <v>588669.51</v>
      </c>
      <c r="D145" s="20">
        <v>871376.08000000007</v>
      </c>
      <c r="E145" s="21">
        <v>579585.05000000005</v>
      </c>
      <c r="F145" s="20">
        <v>875033.30999999994</v>
      </c>
      <c r="G145" s="21">
        <v>581930.61</v>
      </c>
    </row>
    <row r="146" spans="1:7" x14ac:dyDescent="0.2">
      <c r="A146" s="7" t="s">
        <v>9</v>
      </c>
      <c r="B146" s="20">
        <v>321063.14</v>
      </c>
      <c r="C146" s="21">
        <v>213530.87000000002</v>
      </c>
      <c r="D146" s="20">
        <v>380246.41</v>
      </c>
      <c r="E146" s="21">
        <v>252479.27</v>
      </c>
      <c r="F146" s="20">
        <v>460074.67000000004</v>
      </c>
      <c r="G146" s="21">
        <v>305343.95</v>
      </c>
    </row>
    <row r="147" spans="1:7" x14ac:dyDescent="0.2">
      <c r="A147" s="7" t="s">
        <v>44</v>
      </c>
      <c r="B147" s="20">
        <v>615331.5199999999</v>
      </c>
      <c r="C147" s="21">
        <v>410212.21999999991</v>
      </c>
      <c r="D147" s="20">
        <v>588389.89</v>
      </c>
      <c r="E147" s="21">
        <v>392259.21</v>
      </c>
      <c r="F147" s="20">
        <v>581968.80999999994</v>
      </c>
      <c r="G147" s="21">
        <v>387964.29</v>
      </c>
    </row>
    <row r="148" spans="1:7" ht="6.75" customHeight="1" x14ac:dyDescent="0.2">
      <c r="A148" s="7"/>
      <c r="B148" s="17"/>
      <c r="C148" s="18"/>
      <c r="D148" s="17"/>
      <c r="E148" s="18"/>
      <c r="F148" s="17"/>
      <c r="G148" s="18"/>
    </row>
    <row r="149" spans="1:7" x14ac:dyDescent="0.2">
      <c r="A149" s="9" t="s">
        <v>0</v>
      </c>
      <c r="B149" s="19">
        <f t="shared" ref="B149:E149" si="12">SUM(B133:B147)</f>
        <v>9466840.3300000001</v>
      </c>
      <c r="C149" s="16">
        <f t="shared" si="12"/>
        <v>6298925.6899999995</v>
      </c>
      <c r="D149" s="19">
        <f t="shared" si="12"/>
        <v>10725503.970000001</v>
      </c>
      <c r="E149" s="16">
        <f t="shared" si="12"/>
        <v>7129789.5399999991</v>
      </c>
      <c r="F149" s="19">
        <f t="shared" ref="F149:G149" si="13">SUM(F133:F147)</f>
        <v>11771883.300000001</v>
      </c>
      <c r="G149" s="16">
        <f t="shared" si="13"/>
        <v>7824748.0800000019</v>
      </c>
    </row>
    <row r="150" spans="1:7" ht="9.6" customHeight="1" x14ac:dyDescent="0.2">
      <c r="A150" s="5"/>
      <c r="B150" s="2"/>
      <c r="C150" s="2"/>
      <c r="D150" s="2"/>
      <c r="E150" s="2"/>
    </row>
    <row r="151" spans="1:7" ht="15.75" x14ac:dyDescent="0.25">
      <c r="A151" s="26" t="s">
        <v>18</v>
      </c>
      <c r="B151" s="27"/>
      <c r="C151" s="27"/>
      <c r="D151" s="27"/>
      <c r="E151" s="27"/>
      <c r="F151" s="28"/>
      <c r="G151" s="28"/>
    </row>
    <row r="152" spans="1:7" x14ac:dyDescent="0.2">
      <c r="A152" s="6" t="s">
        <v>10</v>
      </c>
      <c r="B152" s="22" t="s">
        <v>41</v>
      </c>
      <c r="C152" s="23" t="s">
        <v>41</v>
      </c>
      <c r="D152" s="22" t="s">
        <v>45</v>
      </c>
      <c r="E152" s="23" t="s">
        <v>45</v>
      </c>
      <c r="F152" s="22" t="s">
        <v>46</v>
      </c>
      <c r="G152" s="23" t="s">
        <v>46</v>
      </c>
    </row>
    <row r="153" spans="1:7" x14ac:dyDescent="0.2">
      <c r="A153" s="10"/>
      <c r="B153" s="11" t="s">
        <v>39</v>
      </c>
      <c r="C153" s="12" t="s">
        <v>40</v>
      </c>
      <c r="D153" s="11" t="s">
        <v>39</v>
      </c>
      <c r="E153" s="12" t="s">
        <v>40</v>
      </c>
      <c r="F153" s="11" t="s">
        <v>39</v>
      </c>
      <c r="G153" s="12" t="s">
        <v>40</v>
      </c>
    </row>
    <row r="154" spans="1:7" x14ac:dyDescent="0.2">
      <c r="A154" s="7" t="s">
        <v>37</v>
      </c>
      <c r="B154" s="20">
        <v>30281.429999999993</v>
      </c>
      <c r="C154" s="21">
        <v>21896.909999999996</v>
      </c>
      <c r="D154" s="20">
        <v>44835.58</v>
      </c>
      <c r="E154" s="21">
        <v>32538.15</v>
      </c>
      <c r="F154" s="20">
        <v>49089.85</v>
      </c>
      <c r="G154" s="21">
        <v>35562.07</v>
      </c>
    </row>
    <row r="155" spans="1:7" x14ac:dyDescent="0.2">
      <c r="A155" s="7" t="s">
        <v>1</v>
      </c>
      <c r="B155" s="20">
        <v>1194611.9500000002</v>
      </c>
      <c r="C155" s="21">
        <v>851792.25000000012</v>
      </c>
      <c r="D155" s="20">
        <v>2347334.17</v>
      </c>
      <c r="E155" s="21">
        <v>1702694.12</v>
      </c>
      <c r="F155" s="20">
        <v>2169330.44</v>
      </c>
      <c r="G155" s="21">
        <v>1573841.32</v>
      </c>
    </row>
    <row r="156" spans="1:7" x14ac:dyDescent="0.2">
      <c r="A156" s="7" t="s">
        <v>2</v>
      </c>
      <c r="B156" s="20">
        <v>734076.14999999991</v>
      </c>
      <c r="C156" s="21">
        <v>533861.78999999992</v>
      </c>
      <c r="D156" s="20">
        <v>1327445.18</v>
      </c>
      <c r="E156" s="21">
        <v>965212.95</v>
      </c>
      <c r="F156" s="20">
        <v>2319308.19</v>
      </c>
      <c r="G156" s="21">
        <v>1685926.95</v>
      </c>
    </row>
    <row r="157" spans="1:7" x14ac:dyDescent="0.2">
      <c r="A157" s="7" t="s">
        <v>3</v>
      </c>
      <c r="B157" s="20">
        <v>390971.4</v>
      </c>
      <c r="C157" s="21">
        <v>284988.32</v>
      </c>
      <c r="D157" s="20">
        <v>378407.89</v>
      </c>
      <c r="E157" s="21">
        <v>275398.89</v>
      </c>
      <c r="F157" s="20">
        <v>820185.40999999992</v>
      </c>
      <c r="G157" s="21">
        <v>595674</v>
      </c>
    </row>
    <row r="158" spans="1:7" x14ac:dyDescent="0.2">
      <c r="A158" s="7" t="s">
        <v>4</v>
      </c>
      <c r="B158" s="20">
        <v>528527.28</v>
      </c>
      <c r="C158" s="21">
        <v>383803.22</v>
      </c>
      <c r="D158" s="20">
        <v>563124.49</v>
      </c>
      <c r="E158" s="21">
        <v>408278.42</v>
      </c>
      <c r="F158" s="20">
        <v>611563.69000000006</v>
      </c>
      <c r="G158" s="21">
        <v>443471.02</v>
      </c>
    </row>
    <row r="159" spans="1:7" x14ac:dyDescent="0.2">
      <c r="A159" s="7" t="s">
        <v>5</v>
      </c>
      <c r="B159" s="20">
        <v>2155334.37</v>
      </c>
      <c r="C159" s="21">
        <v>1561998.5</v>
      </c>
      <c r="D159" s="20">
        <v>2283963.89</v>
      </c>
      <c r="E159" s="21">
        <v>1654714.01</v>
      </c>
      <c r="F159" s="20">
        <v>2321943.7799999998</v>
      </c>
      <c r="G159" s="21">
        <v>1678698.18</v>
      </c>
    </row>
    <row r="160" spans="1:7" x14ac:dyDescent="0.2">
      <c r="A160" s="7" t="s">
        <v>6</v>
      </c>
      <c r="B160" s="20">
        <v>23660913.039999999</v>
      </c>
      <c r="C160" s="21">
        <v>17180010.09</v>
      </c>
      <c r="D160" s="20">
        <v>24455496.640000001</v>
      </c>
      <c r="E160" s="21">
        <v>17751621.77</v>
      </c>
      <c r="F160" s="20">
        <v>22839328.34</v>
      </c>
      <c r="G160" s="21">
        <v>16575698.49</v>
      </c>
    </row>
    <row r="161" spans="1:7" x14ac:dyDescent="0.2">
      <c r="A161" s="7" t="s">
        <v>35</v>
      </c>
      <c r="B161" s="20">
        <v>41990.590000000004</v>
      </c>
      <c r="C161" s="21">
        <v>30410.99</v>
      </c>
      <c r="D161" s="20">
        <v>38204.49</v>
      </c>
      <c r="E161" s="21">
        <v>27631.94</v>
      </c>
      <c r="F161" s="20">
        <v>37850.199999999997</v>
      </c>
      <c r="G161" s="21">
        <v>27392.15</v>
      </c>
    </row>
    <row r="162" spans="1:7" x14ac:dyDescent="0.2">
      <c r="A162" s="7" t="s">
        <v>7</v>
      </c>
      <c r="B162" s="20">
        <v>956652.95000000007</v>
      </c>
      <c r="C162" s="21">
        <v>694753.73</v>
      </c>
      <c r="D162" s="20">
        <v>950888.40999999992</v>
      </c>
      <c r="E162" s="21">
        <v>690003.34</v>
      </c>
      <c r="F162" s="20">
        <v>978773.74</v>
      </c>
      <c r="G162" s="21">
        <v>709990.78</v>
      </c>
    </row>
    <row r="163" spans="1:7" x14ac:dyDescent="0.2">
      <c r="A163" s="7" t="s">
        <v>43</v>
      </c>
      <c r="B163" s="20">
        <v>851055.67000000016</v>
      </c>
      <c r="C163" s="21">
        <v>617690.72000000009</v>
      </c>
      <c r="D163" s="20">
        <v>1093235.05</v>
      </c>
      <c r="E163" s="21">
        <v>792896.38</v>
      </c>
      <c r="F163" s="20">
        <v>1040581.5900000001</v>
      </c>
      <c r="G163" s="21">
        <v>754476.99</v>
      </c>
    </row>
    <row r="164" spans="1:7" x14ac:dyDescent="0.2">
      <c r="A164" s="7" t="s">
        <v>13</v>
      </c>
      <c r="B164" s="20">
        <v>248468.13</v>
      </c>
      <c r="C164" s="21">
        <v>180282.68</v>
      </c>
      <c r="D164" s="20">
        <v>285955.19999999995</v>
      </c>
      <c r="E164" s="21">
        <v>207239.52</v>
      </c>
      <c r="F164" s="20">
        <v>360571.15</v>
      </c>
      <c r="G164" s="21">
        <v>261370.04</v>
      </c>
    </row>
    <row r="165" spans="1:7" x14ac:dyDescent="0.2">
      <c r="A165" s="7" t="s">
        <v>38</v>
      </c>
      <c r="B165" s="20">
        <v>20796.990000000002</v>
      </c>
      <c r="C165" s="21">
        <v>15183.740000000002</v>
      </c>
      <c r="D165" s="20">
        <v>31353.53</v>
      </c>
      <c r="E165" s="21">
        <v>22731.119999999999</v>
      </c>
      <c r="F165" s="20">
        <v>29100.010000000002</v>
      </c>
      <c r="G165" s="21">
        <v>21051</v>
      </c>
    </row>
    <row r="166" spans="1:7" x14ac:dyDescent="0.2">
      <c r="A166" s="7" t="s">
        <v>8</v>
      </c>
      <c r="B166" s="20">
        <v>5062537.8500000006</v>
      </c>
      <c r="C166" s="21">
        <v>3669936.3100000005</v>
      </c>
      <c r="D166" s="20">
        <v>5011723.2699999996</v>
      </c>
      <c r="E166" s="21">
        <v>3630646.21</v>
      </c>
      <c r="F166" s="20">
        <v>5196812.46</v>
      </c>
      <c r="G166" s="21">
        <v>3770299.42</v>
      </c>
    </row>
    <row r="167" spans="1:7" x14ac:dyDescent="0.2">
      <c r="A167" s="7" t="s">
        <v>9</v>
      </c>
      <c r="B167" s="20">
        <v>1554164.9800000002</v>
      </c>
      <c r="C167" s="21">
        <v>1127138.3700000001</v>
      </c>
      <c r="D167" s="20">
        <v>1773388.24</v>
      </c>
      <c r="E167" s="21">
        <v>1285966.49</v>
      </c>
      <c r="F167" s="20">
        <v>1788174.46</v>
      </c>
      <c r="G167" s="21">
        <v>1296439.19</v>
      </c>
    </row>
    <row r="168" spans="1:7" x14ac:dyDescent="0.2">
      <c r="A168" s="7" t="s">
        <v>44</v>
      </c>
      <c r="B168" s="20">
        <v>4114383.5100000007</v>
      </c>
      <c r="C168" s="21">
        <v>2992219.7700000005</v>
      </c>
      <c r="D168" s="20">
        <v>4296341.58</v>
      </c>
      <c r="E168" s="21">
        <v>3124369.36</v>
      </c>
      <c r="F168" s="20">
        <v>4392453.4399999995</v>
      </c>
      <c r="G168" s="21">
        <v>3194506.08</v>
      </c>
    </row>
    <row r="169" spans="1:7" ht="7.5" customHeight="1" x14ac:dyDescent="0.2">
      <c r="A169" s="7"/>
      <c r="B169" s="17"/>
      <c r="C169" s="18"/>
      <c r="D169" s="17"/>
      <c r="E169" s="18"/>
      <c r="F169" s="17"/>
      <c r="G169" s="18"/>
    </row>
    <row r="170" spans="1:7" x14ac:dyDescent="0.2">
      <c r="A170" s="9" t="s">
        <v>0</v>
      </c>
      <c r="B170" s="19">
        <f t="shared" ref="B170:E170" si="14">SUM(B154:B168)</f>
        <v>41544766.289999992</v>
      </c>
      <c r="C170" s="16">
        <f t="shared" si="14"/>
        <v>30145967.389999993</v>
      </c>
      <c r="D170" s="19">
        <f t="shared" si="14"/>
        <v>44881697.610000007</v>
      </c>
      <c r="E170" s="16">
        <f t="shared" si="14"/>
        <v>32571942.669999998</v>
      </c>
      <c r="F170" s="19">
        <f t="shared" ref="F170:G170" si="15">SUM(F154:F168)</f>
        <v>44955066.75</v>
      </c>
      <c r="G170" s="16">
        <f t="shared" si="15"/>
        <v>32624397.68</v>
      </c>
    </row>
    <row r="171" spans="1:7" ht="9" customHeight="1" x14ac:dyDescent="0.2">
      <c r="A171" s="5"/>
      <c r="B171" s="2"/>
      <c r="C171" s="2"/>
      <c r="D171" s="2"/>
      <c r="E171" s="2"/>
    </row>
    <row r="172" spans="1:7" ht="36" customHeight="1" x14ac:dyDescent="0.2">
      <c r="A172" s="24" t="s">
        <v>47</v>
      </c>
      <c r="B172" s="24"/>
      <c r="C172" s="24"/>
      <c r="D172" s="24"/>
      <c r="E172" s="24"/>
      <c r="F172" s="25" t="s">
        <v>42</v>
      </c>
      <c r="G172" s="25"/>
    </row>
    <row r="173" spans="1:7" ht="15.75" x14ac:dyDescent="0.25">
      <c r="A173" s="26" t="s">
        <v>19</v>
      </c>
      <c r="B173" s="27"/>
      <c r="C173" s="27"/>
      <c r="D173" s="27"/>
      <c r="E173" s="27"/>
      <c r="F173" s="28"/>
      <c r="G173" s="28"/>
    </row>
    <row r="174" spans="1:7" x14ac:dyDescent="0.2">
      <c r="A174" s="6" t="s">
        <v>10</v>
      </c>
      <c r="B174" s="22" t="s">
        <v>41</v>
      </c>
      <c r="C174" s="23" t="s">
        <v>41</v>
      </c>
      <c r="D174" s="22" t="s">
        <v>45</v>
      </c>
      <c r="E174" s="23" t="s">
        <v>45</v>
      </c>
      <c r="F174" s="22" t="s">
        <v>46</v>
      </c>
      <c r="G174" s="23" t="s">
        <v>46</v>
      </c>
    </row>
    <row r="175" spans="1:7" x14ac:dyDescent="0.2">
      <c r="A175" s="10"/>
      <c r="B175" s="11" t="s">
        <v>39</v>
      </c>
      <c r="C175" s="12" t="s">
        <v>40</v>
      </c>
      <c r="D175" s="11" t="s">
        <v>39</v>
      </c>
      <c r="E175" s="12" t="s">
        <v>40</v>
      </c>
      <c r="F175" s="11" t="s">
        <v>39</v>
      </c>
      <c r="G175" s="12" t="s">
        <v>40</v>
      </c>
    </row>
    <row r="176" spans="1:7" x14ac:dyDescent="0.2">
      <c r="A176" s="7" t="s">
        <v>37</v>
      </c>
      <c r="B176" s="20">
        <v>44854.58</v>
      </c>
      <c r="C176" s="21">
        <v>34040.9</v>
      </c>
      <c r="D176" s="20">
        <v>42931.68</v>
      </c>
      <c r="E176" s="21">
        <v>32587.52</v>
      </c>
      <c r="F176" s="20">
        <v>43207.519999999997</v>
      </c>
      <c r="G176" s="21">
        <v>32807.56</v>
      </c>
    </row>
    <row r="177" spans="1:7" x14ac:dyDescent="0.2">
      <c r="A177" s="7" t="s">
        <v>1</v>
      </c>
      <c r="B177" s="20">
        <v>303065.99</v>
      </c>
      <c r="C177" s="21">
        <v>230554.81999999998</v>
      </c>
      <c r="D177" s="20">
        <v>365178.41000000003</v>
      </c>
      <c r="E177" s="21">
        <v>278082.37</v>
      </c>
      <c r="F177" s="20">
        <v>46255.38</v>
      </c>
      <c r="G177" s="21">
        <v>35187.279999999999</v>
      </c>
    </row>
    <row r="178" spans="1:7" x14ac:dyDescent="0.2">
      <c r="A178" s="7" t="s">
        <v>2</v>
      </c>
      <c r="B178" s="20">
        <v>570107.96</v>
      </c>
      <c r="C178" s="21">
        <v>433392.29</v>
      </c>
      <c r="D178" s="20">
        <v>637248.39</v>
      </c>
      <c r="E178" s="21">
        <v>484464.6</v>
      </c>
      <c r="F178" s="20">
        <v>581304.30000000005</v>
      </c>
      <c r="G178" s="21">
        <v>441843</v>
      </c>
    </row>
    <row r="179" spans="1:7" x14ac:dyDescent="0.2">
      <c r="A179" s="7" t="s">
        <v>3</v>
      </c>
      <c r="B179" s="20">
        <v>99057.72</v>
      </c>
      <c r="C179" s="21">
        <v>75211.600000000006</v>
      </c>
      <c r="D179" s="20">
        <v>117452.54999999999</v>
      </c>
      <c r="E179" s="21">
        <v>89186.39</v>
      </c>
      <c r="F179" s="20">
        <v>105493</v>
      </c>
      <c r="G179" s="21">
        <v>80131.100000000006</v>
      </c>
    </row>
    <row r="180" spans="1:7" x14ac:dyDescent="0.2">
      <c r="A180" s="7" t="s">
        <v>4</v>
      </c>
      <c r="B180" s="20">
        <v>149763.77999999997</v>
      </c>
      <c r="C180" s="21">
        <v>113718.26999999999</v>
      </c>
      <c r="D180" s="20">
        <v>135183.6</v>
      </c>
      <c r="E180" s="21">
        <v>102698.88</v>
      </c>
      <c r="F180" s="20">
        <v>185425.64</v>
      </c>
      <c r="G180" s="21">
        <v>140856.14000000001</v>
      </c>
    </row>
    <row r="181" spans="1:7" x14ac:dyDescent="0.2">
      <c r="A181" s="7" t="s">
        <v>5</v>
      </c>
      <c r="B181" s="20">
        <v>651702.53999999992</v>
      </c>
      <c r="C181" s="21">
        <v>494995.63999999996</v>
      </c>
      <c r="D181" s="20">
        <v>753661.34</v>
      </c>
      <c r="E181" s="21">
        <v>572557.63</v>
      </c>
      <c r="F181" s="20">
        <v>541427.36</v>
      </c>
      <c r="G181" s="21">
        <v>411208.87</v>
      </c>
    </row>
    <row r="182" spans="1:7" x14ac:dyDescent="0.2">
      <c r="A182" s="7" t="s">
        <v>6</v>
      </c>
      <c r="B182" s="20">
        <v>6056835.2300000004</v>
      </c>
      <c r="C182" s="21">
        <v>4605458.71</v>
      </c>
      <c r="D182" s="20">
        <v>6625176.9100000001</v>
      </c>
      <c r="E182" s="21">
        <v>5038168.25</v>
      </c>
      <c r="F182" s="20">
        <v>7218578.0800000001</v>
      </c>
      <c r="G182" s="21">
        <v>5489293.5199999996</v>
      </c>
    </row>
    <row r="183" spans="1:7" x14ac:dyDescent="0.2">
      <c r="A183" s="7" t="s">
        <v>35</v>
      </c>
      <c r="B183" s="20">
        <v>1492.9399999999998</v>
      </c>
      <c r="C183" s="21">
        <v>1134.58</v>
      </c>
      <c r="D183" s="20">
        <v>2363.85</v>
      </c>
      <c r="E183" s="21">
        <v>1793.35</v>
      </c>
      <c r="F183" s="20">
        <v>4340.58</v>
      </c>
      <c r="G183" s="21">
        <v>3292.22</v>
      </c>
    </row>
    <row r="184" spans="1:7" x14ac:dyDescent="0.2">
      <c r="A184" s="7" t="s">
        <v>7</v>
      </c>
      <c r="B184" s="20">
        <v>211037.48</v>
      </c>
      <c r="C184" s="21">
        <v>160198.20000000001</v>
      </c>
      <c r="D184" s="20">
        <v>276156.91000000003</v>
      </c>
      <c r="E184" s="21">
        <v>209655.04000000001</v>
      </c>
      <c r="F184" s="20">
        <v>229957.28999999998</v>
      </c>
      <c r="G184" s="21">
        <v>174683.51999999999</v>
      </c>
    </row>
    <row r="185" spans="1:7" x14ac:dyDescent="0.2">
      <c r="A185" s="7" t="s">
        <v>43</v>
      </c>
      <c r="B185" s="20">
        <v>124643.63</v>
      </c>
      <c r="C185" s="21">
        <v>94568.02</v>
      </c>
      <c r="D185" s="20">
        <v>170200.03999999998</v>
      </c>
      <c r="E185" s="21">
        <v>129221.27</v>
      </c>
      <c r="F185" s="20">
        <v>156874.68</v>
      </c>
      <c r="G185" s="21">
        <v>119132.37</v>
      </c>
    </row>
    <row r="186" spans="1:7" x14ac:dyDescent="0.2">
      <c r="A186" s="7" t="s">
        <v>13</v>
      </c>
      <c r="B186" s="20">
        <v>126109.88</v>
      </c>
      <c r="C186" s="21">
        <v>95735.5</v>
      </c>
      <c r="D186" s="20">
        <v>129813.93000000001</v>
      </c>
      <c r="E186" s="21">
        <v>98519.23</v>
      </c>
      <c r="F186" s="20">
        <v>146199.53999999998</v>
      </c>
      <c r="G186" s="21">
        <v>110891.57</v>
      </c>
    </row>
    <row r="187" spans="1:7" x14ac:dyDescent="0.2">
      <c r="A187" s="7" t="s">
        <v>38</v>
      </c>
      <c r="B187" s="20">
        <v>9087.19</v>
      </c>
      <c r="C187" s="21">
        <v>6891.83</v>
      </c>
      <c r="D187" s="20">
        <v>9792.65</v>
      </c>
      <c r="E187" s="21">
        <v>7421.22</v>
      </c>
      <c r="F187" s="20">
        <v>9421.65</v>
      </c>
      <c r="G187" s="21">
        <v>7140.6</v>
      </c>
    </row>
    <row r="188" spans="1:7" x14ac:dyDescent="0.2">
      <c r="A188" s="7" t="s">
        <v>8</v>
      </c>
      <c r="B188" s="20">
        <v>978424.77999999991</v>
      </c>
      <c r="C188" s="21">
        <v>742774.49</v>
      </c>
      <c r="D188" s="20">
        <v>1043367.38</v>
      </c>
      <c r="E188" s="21">
        <v>792312.82</v>
      </c>
      <c r="F188" s="20">
        <v>1100449.6499999999</v>
      </c>
      <c r="G188" s="21">
        <v>836106.42999999993</v>
      </c>
    </row>
    <row r="189" spans="1:7" x14ac:dyDescent="0.2">
      <c r="A189" s="7" t="s">
        <v>9</v>
      </c>
      <c r="B189" s="20">
        <v>599104.81000000006</v>
      </c>
      <c r="C189" s="21">
        <v>454691.38</v>
      </c>
      <c r="D189" s="20">
        <v>671941.24</v>
      </c>
      <c r="E189" s="21">
        <v>509823.85</v>
      </c>
      <c r="F189" s="20">
        <v>752081.82</v>
      </c>
      <c r="G189" s="21">
        <v>570743.35</v>
      </c>
    </row>
    <row r="190" spans="1:7" x14ac:dyDescent="0.2">
      <c r="A190" s="7" t="s">
        <v>44</v>
      </c>
      <c r="B190" s="20">
        <v>746190.29</v>
      </c>
      <c r="C190" s="21">
        <v>568522.07000000007</v>
      </c>
      <c r="D190" s="20">
        <v>822374.52</v>
      </c>
      <c r="E190" s="21">
        <v>626569.96</v>
      </c>
      <c r="F190" s="20">
        <v>843285.27</v>
      </c>
      <c r="G190" s="21">
        <v>642500.65</v>
      </c>
    </row>
    <row r="191" spans="1:7" ht="7.5" customHeight="1" x14ac:dyDescent="0.2">
      <c r="A191" s="7"/>
      <c r="B191" s="17"/>
      <c r="C191" s="18"/>
      <c r="D191" s="17"/>
      <c r="E191" s="18"/>
      <c r="F191" s="17"/>
      <c r="G191" s="18"/>
    </row>
    <row r="192" spans="1:7" x14ac:dyDescent="0.2">
      <c r="A192" s="9" t="s">
        <v>0</v>
      </c>
      <c r="B192" s="19">
        <f t="shared" ref="B192:E192" si="16">SUM(B176:B190)</f>
        <v>10671478.800000001</v>
      </c>
      <c r="C192" s="16">
        <f t="shared" si="16"/>
        <v>8111888.3000000007</v>
      </c>
      <c r="D192" s="19">
        <f t="shared" si="16"/>
        <v>11802843.4</v>
      </c>
      <c r="E192" s="16">
        <f t="shared" si="16"/>
        <v>8973062.379999999</v>
      </c>
      <c r="F192" s="19">
        <f t="shared" ref="F192:G192" si="17">SUM(F176:F190)</f>
        <v>11964301.76</v>
      </c>
      <c r="G192" s="16">
        <f t="shared" si="17"/>
        <v>9095818.1799999997</v>
      </c>
    </row>
    <row r="193" spans="1:7" ht="10.9" customHeight="1" x14ac:dyDescent="0.2">
      <c r="A193" s="5"/>
      <c r="B193" s="2"/>
      <c r="C193" s="2"/>
      <c r="D193" s="2"/>
      <c r="E193" s="2"/>
    </row>
    <row r="194" spans="1:7" ht="15.75" x14ac:dyDescent="0.25">
      <c r="A194" s="26" t="s">
        <v>20</v>
      </c>
      <c r="B194" s="27"/>
      <c r="C194" s="27"/>
      <c r="D194" s="27"/>
      <c r="E194" s="27"/>
      <c r="F194" s="28"/>
      <c r="G194" s="28"/>
    </row>
    <row r="195" spans="1:7" x14ac:dyDescent="0.2">
      <c r="A195" s="6" t="s">
        <v>10</v>
      </c>
      <c r="B195" s="22" t="s">
        <v>41</v>
      </c>
      <c r="C195" s="23" t="s">
        <v>41</v>
      </c>
      <c r="D195" s="22" t="s">
        <v>45</v>
      </c>
      <c r="E195" s="23" t="s">
        <v>45</v>
      </c>
      <c r="F195" s="22" t="s">
        <v>46</v>
      </c>
      <c r="G195" s="23" t="s">
        <v>46</v>
      </c>
    </row>
    <row r="196" spans="1:7" x14ac:dyDescent="0.2">
      <c r="A196" s="10"/>
      <c r="B196" s="11" t="s">
        <v>39</v>
      </c>
      <c r="C196" s="12" t="s">
        <v>40</v>
      </c>
      <c r="D196" s="11" t="s">
        <v>39</v>
      </c>
      <c r="E196" s="12" t="s">
        <v>40</v>
      </c>
      <c r="F196" s="11" t="s">
        <v>39</v>
      </c>
      <c r="G196" s="12" t="s">
        <v>40</v>
      </c>
    </row>
    <row r="197" spans="1:7" x14ac:dyDescent="0.2">
      <c r="A197" s="7" t="s">
        <v>37</v>
      </c>
      <c r="B197" s="20">
        <v>153.82</v>
      </c>
      <c r="C197" s="21">
        <v>102.48</v>
      </c>
      <c r="D197" s="20">
        <v>572.80999999999995</v>
      </c>
      <c r="E197" s="21">
        <v>381.43</v>
      </c>
      <c r="F197" s="20">
        <v>918.82999999999993</v>
      </c>
      <c r="G197" s="21">
        <v>612.13</v>
      </c>
    </row>
    <row r="198" spans="1:7" x14ac:dyDescent="0.2">
      <c r="A198" s="7" t="s">
        <v>1</v>
      </c>
      <c r="B198" s="20">
        <v>638665.5199999999</v>
      </c>
      <c r="C198" s="21">
        <v>424653.35999999993</v>
      </c>
      <c r="D198" s="20">
        <v>829448.73</v>
      </c>
      <c r="E198" s="21">
        <v>551455.11</v>
      </c>
      <c r="F198" s="20">
        <v>944424.85999999987</v>
      </c>
      <c r="G198" s="21">
        <v>627902.31999999995</v>
      </c>
    </row>
    <row r="199" spans="1:7" x14ac:dyDescent="0.2">
      <c r="A199" s="7" t="s">
        <v>2</v>
      </c>
      <c r="B199" s="20">
        <v>763388.45</v>
      </c>
      <c r="C199" s="21">
        <v>508659.62999999995</v>
      </c>
      <c r="D199" s="20">
        <v>968452.9</v>
      </c>
      <c r="E199" s="21">
        <v>645291.30000000005</v>
      </c>
      <c r="F199" s="20">
        <v>1409800.02</v>
      </c>
      <c r="G199" s="21">
        <v>939185.38</v>
      </c>
    </row>
    <row r="200" spans="1:7" x14ac:dyDescent="0.2">
      <c r="A200" s="7" t="s">
        <v>3</v>
      </c>
      <c r="B200" s="20">
        <v>99634.01999999999</v>
      </c>
      <c r="C200" s="21">
        <v>66120.78</v>
      </c>
      <c r="D200" s="20">
        <v>52510.770000000004</v>
      </c>
      <c r="E200" s="21">
        <v>34882.050000000003</v>
      </c>
      <c r="F200" s="20">
        <v>81898.899999999994</v>
      </c>
      <c r="G200" s="21">
        <v>54332.1</v>
      </c>
    </row>
    <row r="201" spans="1:7" x14ac:dyDescent="0.2">
      <c r="A201" s="7" t="s">
        <v>4</v>
      </c>
      <c r="B201" s="20">
        <v>120072.18999999999</v>
      </c>
      <c r="C201" s="21">
        <v>79579.929999999993</v>
      </c>
      <c r="D201" s="20">
        <v>113009.20999999999</v>
      </c>
      <c r="E201" s="21">
        <v>74832.509999999995</v>
      </c>
      <c r="F201" s="20">
        <v>131399.5</v>
      </c>
      <c r="G201" s="21">
        <v>87066.86</v>
      </c>
    </row>
    <row r="202" spans="1:7" x14ac:dyDescent="0.2">
      <c r="A202" s="7" t="s">
        <v>5</v>
      </c>
      <c r="B202" s="20">
        <v>241508.3</v>
      </c>
      <c r="C202" s="21">
        <v>160367.72999999998</v>
      </c>
      <c r="D202" s="20">
        <v>212331.19999999998</v>
      </c>
      <c r="E202" s="21">
        <v>141243.04999999999</v>
      </c>
      <c r="F202" s="20">
        <v>-296402.69</v>
      </c>
      <c r="G202" s="21">
        <v>-202034.62</v>
      </c>
    </row>
    <row r="203" spans="1:7" x14ac:dyDescent="0.2">
      <c r="A203" s="7" t="s">
        <v>6</v>
      </c>
      <c r="B203" s="20">
        <v>2809527</v>
      </c>
      <c r="C203" s="21">
        <v>1867571.81</v>
      </c>
      <c r="D203" s="20">
        <v>2855974.24</v>
      </c>
      <c r="E203" s="21">
        <v>1898550.74</v>
      </c>
      <c r="F203" s="20">
        <v>2369794</v>
      </c>
      <c r="G203" s="21">
        <v>1574661.67</v>
      </c>
    </row>
    <row r="204" spans="1:7" x14ac:dyDescent="0.2">
      <c r="A204" s="7" t="s">
        <v>35</v>
      </c>
      <c r="B204" s="20">
        <v>7786.1899999999987</v>
      </c>
      <c r="C204" s="21">
        <v>5143.869999999999</v>
      </c>
      <c r="D204" s="20">
        <v>9762.43</v>
      </c>
      <c r="E204" s="21">
        <v>6447.21</v>
      </c>
      <c r="F204" s="20">
        <v>8112.49</v>
      </c>
      <c r="G204" s="21">
        <v>5360.27</v>
      </c>
    </row>
    <row r="205" spans="1:7" x14ac:dyDescent="0.2">
      <c r="A205" s="7" t="s">
        <v>7</v>
      </c>
      <c r="B205" s="20">
        <v>119741.40000000001</v>
      </c>
      <c r="C205" s="21">
        <v>79498.600000000006</v>
      </c>
      <c r="D205" s="20">
        <v>126015.26999999999</v>
      </c>
      <c r="E205" s="21">
        <v>83738.75</v>
      </c>
      <c r="F205" s="20">
        <v>130360.41</v>
      </c>
      <c r="G205" s="21">
        <v>86629.37</v>
      </c>
    </row>
    <row r="206" spans="1:7" x14ac:dyDescent="0.2">
      <c r="A206" s="7" t="s">
        <v>43</v>
      </c>
      <c r="B206" s="20">
        <v>109689.5</v>
      </c>
      <c r="C206" s="21">
        <v>72740.000000000015</v>
      </c>
      <c r="D206" s="20">
        <v>224927.2</v>
      </c>
      <c r="E206" s="21">
        <v>149519.88</v>
      </c>
      <c r="F206" s="20">
        <v>205327.37</v>
      </c>
      <c r="G206" s="21">
        <v>136400.15</v>
      </c>
    </row>
    <row r="207" spans="1:7" x14ac:dyDescent="0.2">
      <c r="A207" s="7" t="s">
        <v>13</v>
      </c>
      <c r="B207" s="20">
        <v>21458.349999999995</v>
      </c>
      <c r="C207" s="21">
        <v>14239.729999999998</v>
      </c>
      <c r="D207" s="20">
        <v>17889.689999999999</v>
      </c>
      <c r="E207" s="21">
        <v>11884.45</v>
      </c>
      <c r="F207" s="20">
        <v>29941.5</v>
      </c>
      <c r="G207" s="21">
        <v>19917.28</v>
      </c>
    </row>
    <row r="208" spans="1:7" x14ac:dyDescent="0.2">
      <c r="A208" s="7" t="s">
        <v>38</v>
      </c>
      <c r="B208" s="20">
        <v>1379.2099999999998</v>
      </c>
      <c r="C208" s="21">
        <v>914.27</v>
      </c>
      <c r="D208" s="20">
        <v>922.57</v>
      </c>
      <c r="E208" s="21">
        <v>609.95000000000005</v>
      </c>
      <c r="F208" s="20">
        <v>2053.98</v>
      </c>
      <c r="G208" s="21">
        <v>1360.9</v>
      </c>
    </row>
    <row r="209" spans="1:7" x14ac:dyDescent="0.2">
      <c r="A209" s="7" t="s">
        <v>8</v>
      </c>
      <c r="B209" s="20">
        <v>1026025.29</v>
      </c>
      <c r="C209" s="21">
        <v>679468.97000000009</v>
      </c>
      <c r="D209" s="20">
        <v>1033356.46</v>
      </c>
      <c r="E209" s="21">
        <v>684453.02</v>
      </c>
      <c r="F209" s="20">
        <v>1044606.27</v>
      </c>
      <c r="G209" s="21">
        <v>692526.99</v>
      </c>
    </row>
    <row r="210" spans="1:7" x14ac:dyDescent="0.2">
      <c r="A210" s="7" t="s">
        <v>9</v>
      </c>
      <c r="B210" s="20">
        <v>197576.25</v>
      </c>
      <c r="C210" s="21">
        <v>130838.82999999999</v>
      </c>
      <c r="D210" s="20">
        <v>204407.74</v>
      </c>
      <c r="E210" s="21">
        <v>135303.38</v>
      </c>
      <c r="F210" s="20">
        <v>221545.82</v>
      </c>
      <c r="G210" s="21">
        <v>146635.26</v>
      </c>
    </row>
    <row r="211" spans="1:7" x14ac:dyDescent="0.2">
      <c r="A211" s="7" t="s">
        <v>44</v>
      </c>
      <c r="B211" s="20">
        <v>527276.29</v>
      </c>
      <c r="C211" s="21">
        <v>351517.53</v>
      </c>
      <c r="D211" s="20">
        <v>516647.20999999996</v>
      </c>
      <c r="E211" s="21">
        <v>344431.47</v>
      </c>
      <c r="F211" s="20">
        <v>609812.89</v>
      </c>
      <c r="G211" s="21">
        <v>406541.89</v>
      </c>
    </row>
    <row r="212" spans="1:7" ht="6.75" customHeight="1" x14ac:dyDescent="0.2">
      <c r="A212" s="7"/>
      <c r="B212" s="17"/>
      <c r="C212" s="18"/>
      <c r="D212" s="17"/>
      <c r="E212" s="18"/>
      <c r="F212" s="17"/>
      <c r="G212" s="18"/>
    </row>
    <row r="213" spans="1:7" x14ac:dyDescent="0.2">
      <c r="A213" s="9" t="s">
        <v>0</v>
      </c>
      <c r="B213" s="19">
        <f t="shared" ref="B213:E213" si="18">SUM(B197:B211)</f>
        <v>6683881.7800000003</v>
      </c>
      <c r="C213" s="16">
        <f t="shared" si="18"/>
        <v>4441417.5200000005</v>
      </c>
      <c r="D213" s="19">
        <f t="shared" si="18"/>
        <v>7166228.4300000006</v>
      </c>
      <c r="E213" s="16">
        <f t="shared" si="18"/>
        <v>4763024.3000000007</v>
      </c>
      <c r="F213" s="19">
        <f t="shared" ref="F213:G213" si="19">SUM(F197:F211)</f>
        <v>6893594.1500000013</v>
      </c>
      <c r="G213" s="16">
        <f t="shared" si="19"/>
        <v>4577097.9499999993</v>
      </c>
    </row>
    <row r="214" spans="1:7" ht="9" customHeight="1" x14ac:dyDescent="0.2">
      <c r="A214" s="5"/>
      <c r="B214" s="2"/>
      <c r="C214" s="2"/>
      <c r="D214" s="2"/>
      <c r="E214" s="2"/>
    </row>
    <row r="215" spans="1:7" ht="36" customHeight="1" x14ac:dyDescent="0.2">
      <c r="A215" s="24" t="s">
        <v>47</v>
      </c>
      <c r="B215" s="24"/>
      <c r="C215" s="24"/>
      <c r="D215" s="24"/>
      <c r="E215" s="24"/>
      <c r="F215" s="25" t="s">
        <v>42</v>
      </c>
      <c r="G215" s="25"/>
    </row>
    <row r="216" spans="1:7" ht="15.75" x14ac:dyDescent="0.25">
      <c r="A216" s="26" t="s">
        <v>21</v>
      </c>
      <c r="B216" s="27"/>
      <c r="C216" s="27"/>
      <c r="D216" s="27"/>
      <c r="E216" s="27"/>
      <c r="F216" s="28"/>
      <c r="G216" s="28"/>
    </row>
    <row r="217" spans="1:7" x14ac:dyDescent="0.2">
      <c r="A217" s="6" t="s">
        <v>10</v>
      </c>
      <c r="B217" s="22" t="s">
        <v>41</v>
      </c>
      <c r="C217" s="23" t="s">
        <v>41</v>
      </c>
      <c r="D217" s="22" t="s">
        <v>45</v>
      </c>
      <c r="E217" s="23" t="s">
        <v>45</v>
      </c>
      <c r="F217" s="22" t="s">
        <v>46</v>
      </c>
      <c r="G217" s="23" t="s">
        <v>46</v>
      </c>
    </row>
    <row r="218" spans="1:7" x14ac:dyDescent="0.2">
      <c r="A218" s="10"/>
      <c r="B218" s="11" t="s">
        <v>39</v>
      </c>
      <c r="C218" s="12" t="s">
        <v>40</v>
      </c>
      <c r="D218" s="11" t="s">
        <v>39</v>
      </c>
      <c r="E218" s="12" t="s">
        <v>40</v>
      </c>
      <c r="F218" s="11" t="s">
        <v>39</v>
      </c>
      <c r="G218" s="12" t="s">
        <v>40</v>
      </c>
    </row>
    <row r="219" spans="1:7" x14ac:dyDescent="0.2">
      <c r="A219" s="7" t="s">
        <v>37</v>
      </c>
      <c r="B219" s="20">
        <v>6748.08</v>
      </c>
      <c r="C219" s="21">
        <v>4458.5599999999995</v>
      </c>
      <c r="D219" s="20">
        <v>6924.66</v>
      </c>
      <c r="E219" s="21">
        <v>5380.88</v>
      </c>
      <c r="F219" s="20">
        <v>10037.720000000001</v>
      </c>
      <c r="G219" s="21">
        <v>8016.05</v>
      </c>
    </row>
    <row r="220" spans="1:7" x14ac:dyDescent="0.2">
      <c r="A220" s="7" t="s">
        <v>1</v>
      </c>
      <c r="B220" s="20">
        <v>1713337.5499999998</v>
      </c>
      <c r="C220" s="21">
        <v>1139885.54</v>
      </c>
      <c r="D220" s="20">
        <v>1989826.31</v>
      </c>
      <c r="E220" s="21">
        <v>1554732.45</v>
      </c>
      <c r="F220" s="20">
        <v>2087608.73</v>
      </c>
      <c r="G220" s="21">
        <v>1667118.28</v>
      </c>
    </row>
    <row r="221" spans="1:7" x14ac:dyDescent="0.2">
      <c r="A221" s="7" t="s">
        <v>2</v>
      </c>
      <c r="B221" s="20">
        <v>1596277.92</v>
      </c>
      <c r="C221" s="21">
        <v>1063654.08</v>
      </c>
      <c r="D221" s="20">
        <v>1427112.78</v>
      </c>
      <c r="E221" s="21">
        <v>1124495.54</v>
      </c>
      <c r="F221" s="20">
        <v>1175818.0900000001</v>
      </c>
      <c r="G221" s="21">
        <v>940397.79</v>
      </c>
    </row>
    <row r="222" spans="1:7" x14ac:dyDescent="0.2">
      <c r="A222" s="7" t="s">
        <v>3</v>
      </c>
      <c r="B222" s="20">
        <v>90866.580000000016</v>
      </c>
      <c r="C222" s="21">
        <v>60282.98000000001</v>
      </c>
      <c r="D222" s="20">
        <v>77565.69</v>
      </c>
      <c r="E222" s="21">
        <v>60100.18</v>
      </c>
      <c r="F222" s="20">
        <v>67822.45</v>
      </c>
      <c r="G222" s="21">
        <v>54229.72</v>
      </c>
    </row>
    <row r="223" spans="1:7" x14ac:dyDescent="0.2">
      <c r="A223" s="7" t="s">
        <v>4</v>
      </c>
      <c r="B223" s="20">
        <v>303455.67</v>
      </c>
      <c r="C223" s="21">
        <v>201615.59</v>
      </c>
      <c r="D223" s="20">
        <v>309603.07999999996</v>
      </c>
      <c r="E223" s="21">
        <v>241581.83</v>
      </c>
      <c r="F223" s="20">
        <v>256472.46</v>
      </c>
      <c r="G223" s="21">
        <v>204700.97</v>
      </c>
    </row>
    <row r="224" spans="1:7" x14ac:dyDescent="0.2">
      <c r="A224" s="7" t="s">
        <v>5</v>
      </c>
      <c r="B224" s="20">
        <v>525716.43999999994</v>
      </c>
      <c r="C224" s="21">
        <v>349099.06999999995</v>
      </c>
      <c r="D224" s="20">
        <v>823467.66999999993</v>
      </c>
      <c r="E224" s="21">
        <v>649476.57999999996</v>
      </c>
      <c r="F224" s="20">
        <v>507243.76</v>
      </c>
      <c r="G224" s="21">
        <v>404970.61</v>
      </c>
    </row>
    <row r="225" spans="1:7" x14ac:dyDescent="0.2">
      <c r="A225" s="7" t="s">
        <v>6</v>
      </c>
      <c r="B225" s="20">
        <v>6020249.8700000001</v>
      </c>
      <c r="C225" s="21">
        <v>3999625.02</v>
      </c>
      <c r="D225" s="20">
        <v>5500713.29</v>
      </c>
      <c r="E225" s="21">
        <v>4297544.34</v>
      </c>
      <c r="F225" s="20">
        <v>6165601.0899999999</v>
      </c>
      <c r="G225" s="21">
        <v>4927573.46</v>
      </c>
    </row>
    <row r="226" spans="1:7" x14ac:dyDescent="0.2">
      <c r="A226" s="7" t="s">
        <v>35</v>
      </c>
      <c r="B226" s="20">
        <v>4285.9000000000005</v>
      </c>
      <c r="C226" s="21">
        <v>2837.76</v>
      </c>
      <c r="D226" s="20">
        <v>4445.3100000000004</v>
      </c>
      <c r="E226" s="21">
        <v>3404.32</v>
      </c>
      <c r="F226" s="20">
        <v>3581.67</v>
      </c>
      <c r="G226" s="21">
        <v>2856.76</v>
      </c>
    </row>
    <row r="227" spans="1:7" x14ac:dyDescent="0.2">
      <c r="A227" s="7" t="s">
        <v>7</v>
      </c>
      <c r="B227" s="20">
        <v>227582.29999999996</v>
      </c>
      <c r="C227" s="21">
        <v>151225.11999999997</v>
      </c>
      <c r="D227" s="20">
        <v>182727.33000000002</v>
      </c>
      <c r="E227" s="21">
        <v>142740.63</v>
      </c>
      <c r="F227" s="20">
        <v>182947.26</v>
      </c>
      <c r="G227" s="21">
        <v>146058.72</v>
      </c>
    </row>
    <row r="228" spans="1:7" x14ac:dyDescent="0.2">
      <c r="A228" s="7" t="s">
        <v>43</v>
      </c>
      <c r="B228" s="20">
        <v>425037.00999999995</v>
      </c>
      <c r="C228" s="21">
        <v>282867.49999999994</v>
      </c>
      <c r="D228" s="20">
        <v>417570.45</v>
      </c>
      <c r="E228" s="21">
        <v>326784.67</v>
      </c>
      <c r="F228" s="20">
        <v>486468.91000000003</v>
      </c>
      <c r="G228" s="21">
        <v>388757.51</v>
      </c>
    </row>
    <row r="229" spans="1:7" x14ac:dyDescent="0.2">
      <c r="A229" s="7" t="s">
        <v>13</v>
      </c>
      <c r="B229" s="20">
        <v>104315.95000000001</v>
      </c>
      <c r="C229" s="21">
        <v>69210.41</v>
      </c>
      <c r="D229" s="20">
        <v>108826.48999999999</v>
      </c>
      <c r="E229" s="21">
        <v>84369.919999999998</v>
      </c>
      <c r="F229" s="20">
        <v>109822.54</v>
      </c>
      <c r="G229" s="21">
        <v>87590.83</v>
      </c>
    </row>
    <row r="230" spans="1:7" x14ac:dyDescent="0.2">
      <c r="A230" s="7" t="s">
        <v>38</v>
      </c>
      <c r="B230" s="20">
        <v>989.06</v>
      </c>
      <c r="C230" s="21">
        <v>655.44</v>
      </c>
      <c r="D230" s="20">
        <v>1588.96</v>
      </c>
      <c r="E230" s="21">
        <v>1227.28</v>
      </c>
      <c r="F230" s="20">
        <v>1223.33</v>
      </c>
      <c r="G230" s="21">
        <v>976.81999999999994</v>
      </c>
    </row>
    <row r="231" spans="1:7" x14ac:dyDescent="0.2">
      <c r="A231" s="7" t="s">
        <v>8</v>
      </c>
      <c r="B231" s="20">
        <v>1923375.7799999998</v>
      </c>
      <c r="C231" s="21">
        <v>1278231.3099999998</v>
      </c>
      <c r="D231" s="20">
        <v>1606200.64</v>
      </c>
      <c r="E231" s="21">
        <v>1241078.6099999999</v>
      </c>
      <c r="F231" s="20">
        <v>1652339.32</v>
      </c>
      <c r="G231" s="21">
        <v>1316882.27</v>
      </c>
    </row>
    <row r="232" spans="1:7" x14ac:dyDescent="0.2">
      <c r="A232" s="7" t="s">
        <v>9</v>
      </c>
      <c r="B232" s="20">
        <v>589236.06999999995</v>
      </c>
      <c r="C232" s="21">
        <v>391361.39</v>
      </c>
      <c r="D232" s="20">
        <v>469636.48</v>
      </c>
      <c r="E232" s="21">
        <v>364436.42</v>
      </c>
      <c r="F232" s="20">
        <v>487249.98000000004</v>
      </c>
      <c r="G232" s="21">
        <v>389257.33</v>
      </c>
    </row>
    <row r="233" spans="1:7" x14ac:dyDescent="0.2">
      <c r="A233" s="7" t="s">
        <v>44</v>
      </c>
      <c r="B233" s="20">
        <v>1156732.73</v>
      </c>
      <c r="C233" s="21">
        <v>771116.53</v>
      </c>
      <c r="D233" s="20">
        <v>1031950.21</v>
      </c>
      <c r="E233" s="21">
        <v>811845.22</v>
      </c>
      <c r="F233" s="20">
        <v>1212714.3799999999</v>
      </c>
      <c r="G233" s="21">
        <v>970164.25</v>
      </c>
    </row>
    <row r="234" spans="1:7" ht="6.75" customHeight="1" x14ac:dyDescent="0.2">
      <c r="A234" s="7"/>
      <c r="B234" s="17"/>
      <c r="C234" s="18"/>
      <c r="D234" s="17"/>
      <c r="E234" s="18"/>
      <c r="F234" s="17"/>
      <c r="G234" s="18"/>
    </row>
    <row r="235" spans="1:7" x14ac:dyDescent="0.2">
      <c r="A235" s="9" t="s">
        <v>0</v>
      </c>
      <c r="B235" s="19">
        <f t="shared" ref="B235:E235" si="20">SUM(B219:B233)</f>
        <v>14688206.91</v>
      </c>
      <c r="C235" s="16">
        <f t="shared" si="20"/>
        <v>9766126.3000000007</v>
      </c>
      <c r="D235" s="19">
        <f t="shared" si="20"/>
        <v>13958159.350000001</v>
      </c>
      <c r="E235" s="16">
        <f t="shared" si="20"/>
        <v>10909198.870000001</v>
      </c>
      <c r="F235" s="19">
        <f t="shared" ref="F235:G235" si="21">SUM(F219:F233)</f>
        <v>14406951.690000001</v>
      </c>
      <c r="G235" s="16">
        <f t="shared" si="21"/>
        <v>11509551.370000001</v>
      </c>
    </row>
    <row r="236" spans="1:7" ht="9.6" customHeight="1" x14ac:dyDescent="0.2">
      <c r="A236" s="5"/>
      <c r="B236" s="2"/>
      <c r="C236" s="2"/>
      <c r="D236" s="2"/>
      <c r="E236" s="2"/>
    </row>
    <row r="237" spans="1:7" ht="15.75" x14ac:dyDescent="0.25">
      <c r="A237" s="26" t="s">
        <v>22</v>
      </c>
      <c r="B237" s="27"/>
      <c r="C237" s="27"/>
      <c r="D237" s="27"/>
      <c r="E237" s="27"/>
      <c r="F237" s="28"/>
      <c r="G237" s="28"/>
    </row>
    <row r="238" spans="1:7" x14ac:dyDescent="0.2">
      <c r="A238" s="6" t="s">
        <v>10</v>
      </c>
      <c r="B238" s="22" t="s">
        <v>41</v>
      </c>
      <c r="C238" s="23" t="s">
        <v>41</v>
      </c>
      <c r="D238" s="22" t="s">
        <v>45</v>
      </c>
      <c r="E238" s="23" t="s">
        <v>45</v>
      </c>
      <c r="F238" s="22" t="s">
        <v>46</v>
      </c>
      <c r="G238" s="23" t="s">
        <v>46</v>
      </c>
    </row>
    <row r="239" spans="1:7" x14ac:dyDescent="0.2">
      <c r="A239" s="10"/>
      <c r="B239" s="11" t="s">
        <v>39</v>
      </c>
      <c r="C239" s="12" t="s">
        <v>40</v>
      </c>
      <c r="D239" s="11" t="s">
        <v>39</v>
      </c>
      <c r="E239" s="12" t="s">
        <v>40</v>
      </c>
      <c r="F239" s="11" t="s">
        <v>39</v>
      </c>
      <c r="G239" s="12" t="s">
        <v>40</v>
      </c>
    </row>
    <row r="240" spans="1:7" x14ac:dyDescent="0.2">
      <c r="A240" s="7" t="s">
        <v>37</v>
      </c>
      <c r="B240" s="20">
        <v>15382.3</v>
      </c>
      <c r="C240" s="21">
        <v>10850.19</v>
      </c>
      <c r="D240" s="20">
        <v>35408.550000000003</v>
      </c>
      <c r="E240" s="21">
        <v>23443.97</v>
      </c>
      <c r="F240" s="20">
        <v>39298.33</v>
      </c>
      <c r="G240" s="21">
        <v>26077.33</v>
      </c>
    </row>
    <row r="241" spans="1:7" x14ac:dyDescent="0.2">
      <c r="A241" s="7" t="s">
        <v>1</v>
      </c>
      <c r="B241" s="20">
        <v>9058285.4000000004</v>
      </c>
      <c r="C241" s="21">
        <v>6505867.9100000001</v>
      </c>
      <c r="D241" s="20">
        <v>15574746.050000001</v>
      </c>
      <c r="E241" s="21">
        <v>10375803.050000001</v>
      </c>
      <c r="F241" s="20">
        <v>12824610.100000001</v>
      </c>
      <c r="G241" s="21">
        <v>8528828.2100000009</v>
      </c>
    </row>
    <row r="242" spans="1:7" x14ac:dyDescent="0.2">
      <c r="A242" s="7" t="s">
        <v>2</v>
      </c>
      <c r="B242" s="20">
        <v>8758335.2199999988</v>
      </c>
      <c r="C242" s="21">
        <v>6370836.5099999998</v>
      </c>
      <c r="D242" s="20">
        <v>11194126.890000001</v>
      </c>
      <c r="E242" s="21">
        <v>7451012.0800000001</v>
      </c>
      <c r="F242" s="20">
        <v>12216746.9</v>
      </c>
      <c r="G242" s="21">
        <v>8132480.5099999998</v>
      </c>
    </row>
    <row r="243" spans="1:7" x14ac:dyDescent="0.2">
      <c r="A243" s="7" t="s">
        <v>3</v>
      </c>
      <c r="B243" s="20">
        <v>2180850.2000000002</v>
      </c>
      <c r="C243" s="21">
        <v>1572770.28</v>
      </c>
      <c r="D243" s="20">
        <v>2047996.1300000001</v>
      </c>
      <c r="E243" s="21">
        <v>1359970.35</v>
      </c>
      <c r="F243" s="20">
        <v>2422551.52</v>
      </c>
      <c r="G243" s="21">
        <v>1608545.46</v>
      </c>
    </row>
    <row r="244" spans="1:7" x14ac:dyDescent="0.2">
      <c r="A244" s="7" t="s">
        <v>4</v>
      </c>
      <c r="B244" s="20">
        <v>3692443.3000000003</v>
      </c>
      <c r="C244" s="21">
        <v>2662770.9000000004</v>
      </c>
      <c r="D244" s="20">
        <v>3076741.25</v>
      </c>
      <c r="E244" s="21">
        <v>2053048.02</v>
      </c>
      <c r="F244" s="20">
        <v>4107235.53</v>
      </c>
      <c r="G244" s="21">
        <v>2727536.07</v>
      </c>
    </row>
    <row r="245" spans="1:7" x14ac:dyDescent="0.2">
      <c r="A245" s="7" t="s">
        <v>5</v>
      </c>
      <c r="B245" s="20">
        <v>6561762.75</v>
      </c>
      <c r="C245" s="21">
        <v>4745135.92</v>
      </c>
      <c r="D245" s="20">
        <v>8731135.0600000005</v>
      </c>
      <c r="E245" s="21">
        <v>5809708.2300000004</v>
      </c>
      <c r="F245" s="20">
        <v>12032656.789999999</v>
      </c>
      <c r="G245" s="21">
        <v>8007452.6699999999</v>
      </c>
    </row>
    <row r="246" spans="1:7" x14ac:dyDescent="0.2">
      <c r="A246" s="7" t="s">
        <v>6</v>
      </c>
      <c r="B246" s="20">
        <v>77328222.270000011</v>
      </c>
      <c r="C246" s="21">
        <v>56075619.150000006</v>
      </c>
      <c r="D246" s="20">
        <v>87229127.890000001</v>
      </c>
      <c r="E246" s="21">
        <v>58026214.640000001</v>
      </c>
      <c r="F246" s="20">
        <v>89818089.299999997</v>
      </c>
      <c r="G246" s="21">
        <v>59733794.509999998</v>
      </c>
    </row>
    <row r="247" spans="1:7" x14ac:dyDescent="0.2">
      <c r="A247" s="7" t="s">
        <v>35</v>
      </c>
      <c r="B247" s="20">
        <v>118383.84</v>
      </c>
      <c r="C247" s="21">
        <v>84011.749999999985</v>
      </c>
      <c r="D247" s="20">
        <v>129245.93000000001</v>
      </c>
      <c r="E247" s="21">
        <v>86131.57</v>
      </c>
      <c r="F247" s="20">
        <v>407392.52999999997</v>
      </c>
      <c r="G247" s="21">
        <v>271030.11</v>
      </c>
    </row>
    <row r="248" spans="1:7" x14ac:dyDescent="0.2">
      <c r="A248" s="7" t="s">
        <v>7</v>
      </c>
      <c r="B248" s="20">
        <v>2750882.5300000003</v>
      </c>
      <c r="C248" s="21">
        <v>1996874.37</v>
      </c>
      <c r="D248" s="20">
        <v>2730736.02</v>
      </c>
      <c r="E248" s="21">
        <v>1814602.92</v>
      </c>
      <c r="F248" s="20">
        <v>3026017.5300000003</v>
      </c>
      <c r="G248" s="21">
        <v>2011009.81</v>
      </c>
    </row>
    <row r="249" spans="1:7" x14ac:dyDescent="0.2">
      <c r="A249" s="7" t="s">
        <v>43</v>
      </c>
      <c r="B249" s="20">
        <v>6263284.9799999986</v>
      </c>
      <c r="C249" s="21">
        <v>4556507.8299999991</v>
      </c>
      <c r="D249" s="20">
        <v>6808222.3700000001</v>
      </c>
      <c r="E249" s="21">
        <v>4522735.66</v>
      </c>
      <c r="F249" s="20">
        <v>7873866.6800000006</v>
      </c>
      <c r="G249" s="21">
        <v>5230533.91</v>
      </c>
    </row>
    <row r="250" spans="1:7" x14ac:dyDescent="0.2">
      <c r="A250" s="7" t="s">
        <v>13</v>
      </c>
      <c r="B250" s="20">
        <v>1210720.1599999999</v>
      </c>
      <c r="C250" s="21">
        <v>882041.1399999999</v>
      </c>
      <c r="D250" s="20">
        <v>1254271.0299999998</v>
      </c>
      <c r="E250" s="21">
        <v>833857.97</v>
      </c>
      <c r="F250" s="20">
        <v>2231691.1500000004</v>
      </c>
      <c r="G250" s="21">
        <v>1483632.5899999999</v>
      </c>
    </row>
    <row r="251" spans="1:7" x14ac:dyDescent="0.2">
      <c r="A251" s="7" t="s">
        <v>38</v>
      </c>
      <c r="B251" s="20">
        <v>46561.47</v>
      </c>
      <c r="C251" s="21">
        <v>34018.950000000004</v>
      </c>
      <c r="D251" s="20">
        <v>61804.72</v>
      </c>
      <c r="E251" s="21">
        <v>41236.14</v>
      </c>
      <c r="F251" s="20">
        <v>80849.53</v>
      </c>
      <c r="G251" s="21">
        <v>53550.73</v>
      </c>
    </row>
    <row r="252" spans="1:7" x14ac:dyDescent="0.2">
      <c r="A252" s="7" t="s">
        <v>8</v>
      </c>
      <c r="B252" s="20">
        <v>19383584.32</v>
      </c>
      <c r="C252" s="21">
        <v>13901369.059999997</v>
      </c>
      <c r="D252" s="20">
        <v>21386332.869999997</v>
      </c>
      <c r="E252" s="21">
        <v>14196729.470000001</v>
      </c>
      <c r="F252" s="20">
        <v>22053569.719999999</v>
      </c>
      <c r="G252" s="21">
        <v>14651648.050000001</v>
      </c>
    </row>
    <row r="253" spans="1:7" x14ac:dyDescent="0.2">
      <c r="A253" s="7" t="s">
        <v>9</v>
      </c>
      <c r="B253" s="20">
        <v>6353611.3200000003</v>
      </c>
      <c r="C253" s="21">
        <v>4592212.6399999997</v>
      </c>
      <c r="D253" s="20">
        <v>7374784.2800000003</v>
      </c>
      <c r="E253" s="21">
        <v>4896535.79</v>
      </c>
      <c r="F253" s="20">
        <v>7884589.0700000003</v>
      </c>
      <c r="G253" s="21">
        <v>5234494.1900000004</v>
      </c>
    </row>
    <row r="254" spans="1:7" x14ac:dyDescent="0.2">
      <c r="A254" s="7" t="s">
        <v>44</v>
      </c>
      <c r="B254" s="20">
        <v>10720946.93</v>
      </c>
      <c r="C254" s="21">
        <v>7762271.8299999991</v>
      </c>
      <c r="D254" s="20">
        <v>11778869.24</v>
      </c>
      <c r="E254" s="21">
        <v>7852075.0899999999</v>
      </c>
      <c r="F254" s="20">
        <v>11683349.120000001</v>
      </c>
      <c r="G254" s="21">
        <v>7788459.2000000002</v>
      </c>
    </row>
    <row r="255" spans="1:7" ht="6" customHeight="1" x14ac:dyDescent="0.2">
      <c r="A255" s="7"/>
      <c r="B255" s="17"/>
      <c r="C255" s="18"/>
      <c r="D255" s="17"/>
      <c r="E255" s="18"/>
      <c r="F255" s="17"/>
      <c r="G255" s="18"/>
    </row>
    <row r="256" spans="1:7" x14ac:dyDescent="0.2">
      <c r="A256" s="9" t="s">
        <v>0</v>
      </c>
      <c r="B256" s="19">
        <f t="shared" ref="B256:E256" si="22">SUM(B240:B254)</f>
        <v>154443256.99000001</v>
      </c>
      <c r="C256" s="16">
        <f t="shared" si="22"/>
        <v>111753158.43000002</v>
      </c>
      <c r="D256" s="19">
        <f t="shared" si="22"/>
        <v>179413548.28</v>
      </c>
      <c r="E256" s="16">
        <f t="shared" si="22"/>
        <v>119343104.95</v>
      </c>
      <c r="F256" s="19">
        <f t="shared" ref="F256:G256" si="23">SUM(F240:F254)</f>
        <v>188702513.80000001</v>
      </c>
      <c r="G256" s="16">
        <f t="shared" si="23"/>
        <v>125489073.34999999</v>
      </c>
    </row>
    <row r="257" spans="1:7" ht="9" customHeight="1" x14ac:dyDescent="0.2">
      <c r="A257" s="5"/>
      <c r="B257" s="2"/>
      <c r="C257" s="2"/>
      <c r="D257" s="2"/>
      <c r="E257" s="2"/>
    </row>
    <row r="258" spans="1:7" ht="36" customHeight="1" x14ac:dyDescent="0.2">
      <c r="A258" s="24" t="s">
        <v>47</v>
      </c>
      <c r="B258" s="24"/>
      <c r="C258" s="24"/>
      <c r="D258" s="24"/>
      <c r="E258" s="24"/>
      <c r="F258" s="25" t="s">
        <v>42</v>
      </c>
      <c r="G258" s="25"/>
    </row>
    <row r="259" spans="1:7" ht="15.75" x14ac:dyDescent="0.25">
      <c r="A259" s="26" t="s">
        <v>23</v>
      </c>
      <c r="B259" s="27"/>
      <c r="C259" s="27"/>
      <c r="D259" s="27"/>
      <c r="E259" s="27"/>
      <c r="F259" s="28"/>
      <c r="G259" s="28"/>
    </row>
    <row r="260" spans="1:7" x14ac:dyDescent="0.2">
      <c r="A260" s="6" t="s">
        <v>10</v>
      </c>
      <c r="B260" s="22" t="s">
        <v>41</v>
      </c>
      <c r="C260" s="23" t="s">
        <v>41</v>
      </c>
      <c r="D260" s="22" t="s">
        <v>45</v>
      </c>
      <c r="E260" s="23" t="s">
        <v>45</v>
      </c>
      <c r="F260" s="22" t="s">
        <v>46</v>
      </c>
      <c r="G260" s="23" t="s">
        <v>46</v>
      </c>
    </row>
    <row r="261" spans="1:7" x14ac:dyDescent="0.2">
      <c r="A261" s="10"/>
      <c r="B261" s="11" t="s">
        <v>39</v>
      </c>
      <c r="C261" s="12" t="s">
        <v>40</v>
      </c>
      <c r="D261" s="11" t="s">
        <v>39</v>
      </c>
      <c r="E261" s="12" t="s">
        <v>40</v>
      </c>
      <c r="F261" s="11" t="s">
        <v>39</v>
      </c>
      <c r="G261" s="12" t="s">
        <v>40</v>
      </c>
    </row>
    <row r="262" spans="1:7" x14ac:dyDescent="0.2">
      <c r="A262" s="7" t="s">
        <v>37</v>
      </c>
      <c r="B262" s="20">
        <v>12330.279999999997</v>
      </c>
      <c r="C262" s="21">
        <v>9818.0599999999977</v>
      </c>
      <c r="D262" s="20">
        <v>11563.21</v>
      </c>
      <c r="E262" s="21">
        <v>9209.31</v>
      </c>
      <c r="F262" s="20">
        <v>13321.68</v>
      </c>
      <c r="G262" s="21">
        <v>10627.91</v>
      </c>
    </row>
    <row r="263" spans="1:7" x14ac:dyDescent="0.2">
      <c r="A263" s="7" t="s">
        <v>1</v>
      </c>
      <c r="B263" s="20">
        <v>508717.13</v>
      </c>
      <c r="C263" s="21">
        <v>406179.82999999996</v>
      </c>
      <c r="D263" s="20">
        <v>657256.56000000006</v>
      </c>
      <c r="E263" s="21">
        <v>524922.02</v>
      </c>
      <c r="F263" s="20">
        <v>1897814.29</v>
      </c>
      <c r="G263" s="21">
        <v>1516884.03</v>
      </c>
    </row>
    <row r="264" spans="1:7" x14ac:dyDescent="0.2">
      <c r="A264" s="7" t="s">
        <v>2</v>
      </c>
      <c r="B264" s="20">
        <v>1119166.3500000001</v>
      </c>
      <c r="C264" s="21">
        <v>894889.89</v>
      </c>
      <c r="D264" s="20">
        <v>1202322.99</v>
      </c>
      <c r="E264" s="21">
        <v>961417.33</v>
      </c>
      <c r="F264" s="20">
        <v>1091278.03</v>
      </c>
      <c r="G264" s="21">
        <v>872598.78</v>
      </c>
    </row>
    <row r="265" spans="1:7" x14ac:dyDescent="0.2">
      <c r="A265" s="7" t="s">
        <v>3</v>
      </c>
      <c r="B265" s="20">
        <v>312070.58</v>
      </c>
      <c r="C265" s="21">
        <v>249239.95</v>
      </c>
      <c r="D265" s="20">
        <v>314867.46999999997</v>
      </c>
      <c r="E265" s="21">
        <v>251567.99</v>
      </c>
      <c r="F265" s="20">
        <v>455306.94</v>
      </c>
      <c r="G265" s="21">
        <v>363771.24</v>
      </c>
    </row>
    <row r="266" spans="1:7" x14ac:dyDescent="0.2">
      <c r="A266" s="7" t="s">
        <v>4</v>
      </c>
      <c r="B266" s="20">
        <v>504958.6</v>
      </c>
      <c r="C266" s="21">
        <v>403064.1</v>
      </c>
      <c r="D266" s="20">
        <v>487856.93</v>
      </c>
      <c r="E266" s="21">
        <v>389615.69</v>
      </c>
      <c r="F266" s="20">
        <v>842492.09000000008</v>
      </c>
      <c r="G266" s="21">
        <v>672720.9</v>
      </c>
    </row>
    <row r="267" spans="1:7" x14ac:dyDescent="0.2">
      <c r="A267" s="7" t="s">
        <v>5</v>
      </c>
      <c r="B267" s="20">
        <v>2855982.58</v>
      </c>
      <c r="C267" s="21">
        <v>2280575.5300000003</v>
      </c>
      <c r="D267" s="20">
        <v>3427592.3200000003</v>
      </c>
      <c r="E267" s="21">
        <v>2737645.47</v>
      </c>
      <c r="F267" s="20">
        <v>3601310.3200000003</v>
      </c>
      <c r="G267" s="21">
        <v>2876081.99</v>
      </c>
    </row>
    <row r="268" spans="1:7" x14ac:dyDescent="0.2">
      <c r="A268" s="7" t="s">
        <v>6</v>
      </c>
      <c r="B268" s="20">
        <v>12725834.25</v>
      </c>
      <c r="C268" s="21">
        <v>10163170.27</v>
      </c>
      <c r="D268" s="20">
        <v>13462920.890000001</v>
      </c>
      <c r="E268" s="21">
        <v>10751730.9</v>
      </c>
      <c r="F268" s="20">
        <v>15020557.75</v>
      </c>
      <c r="G268" s="21">
        <v>11996956.23</v>
      </c>
    </row>
    <row r="269" spans="1:7" x14ac:dyDescent="0.2">
      <c r="A269" s="7" t="s">
        <v>35</v>
      </c>
      <c r="B269" s="20">
        <v>30917.949999999997</v>
      </c>
      <c r="C269" s="21">
        <v>24647.269999999997</v>
      </c>
      <c r="D269" s="20">
        <v>22976.87</v>
      </c>
      <c r="E269" s="21">
        <v>18326.23</v>
      </c>
      <c r="F269" s="20">
        <v>11556.369999999999</v>
      </c>
      <c r="G269" s="21">
        <v>9228.07</v>
      </c>
    </row>
    <row r="270" spans="1:7" x14ac:dyDescent="0.2">
      <c r="A270" s="7" t="s">
        <v>7</v>
      </c>
      <c r="B270" s="20">
        <v>449088.02</v>
      </c>
      <c r="C270" s="21">
        <v>358274.86000000004</v>
      </c>
      <c r="D270" s="20">
        <v>419959.51</v>
      </c>
      <c r="E270" s="21">
        <v>335056.02</v>
      </c>
      <c r="F270" s="20">
        <v>347804.73</v>
      </c>
      <c r="G270" s="21">
        <v>277530.11</v>
      </c>
    </row>
    <row r="271" spans="1:7" x14ac:dyDescent="0.2">
      <c r="A271" s="7" t="s">
        <v>43</v>
      </c>
      <c r="B271" s="20">
        <v>1043414.76</v>
      </c>
      <c r="C271" s="21">
        <v>832934.58000000007</v>
      </c>
      <c r="D271" s="20">
        <v>1630468.86</v>
      </c>
      <c r="E271" s="21">
        <v>1302674.9800000002</v>
      </c>
      <c r="F271" s="20">
        <v>4235650.9799999995</v>
      </c>
      <c r="G271" s="21">
        <v>3385805.84</v>
      </c>
    </row>
    <row r="272" spans="1:7" x14ac:dyDescent="0.2">
      <c r="A272" s="7" t="s">
        <v>13</v>
      </c>
      <c r="B272" s="20">
        <v>164088.17000000001</v>
      </c>
      <c r="C272" s="21">
        <v>131017.12000000002</v>
      </c>
      <c r="D272" s="20">
        <v>193042.47</v>
      </c>
      <c r="E272" s="21">
        <v>154175.24</v>
      </c>
      <c r="F272" s="20">
        <v>206050.22999999998</v>
      </c>
      <c r="G272" s="21">
        <v>164585.26999999999</v>
      </c>
    </row>
    <row r="273" spans="1:7" x14ac:dyDescent="0.2">
      <c r="A273" s="7" t="s">
        <v>38</v>
      </c>
      <c r="B273" s="20">
        <v>2723.44</v>
      </c>
      <c r="C273" s="21">
        <v>2172.1600000000003</v>
      </c>
      <c r="D273" s="20">
        <v>4129.4799999999996</v>
      </c>
      <c r="E273" s="21">
        <v>3295.33</v>
      </c>
      <c r="F273" s="20">
        <v>2700.4800000000005</v>
      </c>
      <c r="G273" s="21">
        <v>2154.62</v>
      </c>
    </row>
    <row r="274" spans="1:7" x14ac:dyDescent="0.2">
      <c r="A274" s="7" t="s">
        <v>8</v>
      </c>
      <c r="B274" s="20">
        <v>1796215.59</v>
      </c>
      <c r="C274" s="21">
        <v>1433978.1400000001</v>
      </c>
      <c r="D274" s="20">
        <v>1991364.98</v>
      </c>
      <c r="E274" s="21">
        <v>1589692.94</v>
      </c>
      <c r="F274" s="20">
        <v>2210847.2000000002</v>
      </c>
      <c r="G274" s="21">
        <v>1765240.01</v>
      </c>
    </row>
    <row r="275" spans="1:7" x14ac:dyDescent="0.2">
      <c r="A275" s="7" t="s">
        <v>9</v>
      </c>
      <c r="B275" s="20">
        <v>904173.5199999999</v>
      </c>
      <c r="C275" s="21">
        <v>721842.58</v>
      </c>
      <c r="D275" s="20">
        <v>987337.10000000009</v>
      </c>
      <c r="E275" s="21">
        <v>788315.92</v>
      </c>
      <c r="F275" s="20">
        <v>1387591.2999999998</v>
      </c>
      <c r="G275" s="21">
        <v>1107936.8999999999</v>
      </c>
    </row>
    <row r="276" spans="1:7" x14ac:dyDescent="0.2">
      <c r="A276" s="7" t="s">
        <v>44</v>
      </c>
      <c r="B276" s="20">
        <v>1390566.63</v>
      </c>
      <c r="C276" s="21">
        <v>1112445.8999999999</v>
      </c>
      <c r="D276" s="20">
        <v>1517190.07</v>
      </c>
      <c r="E276" s="21">
        <v>1213749.25</v>
      </c>
      <c r="F276" s="20">
        <v>1427514.19</v>
      </c>
      <c r="G276" s="21">
        <v>1142005.01</v>
      </c>
    </row>
    <row r="277" spans="1:7" ht="6.75" customHeight="1" x14ac:dyDescent="0.2">
      <c r="A277" s="7"/>
      <c r="B277" s="17"/>
      <c r="C277" s="18"/>
      <c r="D277" s="17"/>
      <c r="E277" s="18"/>
      <c r="F277" s="17"/>
      <c r="G277" s="18"/>
    </row>
    <row r="278" spans="1:7" x14ac:dyDescent="0.2">
      <c r="A278" s="9" t="s">
        <v>0</v>
      </c>
      <c r="B278" s="19">
        <f t="shared" ref="B278:E278" si="24">SUM(B262:B276)</f>
        <v>23820247.850000001</v>
      </c>
      <c r="C278" s="16">
        <f t="shared" si="24"/>
        <v>19024250.239999995</v>
      </c>
      <c r="D278" s="19">
        <f t="shared" si="24"/>
        <v>26330849.710000005</v>
      </c>
      <c r="E278" s="16">
        <f t="shared" si="24"/>
        <v>21031394.620000001</v>
      </c>
      <c r="F278" s="19">
        <f t="shared" ref="F278:G278" si="25">SUM(F262:F276)</f>
        <v>32751796.580000006</v>
      </c>
      <c r="G278" s="16">
        <f t="shared" si="25"/>
        <v>26164126.91</v>
      </c>
    </row>
    <row r="279" spans="1:7" ht="11.45" customHeight="1" x14ac:dyDescent="0.2">
      <c r="A279" s="5"/>
      <c r="B279" s="2"/>
      <c r="C279" s="2"/>
      <c r="D279" s="2"/>
      <c r="E279" s="2"/>
    </row>
    <row r="280" spans="1:7" ht="15.75" x14ac:dyDescent="0.25">
      <c r="A280" s="26" t="s">
        <v>24</v>
      </c>
      <c r="B280" s="27"/>
      <c r="C280" s="27"/>
      <c r="D280" s="27"/>
      <c r="E280" s="27"/>
      <c r="F280" s="28"/>
      <c r="G280" s="28"/>
    </row>
    <row r="281" spans="1:7" x14ac:dyDescent="0.2">
      <c r="A281" s="6" t="s">
        <v>10</v>
      </c>
      <c r="B281" s="22" t="s">
        <v>41</v>
      </c>
      <c r="C281" s="23" t="s">
        <v>41</v>
      </c>
      <c r="D281" s="22" t="s">
        <v>45</v>
      </c>
      <c r="E281" s="23" t="s">
        <v>45</v>
      </c>
      <c r="F281" s="22" t="s">
        <v>46</v>
      </c>
      <c r="G281" s="23" t="s">
        <v>46</v>
      </c>
    </row>
    <row r="282" spans="1:7" x14ac:dyDescent="0.2">
      <c r="A282" s="10"/>
      <c r="B282" s="11" t="s">
        <v>39</v>
      </c>
      <c r="C282" s="12" t="s">
        <v>40</v>
      </c>
      <c r="D282" s="11" t="s">
        <v>39</v>
      </c>
      <c r="E282" s="12" t="s">
        <v>40</v>
      </c>
      <c r="F282" s="11" t="s">
        <v>39</v>
      </c>
      <c r="G282" s="12" t="s">
        <v>40</v>
      </c>
    </row>
    <row r="283" spans="1:7" x14ac:dyDescent="0.2">
      <c r="A283" s="7" t="s">
        <v>37</v>
      </c>
      <c r="B283" s="20">
        <v>17082.32</v>
      </c>
      <c r="C283" s="21">
        <v>13605.71</v>
      </c>
      <c r="D283" s="20">
        <v>25355.760000000002</v>
      </c>
      <c r="E283" s="21">
        <v>20237.86</v>
      </c>
      <c r="F283" s="20">
        <v>45182.43</v>
      </c>
      <c r="G283" s="21">
        <v>36063.51</v>
      </c>
    </row>
    <row r="284" spans="1:7" x14ac:dyDescent="0.2">
      <c r="A284" s="7" t="s">
        <v>1</v>
      </c>
      <c r="B284" s="20">
        <v>4103908.8299999991</v>
      </c>
      <c r="C284" s="21">
        <v>3276447.4899999993</v>
      </c>
      <c r="D284" s="20">
        <v>6923731.96</v>
      </c>
      <c r="E284" s="21">
        <v>5529867.4100000001</v>
      </c>
      <c r="F284" s="20">
        <v>8810250.6400000006</v>
      </c>
      <c r="G284" s="21">
        <v>7037718.9199999999</v>
      </c>
    </row>
    <row r="285" spans="1:7" x14ac:dyDescent="0.2">
      <c r="A285" s="7" t="s">
        <v>2</v>
      </c>
      <c r="B285" s="20">
        <v>4953173.32</v>
      </c>
      <c r="C285" s="21">
        <v>3962521.6500000004</v>
      </c>
      <c r="D285" s="20">
        <v>5347348.4000000004</v>
      </c>
      <c r="E285" s="21">
        <v>4277829.53</v>
      </c>
      <c r="F285" s="20">
        <v>3839569.9899999998</v>
      </c>
      <c r="G285" s="21">
        <v>3071488.4</v>
      </c>
    </row>
    <row r="286" spans="1:7" x14ac:dyDescent="0.2">
      <c r="A286" s="7" t="s">
        <v>3</v>
      </c>
      <c r="B286" s="20">
        <v>2137415.63</v>
      </c>
      <c r="C286" s="21">
        <v>1707181.16</v>
      </c>
      <c r="D286" s="20">
        <v>1709591.85</v>
      </c>
      <c r="E286" s="21">
        <v>1364501.24</v>
      </c>
      <c r="F286" s="20">
        <v>1893988.0799999998</v>
      </c>
      <c r="G286" s="21">
        <v>1511949.66</v>
      </c>
    </row>
    <row r="287" spans="1:7" x14ac:dyDescent="0.2">
      <c r="A287" s="7" t="s">
        <v>4</v>
      </c>
      <c r="B287" s="20">
        <v>2013690.28</v>
      </c>
      <c r="C287" s="21">
        <v>1607583.42</v>
      </c>
      <c r="D287" s="20">
        <v>2518979.77</v>
      </c>
      <c r="E287" s="21">
        <v>2011377.7</v>
      </c>
      <c r="F287" s="20">
        <v>2937479.52</v>
      </c>
      <c r="G287" s="21">
        <v>2344826.41</v>
      </c>
    </row>
    <row r="288" spans="1:7" x14ac:dyDescent="0.2">
      <c r="A288" s="7" t="s">
        <v>5</v>
      </c>
      <c r="B288" s="20">
        <v>4640327.75</v>
      </c>
      <c r="C288" s="21">
        <v>3703574.3499999996</v>
      </c>
      <c r="D288" s="20">
        <v>5651973.1699999999</v>
      </c>
      <c r="E288" s="21">
        <v>4511970.2</v>
      </c>
      <c r="F288" s="20">
        <v>6119091.8099999996</v>
      </c>
      <c r="G288" s="21">
        <v>4885036.97</v>
      </c>
    </row>
    <row r="289" spans="1:7" x14ac:dyDescent="0.2">
      <c r="A289" s="7" t="s">
        <v>6</v>
      </c>
      <c r="B289" s="20">
        <v>56342731.659999996</v>
      </c>
      <c r="C289" s="21">
        <v>45008312.030000001</v>
      </c>
      <c r="D289" s="20">
        <v>59910008.849999994</v>
      </c>
      <c r="E289" s="21">
        <v>47857567.649999999</v>
      </c>
      <c r="F289" s="20">
        <v>61441682.420000002</v>
      </c>
      <c r="G289" s="21">
        <v>49079432.399999999</v>
      </c>
    </row>
    <row r="290" spans="1:7" x14ac:dyDescent="0.2">
      <c r="A290" s="7" t="s">
        <v>35</v>
      </c>
      <c r="B290" s="20">
        <v>103294.61</v>
      </c>
      <c r="C290" s="21">
        <v>82449.98</v>
      </c>
      <c r="D290" s="20">
        <v>167270.68</v>
      </c>
      <c r="E290" s="21">
        <v>133603.66</v>
      </c>
      <c r="F290" s="20">
        <v>1049435.01</v>
      </c>
      <c r="G290" s="21">
        <v>838529.63</v>
      </c>
    </row>
    <row r="291" spans="1:7" x14ac:dyDescent="0.2">
      <c r="A291" s="7" t="s">
        <v>7</v>
      </c>
      <c r="B291" s="20">
        <v>1727561.51</v>
      </c>
      <c r="C291" s="21">
        <v>1379501.73</v>
      </c>
      <c r="D291" s="20">
        <v>1485183.91</v>
      </c>
      <c r="E291" s="21">
        <v>1185951.8899999999</v>
      </c>
      <c r="F291" s="20">
        <v>1423965.52</v>
      </c>
      <c r="G291" s="21">
        <v>1137102.6299999999</v>
      </c>
    </row>
    <row r="292" spans="1:7" x14ac:dyDescent="0.2">
      <c r="A292" s="7" t="s">
        <v>43</v>
      </c>
      <c r="B292" s="20">
        <v>4000943.29</v>
      </c>
      <c r="C292" s="21">
        <v>3194513.56</v>
      </c>
      <c r="D292" s="20">
        <v>4912821.7300000004</v>
      </c>
      <c r="E292" s="21">
        <v>3922615.08</v>
      </c>
      <c r="F292" s="20">
        <v>5591978.5700000003</v>
      </c>
      <c r="G292" s="21">
        <v>4465929.46</v>
      </c>
    </row>
    <row r="293" spans="1:7" x14ac:dyDescent="0.2">
      <c r="A293" s="7" t="s">
        <v>13</v>
      </c>
      <c r="B293" s="20">
        <v>769676.17999999993</v>
      </c>
      <c r="C293" s="21">
        <v>614307.66999999993</v>
      </c>
      <c r="D293" s="20">
        <v>880036.55</v>
      </c>
      <c r="E293" s="21">
        <v>702425.35</v>
      </c>
      <c r="F293" s="20">
        <v>1003972.15</v>
      </c>
      <c r="G293" s="21">
        <v>801071.29</v>
      </c>
    </row>
    <row r="294" spans="1:7" x14ac:dyDescent="0.2">
      <c r="A294" s="7" t="s">
        <v>38</v>
      </c>
      <c r="B294" s="20">
        <v>56619.340000000004</v>
      </c>
      <c r="C294" s="21">
        <v>45105.41</v>
      </c>
      <c r="D294" s="20">
        <v>51587.79</v>
      </c>
      <c r="E294" s="21">
        <v>41111.240000000005</v>
      </c>
      <c r="F294" s="20">
        <v>51454.840000000004</v>
      </c>
      <c r="G294" s="21">
        <v>40991.06</v>
      </c>
    </row>
    <row r="295" spans="1:7" x14ac:dyDescent="0.2">
      <c r="A295" s="7" t="s">
        <v>8</v>
      </c>
      <c r="B295" s="20">
        <v>12430058.229999999</v>
      </c>
      <c r="C295" s="21">
        <v>9918597.2299999986</v>
      </c>
      <c r="D295" s="20">
        <v>13593930.59</v>
      </c>
      <c r="E295" s="21">
        <v>10846970.960000001</v>
      </c>
      <c r="F295" s="20">
        <v>14578306.73</v>
      </c>
      <c r="G295" s="21">
        <v>11642444.98</v>
      </c>
    </row>
    <row r="296" spans="1:7" x14ac:dyDescent="0.2">
      <c r="A296" s="7" t="s">
        <v>9</v>
      </c>
      <c r="B296" s="20">
        <v>4765625.66</v>
      </c>
      <c r="C296" s="21">
        <v>3805117.46</v>
      </c>
      <c r="D296" s="20">
        <v>5613420.959999999</v>
      </c>
      <c r="E296" s="21">
        <v>4481936.0599999996</v>
      </c>
      <c r="F296" s="20">
        <v>6042887.8700000001</v>
      </c>
      <c r="G296" s="21">
        <v>4824085.96</v>
      </c>
    </row>
    <row r="297" spans="1:7" x14ac:dyDescent="0.2">
      <c r="A297" s="7" t="s">
        <v>44</v>
      </c>
      <c r="B297" s="20">
        <v>8842787.5800000001</v>
      </c>
      <c r="C297" s="21">
        <v>7074225.4000000004</v>
      </c>
      <c r="D297" s="20">
        <v>11378177.309999999</v>
      </c>
      <c r="E297" s="21">
        <v>9102535.2699999996</v>
      </c>
      <c r="F297" s="20">
        <v>11512684.830000002</v>
      </c>
      <c r="G297" s="21">
        <v>9210142.7100000009</v>
      </c>
    </row>
    <row r="298" spans="1:7" ht="7.5" customHeight="1" x14ac:dyDescent="0.2">
      <c r="A298" s="7"/>
      <c r="B298" s="17"/>
      <c r="C298" s="18"/>
      <c r="D298" s="17"/>
      <c r="E298" s="18"/>
      <c r="F298" s="17"/>
      <c r="G298" s="18"/>
    </row>
    <row r="299" spans="1:7" x14ac:dyDescent="0.2">
      <c r="A299" s="9" t="s">
        <v>0</v>
      </c>
      <c r="B299" s="19">
        <f t="shared" ref="B299:E299" si="26">SUM(B283:B297)</f>
        <v>106904896.19000001</v>
      </c>
      <c r="C299" s="16">
        <f t="shared" si="26"/>
        <v>85393044.25</v>
      </c>
      <c r="D299" s="19">
        <f t="shared" si="26"/>
        <v>120169419.28</v>
      </c>
      <c r="E299" s="16">
        <f t="shared" si="26"/>
        <v>95990501.099999979</v>
      </c>
      <c r="F299" s="19">
        <f t="shared" ref="F299:G299" si="27">SUM(F283:F297)</f>
        <v>126341930.41000003</v>
      </c>
      <c r="G299" s="16">
        <f t="shared" si="27"/>
        <v>100926813.98999998</v>
      </c>
    </row>
    <row r="300" spans="1:7" ht="9" customHeight="1" x14ac:dyDescent="0.2">
      <c r="A300" s="5"/>
      <c r="B300" s="2"/>
      <c r="C300" s="2"/>
      <c r="D300" s="2"/>
      <c r="E300" s="2"/>
    </row>
    <row r="301" spans="1:7" ht="36" customHeight="1" x14ac:dyDescent="0.2">
      <c r="A301" s="24" t="s">
        <v>47</v>
      </c>
      <c r="B301" s="24"/>
      <c r="C301" s="24"/>
      <c r="D301" s="24"/>
      <c r="E301" s="24"/>
      <c r="F301" s="25" t="s">
        <v>42</v>
      </c>
      <c r="G301" s="25"/>
    </row>
    <row r="302" spans="1:7" ht="15.75" x14ac:dyDescent="0.25">
      <c r="A302" s="26" t="s">
        <v>25</v>
      </c>
      <c r="B302" s="27"/>
      <c r="C302" s="27"/>
      <c r="D302" s="27"/>
      <c r="E302" s="27"/>
      <c r="F302" s="28"/>
      <c r="G302" s="28"/>
    </row>
    <row r="303" spans="1:7" x14ac:dyDescent="0.2">
      <c r="A303" s="6" t="s">
        <v>10</v>
      </c>
      <c r="B303" s="22" t="s">
        <v>41</v>
      </c>
      <c r="C303" s="23" t="s">
        <v>41</v>
      </c>
      <c r="D303" s="22" t="s">
        <v>45</v>
      </c>
      <c r="E303" s="23" t="s">
        <v>45</v>
      </c>
      <c r="F303" s="22" t="s">
        <v>46</v>
      </c>
      <c r="G303" s="23" t="s">
        <v>46</v>
      </c>
    </row>
    <row r="304" spans="1:7" x14ac:dyDescent="0.2">
      <c r="A304" s="10"/>
      <c r="B304" s="11" t="s">
        <v>39</v>
      </c>
      <c r="C304" s="12" t="s">
        <v>40</v>
      </c>
      <c r="D304" s="11" t="s">
        <v>39</v>
      </c>
      <c r="E304" s="12" t="s">
        <v>40</v>
      </c>
      <c r="F304" s="11" t="s">
        <v>39</v>
      </c>
      <c r="G304" s="12" t="s">
        <v>40</v>
      </c>
    </row>
    <row r="305" spans="1:7" x14ac:dyDescent="0.2">
      <c r="A305" s="7" t="s">
        <v>37</v>
      </c>
      <c r="B305" s="20">
        <v>147.60000000000002</v>
      </c>
      <c r="C305" s="21">
        <v>98.440000000000012</v>
      </c>
      <c r="D305" s="20">
        <v>917.5</v>
      </c>
      <c r="E305" s="21">
        <v>608.82000000000005</v>
      </c>
      <c r="F305" s="20">
        <v>4003.75</v>
      </c>
      <c r="G305" s="21">
        <v>2662.57</v>
      </c>
    </row>
    <row r="306" spans="1:7" x14ac:dyDescent="0.2">
      <c r="A306" s="7" t="s">
        <v>1</v>
      </c>
      <c r="B306" s="20">
        <v>264213.02</v>
      </c>
      <c r="C306" s="21">
        <v>175373.39</v>
      </c>
      <c r="D306" s="20">
        <v>531484.54</v>
      </c>
      <c r="E306" s="21">
        <v>353403.13</v>
      </c>
      <c r="F306" s="20">
        <v>1379918.91</v>
      </c>
      <c r="G306" s="21">
        <v>918491.23</v>
      </c>
    </row>
    <row r="307" spans="1:7" x14ac:dyDescent="0.2">
      <c r="A307" s="7" t="s">
        <v>2</v>
      </c>
      <c r="B307" s="20">
        <v>146975.95000000001</v>
      </c>
      <c r="C307" s="21">
        <v>97411.37</v>
      </c>
      <c r="D307" s="20">
        <v>153081.24</v>
      </c>
      <c r="E307" s="21">
        <v>101423.64</v>
      </c>
      <c r="F307" s="20">
        <v>156143.74</v>
      </c>
      <c r="G307" s="21">
        <v>103467.26</v>
      </c>
    </row>
    <row r="308" spans="1:7" x14ac:dyDescent="0.2">
      <c r="A308" s="7" t="s">
        <v>3</v>
      </c>
      <c r="B308" s="20">
        <v>26473.57</v>
      </c>
      <c r="C308" s="21">
        <v>17618.309999999998</v>
      </c>
      <c r="D308" s="20">
        <v>74788.86</v>
      </c>
      <c r="E308" s="21">
        <v>49688.5</v>
      </c>
      <c r="F308" s="20">
        <v>38408.07</v>
      </c>
      <c r="G308" s="21">
        <v>25545.77</v>
      </c>
    </row>
    <row r="309" spans="1:7" x14ac:dyDescent="0.2">
      <c r="A309" s="7" t="s">
        <v>4</v>
      </c>
      <c r="B309" s="20">
        <v>33399.410000000003</v>
      </c>
      <c r="C309" s="21">
        <v>22145.05</v>
      </c>
      <c r="D309" s="20">
        <v>65534.799999999996</v>
      </c>
      <c r="E309" s="21">
        <v>43465.63</v>
      </c>
      <c r="F309" s="20">
        <v>95903.02</v>
      </c>
      <c r="G309" s="21">
        <v>63661.62</v>
      </c>
    </row>
    <row r="310" spans="1:7" x14ac:dyDescent="0.2">
      <c r="A310" s="7" t="s">
        <v>5</v>
      </c>
      <c r="B310" s="20">
        <v>162765.20000000001</v>
      </c>
      <c r="C310" s="21">
        <v>108089.05000000002</v>
      </c>
      <c r="D310" s="20">
        <v>249677.56</v>
      </c>
      <c r="E310" s="21">
        <v>166146.96</v>
      </c>
      <c r="F310" s="20">
        <v>280111.51</v>
      </c>
      <c r="G310" s="21">
        <v>186272.09</v>
      </c>
    </row>
    <row r="311" spans="1:7" x14ac:dyDescent="0.2">
      <c r="A311" s="7" t="s">
        <v>6</v>
      </c>
      <c r="B311" s="20">
        <v>1129126.74</v>
      </c>
      <c r="C311" s="21">
        <v>749867.63</v>
      </c>
      <c r="D311" s="20">
        <v>1273623.98</v>
      </c>
      <c r="E311" s="21">
        <v>846228.95</v>
      </c>
      <c r="F311" s="20">
        <v>1969330.92</v>
      </c>
      <c r="G311" s="21">
        <v>1309234.57</v>
      </c>
    </row>
    <row r="312" spans="1:7" x14ac:dyDescent="0.2">
      <c r="A312" s="7" t="s">
        <v>35</v>
      </c>
      <c r="B312" s="20">
        <v>11.709999999999999</v>
      </c>
      <c r="C312" s="21">
        <v>7.7899999999999991</v>
      </c>
      <c r="D312" s="20">
        <v>202.57</v>
      </c>
      <c r="E312" s="21">
        <v>134.07</v>
      </c>
      <c r="F312" s="20">
        <v>835.21</v>
      </c>
      <c r="G312" s="21">
        <v>552.45000000000005</v>
      </c>
    </row>
    <row r="313" spans="1:7" x14ac:dyDescent="0.2">
      <c r="A313" s="7" t="s">
        <v>7</v>
      </c>
      <c r="B313" s="20">
        <v>57666.37</v>
      </c>
      <c r="C313" s="21">
        <v>38272.97</v>
      </c>
      <c r="D313" s="20">
        <v>55953.73</v>
      </c>
      <c r="E313" s="21">
        <v>37164.230000000003</v>
      </c>
      <c r="F313" s="20">
        <v>45983.86</v>
      </c>
      <c r="G313" s="21">
        <v>30534.720000000001</v>
      </c>
    </row>
    <row r="314" spans="1:7" x14ac:dyDescent="0.2">
      <c r="A314" s="7" t="s">
        <v>43</v>
      </c>
      <c r="B314" s="20">
        <v>40609.840000000011</v>
      </c>
      <c r="C314" s="21">
        <v>26941.280000000002</v>
      </c>
      <c r="D314" s="20">
        <v>63997.48</v>
      </c>
      <c r="E314" s="21">
        <v>42484.08</v>
      </c>
      <c r="F314" s="20">
        <v>115625.81999999999</v>
      </c>
      <c r="G314" s="21">
        <v>76771.98</v>
      </c>
    </row>
    <row r="315" spans="1:7" x14ac:dyDescent="0.2">
      <c r="A315" s="7" t="s">
        <v>13</v>
      </c>
      <c r="B315" s="20">
        <v>18304.189999999999</v>
      </c>
      <c r="C315" s="21">
        <v>12128.55</v>
      </c>
      <c r="D315" s="20">
        <v>20644.140000000003</v>
      </c>
      <c r="E315" s="21">
        <v>13699.599999999999</v>
      </c>
      <c r="F315" s="20">
        <v>22684.320000000007</v>
      </c>
      <c r="G315" s="21">
        <v>15045.62</v>
      </c>
    </row>
    <row r="316" spans="1:7" x14ac:dyDescent="0.2">
      <c r="A316" s="7" t="s">
        <v>38</v>
      </c>
      <c r="B316" s="20">
        <v>406.23999999999995</v>
      </c>
      <c r="C316" s="21">
        <v>269.28999999999996</v>
      </c>
      <c r="D316" s="20">
        <v>322.06</v>
      </c>
      <c r="E316" s="21">
        <v>213.68</v>
      </c>
      <c r="F316" s="20">
        <v>252.83</v>
      </c>
      <c r="G316" s="21">
        <v>167.37</v>
      </c>
    </row>
    <row r="317" spans="1:7" x14ac:dyDescent="0.2">
      <c r="A317" s="7" t="s">
        <v>8</v>
      </c>
      <c r="B317" s="20">
        <v>272902.5</v>
      </c>
      <c r="C317" s="21">
        <v>181521.75</v>
      </c>
      <c r="D317" s="20">
        <v>281081.15000000002</v>
      </c>
      <c r="E317" s="21">
        <v>187519.26</v>
      </c>
      <c r="F317" s="20">
        <v>268470.82999999996</v>
      </c>
      <c r="G317" s="21">
        <v>179476.49</v>
      </c>
    </row>
    <row r="318" spans="1:7" x14ac:dyDescent="0.2">
      <c r="A318" s="7" t="s">
        <v>9</v>
      </c>
      <c r="B318" s="20">
        <v>81393.5</v>
      </c>
      <c r="C318" s="21">
        <v>53909.93</v>
      </c>
      <c r="D318" s="20">
        <v>71970.94</v>
      </c>
      <c r="E318" s="21">
        <v>47745.64</v>
      </c>
      <c r="F318" s="20">
        <v>77797.81</v>
      </c>
      <c r="G318" s="21">
        <v>51543.35</v>
      </c>
    </row>
    <row r="319" spans="1:7" x14ac:dyDescent="0.2">
      <c r="A319" s="7" t="s">
        <v>44</v>
      </c>
      <c r="B319" s="20">
        <v>294598.09999999998</v>
      </c>
      <c r="C319" s="21">
        <v>195935.31999999995</v>
      </c>
      <c r="D319" s="20">
        <v>312633.58999999997</v>
      </c>
      <c r="E319" s="21">
        <v>207942.21</v>
      </c>
      <c r="F319" s="20">
        <v>347647.28</v>
      </c>
      <c r="G319" s="21">
        <v>231270.04</v>
      </c>
    </row>
    <row r="320" spans="1:7" ht="6.75" customHeight="1" x14ac:dyDescent="0.2">
      <c r="A320" s="7"/>
      <c r="B320" s="17"/>
      <c r="C320" s="18"/>
      <c r="D320" s="17"/>
      <c r="E320" s="18"/>
      <c r="F320" s="17"/>
      <c r="G320" s="18"/>
    </row>
    <row r="321" spans="1:7" x14ac:dyDescent="0.2">
      <c r="A321" s="9" t="s">
        <v>0</v>
      </c>
      <c r="B321" s="19">
        <f t="shared" ref="B321:E321" si="28">SUM(B305:B319)</f>
        <v>2528993.94</v>
      </c>
      <c r="C321" s="16">
        <f t="shared" si="28"/>
        <v>1679590.12</v>
      </c>
      <c r="D321" s="19">
        <f t="shared" si="28"/>
        <v>3155914.1399999997</v>
      </c>
      <c r="E321" s="16">
        <f t="shared" si="28"/>
        <v>2097868.4</v>
      </c>
      <c r="F321" s="19">
        <f t="shared" ref="F321:G321" si="29">SUM(F305:F319)</f>
        <v>4803117.879999999</v>
      </c>
      <c r="G321" s="16">
        <f t="shared" si="29"/>
        <v>3194697.1300000013</v>
      </c>
    </row>
    <row r="322" spans="1:7" ht="10.15" customHeight="1" x14ac:dyDescent="0.2">
      <c r="A322" s="5"/>
      <c r="B322" s="2"/>
      <c r="C322" s="2"/>
      <c r="D322" s="2"/>
      <c r="E322" s="2"/>
    </row>
    <row r="323" spans="1:7" ht="15.75" x14ac:dyDescent="0.25">
      <c r="A323" s="26" t="s">
        <v>26</v>
      </c>
      <c r="B323" s="27"/>
      <c r="C323" s="27"/>
      <c r="D323" s="27"/>
      <c r="E323" s="27"/>
      <c r="F323" s="28"/>
      <c r="G323" s="28"/>
    </row>
    <row r="324" spans="1:7" x14ac:dyDescent="0.2">
      <c r="A324" s="6" t="s">
        <v>10</v>
      </c>
      <c r="B324" s="22" t="s">
        <v>41</v>
      </c>
      <c r="C324" s="23" t="s">
        <v>41</v>
      </c>
      <c r="D324" s="22" t="s">
        <v>45</v>
      </c>
      <c r="E324" s="23" t="s">
        <v>45</v>
      </c>
      <c r="F324" s="22" t="s">
        <v>46</v>
      </c>
      <c r="G324" s="23" t="s">
        <v>46</v>
      </c>
    </row>
    <row r="325" spans="1:7" x14ac:dyDescent="0.2">
      <c r="A325" s="10"/>
      <c r="B325" s="11" t="s">
        <v>39</v>
      </c>
      <c r="C325" s="12" t="s">
        <v>40</v>
      </c>
      <c r="D325" s="11" t="s">
        <v>39</v>
      </c>
      <c r="E325" s="12" t="s">
        <v>40</v>
      </c>
      <c r="F325" s="11" t="s">
        <v>39</v>
      </c>
      <c r="G325" s="12" t="s">
        <v>40</v>
      </c>
    </row>
    <row r="326" spans="1:7" x14ac:dyDescent="0.2">
      <c r="A326" s="7" t="s">
        <v>37</v>
      </c>
      <c r="B326" s="20">
        <v>11454.36</v>
      </c>
      <c r="C326" s="21">
        <v>11454.36</v>
      </c>
      <c r="D326" s="20">
        <v>19858.16</v>
      </c>
      <c r="E326" s="21">
        <v>19858.16</v>
      </c>
      <c r="F326" s="20">
        <v>22600.53</v>
      </c>
      <c r="G326" s="21">
        <v>22600.53</v>
      </c>
    </row>
    <row r="327" spans="1:7" x14ac:dyDescent="0.2">
      <c r="A327" s="7" t="s">
        <v>1</v>
      </c>
      <c r="B327" s="20">
        <v>883172.41</v>
      </c>
      <c r="C327" s="21">
        <v>883089.85</v>
      </c>
      <c r="D327" s="20">
        <v>1026478.46</v>
      </c>
      <c r="E327" s="21">
        <v>1026394.39</v>
      </c>
      <c r="F327" s="20">
        <v>853492.33</v>
      </c>
      <c r="G327" s="21">
        <v>853492.33</v>
      </c>
    </row>
    <row r="328" spans="1:7" x14ac:dyDescent="0.2">
      <c r="A328" s="7" t="s">
        <v>2</v>
      </c>
      <c r="B328" s="20">
        <v>2290969.31</v>
      </c>
      <c r="C328" s="21">
        <v>2290969.31</v>
      </c>
      <c r="D328" s="20">
        <v>2477300.08</v>
      </c>
      <c r="E328" s="21">
        <v>2477300.08</v>
      </c>
      <c r="F328" s="20">
        <v>2509794.19</v>
      </c>
      <c r="G328" s="21">
        <v>2509794.19</v>
      </c>
    </row>
    <row r="329" spans="1:7" x14ac:dyDescent="0.2">
      <c r="A329" s="7" t="s">
        <v>3</v>
      </c>
      <c r="B329" s="20">
        <v>279462.49</v>
      </c>
      <c r="C329" s="21">
        <v>279462.49</v>
      </c>
      <c r="D329" s="20">
        <v>315457.49</v>
      </c>
      <c r="E329" s="21">
        <v>315457.49</v>
      </c>
      <c r="F329" s="20">
        <v>312253.78999999998</v>
      </c>
      <c r="G329" s="21">
        <v>312253.78999999998</v>
      </c>
    </row>
    <row r="330" spans="1:7" x14ac:dyDescent="0.2">
      <c r="A330" s="7" t="s">
        <v>4</v>
      </c>
      <c r="B330" s="20">
        <v>753411.83000000019</v>
      </c>
      <c r="C330" s="21">
        <v>753409.60000000021</v>
      </c>
      <c r="D330" s="20">
        <v>765691.1</v>
      </c>
      <c r="E330" s="21">
        <v>765665.35</v>
      </c>
      <c r="F330" s="20">
        <v>824388.31</v>
      </c>
      <c r="G330" s="21">
        <v>824388.31</v>
      </c>
    </row>
    <row r="331" spans="1:7" x14ac:dyDescent="0.2">
      <c r="A331" s="7" t="s">
        <v>5</v>
      </c>
      <c r="B331" s="20">
        <v>1042483.24</v>
      </c>
      <c r="C331" s="21">
        <v>1042323.69</v>
      </c>
      <c r="D331" s="20">
        <v>1191762.45</v>
      </c>
      <c r="E331" s="21">
        <v>1191762.45</v>
      </c>
      <c r="F331" s="20">
        <v>-1408509.18</v>
      </c>
      <c r="G331" s="21">
        <v>-1045742.26</v>
      </c>
    </row>
    <row r="332" spans="1:7" x14ac:dyDescent="0.2">
      <c r="A332" s="7" t="s">
        <v>6</v>
      </c>
      <c r="B332" s="20">
        <v>17924177.690000001</v>
      </c>
      <c r="C332" s="21">
        <v>17920082.82</v>
      </c>
      <c r="D332" s="20">
        <v>18816460.91</v>
      </c>
      <c r="E332" s="21">
        <v>18815400.440000001</v>
      </c>
      <c r="F332" s="20">
        <v>19662794.599999998</v>
      </c>
      <c r="G332" s="21">
        <v>19662763.449999999</v>
      </c>
    </row>
    <row r="333" spans="1:7" x14ac:dyDescent="0.2">
      <c r="A333" s="7" t="s">
        <v>35</v>
      </c>
      <c r="B333" s="20">
        <v>36108.429999999993</v>
      </c>
      <c r="C333" s="21">
        <v>36108.429999999993</v>
      </c>
      <c r="D333" s="20">
        <v>38672.58</v>
      </c>
      <c r="E333" s="21">
        <v>38672.58</v>
      </c>
      <c r="F333" s="20">
        <v>33436.47</v>
      </c>
      <c r="G333" s="21">
        <v>33436.47</v>
      </c>
    </row>
    <row r="334" spans="1:7" x14ac:dyDescent="0.2">
      <c r="A334" s="7" t="s">
        <v>7</v>
      </c>
      <c r="B334" s="20">
        <v>514189.49</v>
      </c>
      <c r="C334" s="21">
        <v>513588.38</v>
      </c>
      <c r="D334" s="20">
        <v>522890.62</v>
      </c>
      <c r="E334" s="21">
        <v>522799.2</v>
      </c>
      <c r="F334" s="20">
        <v>476646.38</v>
      </c>
      <c r="G334" s="21">
        <v>476646.38</v>
      </c>
    </row>
    <row r="335" spans="1:7" x14ac:dyDescent="0.2">
      <c r="A335" s="7" t="s">
        <v>43</v>
      </c>
      <c r="B335" s="20">
        <v>709634.67999999993</v>
      </c>
      <c r="C335" s="21">
        <v>709634.67999999993</v>
      </c>
      <c r="D335" s="20">
        <v>647012.87</v>
      </c>
      <c r="E335" s="21">
        <v>647011.72</v>
      </c>
      <c r="F335" s="20">
        <v>771196.38</v>
      </c>
      <c r="G335" s="21">
        <v>771167.53999999992</v>
      </c>
    </row>
    <row r="336" spans="1:7" x14ac:dyDescent="0.2">
      <c r="A336" s="7" t="s">
        <v>13</v>
      </c>
      <c r="B336" s="20">
        <v>258429.94</v>
      </c>
      <c r="C336" s="21">
        <v>258429.94</v>
      </c>
      <c r="D336" s="20">
        <v>286925.08</v>
      </c>
      <c r="E336" s="21">
        <v>286799.08</v>
      </c>
      <c r="F336" s="20">
        <v>290466.17</v>
      </c>
      <c r="G336" s="21">
        <v>290466.17</v>
      </c>
    </row>
    <row r="337" spans="1:7" x14ac:dyDescent="0.2">
      <c r="A337" s="7" t="s">
        <v>38</v>
      </c>
      <c r="B337" s="20">
        <v>3216.0299999999997</v>
      </c>
      <c r="C337" s="21">
        <v>3216.0299999999997</v>
      </c>
      <c r="D337" s="20">
        <v>6138.49</v>
      </c>
      <c r="E337" s="21">
        <v>6138.49</v>
      </c>
      <c r="F337" s="20">
        <v>6933.4699999999993</v>
      </c>
      <c r="G337" s="21">
        <v>6933.4699999999993</v>
      </c>
    </row>
    <row r="338" spans="1:7" x14ac:dyDescent="0.2">
      <c r="A338" s="7" t="s">
        <v>8</v>
      </c>
      <c r="B338" s="20">
        <v>6283233.0200000005</v>
      </c>
      <c r="C338" s="21">
        <v>6283233.6200000001</v>
      </c>
      <c r="D338" s="20">
        <v>5792683.7799999993</v>
      </c>
      <c r="E338" s="21">
        <v>5792683.7799999993</v>
      </c>
      <c r="F338" s="20">
        <v>6923683.6299999999</v>
      </c>
      <c r="G338" s="21">
        <v>6923683.6299999999</v>
      </c>
    </row>
    <row r="339" spans="1:7" x14ac:dyDescent="0.2">
      <c r="A339" s="7" t="s">
        <v>9</v>
      </c>
      <c r="B339" s="20">
        <v>1153420.29</v>
      </c>
      <c r="C339" s="21">
        <v>1153738.1300000001</v>
      </c>
      <c r="D339" s="20">
        <v>1261231.05</v>
      </c>
      <c r="E339" s="21">
        <v>1261231.06</v>
      </c>
      <c r="F339" s="20">
        <v>1332018.73</v>
      </c>
      <c r="G339" s="21">
        <v>1331989.8899999999</v>
      </c>
    </row>
    <row r="340" spans="1:7" x14ac:dyDescent="0.2">
      <c r="A340" s="7" t="s">
        <v>44</v>
      </c>
      <c r="B340" s="20">
        <v>3054681.88</v>
      </c>
      <c r="C340" s="21">
        <v>3054681.88</v>
      </c>
      <c r="D340" s="20">
        <v>3146485.62</v>
      </c>
      <c r="E340" s="21">
        <v>3146485.62</v>
      </c>
      <c r="F340" s="20">
        <v>3138080.31</v>
      </c>
      <c r="G340" s="21">
        <v>3138080.31</v>
      </c>
    </row>
    <row r="341" spans="1:7" ht="6.75" customHeight="1" x14ac:dyDescent="0.2">
      <c r="A341" s="7"/>
      <c r="B341" s="17"/>
      <c r="C341" s="18"/>
      <c r="D341" s="17"/>
      <c r="E341" s="18"/>
      <c r="F341" s="17"/>
      <c r="G341" s="18"/>
    </row>
    <row r="342" spans="1:7" x14ac:dyDescent="0.2">
      <c r="A342" s="9" t="s">
        <v>0</v>
      </c>
      <c r="B342" s="19">
        <f t="shared" ref="B342:E342" si="30">SUM(B326:B340)</f>
        <v>35198045.090000004</v>
      </c>
      <c r="C342" s="16">
        <f t="shared" si="30"/>
        <v>35193423.210000001</v>
      </c>
      <c r="D342" s="19">
        <f t="shared" si="30"/>
        <v>36315048.739999995</v>
      </c>
      <c r="E342" s="16">
        <f t="shared" si="30"/>
        <v>36313659.889999993</v>
      </c>
      <c r="F342" s="19">
        <f t="shared" ref="F342:G342" si="31">SUM(F326:F340)</f>
        <v>35749276.109999999</v>
      </c>
      <c r="G342" s="16">
        <f t="shared" si="31"/>
        <v>36111954.199999996</v>
      </c>
    </row>
    <row r="343" spans="1:7" ht="9" customHeight="1" x14ac:dyDescent="0.2">
      <c r="A343" s="5"/>
      <c r="B343" s="2"/>
      <c r="C343" s="2"/>
      <c r="D343" s="2"/>
      <c r="E343" s="2"/>
    </row>
    <row r="344" spans="1:7" ht="36" customHeight="1" x14ac:dyDescent="0.2">
      <c r="A344" s="24" t="s">
        <v>47</v>
      </c>
      <c r="B344" s="24"/>
      <c r="C344" s="24"/>
      <c r="D344" s="24"/>
      <c r="E344" s="24"/>
      <c r="F344" s="25" t="s">
        <v>42</v>
      </c>
      <c r="G344" s="25"/>
    </row>
    <row r="345" spans="1:7" ht="15.75" x14ac:dyDescent="0.25">
      <c r="A345" s="26" t="s">
        <v>27</v>
      </c>
      <c r="B345" s="27"/>
      <c r="C345" s="27"/>
      <c r="D345" s="27"/>
      <c r="E345" s="27"/>
      <c r="F345" s="28"/>
      <c r="G345" s="28"/>
    </row>
    <row r="346" spans="1:7" x14ac:dyDescent="0.2">
      <c r="A346" s="6" t="s">
        <v>10</v>
      </c>
      <c r="B346" s="22" t="s">
        <v>41</v>
      </c>
      <c r="C346" s="23" t="s">
        <v>41</v>
      </c>
      <c r="D346" s="22" t="s">
        <v>45</v>
      </c>
      <c r="E346" s="23" t="s">
        <v>45</v>
      </c>
      <c r="F346" s="22" t="s">
        <v>46</v>
      </c>
      <c r="G346" s="23" t="s">
        <v>46</v>
      </c>
    </row>
    <row r="347" spans="1:7" x14ac:dyDescent="0.2">
      <c r="A347" s="10"/>
      <c r="B347" s="11" t="s">
        <v>39</v>
      </c>
      <c r="C347" s="12" t="s">
        <v>40</v>
      </c>
      <c r="D347" s="11" t="s">
        <v>39</v>
      </c>
      <c r="E347" s="12" t="s">
        <v>40</v>
      </c>
      <c r="F347" s="11" t="s">
        <v>39</v>
      </c>
      <c r="G347" s="12" t="s">
        <v>40</v>
      </c>
    </row>
    <row r="348" spans="1:7" x14ac:dyDescent="0.2">
      <c r="A348" s="7" t="s">
        <v>37</v>
      </c>
      <c r="B348" s="20">
        <v>7230.3</v>
      </c>
      <c r="C348" s="21">
        <v>4775.1600000000008</v>
      </c>
      <c r="D348" s="20">
        <v>11095.880000000001</v>
      </c>
      <c r="E348" s="21">
        <v>7378.6</v>
      </c>
      <c r="F348" s="20">
        <v>11608.539999999999</v>
      </c>
      <c r="G348" s="21">
        <v>7683.48</v>
      </c>
    </row>
    <row r="349" spans="1:7" x14ac:dyDescent="0.2">
      <c r="A349" s="7" t="s">
        <v>1</v>
      </c>
      <c r="B349" s="20">
        <v>412197.78</v>
      </c>
      <c r="C349" s="21">
        <v>273758.7</v>
      </c>
      <c r="D349" s="20">
        <v>371259.82</v>
      </c>
      <c r="E349" s="21">
        <v>246511.82</v>
      </c>
      <c r="F349" s="20">
        <v>361860.37</v>
      </c>
      <c r="G349" s="21">
        <v>240217.17</v>
      </c>
    </row>
    <row r="350" spans="1:7" x14ac:dyDescent="0.2">
      <c r="A350" s="7" t="s">
        <v>2</v>
      </c>
      <c r="B350" s="20">
        <v>753568.60999999987</v>
      </c>
      <c r="C350" s="21">
        <v>499825.41</v>
      </c>
      <c r="D350" s="20">
        <v>854821.1100000001</v>
      </c>
      <c r="E350" s="21">
        <v>566968.41</v>
      </c>
      <c r="F350" s="20">
        <v>844799.97</v>
      </c>
      <c r="G350" s="21">
        <v>560600.89</v>
      </c>
    </row>
    <row r="351" spans="1:7" x14ac:dyDescent="0.2">
      <c r="A351" s="7" t="s">
        <v>3</v>
      </c>
      <c r="B351" s="20">
        <v>137922.71999999997</v>
      </c>
      <c r="C351" s="21">
        <v>91510.579999999987</v>
      </c>
      <c r="D351" s="20">
        <v>92971.44</v>
      </c>
      <c r="E351" s="21">
        <v>61680.4</v>
      </c>
      <c r="F351" s="20">
        <v>103839.75</v>
      </c>
      <c r="G351" s="21">
        <v>68870.81</v>
      </c>
    </row>
    <row r="352" spans="1:7" x14ac:dyDescent="0.2">
      <c r="A352" s="7" t="s">
        <v>4</v>
      </c>
      <c r="B352" s="20">
        <v>237590.03999999998</v>
      </c>
      <c r="C352" s="21">
        <v>157799.38</v>
      </c>
      <c r="D352" s="20">
        <v>250052.34999999998</v>
      </c>
      <c r="E352" s="21">
        <v>166060.32999999999</v>
      </c>
      <c r="F352" s="20">
        <v>718402.38</v>
      </c>
      <c r="G352" s="21">
        <v>477911.46</v>
      </c>
    </row>
    <row r="353" spans="1:7" x14ac:dyDescent="0.2">
      <c r="A353" s="7" t="s">
        <v>5</v>
      </c>
      <c r="B353" s="20">
        <v>842211.03</v>
      </c>
      <c r="C353" s="21">
        <v>559342.41</v>
      </c>
      <c r="D353" s="20">
        <v>558644.31000000006</v>
      </c>
      <c r="E353" s="21">
        <v>370771.95</v>
      </c>
      <c r="F353" s="20">
        <v>831002.61</v>
      </c>
      <c r="G353" s="21">
        <v>551920.11</v>
      </c>
    </row>
    <row r="354" spans="1:7" x14ac:dyDescent="0.2">
      <c r="A354" s="7" t="s">
        <v>6</v>
      </c>
      <c r="B354" s="20">
        <v>6480889.5300000003</v>
      </c>
      <c r="C354" s="21">
        <v>4308131.04</v>
      </c>
      <c r="D354" s="20">
        <v>5945161.7999999998</v>
      </c>
      <c r="E354" s="21">
        <v>3951701.82</v>
      </c>
      <c r="F354" s="20">
        <v>8209742.3900000006</v>
      </c>
      <c r="G354" s="21">
        <v>5460529.8700000001</v>
      </c>
    </row>
    <row r="355" spans="1:7" x14ac:dyDescent="0.2">
      <c r="A355" s="7" t="s">
        <v>35</v>
      </c>
      <c r="B355" s="20">
        <v>6872.8300000000017</v>
      </c>
      <c r="C355" s="21">
        <v>4557.3700000000008</v>
      </c>
      <c r="D355" s="20">
        <v>7582.42</v>
      </c>
      <c r="E355" s="21">
        <v>5024.9799999999996</v>
      </c>
      <c r="F355" s="20">
        <v>4883.0200000000004</v>
      </c>
      <c r="G355" s="21">
        <v>3234.78</v>
      </c>
    </row>
    <row r="356" spans="1:7" x14ac:dyDescent="0.2">
      <c r="A356" s="7" t="s">
        <v>7</v>
      </c>
      <c r="B356" s="20">
        <v>182744.91999999998</v>
      </c>
      <c r="C356" s="21">
        <v>121344.92</v>
      </c>
      <c r="D356" s="20">
        <v>169866.23999999999</v>
      </c>
      <c r="E356" s="21">
        <v>112797.52</v>
      </c>
      <c r="F356" s="20">
        <v>169029.06</v>
      </c>
      <c r="G356" s="21">
        <v>112267.72</v>
      </c>
    </row>
    <row r="357" spans="1:7" x14ac:dyDescent="0.2">
      <c r="A357" s="7" t="s">
        <v>43</v>
      </c>
      <c r="B357" s="20">
        <v>328971.39</v>
      </c>
      <c r="C357" s="21">
        <v>218491.93000000002</v>
      </c>
      <c r="D357" s="20">
        <v>331261.46000000002</v>
      </c>
      <c r="E357" s="21">
        <v>219901.02000000002</v>
      </c>
      <c r="F357" s="20">
        <v>374578.83999999997</v>
      </c>
      <c r="G357" s="21">
        <v>248639.03999999998</v>
      </c>
    </row>
    <row r="358" spans="1:7" x14ac:dyDescent="0.2">
      <c r="A358" s="7" t="s">
        <v>13</v>
      </c>
      <c r="B358" s="20">
        <v>122023.92000000001</v>
      </c>
      <c r="C358" s="21">
        <v>80740.66</v>
      </c>
      <c r="D358" s="20">
        <v>119745.29000000001</v>
      </c>
      <c r="E358" s="21">
        <v>79224.63</v>
      </c>
      <c r="F358" s="20">
        <v>128572.89</v>
      </c>
      <c r="G358" s="21">
        <v>85077.25</v>
      </c>
    </row>
    <row r="359" spans="1:7" x14ac:dyDescent="0.2">
      <c r="A359" s="7" t="s">
        <v>38</v>
      </c>
      <c r="B359" s="20">
        <v>17216.239999999998</v>
      </c>
      <c r="C359" s="21">
        <v>11400.84</v>
      </c>
      <c r="D359" s="20">
        <v>1562.43</v>
      </c>
      <c r="E359" s="21">
        <v>1038.77</v>
      </c>
      <c r="F359" s="20">
        <v>2139</v>
      </c>
      <c r="G359" s="21">
        <v>1416.06</v>
      </c>
    </row>
    <row r="360" spans="1:7" x14ac:dyDescent="0.2">
      <c r="A360" s="7" t="s">
        <v>8</v>
      </c>
      <c r="B360" s="20">
        <v>1354561.56</v>
      </c>
      <c r="C360" s="21">
        <v>900128.38</v>
      </c>
      <c r="D360" s="20">
        <v>1278525.9300000002</v>
      </c>
      <c r="E360" s="21">
        <v>848695.59000000008</v>
      </c>
      <c r="F360" s="20">
        <v>1367452.83</v>
      </c>
      <c r="G360" s="21">
        <v>907918.66999999993</v>
      </c>
    </row>
    <row r="361" spans="1:7" x14ac:dyDescent="0.2">
      <c r="A361" s="7" t="s">
        <v>9</v>
      </c>
      <c r="B361" s="20">
        <v>350099.99</v>
      </c>
      <c r="C361" s="21">
        <v>232352.63</v>
      </c>
      <c r="D361" s="20">
        <v>291209.63</v>
      </c>
      <c r="E361" s="21">
        <v>193360.89</v>
      </c>
      <c r="F361" s="20">
        <v>358249.03</v>
      </c>
      <c r="G361" s="21">
        <v>237788.01</v>
      </c>
    </row>
    <row r="362" spans="1:7" x14ac:dyDescent="0.2">
      <c r="A362" s="7" t="s">
        <v>44</v>
      </c>
      <c r="B362" s="20">
        <v>1151414.6100000001</v>
      </c>
      <c r="C362" s="21">
        <v>767593.05</v>
      </c>
      <c r="D362" s="20">
        <v>1234282.8999999999</v>
      </c>
      <c r="E362" s="21">
        <v>822831.82</v>
      </c>
      <c r="F362" s="20">
        <v>1285137.6200000001</v>
      </c>
      <c r="G362" s="21">
        <v>856747.84</v>
      </c>
    </row>
    <row r="363" spans="1:7" ht="7.5" customHeight="1" x14ac:dyDescent="0.2">
      <c r="A363" s="7"/>
      <c r="B363" s="17"/>
      <c r="C363" s="18"/>
      <c r="D363" s="17"/>
      <c r="E363" s="18"/>
      <c r="F363" s="17"/>
      <c r="G363" s="18"/>
    </row>
    <row r="364" spans="1:7" x14ac:dyDescent="0.2">
      <c r="A364" s="9" t="s">
        <v>0</v>
      </c>
      <c r="B364" s="19">
        <f t="shared" ref="B364:E364" si="32">SUM(B348:B362)</f>
        <v>12385515.470000001</v>
      </c>
      <c r="C364" s="16">
        <f t="shared" si="32"/>
        <v>8231752.459999999</v>
      </c>
      <c r="D364" s="19">
        <f t="shared" si="32"/>
        <v>11518043.01</v>
      </c>
      <c r="E364" s="16">
        <f t="shared" si="32"/>
        <v>7653948.5499999989</v>
      </c>
      <c r="F364" s="19">
        <f t="shared" ref="F364:G364" si="33">SUM(F348:F362)</f>
        <v>14771298.300000001</v>
      </c>
      <c r="G364" s="16">
        <f t="shared" si="33"/>
        <v>9820823.1599999983</v>
      </c>
    </row>
    <row r="365" spans="1:7" ht="8.4499999999999993" customHeight="1" x14ac:dyDescent="0.2">
      <c r="A365" s="5"/>
      <c r="B365" s="2"/>
      <c r="C365" s="2"/>
      <c r="D365" s="2"/>
      <c r="E365" s="2"/>
    </row>
    <row r="366" spans="1:7" ht="15.75" x14ac:dyDescent="0.25">
      <c r="A366" s="26" t="s">
        <v>28</v>
      </c>
      <c r="B366" s="27"/>
      <c r="C366" s="27"/>
      <c r="D366" s="27"/>
      <c r="E366" s="27"/>
      <c r="F366" s="28"/>
      <c r="G366" s="28"/>
    </row>
    <row r="367" spans="1:7" x14ac:dyDescent="0.2">
      <c r="A367" s="6" t="s">
        <v>10</v>
      </c>
      <c r="B367" s="22" t="s">
        <v>41</v>
      </c>
      <c r="C367" s="23" t="s">
        <v>41</v>
      </c>
      <c r="D367" s="22" t="s">
        <v>45</v>
      </c>
      <c r="E367" s="23" t="s">
        <v>45</v>
      </c>
      <c r="F367" s="22" t="s">
        <v>46</v>
      </c>
      <c r="G367" s="23" t="s">
        <v>46</v>
      </c>
    </row>
    <row r="368" spans="1:7" x14ac:dyDescent="0.2">
      <c r="A368" s="10"/>
      <c r="B368" s="11" t="s">
        <v>39</v>
      </c>
      <c r="C368" s="12" t="s">
        <v>40</v>
      </c>
      <c r="D368" s="11" t="s">
        <v>39</v>
      </c>
      <c r="E368" s="12" t="s">
        <v>40</v>
      </c>
      <c r="F368" s="11" t="s">
        <v>39</v>
      </c>
      <c r="G368" s="12" t="s">
        <v>40</v>
      </c>
    </row>
    <row r="369" spans="1:7" x14ac:dyDescent="0.2">
      <c r="A369" s="7" t="s">
        <v>37</v>
      </c>
      <c r="B369" s="20">
        <v>19232.13</v>
      </c>
      <c r="C369" s="21">
        <v>12728.57</v>
      </c>
      <c r="D369" s="20">
        <v>10063.92</v>
      </c>
      <c r="E369" s="21">
        <v>6684.24</v>
      </c>
      <c r="F369" s="20">
        <v>15375.59</v>
      </c>
      <c r="G369" s="21">
        <v>10243.57</v>
      </c>
    </row>
    <row r="370" spans="1:7" x14ac:dyDescent="0.2">
      <c r="A370" s="7" t="s">
        <v>1</v>
      </c>
      <c r="B370" s="20">
        <v>289185.03000000003</v>
      </c>
      <c r="C370" s="21">
        <v>192409.59</v>
      </c>
      <c r="D370" s="20">
        <v>59382.2</v>
      </c>
      <c r="E370" s="21">
        <v>39445.46</v>
      </c>
      <c r="F370" s="20">
        <v>179606.86000000002</v>
      </c>
      <c r="G370" s="21">
        <v>119426.82</v>
      </c>
    </row>
    <row r="371" spans="1:7" x14ac:dyDescent="0.2">
      <c r="A371" s="7" t="s">
        <v>2</v>
      </c>
      <c r="B371" s="20">
        <v>2218355.37</v>
      </c>
      <c r="C371" s="21">
        <v>1477000.39</v>
      </c>
      <c r="D371" s="20">
        <v>2451996.7799999998</v>
      </c>
      <c r="E371" s="21">
        <v>1632836.14</v>
      </c>
      <c r="F371" s="20">
        <v>2264434.59</v>
      </c>
      <c r="G371" s="21">
        <v>1507693.71</v>
      </c>
    </row>
    <row r="372" spans="1:7" x14ac:dyDescent="0.2">
      <c r="A372" s="7" t="s">
        <v>3</v>
      </c>
      <c r="B372" s="20">
        <v>321664.56000000006</v>
      </c>
      <c r="C372" s="21">
        <v>213417.92</v>
      </c>
      <c r="D372" s="20">
        <v>242341.38</v>
      </c>
      <c r="E372" s="21">
        <v>160757.04</v>
      </c>
      <c r="F372" s="20">
        <v>244070.95</v>
      </c>
      <c r="G372" s="21">
        <v>162036.45000000001</v>
      </c>
    </row>
    <row r="373" spans="1:7" x14ac:dyDescent="0.2">
      <c r="A373" s="7" t="s">
        <v>4</v>
      </c>
      <c r="B373" s="20">
        <v>827409.59</v>
      </c>
      <c r="C373" s="21">
        <v>549918.68999999994</v>
      </c>
      <c r="D373" s="20">
        <v>745299.44000000006</v>
      </c>
      <c r="E373" s="21">
        <v>495133.46</v>
      </c>
      <c r="F373" s="20">
        <v>867225.51</v>
      </c>
      <c r="G373" s="21">
        <v>576399.09</v>
      </c>
    </row>
    <row r="374" spans="1:7" x14ac:dyDescent="0.2">
      <c r="A374" s="7" t="s">
        <v>5</v>
      </c>
      <c r="B374" s="20">
        <v>1819310</v>
      </c>
      <c r="C374" s="21">
        <v>1207274.04</v>
      </c>
      <c r="D374" s="20">
        <v>1815038.13</v>
      </c>
      <c r="E374" s="21">
        <v>1204373.53</v>
      </c>
      <c r="F374" s="20">
        <v>1910474.92</v>
      </c>
      <c r="G374" s="21">
        <v>1268080.82</v>
      </c>
    </row>
    <row r="375" spans="1:7" x14ac:dyDescent="0.2">
      <c r="A375" s="7" t="s">
        <v>6</v>
      </c>
      <c r="B375" s="20">
        <v>25547435.029999997</v>
      </c>
      <c r="C375" s="21">
        <v>16982912.549999997</v>
      </c>
      <c r="D375" s="20">
        <v>27759969.579999998</v>
      </c>
      <c r="E375" s="21">
        <v>18455251.02</v>
      </c>
      <c r="F375" s="20">
        <v>28183427.259999998</v>
      </c>
      <c r="G375" s="21">
        <v>18736611.579999998</v>
      </c>
    </row>
    <row r="376" spans="1:7" x14ac:dyDescent="0.2">
      <c r="A376" s="7" t="s">
        <v>35</v>
      </c>
      <c r="B376" s="20">
        <v>17162.14</v>
      </c>
      <c r="C376" s="21">
        <v>11386.1</v>
      </c>
      <c r="D376" s="20">
        <v>22138.02</v>
      </c>
      <c r="E376" s="21">
        <v>14700.1</v>
      </c>
      <c r="F376" s="20">
        <v>15803.35</v>
      </c>
      <c r="G376" s="21">
        <v>10489.35</v>
      </c>
    </row>
    <row r="377" spans="1:7" x14ac:dyDescent="0.2">
      <c r="A377" s="7" t="s">
        <v>7</v>
      </c>
      <c r="B377" s="20">
        <v>859762.8899999999</v>
      </c>
      <c r="C377" s="21">
        <v>571077.20999999985</v>
      </c>
      <c r="D377" s="20">
        <v>901081.73</v>
      </c>
      <c r="E377" s="21">
        <v>598550.43000000005</v>
      </c>
      <c r="F377" s="20">
        <v>868808.49</v>
      </c>
      <c r="G377" s="21">
        <v>577156.87</v>
      </c>
    </row>
    <row r="378" spans="1:7" x14ac:dyDescent="0.2">
      <c r="A378" s="7" t="s">
        <v>43</v>
      </c>
      <c r="B378" s="20">
        <v>962990.00999999989</v>
      </c>
      <c r="C378" s="21">
        <v>639463.14999999991</v>
      </c>
      <c r="D378" s="20">
        <v>856234.13</v>
      </c>
      <c r="E378" s="21">
        <v>568367.73</v>
      </c>
      <c r="F378" s="20">
        <v>935555.63</v>
      </c>
      <c r="G378" s="21">
        <v>621372.65</v>
      </c>
    </row>
    <row r="379" spans="1:7" x14ac:dyDescent="0.2">
      <c r="A379" s="7" t="s">
        <v>13</v>
      </c>
      <c r="B379" s="20">
        <v>556957.71</v>
      </c>
      <c r="C379" s="21">
        <v>369199.05000000005</v>
      </c>
      <c r="D379" s="20">
        <v>607749.29999999993</v>
      </c>
      <c r="E379" s="21">
        <v>402855.28</v>
      </c>
      <c r="F379" s="20">
        <v>638184.61999999988</v>
      </c>
      <c r="G379" s="21">
        <v>423189.66000000003</v>
      </c>
    </row>
    <row r="380" spans="1:7" x14ac:dyDescent="0.2">
      <c r="A380" s="7" t="s">
        <v>38</v>
      </c>
      <c r="B380" s="20">
        <v>7822.4400000000014</v>
      </c>
      <c r="C380" s="21">
        <v>5169.6400000000003</v>
      </c>
      <c r="D380" s="20">
        <v>8327.81</v>
      </c>
      <c r="E380" s="21">
        <v>5511.6100000000006</v>
      </c>
      <c r="F380" s="20">
        <v>9971.07</v>
      </c>
      <c r="G380" s="21">
        <v>6608.95</v>
      </c>
    </row>
    <row r="381" spans="1:7" x14ac:dyDescent="0.2">
      <c r="A381" s="7" t="s">
        <v>8</v>
      </c>
      <c r="B381" s="20">
        <v>5873275.0899999999</v>
      </c>
      <c r="C381" s="21">
        <v>3895660.85</v>
      </c>
      <c r="D381" s="20">
        <v>5999292.5600000005</v>
      </c>
      <c r="E381" s="21">
        <v>3981250.8600000003</v>
      </c>
      <c r="F381" s="20">
        <v>6157530.4800000004</v>
      </c>
      <c r="G381" s="21">
        <v>4092314.78</v>
      </c>
    </row>
    <row r="382" spans="1:7" x14ac:dyDescent="0.2">
      <c r="A382" s="7" t="s">
        <v>9</v>
      </c>
      <c r="B382" s="20">
        <v>1546558.13</v>
      </c>
      <c r="C382" s="21">
        <v>1026334.51</v>
      </c>
      <c r="D382" s="20">
        <v>1715313.4</v>
      </c>
      <c r="E382" s="21">
        <v>1138966.94</v>
      </c>
      <c r="F382" s="20">
        <v>1914749.0699999998</v>
      </c>
      <c r="G382" s="21">
        <v>1271348.1499999999</v>
      </c>
    </row>
    <row r="383" spans="1:7" x14ac:dyDescent="0.2">
      <c r="A383" s="7" t="s">
        <v>44</v>
      </c>
      <c r="B383" s="20">
        <v>4159814.84</v>
      </c>
      <c r="C383" s="21">
        <v>2773196.16</v>
      </c>
      <c r="D383" s="20">
        <v>3940528.39</v>
      </c>
      <c r="E383" s="21">
        <v>2626999.91</v>
      </c>
      <c r="F383" s="20">
        <v>4485665.4000000004</v>
      </c>
      <c r="G383" s="21">
        <v>2990414.88</v>
      </c>
    </row>
    <row r="384" spans="1:7" ht="7.5" customHeight="1" x14ac:dyDescent="0.2">
      <c r="A384" s="7"/>
      <c r="B384" s="17"/>
      <c r="C384" s="18"/>
      <c r="D384" s="17"/>
      <c r="E384" s="18"/>
      <c r="F384" s="17"/>
      <c r="G384" s="18"/>
    </row>
    <row r="385" spans="1:7" x14ac:dyDescent="0.2">
      <c r="A385" s="9" t="s">
        <v>0</v>
      </c>
      <c r="B385" s="19">
        <f t="shared" ref="B385:E385" si="34">SUM(B369:B383)</f>
        <v>45026934.960000008</v>
      </c>
      <c r="C385" s="16">
        <f t="shared" si="34"/>
        <v>29927148.420000002</v>
      </c>
      <c r="D385" s="19">
        <f t="shared" si="34"/>
        <v>47134756.770000003</v>
      </c>
      <c r="E385" s="16">
        <f t="shared" si="34"/>
        <v>31331683.750000004</v>
      </c>
      <c r="F385" s="19">
        <f t="shared" ref="F385:G385" si="35">SUM(F369:F383)</f>
        <v>48690883.790000007</v>
      </c>
      <c r="G385" s="16">
        <f t="shared" si="35"/>
        <v>32373387.329999998</v>
      </c>
    </row>
    <row r="386" spans="1:7" ht="9" customHeight="1" x14ac:dyDescent="0.2">
      <c r="A386" s="5"/>
      <c r="B386" s="2"/>
      <c r="C386" s="2"/>
      <c r="D386" s="2"/>
      <c r="E386" s="2"/>
    </row>
    <row r="387" spans="1:7" ht="36" customHeight="1" x14ac:dyDescent="0.2">
      <c r="A387" s="24" t="s">
        <v>47</v>
      </c>
      <c r="B387" s="24"/>
      <c r="C387" s="24"/>
      <c r="D387" s="24"/>
      <c r="E387" s="24"/>
      <c r="F387" s="25" t="s">
        <v>42</v>
      </c>
      <c r="G387" s="25"/>
    </row>
    <row r="388" spans="1:7" ht="15.75" x14ac:dyDescent="0.25">
      <c r="A388" s="26" t="s">
        <v>29</v>
      </c>
      <c r="B388" s="27"/>
      <c r="C388" s="27"/>
      <c r="D388" s="27"/>
      <c r="E388" s="27"/>
      <c r="F388" s="28"/>
      <c r="G388" s="28"/>
    </row>
    <row r="389" spans="1:7" x14ac:dyDescent="0.2">
      <c r="A389" s="6" t="s">
        <v>10</v>
      </c>
      <c r="B389" s="22" t="s">
        <v>41</v>
      </c>
      <c r="C389" s="23" t="s">
        <v>41</v>
      </c>
      <c r="D389" s="22" t="s">
        <v>45</v>
      </c>
      <c r="E389" s="23" t="s">
        <v>45</v>
      </c>
      <c r="F389" s="22" t="s">
        <v>46</v>
      </c>
      <c r="G389" s="23" t="s">
        <v>46</v>
      </c>
    </row>
    <row r="390" spans="1:7" x14ac:dyDescent="0.2">
      <c r="A390" s="10"/>
      <c r="B390" s="11" t="s">
        <v>39</v>
      </c>
      <c r="C390" s="12" t="s">
        <v>40</v>
      </c>
      <c r="D390" s="11" t="s">
        <v>39</v>
      </c>
      <c r="E390" s="12" t="s">
        <v>40</v>
      </c>
      <c r="F390" s="11" t="s">
        <v>39</v>
      </c>
      <c r="G390" s="12" t="s">
        <v>40</v>
      </c>
    </row>
    <row r="391" spans="1:7" x14ac:dyDescent="0.2">
      <c r="A391" s="7" t="s">
        <v>37</v>
      </c>
      <c r="B391" s="20">
        <v>3728.76</v>
      </c>
      <c r="C391" s="21">
        <v>3728.76</v>
      </c>
      <c r="D391" s="20">
        <v>4676.8599999999997</v>
      </c>
      <c r="E391" s="21">
        <v>4676.8599999999997</v>
      </c>
      <c r="F391" s="20">
        <v>4752.95</v>
      </c>
      <c r="G391" s="21">
        <v>4752.95</v>
      </c>
    </row>
    <row r="392" spans="1:7" x14ac:dyDescent="0.2">
      <c r="A392" s="7" t="s">
        <v>1</v>
      </c>
      <c r="B392" s="20">
        <v>3489160.75</v>
      </c>
      <c r="C392" s="21">
        <v>3489160.75</v>
      </c>
      <c r="D392" s="20">
        <v>5681510.2000000002</v>
      </c>
      <c r="E392" s="21">
        <v>5681510.2000000002</v>
      </c>
      <c r="F392" s="20">
        <v>4586793.29</v>
      </c>
      <c r="G392" s="21">
        <v>4586793.29</v>
      </c>
    </row>
    <row r="393" spans="1:7" x14ac:dyDescent="0.2">
      <c r="A393" s="7" t="s">
        <v>2</v>
      </c>
      <c r="B393" s="20">
        <v>563628.09</v>
      </c>
      <c r="C393" s="21">
        <v>563628.09</v>
      </c>
      <c r="D393" s="20">
        <v>613318.01</v>
      </c>
      <c r="E393" s="21">
        <v>613318.01</v>
      </c>
      <c r="F393" s="20">
        <v>575598.39</v>
      </c>
      <c r="G393" s="21">
        <v>575598.39</v>
      </c>
    </row>
    <row r="394" spans="1:7" x14ac:dyDescent="0.2">
      <c r="A394" s="7" t="s">
        <v>3</v>
      </c>
      <c r="B394" s="20">
        <v>183968.91</v>
      </c>
      <c r="C394" s="21">
        <v>183968.91</v>
      </c>
      <c r="D394" s="20">
        <v>361061.86</v>
      </c>
      <c r="E394" s="21">
        <v>361061.86</v>
      </c>
      <c r="F394" s="20">
        <v>528874.98</v>
      </c>
      <c r="G394" s="21">
        <v>528874.98</v>
      </c>
    </row>
    <row r="395" spans="1:7" x14ac:dyDescent="0.2">
      <c r="A395" s="7" t="s">
        <v>4</v>
      </c>
      <c r="B395" s="20">
        <v>346351.73</v>
      </c>
      <c r="C395" s="21">
        <v>346351.73</v>
      </c>
      <c r="D395" s="20">
        <v>484195.91</v>
      </c>
      <c r="E395" s="21">
        <v>484195.91</v>
      </c>
      <c r="F395" s="20">
        <v>359945.45</v>
      </c>
      <c r="G395" s="21">
        <v>359945.45</v>
      </c>
    </row>
    <row r="396" spans="1:7" x14ac:dyDescent="0.2">
      <c r="A396" s="7" t="s">
        <v>5</v>
      </c>
      <c r="B396" s="20">
        <v>776931.22</v>
      </c>
      <c r="C396" s="21">
        <v>776931.22</v>
      </c>
      <c r="D396" s="20">
        <v>1155973.92</v>
      </c>
      <c r="E396" s="21">
        <v>1155973.92</v>
      </c>
      <c r="F396" s="20">
        <v>1345736.9</v>
      </c>
      <c r="G396" s="21">
        <v>1345736.9</v>
      </c>
    </row>
    <row r="397" spans="1:7" x14ac:dyDescent="0.2">
      <c r="A397" s="7" t="s">
        <v>6</v>
      </c>
      <c r="B397" s="20">
        <v>5675281.6099999994</v>
      </c>
      <c r="C397" s="21">
        <v>5675281.6099999994</v>
      </c>
      <c r="D397" s="20">
        <v>6191069.4900000002</v>
      </c>
      <c r="E397" s="21">
        <v>6191069.4900000002</v>
      </c>
      <c r="F397" s="20">
        <v>5757377.0199999996</v>
      </c>
      <c r="G397" s="21">
        <v>5757377.0199999996</v>
      </c>
    </row>
    <row r="398" spans="1:7" x14ac:dyDescent="0.2">
      <c r="A398" s="7" t="s">
        <v>35</v>
      </c>
      <c r="B398" s="20">
        <v>33599.870000000003</v>
      </c>
      <c r="C398" s="21">
        <v>33599.870000000003</v>
      </c>
      <c r="D398" s="20">
        <v>87748.11</v>
      </c>
      <c r="E398" s="21">
        <v>87748.11</v>
      </c>
      <c r="F398" s="20">
        <v>28779.67</v>
      </c>
      <c r="G398" s="21">
        <v>28779.67</v>
      </c>
    </row>
    <row r="399" spans="1:7" x14ac:dyDescent="0.2">
      <c r="A399" s="7" t="s">
        <v>7</v>
      </c>
      <c r="B399" s="20">
        <v>188497.35</v>
      </c>
      <c r="C399" s="21">
        <v>188497.35</v>
      </c>
      <c r="D399" s="20">
        <v>188673.85</v>
      </c>
      <c r="E399" s="21">
        <v>188673.85</v>
      </c>
      <c r="F399" s="20">
        <v>189039.82</v>
      </c>
      <c r="G399" s="21">
        <v>189039.82</v>
      </c>
    </row>
    <row r="400" spans="1:7" x14ac:dyDescent="0.2">
      <c r="A400" s="7" t="s">
        <v>43</v>
      </c>
      <c r="B400" s="20">
        <v>1007938.21</v>
      </c>
      <c r="C400" s="21">
        <v>1007938.21</v>
      </c>
      <c r="D400" s="20">
        <v>1302566.8699999999</v>
      </c>
      <c r="E400" s="21">
        <v>1302566.8699999999</v>
      </c>
      <c r="F400" s="20">
        <v>993533.18</v>
      </c>
      <c r="G400" s="21">
        <v>993533.18</v>
      </c>
    </row>
    <row r="401" spans="1:7" x14ac:dyDescent="0.2">
      <c r="A401" s="7" t="s">
        <v>13</v>
      </c>
      <c r="B401" s="20">
        <v>160487.01</v>
      </c>
      <c r="C401" s="21">
        <v>160487.01</v>
      </c>
      <c r="D401" s="20">
        <v>158039.10999999999</v>
      </c>
      <c r="E401" s="21">
        <v>158039.10999999999</v>
      </c>
      <c r="F401" s="20">
        <v>149756.51999999999</v>
      </c>
      <c r="G401" s="21">
        <v>149756.51999999999</v>
      </c>
    </row>
    <row r="402" spans="1:7" x14ac:dyDescent="0.2">
      <c r="A402" s="7" t="s">
        <v>38</v>
      </c>
      <c r="B402" s="20">
        <v>2842.3199999999993</v>
      </c>
      <c r="C402" s="21">
        <v>2842.3199999999993</v>
      </c>
      <c r="D402" s="20">
        <v>2379.73</v>
      </c>
      <c r="E402" s="21">
        <v>2379.73</v>
      </c>
      <c r="F402" s="20">
        <v>2255.8599999999997</v>
      </c>
      <c r="G402" s="21">
        <v>2255.8599999999997</v>
      </c>
    </row>
    <row r="403" spans="1:7" x14ac:dyDescent="0.2">
      <c r="A403" s="7" t="s">
        <v>8</v>
      </c>
      <c r="B403" s="20">
        <v>933546.75999999989</v>
      </c>
      <c r="C403" s="21">
        <v>933546.75999999989</v>
      </c>
      <c r="D403" s="20">
        <v>910914.57000000007</v>
      </c>
      <c r="E403" s="21">
        <v>910914.57000000007</v>
      </c>
      <c r="F403" s="20">
        <v>954524.9</v>
      </c>
      <c r="G403" s="21">
        <v>954524.9</v>
      </c>
    </row>
    <row r="404" spans="1:7" x14ac:dyDescent="0.2">
      <c r="A404" s="7" t="s">
        <v>9</v>
      </c>
      <c r="B404" s="20">
        <v>541687.74</v>
      </c>
      <c r="C404" s="21">
        <v>541687.74</v>
      </c>
      <c r="D404" s="20">
        <v>658509.55000000005</v>
      </c>
      <c r="E404" s="21">
        <v>658509.55000000005</v>
      </c>
      <c r="F404" s="20">
        <v>608208.81999999995</v>
      </c>
      <c r="G404" s="21">
        <v>608208.81999999995</v>
      </c>
    </row>
    <row r="405" spans="1:7" x14ac:dyDescent="0.2">
      <c r="A405" s="7" t="s">
        <v>44</v>
      </c>
      <c r="B405" s="20">
        <v>866811.96</v>
      </c>
      <c r="C405" s="21">
        <v>866811.96</v>
      </c>
      <c r="D405" s="20">
        <v>887054.71</v>
      </c>
      <c r="E405" s="21">
        <v>887054.71</v>
      </c>
      <c r="F405" s="20">
        <v>940497.16</v>
      </c>
      <c r="G405" s="21">
        <v>940497.16</v>
      </c>
    </row>
    <row r="406" spans="1:7" ht="7.5" customHeight="1" x14ac:dyDescent="0.2">
      <c r="A406" s="7"/>
      <c r="B406" s="17"/>
      <c r="C406" s="18"/>
      <c r="D406" s="17"/>
      <c r="E406" s="18"/>
      <c r="F406" s="17"/>
      <c r="G406" s="18"/>
    </row>
    <row r="407" spans="1:7" x14ac:dyDescent="0.2">
      <c r="A407" s="9" t="s">
        <v>0</v>
      </c>
      <c r="B407" s="19">
        <f t="shared" ref="B407:E407" si="36">SUM(B391:B405)</f>
        <v>14774462.289999999</v>
      </c>
      <c r="C407" s="16">
        <f t="shared" si="36"/>
        <v>14774462.289999999</v>
      </c>
      <c r="D407" s="19">
        <f t="shared" si="36"/>
        <v>18687692.75</v>
      </c>
      <c r="E407" s="16">
        <f t="shared" si="36"/>
        <v>18687692.75</v>
      </c>
      <c r="F407" s="19">
        <f t="shared" ref="F407:G407" si="37">SUM(F391:F405)</f>
        <v>17025674.909999996</v>
      </c>
      <c r="G407" s="16">
        <f t="shared" si="37"/>
        <v>17025674.909999996</v>
      </c>
    </row>
    <row r="408" spans="1:7" ht="10.15" customHeight="1" x14ac:dyDescent="0.2">
      <c r="A408" s="5"/>
      <c r="B408" s="2"/>
      <c r="C408" s="2"/>
      <c r="D408" s="2"/>
      <c r="E408" s="2"/>
    </row>
    <row r="409" spans="1:7" ht="15.75" x14ac:dyDescent="0.25">
      <c r="A409" s="26" t="s">
        <v>30</v>
      </c>
      <c r="B409" s="27"/>
      <c r="C409" s="27"/>
      <c r="D409" s="27"/>
      <c r="E409" s="27"/>
      <c r="F409" s="28"/>
      <c r="G409" s="28"/>
    </row>
    <row r="410" spans="1:7" x14ac:dyDescent="0.2">
      <c r="A410" s="6" t="s">
        <v>10</v>
      </c>
      <c r="B410" s="22" t="s">
        <v>41</v>
      </c>
      <c r="C410" s="23" t="s">
        <v>41</v>
      </c>
      <c r="D410" s="22" t="s">
        <v>45</v>
      </c>
      <c r="E410" s="23" t="s">
        <v>45</v>
      </c>
      <c r="F410" s="22" t="s">
        <v>46</v>
      </c>
      <c r="G410" s="23" t="s">
        <v>46</v>
      </c>
    </row>
    <row r="411" spans="1:7" x14ac:dyDescent="0.2">
      <c r="A411" s="10"/>
      <c r="B411" s="11" t="s">
        <v>39</v>
      </c>
      <c r="C411" s="12" t="s">
        <v>40</v>
      </c>
      <c r="D411" s="11" t="s">
        <v>39</v>
      </c>
      <c r="E411" s="12" t="s">
        <v>40</v>
      </c>
      <c r="F411" s="11" t="s">
        <v>39</v>
      </c>
      <c r="G411" s="12" t="s">
        <v>40</v>
      </c>
    </row>
    <row r="412" spans="1:7" x14ac:dyDescent="0.2">
      <c r="A412" s="7" t="s">
        <v>37</v>
      </c>
      <c r="B412" s="20">
        <v>2577.1999999999998</v>
      </c>
      <c r="C412" s="21">
        <v>2052.8200000000002</v>
      </c>
      <c r="D412" s="20">
        <v>4524.05</v>
      </c>
      <c r="E412" s="21">
        <v>3543.06</v>
      </c>
      <c r="F412" s="20">
        <v>9256.59</v>
      </c>
      <c r="G412" s="21">
        <v>6149.65</v>
      </c>
    </row>
    <row r="413" spans="1:7" x14ac:dyDescent="0.2">
      <c r="A413" s="7" t="s">
        <v>1</v>
      </c>
      <c r="B413" s="20">
        <v>5660108.1199999992</v>
      </c>
      <c r="C413" s="21">
        <v>4521250.3199999994</v>
      </c>
      <c r="D413" s="20">
        <v>9490961.5700000003</v>
      </c>
      <c r="E413" s="21">
        <v>7388578.5599999996</v>
      </c>
      <c r="F413" s="20">
        <v>12974083.07</v>
      </c>
      <c r="G413" s="21">
        <v>8678761.6699999999</v>
      </c>
    </row>
    <row r="414" spans="1:7" x14ac:dyDescent="0.2">
      <c r="A414" s="7" t="s">
        <v>2</v>
      </c>
      <c r="B414" s="20">
        <v>3913753.41</v>
      </c>
      <c r="C414" s="21">
        <v>3130830.22</v>
      </c>
      <c r="D414" s="20">
        <v>4217625.83</v>
      </c>
      <c r="E414" s="21">
        <v>3234507.89</v>
      </c>
      <c r="F414" s="20">
        <v>5462854.4000000004</v>
      </c>
      <c r="G414" s="21">
        <v>3640764.58</v>
      </c>
    </row>
    <row r="415" spans="1:7" x14ac:dyDescent="0.2">
      <c r="A415" s="7" t="s">
        <v>3</v>
      </c>
      <c r="B415" s="20">
        <v>647424.07000000007</v>
      </c>
      <c r="C415" s="21">
        <v>516515.67000000004</v>
      </c>
      <c r="D415" s="20">
        <v>675981.16</v>
      </c>
      <c r="E415" s="21">
        <v>519049.15</v>
      </c>
      <c r="F415" s="20">
        <v>1135577.18</v>
      </c>
      <c r="G415" s="21">
        <v>755014.73</v>
      </c>
    </row>
    <row r="416" spans="1:7" x14ac:dyDescent="0.2">
      <c r="A416" s="7" t="s">
        <v>4</v>
      </c>
      <c r="B416" s="20">
        <v>3600926.73</v>
      </c>
      <c r="C416" s="21">
        <v>2877428.9</v>
      </c>
      <c r="D416" s="20">
        <v>4673205.3000000007</v>
      </c>
      <c r="E416" s="21">
        <v>3634605.24</v>
      </c>
      <c r="F416" s="20">
        <v>5396732.1500000004</v>
      </c>
      <c r="G416" s="21">
        <v>3596439.61</v>
      </c>
    </row>
    <row r="417" spans="1:7" x14ac:dyDescent="0.2">
      <c r="A417" s="7" t="s">
        <v>5</v>
      </c>
      <c r="B417" s="20">
        <v>3498664.32</v>
      </c>
      <c r="C417" s="21">
        <v>2792604.28</v>
      </c>
      <c r="D417" s="20">
        <v>5017903.92</v>
      </c>
      <c r="E417" s="21">
        <v>3882476.01</v>
      </c>
      <c r="F417" s="20">
        <v>6483609.4500000002</v>
      </c>
      <c r="G417" s="21">
        <v>4313201.75</v>
      </c>
    </row>
    <row r="418" spans="1:7" x14ac:dyDescent="0.2">
      <c r="A418" s="7" t="s">
        <v>6</v>
      </c>
      <c r="B418" s="20">
        <v>25699796.329999994</v>
      </c>
      <c r="C418" s="21">
        <v>20529095.649999995</v>
      </c>
      <c r="D418" s="20">
        <v>29383264.059999999</v>
      </c>
      <c r="E418" s="21">
        <v>22796152.899999999</v>
      </c>
      <c r="F418" s="20">
        <v>36464457.579999998</v>
      </c>
      <c r="G418" s="21">
        <v>24265853.960000001</v>
      </c>
    </row>
    <row r="419" spans="1:7" x14ac:dyDescent="0.2">
      <c r="A419" s="7" t="s">
        <v>35</v>
      </c>
      <c r="B419" s="20">
        <v>356437.17000000004</v>
      </c>
      <c r="C419" s="21">
        <v>284617.7</v>
      </c>
      <c r="D419" s="20">
        <v>395424.82</v>
      </c>
      <c r="E419" s="21">
        <v>311744.26</v>
      </c>
      <c r="F419" s="20">
        <v>306930.26</v>
      </c>
      <c r="G419" s="21">
        <v>203880.86</v>
      </c>
    </row>
    <row r="420" spans="1:7" x14ac:dyDescent="0.2">
      <c r="A420" s="7" t="s">
        <v>7</v>
      </c>
      <c r="B420" s="20">
        <v>1233844.6100000001</v>
      </c>
      <c r="C420" s="21">
        <v>985246.54</v>
      </c>
      <c r="D420" s="20">
        <v>1272676.82</v>
      </c>
      <c r="E420" s="21">
        <v>985662.27</v>
      </c>
      <c r="F420" s="20">
        <v>1505033.93</v>
      </c>
      <c r="G420" s="21">
        <v>1000359.82</v>
      </c>
    </row>
    <row r="421" spans="1:7" x14ac:dyDescent="0.2">
      <c r="A421" s="7" t="s">
        <v>43</v>
      </c>
      <c r="B421" s="20">
        <v>2609112.3699999996</v>
      </c>
      <c r="C421" s="21">
        <v>2083451.3199999998</v>
      </c>
      <c r="D421" s="20">
        <v>3377543.37</v>
      </c>
      <c r="E421" s="21">
        <v>2633000.6800000002</v>
      </c>
      <c r="F421" s="20">
        <v>4135684.4299999997</v>
      </c>
      <c r="G421" s="21">
        <v>2749874.04</v>
      </c>
    </row>
    <row r="422" spans="1:7" x14ac:dyDescent="0.2">
      <c r="A422" s="7" t="s">
        <v>13</v>
      </c>
      <c r="B422" s="20">
        <v>564276.88</v>
      </c>
      <c r="C422" s="21">
        <v>450457.63</v>
      </c>
      <c r="D422" s="20">
        <v>513485.68</v>
      </c>
      <c r="E422" s="21">
        <v>401580.16000000003</v>
      </c>
      <c r="F422" s="20">
        <v>806872.75</v>
      </c>
      <c r="G422" s="21">
        <v>536869.53</v>
      </c>
    </row>
    <row r="423" spans="1:7" x14ac:dyDescent="0.2">
      <c r="A423" s="7" t="s">
        <v>38</v>
      </c>
      <c r="B423" s="20">
        <v>59212.14</v>
      </c>
      <c r="C423" s="21">
        <v>47190.1</v>
      </c>
      <c r="D423" s="20">
        <v>58946.37</v>
      </c>
      <c r="E423" s="21">
        <v>46431.68</v>
      </c>
      <c r="F423" s="20">
        <v>68544.759999999995</v>
      </c>
      <c r="G423" s="21">
        <v>45430.76</v>
      </c>
    </row>
    <row r="424" spans="1:7" x14ac:dyDescent="0.2">
      <c r="A424" s="7" t="s">
        <v>8</v>
      </c>
      <c r="B424" s="20">
        <v>6473620.5</v>
      </c>
      <c r="C424" s="21">
        <v>5163511.5599999996</v>
      </c>
      <c r="D424" s="20">
        <v>7181700.5399999991</v>
      </c>
      <c r="E424" s="21">
        <v>5566116.2399999993</v>
      </c>
      <c r="F424" s="20">
        <v>8581948.8100000005</v>
      </c>
      <c r="G424" s="21">
        <v>5706661.4299999997</v>
      </c>
    </row>
    <row r="425" spans="1:7" x14ac:dyDescent="0.2">
      <c r="A425" s="7" t="s">
        <v>9</v>
      </c>
      <c r="B425" s="20">
        <v>2917274.09</v>
      </c>
      <c r="C425" s="21">
        <v>2329413.4500000002</v>
      </c>
      <c r="D425" s="20">
        <v>3675775.09</v>
      </c>
      <c r="E425" s="21">
        <v>2862912.02</v>
      </c>
      <c r="F425" s="20">
        <v>4404192.92</v>
      </c>
      <c r="G425" s="21">
        <v>2927673.84</v>
      </c>
    </row>
    <row r="426" spans="1:7" x14ac:dyDescent="0.2">
      <c r="A426" s="7" t="s">
        <v>44</v>
      </c>
      <c r="B426" s="20">
        <v>4579074.9300000006</v>
      </c>
      <c r="C426" s="21">
        <v>3663221.0700000008</v>
      </c>
      <c r="D426" s="20">
        <v>5100608.67</v>
      </c>
      <c r="E426" s="21">
        <v>3958339.39</v>
      </c>
      <c r="F426" s="20">
        <v>6144723.6099999994</v>
      </c>
      <c r="G426" s="21">
        <v>4096365.11</v>
      </c>
    </row>
    <row r="427" spans="1:7" ht="7.5" customHeight="1" x14ac:dyDescent="0.2">
      <c r="A427" s="7"/>
      <c r="B427" s="17"/>
      <c r="C427" s="18"/>
      <c r="D427" s="17"/>
      <c r="E427" s="18"/>
      <c r="F427" s="17"/>
      <c r="G427" s="18"/>
    </row>
    <row r="428" spans="1:7" x14ac:dyDescent="0.2">
      <c r="A428" s="9" t="s">
        <v>0</v>
      </c>
      <c r="B428" s="19">
        <f t="shared" ref="B428:E428" si="38">SUM(B412:B426)</f>
        <v>61816102.869999997</v>
      </c>
      <c r="C428" s="16">
        <f t="shared" si="38"/>
        <v>49376887.230000004</v>
      </c>
      <c r="D428" s="19">
        <f t="shared" si="38"/>
        <v>75039627.25</v>
      </c>
      <c r="E428" s="16">
        <f t="shared" si="38"/>
        <v>58224699.510000005</v>
      </c>
      <c r="F428" s="19">
        <f t="shared" ref="F428:G428" si="39">SUM(F412:F426)</f>
        <v>93880501.89000003</v>
      </c>
      <c r="G428" s="16">
        <f t="shared" si="39"/>
        <v>62523301.340000004</v>
      </c>
    </row>
    <row r="429" spans="1:7" ht="9" customHeight="1" x14ac:dyDescent="0.2">
      <c r="A429" s="5"/>
      <c r="B429" s="2"/>
      <c r="C429" s="2"/>
      <c r="D429" s="2"/>
      <c r="E429" s="2"/>
    </row>
    <row r="430" spans="1:7" ht="36" customHeight="1" x14ac:dyDescent="0.2">
      <c r="A430" s="24" t="s">
        <v>47</v>
      </c>
      <c r="B430" s="24"/>
      <c r="C430" s="24"/>
      <c r="D430" s="24"/>
      <c r="E430" s="24"/>
      <c r="F430" s="25" t="s">
        <v>42</v>
      </c>
      <c r="G430" s="25"/>
    </row>
    <row r="431" spans="1:7" ht="15.75" x14ac:dyDescent="0.25">
      <c r="A431" s="26" t="s">
        <v>31</v>
      </c>
      <c r="B431" s="27"/>
      <c r="C431" s="27"/>
      <c r="D431" s="27"/>
      <c r="E431" s="27"/>
      <c r="F431" s="28"/>
      <c r="G431" s="28"/>
    </row>
    <row r="432" spans="1:7" x14ac:dyDescent="0.2">
      <c r="A432" s="6" t="s">
        <v>10</v>
      </c>
      <c r="B432" s="22" t="s">
        <v>41</v>
      </c>
      <c r="C432" s="23" t="s">
        <v>41</v>
      </c>
      <c r="D432" s="22" t="s">
        <v>45</v>
      </c>
      <c r="E432" s="23" t="s">
        <v>45</v>
      </c>
      <c r="F432" s="22" t="s">
        <v>46</v>
      </c>
      <c r="G432" s="23" t="s">
        <v>46</v>
      </c>
    </row>
    <row r="433" spans="1:7" x14ac:dyDescent="0.2">
      <c r="A433" s="10"/>
      <c r="B433" s="11" t="s">
        <v>39</v>
      </c>
      <c r="C433" s="12" t="s">
        <v>40</v>
      </c>
      <c r="D433" s="11" t="s">
        <v>39</v>
      </c>
      <c r="E433" s="12" t="s">
        <v>40</v>
      </c>
      <c r="F433" s="11" t="s">
        <v>39</v>
      </c>
      <c r="G433" s="12" t="s">
        <v>40</v>
      </c>
    </row>
    <row r="434" spans="1:7" x14ac:dyDescent="0.2">
      <c r="A434" s="7" t="s">
        <v>37</v>
      </c>
      <c r="B434" s="20">
        <v>22984.65</v>
      </c>
      <c r="C434" s="21">
        <v>15307.75</v>
      </c>
      <c r="D434" s="20">
        <v>15681.079999999998</v>
      </c>
      <c r="E434" s="21">
        <v>10438.379999999999</v>
      </c>
      <c r="F434" s="20">
        <v>4939.67</v>
      </c>
      <c r="G434" s="21">
        <v>3272.39</v>
      </c>
    </row>
    <row r="435" spans="1:7" x14ac:dyDescent="0.2">
      <c r="A435" s="7" t="s">
        <v>1</v>
      </c>
      <c r="B435" s="20">
        <v>21570.560000000001</v>
      </c>
      <c r="C435" s="21">
        <v>14372.42</v>
      </c>
      <c r="D435" s="20">
        <v>79782.97</v>
      </c>
      <c r="E435" s="21">
        <v>53069.52</v>
      </c>
      <c r="F435" s="20">
        <v>66752.97</v>
      </c>
      <c r="G435" s="21">
        <v>44363.42</v>
      </c>
    </row>
    <row r="436" spans="1:7" x14ac:dyDescent="0.2">
      <c r="A436" s="7" t="s">
        <v>2</v>
      </c>
      <c r="B436" s="20">
        <v>2738128.36</v>
      </c>
      <c r="C436" s="21">
        <v>1822843.25</v>
      </c>
      <c r="D436" s="20">
        <v>3054012.63</v>
      </c>
      <c r="E436" s="21">
        <v>2032601.8</v>
      </c>
      <c r="F436" s="20">
        <v>3026006.92</v>
      </c>
      <c r="G436" s="21">
        <v>2014759.48</v>
      </c>
    </row>
    <row r="437" spans="1:7" x14ac:dyDescent="0.2">
      <c r="A437" s="7" t="s">
        <v>3</v>
      </c>
      <c r="B437" s="20">
        <v>721646.45000000007</v>
      </c>
      <c r="C437" s="21">
        <v>478323.51</v>
      </c>
      <c r="D437" s="20">
        <v>739284.45</v>
      </c>
      <c r="E437" s="21">
        <v>490241.94</v>
      </c>
      <c r="F437" s="20">
        <v>618897.34</v>
      </c>
      <c r="G437" s="21">
        <v>409441.87</v>
      </c>
    </row>
    <row r="438" spans="1:7" x14ac:dyDescent="0.2">
      <c r="A438" s="7" t="s">
        <v>4</v>
      </c>
      <c r="B438" s="20">
        <v>793675.62999999989</v>
      </c>
      <c r="C438" s="21">
        <v>524742.1</v>
      </c>
      <c r="D438" s="20">
        <v>878597.26</v>
      </c>
      <c r="E438" s="21">
        <v>580402.65</v>
      </c>
      <c r="F438" s="20">
        <v>1015390.0800000001</v>
      </c>
      <c r="G438" s="21">
        <v>672022.89</v>
      </c>
    </row>
    <row r="439" spans="1:7" x14ac:dyDescent="0.2">
      <c r="A439" s="7" t="s">
        <v>5</v>
      </c>
      <c r="B439" s="20">
        <v>5660483.2199999997</v>
      </c>
      <c r="C439" s="21">
        <v>3755002.2899999996</v>
      </c>
      <c r="D439" s="20">
        <v>6152976.8799999999</v>
      </c>
      <c r="E439" s="21">
        <v>4059828.7</v>
      </c>
      <c r="F439" s="20">
        <v>5702141.9199999999</v>
      </c>
      <c r="G439" s="21">
        <v>3770333.32</v>
      </c>
    </row>
    <row r="440" spans="1:7" x14ac:dyDescent="0.2">
      <c r="A440" s="7" t="s">
        <v>6</v>
      </c>
      <c r="B440" s="20">
        <v>53397697.909999996</v>
      </c>
      <c r="C440" s="21">
        <v>34858730.589999996</v>
      </c>
      <c r="D440" s="20">
        <v>53668623.969999999</v>
      </c>
      <c r="E440" s="21">
        <v>35103666.509999998</v>
      </c>
      <c r="F440" s="20">
        <v>54933850.640000001</v>
      </c>
      <c r="G440" s="21">
        <v>36174865.460000001</v>
      </c>
    </row>
    <row r="441" spans="1:7" x14ac:dyDescent="0.2">
      <c r="A441" s="7" t="s">
        <v>35</v>
      </c>
      <c r="B441" s="20">
        <v>800813.35</v>
      </c>
      <c r="C441" s="21">
        <v>523506.06</v>
      </c>
      <c r="D441" s="20">
        <v>1035970.3</v>
      </c>
      <c r="E441" s="21">
        <v>680750.42</v>
      </c>
      <c r="F441" s="20">
        <v>1002760.6699999999</v>
      </c>
      <c r="G441" s="21">
        <v>664392.11</v>
      </c>
    </row>
    <row r="442" spans="1:7" x14ac:dyDescent="0.2">
      <c r="A442" s="7" t="s">
        <v>7</v>
      </c>
      <c r="B442" s="20">
        <v>1085957.3799999999</v>
      </c>
      <c r="C442" s="21">
        <v>718435.2</v>
      </c>
      <c r="D442" s="20">
        <v>1015634.12</v>
      </c>
      <c r="E442" s="21">
        <v>672335.87</v>
      </c>
      <c r="F442" s="20">
        <v>889121.64000000013</v>
      </c>
      <c r="G442" s="21">
        <v>589691.79</v>
      </c>
    </row>
    <row r="443" spans="1:7" x14ac:dyDescent="0.2">
      <c r="A443" s="7" t="s">
        <v>43</v>
      </c>
      <c r="B443" s="20">
        <v>8340717.7600000007</v>
      </c>
      <c r="C443" s="21">
        <v>5347799.9000000004</v>
      </c>
      <c r="D443" s="20">
        <v>7278826.7300000004</v>
      </c>
      <c r="E443" s="21">
        <v>4633361.3</v>
      </c>
      <c r="F443" s="20">
        <v>7563771.1799999997</v>
      </c>
      <c r="G443" s="21">
        <v>4829714.0199999996</v>
      </c>
    </row>
    <row r="444" spans="1:7" x14ac:dyDescent="0.2">
      <c r="A444" s="7" t="s">
        <v>13</v>
      </c>
      <c r="B444" s="20">
        <v>1224616.49</v>
      </c>
      <c r="C444" s="21">
        <v>811299.98</v>
      </c>
      <c r="D444" s="20">
        <v>1188167.71</v>
      </c>
      <c r="E444" s="21">
        <v>786779.30999999994</v>
      </c>
      <c r="F444" s="20">
        <v>1334203.6200000001</v>
      </c>
      <c r="G444" s="21">
        <v>880178.81</v>
      </c>
    </row>
    <row r="445" spans="1:7" x14ac:dyDescent="0.2">
      <c r="A445" s="7" t="s">
        <v>38</v>
      </c>
      <c r="B445" s="20">
        <v>21164.400000000001</v>
      </c>
      <c r="C445" s="21">
        <v>14046.7</v>
      </c>
      <c r="D445" s="20">
        <v>27833.370000000003</v>
      </c>
      <c r="E445" s="21">
        <v>18431.990000000002</v>
      </c>
      <c r="F445" s="20">
        <v>22534.969999999998</v>
      </c>
      <c r="G445" s="21">
        <v>14947.810000000001</v>
      </c>
    </row>
    <row r="446" spans="1:7" x14ac:dyDescent="0.2">
      <c r="A446" s="7" t="s">
        <v>8</v>
      </c>
      <c r="B446" s="20">
        <v>51287832.189999998</v>
      </c>
      <c r="C446" s="21">
        <v>31944477.699999999</v>
      </c>
      <c r="D446" s="20">
        <v>50250956.930000007</v>
      </c>
      <c r="E446" s="21">
        <v>31364845.52</v>
      </c>
      <c r="F446" s="20">
        <v>54927948.439999998</v>
      </c>
      <c r="G446" s="21">
        <v>34256147.609999999</v>
      </c>
    </row>
    <row r="447" spans="1:7" x14ac:dyDescent="0.2">
      <c r="A447" s="7" t="s">
        <v>9</v>
      </c>
      <c r="B447" s="20">
        <v>2402084.7799999998</v>
      </c>
      <c r="C447" s="21">
        <v>1593263.4</v>
      </c>
      <c r="D447" s="20">
        <v>2406761.02</v>
      </c>
      <c r="E447" s="21">
        <v>1597268.52</v>
      </c>
      <c r="F447" s="20">
        <v>2312335.84</v>
      </c>
      <c r="G447" s="21">
        <v>1534464.8</v>
      </c>
    </row>
    <row r="448" spans="1:7" x14ac:dyDescent="0.2">
      <c r="A448" s="7" t="s">
        <v>44</v>
      </c>
      <c r="B448" s="20">
        <v>2567122.6799999997</v>
      </c>
      <c r="C448" s="21">
        <v>1711405.88</v>
      </c>
      <c r="D448" s="20">
        <v>2114188.9299999997</v>
      </c>
      <c r="E448" s="21">
        <v>1409459.15</v>
      </c>
      <c r="F448" s="20">
        <v>1972492.65</v>
      </c>
      <c r="G448" s="21">
        <v>1314995.05</v>
      </c>
    </row>
    <row r="449" spans="1:7" ht="6.75" customHeight="1" x14ac:dyDescent="0.2">
      <c r="A449" s="7"/>
      <c r="B449" s="17"/>
      <c r="C449" s="18"/>
      <c r="D449" s="17"/>
      <c r="E449" s="18"/>
      <c r="F449" s="17"/>
      <c r="G449" s="18"/>
    </row>
    <row r="450" spans="1:7" x14ac:dyDescent="0.2">
      <c r="A450" s="9" t="s">
        <v>0</v>
      </c>
      <c r="B450" s="19">
        <f t="shared" ref="B450:E450" si="40">SUM(B434:B448)</f>
        <v>131086495.81</v>
      </c>
      <c r="C450" s="16">
        <f t="shared" si="40"/>
        <v>84133556.730000004</v>
      </c>
      <c r="D450" s="19">
        <f t="shared" si="40"/>
        <v>129907298.34999999</v>
      </c>
      <c r="E450" s="16">
        <f t="shared" si="40"/>
        <v>83493481.579999998</v>
      </c>
      <c r="F450" s="19">
        <f t="shared" ref="F450:G450" si="41">SUM(F434:F448)</f>
        <v>135393148.55000001</v>
      </c>
      <c r="G450" s="16">
        <f t="shared" si="41"/>
        <v>87173590.829999998</v>
      </c>
    </row>
    <row r="451" spans="1:7" ht="9.6" customHeight="1" x14ac:dyDescent="0.2">
      <c r="A451" s="5"/>
      <c r="B451" s="2"/>
      <c r="C451" s="2"/>
      <c r="D451" s="2"/>
      <c r="E451" s="2"/>
    </row>
    <row r="452" spans="1:7" ht="15.75" x14ac:dyDescent="0.25">
      <c r="A452" s="26" t="s">
        <v>32</v>
      </c>
      <c r="B452" s="27"/>
      <c r="C452" s="27"/>
      <c r="D452" s="27"/>
      <c r="E452" s="27"/>
      <c r="F452" s="28"/>
      <c r="G452" s="28"/>
    </row>
    <row r="453" spans="1:7" x14ac:dyDescent="0.2">
      <c r="A453" s="6" t="s">
        <v>10</v>
      </c>
      <c r="B453" s="22" t="s">
        <v>41</v>
      </c>
      <c r="C453" s="23" t="s">
        <v>41</v>
      </c>
      <c r="D453" s="22" t="s">
        <v>45</v>
      </c>
      <c r="E453" s="23" t="s">
        <v>45</v>
      </c>
      <c r="F453" s="22" t="s">
        <v>46</v>
      </c>
      <c r="G453" s="23" t="s">
        <v>46</v>
      </c>
    </row>
    <row r="454" spans="1:7" x14ac:dyDescent="0.2">
      <c r="A454" s="10"/>
      <c r="B454" s="11" t="s">
        <v>39</v>
      </c>
      <c r="C454" s="12" t="s">
        <v>40</v>
      </c>
      <c r="D454" s="11" t="s">
        <v>39</v>
      </c>
      <c r="E454" s="12" t="s">
        <v>40</v>
      </c>
      <c r="F454" s="11" t="s">
        <v>39</v>
      </c>
      <c r="G454" s="12" t="s">
        <v>40</v>
      </c>
    </row>
    <row r="455" spans="1:7" x14ac:dyDescent="0.2">
      <c r="A455" s="7" t="s">
        <v>37</v>
      </c>
      <c r="B455" s="20">
        <v>16569.269999999997</v>
      </c>
      <c r="C455" s="21">
        <v>13213.669999999998</v>
      </c>
      <c r="D455" s="20">
        <v>15150.779999999999</v>
      </c>
      <c r="E455" s="21">
        <v>12076.48</v>
      </c>
      <c r="F455" s="20">
        <v>17175.809999999998</v>
      </c>
      <c r="G455" s="21">
        <v>13719.96</v>
      </c>
    </row>
    <row r="456" spans="1:7" x14ac:dyDescent="0.2">
      <c r="A456" s="7" t="s">
        <v>1</v>
      </c>
      <c r="B456" s="20">
        <v>347109.62</v>
      </c>
      <c r="C456" s="21">
        <v>277018.42</v>
      </c>
      <c r="D456" s="20">
        <v>393667.70999999996</v>
      </c>
      <c r="E456" s="21">
        <v>314227.99</v>
      </c>
      <c r="F456" s="20">
        <v>3171005.74</v>
      </c>
      <c r="G456" s="21">
        <v>2534468.2400000002</v>
      </c>
    </row>
    <row r="457" spans="1:7" x14ac:dyDescent="0.2">
      <c r="A457" s="7" t="s">
        <v>2</v>
      </c>
      <c r="B457" s="20">
        <v>1268262.1299999999</v>
      </c>
      <c r="C457" s="21">
        <v>1014499.9099999999</v>
      </c>
      <c r="D457" s="20">
        <v>1451190.15</v>
      </c>
      <c r="E457" s="21">
        <v>1160679.7</v>
      </c>
      <c r="F457" s="20">
        <v>1688147.71</v>
      </c>
      <c r="G457" s="21">
        <v>1349668.94</v>
      </c>
    </row>
    <row r="458" spans="1:7" x14ac:dyDescent="0.2">
      <c r="A458" s="7" t="s">
        <v>3</v>
      </c>
      <c r="B458" s="20">
        <v>396940.04000000004</v>
      </c>
      <c r="C458" s="21">
        <v>317199.7</v>
      </c>
      <c r="D458" s="20">
        <v>733888.84</v>
      </c>
      <c r="E458" s="21">
        <v>586534.74</v>
      </c>
      <c r="F458" s="20">
        <v>454748.36</v>
      </c>
      <c r="G458" s="21">
        <v>363468.44</v>
      </c>
    </row>
    <row r="459" spans="1:7" x14ac:dyDescent="0.2">
      <c r="A459" s="7" t="s">
        <v>4</v>
      </c>
      <c r="B459" s="20">
        <v>282283.32999999996</v>
      </c>
      <c r="C459" s="21">
        <v>225327.86</v>
      </c>
      <c r="D459" s="20">
        <v>349877.06</v>
      </c>
      <c r="E459" s="21">
        <v>279359.35999999999</v>
      </c>
      <c r="F459" s="20">
        <v>519354.41000000003</v>
      </c>
      <c r="G459" s="21">
        <v>414593.07</v>
      </c>
    </row>
    <row r="460" spans="1:7" x14ac:dyDescent="0.2">
      <c r="A460" s="7" t="s">
        <v>5</v>
      </c>
      <c r="B460" s="20">
        <v>1253658.23</v>
      </c>
      <c r="C460" s="21">
        <v>1000707.62</v>
      </c>
      <c r="D460" s="20">
        <v>1244833.8500000001</v>
      </c>
      <c r="E460" s="21">
        <v>993651.27</v>
      </c>
      <c r="F460" s="20">
        <v>2823520.25</v>
      </c>
      <c r="G460" s="21">
        <v>2255823.8199999998</v>
      </c>
    </row>
    <row r="461" spans="1:7" x14ac:dyDescent="0.2">
      <c r="A461" s="7" t="s">
        <v>6</v>
      </c>
      <c r="B461" s="20">
        <v>11172448.749999998</v>
      </c>
      <c r="C461" s="21">
        <v>8925751.1599999983</v>
      </c>
      <c r="D461" s="20">
        <v>11957775.610000001</v>
      </c>
      <c r="E461" s="21">
        <v>9552836.7200000007</v>
      </c>
      <c r="F461" s="20">
        <v>12775161.01</v>
      </c>
      <c r="G461" s="21">
        <v>10205244.91</v>
      </c>
    </row>
    <row r="462" spans="1:7" x14ac:dyDescent="0.2">
      <c r="A462" s="7" t="s">
        <v>35</v>
      </c>
      <c r="B462" s="20">
        <v>592974.52999999991</v>
      </c>
      <c r="C462" s="21">
        <v>473575.88999999996</v>
      </c>
      <c r="D462" s="20">
        <v>628050.82000000007</v>
      </c>
      <c r="E462" s="21">
        <v>501544.09</v>
      </c>
      <c r="F462" s="20">
        <v>982662.06</v>
      </c>
      <c r="G462" s="21">
        <v>785059.17</v>
      </c>
    </row>
    <row r="463" spans="1:7" x14ac:dyDescent="0.2">
      <c r="A463" s="7" t="s">
        <v>7</v>
      </c>
      <c r="B463" s="20">
        <v>581910.49</v>
      </c>
      <c r="C463" s="21">
        <v>464788.56</v>
      </c>
      <c r="D463" s="20">
        <v>585639.04</v>
      </c>
      <c r="E463" s="21">
        <v>467718.16</v>
      </c>
      <c r="F463" s="20">
        <v>538862.57999999996</v>
      </c>
      <c r="G463" s="21">
        <v>430270.22</v>
      </c>
    </row>
    <row r="464" spans="1:7" x14ac:dyDescent="0.2">
      <c r="A464" s="7" t="s">
        <v>43</v>
      </c>
      <c r="B464" s="20">
        <v>412819.69000000006</v>
      </c>
      <c r="C464" s="21">
        <v>329236.96000000008</v>
      </c>
      <c r="D464" s="20">
        <v>400612.93999999994</v>
      </c>
      <c r="E464" s="21">
        <v>319539.69999999995</v>
      </c>
      <c r="F464" s="20">
        <v>726243.54999999993</v>
      </c>
      <c r="G464" s="21">
        <v>579735.24</v>
      </c>
    </row>
    <row r="465" spans="1:7" x14ac:dyDescent="0.2">
      <c r="A465" s="7" t="s">
        <v>13</v>
      </c>
      <c r="B465" s="20">
        <v>329976.92</v>
      </c>
      <c r="C465" s="21">
        <v>263668.06</v>
      </c>
      <c r="D465" s="20">
        <v>159428.01999999999</v>
      </c>
      <c r="E465" s="21">
        <v>127194.67000000001</v>
      </c>
      <c r="F465" s="20">
        <v>179232.09999999998</v>
      </c>
      <c r="G465" s="21">
        <v>142977.51</v>
      </c>
    </row>
    <row r="466" spans="1:7" x14ac:dyDescent="0.2">
      <c r="A466" s="7" t="s">
        <v>38</v>
      </c>
      <c r="B466" s="20">
        <v>6476.92</v>
      </c>
      <c r="C466" s="21">
        <v>5165.1999999999989</v>
      </c>
      <c r="D466" s="20">
        <v>8900.4599999999991</v>
      </c>
      <c r="E466" s="21">
        <v>7097.04</v>
      </c>
      <c r="F466" s="20">
        <v>7313.24</v>
      </c>
      <c r="G466" s="21">
        <v>5842.92</v>
      </c>
    </row>
    <row r="467" spans="1:7" x14ac:dyDescent="0.2">
      <c r="A467" s="7" t="s">
        <v>8</v>
      </c>
      <c r="B467" s="20">
        <v>2359463.67</v>
      </c>
      <c r="C467" s="21">
        <v>1881325.9</v>
      </c>
      <c r="D467" s="20">
        <v>2502135.88</v>
      </c>
      <c r="E467" s="21">
        <v>1995639.82</v>
      </c>
      <c r="F467" s="20">
        <v>2689562.38</v>
      </c>
      <c r="G467" s="21">
        <v>2146813.67</v>
      </c>
    </row>
    <row r="468" spans="1:7" x14ac:dyDescent="0.2">
      <c r="A468" s="7" t="s">
        <v>9</v>
      </c>
      <c r="B468" s="20">
        <v>880938.71000000008</v>
      </c>
      <c r="C468" s="21">
        <v>703197.17</v>
      </c>
      <c r="D468" s="20">
        <v>1049605.54</v>
      </c>
      <c r="E468" s="21">
        <v>838095.51</v>
      </c>
      <c r="F468" s="20">
        <v>849914.64999999991</v>
      </c>
      <c r="G468" s="21">
        <v>678443.71</v>
      </c>
    </row>
    <row r="469" spans="1:7" x14ac:dyDescent="0.2">
      <c r="A469" s="7" t="s">
        <v>44</v>
      </c>
      <c r="B469" s="20">
        <v>1311058.1199999999</v>
      </c>
      <c r="C469" s="21">
        <v>1048841.7</v>
      </c>
      <c r="D469" s="20">
        <v>1471250.83</v>
      </c>
      <c r="E469" s="21">
        <v>1176997.5900000001</v>
      </c>
      <c r="F469" s="20">
        <v>1439379.94</v>
      </c>
      <c r="G469" s="21">
        <v>1151498.75</v>
      </c>
    </row>
    <row r="470" spans="1:7" ht="7.5" customHeight="1" x14ac:dyDescent="0.2">
      <c r="A470" s="7"/>
      <c r="B470" s="17"/>
      <c r="C470" s="18"/>
      <c r="D470" s="17"/>
      <c r="E470" s="18"/>
      <c r="F470" s="17"/>
      <c r="G470" s="18"/>
    </row>
    <row r="471" spans="1:7" x14ac:dyDescent="0.2">
      <c r="A471" s="9" t="s">
        <v>0</v>
      </c>
      <c r="B471" s="19">
        <f t="shared" ref="B471:E471" si="42">SUM(B455:B469)</f>
        <v>21212890.419999998</v>
      </c>
      <c r="C471" s="16">
        <f t="shared" si="42"/>
        <v>16943517.780000001</v>
      </c>
      <c r="D471" s="19">
        <f t="shared" si="42"/>
        <v>22952007.530000001</v>
      </c>
      <c r="E471" s="16">
        <f t="shared" si="42"/>
        <v>18333192.84</v>
      </c>
      <c r="F471" s="19">
        <f t="shared" ref="F471:G471" si="43">SUM(F455:F469)</f>
        <v>28862283.789999995</v>
      </c>
      <c r="G471" s="16">
        <f t="shared" si="43"/>
        <v>23057628.570000008</v>
      </c>
    </row>
    <row r="472" spans="1:7" ht="9" customHeight="1" x14ac:dyDescent="0.2">
      <c r="A472" s="5"/>
      <c r="B472" s="2"/>
      <c r="C472" s="2"/>
      <c r="D472" s="2"/>
      <c r="E472" s="2"/>
    </row>
    <row r="473" spans="1:7" ht="36" customHeight="1" x14ac:dyDescent="0.2">
      <c r="A473" s="24" t="s">
        <v>47</v>
      </c>
      <c r="B473" s="24"/>
      <c r="C473" s="24"/>
      <c r="D473" s="24"/>
      <c r="E473" s="24"/>
      <c r="F473" s="25" t="s">
        <v>42</v>
      </c>
      <c r="G473" s="25"/>
    </row>
    <row r="474" spans="1:7" ht="15.75" x14ac:dyDescent="0.25">
      <c r="A474" s="26" t="s">
        <v>33</v>
      </c>
      <c r="B474" s="27"/>
      <c r="C474" s="27"/>
      <c r="D474" s="27"/>
      <c r="E474" s="27"/>
      <c r="F474" s="28"/>
      <c r="G474" s="28"/>
    </row>
    <row r="475" spans="1:7" x14ac:dyDescent="0.2">
      <c r="A475" s="6" t="s">
        <v>10</v>
      </c>
      <c r="B475" s="22" t="s">
        <v>41</v>
      </c>
      <c r="C475" s="23" t="s">
        <v>41</v>
      </c>
      <c r="D475" s="22" t="s">
        <v>45</v>
      </c>
      <c r="E475" s="23" t="s">
        <v>45</v>
      </c>
      <c r="F475" s="22" t="s">
        <v>46</v>
      </c>
      <c r="G475" s="23" t="s">
        <v>46</v>
      </c>
    </row>
    <row r="476" spans="1:7" x14ac:dyDescent="0.2">
      <c r="A476" s="10"/>
      <c r="B476" s="11" t="s">
        <v>39</v>
      </c>
      <c r="C476" s="12" t="s">
        <v>40</v>
      </c>
      <c r="D476" s="11" t="s">
        <v>39</v>
      </c>
      <c r="E476" s="12" t="s">
        <v>40</v>
      </c>
      <c r="F476" s="11" t="s">
        <v>39</v>
      </c>
      <c r="G476" s="12" t="s">
        <v>40</v>
      </c>
    </row>
    <row r="477" spans="1:7" x14ac:dyDescent="0.2">
      <c r="A477" s="7" t="s">
        <v>37</v>
      </c>
      <c r="B477" s="20">
        <v>6897.6500000000015</v>
      </c>
      <c r="C477" s="21">
        <v>5518.1400000000012</v>
      </c>
      <c r="D477" s="20">
        <v>13093.87</v>
      </c>
      <c r="E477" s="21">
        <v>10475.09</v>
      </c>
      <c r="F477" s="20">
        <v>12246.29</v>
      </c>
      <c r="G477" s="21">
        <v>9796.44</v>
      </c>
    </row>
    <row r="478" spans="1:7" x14ac:dyDescent="0.2">
      <c r="A478" s="7" t="s">
        <v>1</v>
      </c>
      <c r="B478" s="20">
        <v>282549.33</v>
      </c>
      <c r="C478" s="21">
        <v>225572.28000000003</v>
      </c>
      <c r="D478" s="20">
        <v>430114.06000000006</v>
      </c>
      <c r="E478" s="21">
        <v>343440.46</v>
      </c>
      <c r="F478" s="20">
        <v>265160.61</v>
      </c>
      <c r="G478" s="21">
        <v>211631.85</v>
      </c>
    </row>
    <row r="479" spans="1:7" x14ac:dyDescent="0.2">
      <c r="A479" s="7" t="s">
        <v>2</v>
      </c>
      <c r="B479" s="20">
        <v>521632.01000000007</v>
      </c>
      <c r="C479" s="21">
        <v>416921.64000000007</v>
      </c>
      <c r="D479" s="20">
        <v>642600.06999999995</v>
      </c>
      <c r="E479" s="21">
        <v>513645.85</v>
      </c>
      <c r="F479" s="20">
        <v>551579.13</v>
      </c>
      <c r="G479" s="21">
        <v>440758.48</v>
      </c>
    </row>
    <row r="480" spans="1:7" x14ac:dyDescent="0.2">
      <c r="A480" s="7" t="s">
        <v>3</v>
      </c>
      <c r="B480" s="20">
        <v>86867.99</v>
      </c>
      <c r="C480" s="21">
        <v>69373.52</v>
      </c>
      <c r="D480" s="20">
        <v>76126.430000000008</v>
      </c>
      <c r="E480" s="21">
        <v>60727.19</v>
      </c>
      <c r="F480" s="20">
        <v>78994.81</v>
      </c>
      <c r="G480" s="21">
        <v>63054.55</v>
      </c>
    </row>
    <row r="481" spans="1:7" x14ac:dyDescent="0.2">
      <c r="A481" s="7" t="s">
        <v>4</v>
      </c>
      <c r="B481" s="20">
        <v>246233.84</v>
      </c>
      <c r="C481" s="21">
        <v>196470.88</v>
      </c>
      <c r="D481" s="20">
        <v>264738.05</v>
      </c>
      <c r="E481" s="21">
        <v>211210.03</v>
      </c>
      <c r="F481" s="20">
        <v>205670.02000000002</v>
      </c>
      <c r="G481" s="21">
        <v>164056.95000000001</v>
      </c>
    </row>
    <row r="482" spans="1:7" x14ac:dyDescent="0.2">
      <c r="A482" s="7" t="s">
        <v>5</v>
      </c>
      <c r="B482" s="20">
        <v>565336.52</v>
      </c>
      <c r="C482" s="21">
        <v>451379.19999999995</v>
      </c>
      <c r="D482" s="20">
        <v>935895.71</v>
      </c>
      <c r="E482" s="21">
        <v>747654.57</v>
      </c>
      <c r="F482" s="20">
        <v>830245.77999999991</v>
      </c>
      <c r="G482" s="21">
        <v>663181.69999999995</v>
      </c>
    </row>
    <row r="483" spans="1:7" x14ac:dyDescent="0.2">
      <c r="A483" s="7" t="s">
        <v>6</v>
      </c>
      <c r="B483" s="20">
        <v>3847832.5100000002</v>
      </c>
      <c r="C483" s="21">
        <v>3073234.97</v>
      </c>
      <c r="D483" s="20">
        <v>3991093.3600000003</v>
      </c>
      <c r="E483" s="21">
        <v>3187167.08</v>
      </c>
      <c r="F483" s="20">
        <v>4122627.59</v>
      </c>
      <c r="G483" s="21">
        <v>3291947.48</v>
      </c>
    </row>
    <row r="484" spans="1:7" x14ac:dyDescent="0.2">
      <c r="A484" s="7" t="s">
        <v>35</v>
      </c>
      <c r="B484" s="20">
        <v>3317.1500000000005</v>
      </c>
      <c r="C484" s="21">
        <v>2640.7300000000005</v>
      </c>
      <c r="D484" s="20">
        <v>3441.6899999999996</v>
      </c>
      <c r="E484" s="21">
        <v>2740.45</v>
      </c>
      <c r="F484" s="20">
        <v>8586.39</v>
      </c>
      <c r="G484" s="21">
        <v>6836.2</v>
      </c>
    </row>
    <row r="485" spans="1:7" x14ac:dyDescent="0.2">
      <c r="A485" s="7" t="s">
        <v>7</v>
      </c>
      <c r="B485" s="20">
        <v>161133.59</v>
      </c>
      <c r="C485" s="21">
        <v>128656.29</v>
      </c>
      <c r="D485" s="20">
        <v>171991.35</v>
      </c>
      <c r="E485" s="21">
        <v>137342.56</v>
      </c>
      <c r="F485" s="20">
        <v>184701.67</v>
      </c>
      <c r="G485" s="21">
        <v>147490.67000000001</v>
      </c>
    </row>
    <row r="486" spans="1:7" x14ac:dyDescent="0.2">
      <c r="A486" s="7" t="s">
        <v>43</v>
      </c>
      <c r="B486" s="20">
        <v>250356.48000000001</v>
      </c>
      <c r="C486" s="21">
        <v>199587.81</v>
      </c>
      <c r="D486" s="20">
        <v>275749.83999999997</v>
      </c>
      <c r="E486" s="21">
        <v>219924.24</v>
      </c>
      <c r="F486" s="20">
        <v>218593.62</v>
      </c>
      <c r="G486" s="21">
        <v>174348.31</v>
      </c>
    </row>
    <row r="487" spans="1:7" x14ac:dyDescent="0.2">
      <c r="A487" s="7" t="s">
        <v>13</v>
      </c>
      <c r="B487" s="20">
        <v>85220.5</v>
      </c>
      <c r="C487" s="21">
        <v>67955.7</v>
      </c>
      <c r="D487" s="20">
        <v>76509.930000000008</v>
      </c>
      <c r="E487" s="21">
        <v>61022.29</v>
      </c>
      <c r="F487" s="20">
        <v>90381.450000000012</v>
      </c>
      <c r="G487" s="21">
        <v>72100.94</v>
      </c>
    </row>
    <row r="488" spans="1:7" x14ac:dyDescent="0.2">
      <c r="A488" s="7" t="s">
        <v>38</v>
      </c>
      <c r="B488" s="20">
        <v>2171.83</v>
      </c>
      <c r="C488" s="21">
        <v>1731.73</v>
      </c>
      <c r="D488" s="20">
        <v>1421.5700000000002</v>
      </c>
      <c r="E488" s="21">
        <v>1134.03</v>
      </c>
      <c r="F488" s="20">
        <v>1519.5</v>
      </c>
      <c r="G488" s="21">
        <v>1211.8499999999999</v>
      </c>
    </row>
    <row r="489" spans="1:7" x14ac:dyDescent="0.2">
      <c r="A489" s="7" t="s">
        <v>8</v>
      </c>
      <c r="B489" s="20">
        <v>737958.52</v>
      </c>
      <c r="C489" s="21">
        <v>588999.52</v>
      </c>
      <c r="D489" s="20">
        <v>734945.02</v>
      </c>
      <c r="E489" s="21">
        <v>586909.58000000007</v>
      </c>
      <c r="F489" s="20">
        <v>770162.16</v>
      </c>
      <c r="G489" s="21">
        <v>615810.56000000006</v>
      </c>
    </row>
    <row r="490" spans="1:7" x14ac:dyDescent="0.2">
      <c r="A490" s="7" t="s">
        <v>9</v>
      </c>
      <c r="B490" s="20">
        <v>552717.26</v>
      </c>
      <c r="C490" s="21">
        <v>441517.74000000005</v>
      </c>
      <c r="D490" s="20">
        <v>581014.13</v>
      </c>
      <c r="E490" s="21">
        <v>464072.31</v>
      </c>
      <c r="F490" s="20">
        <v>604402.64</v>
      </c>
      <c r="G490" s="21">
        <v>482703.54</v>
      </c>
    </row>
    <row r="491" spans="1:7" x14ac:dyDescent="0.2">
      <c r="A491" s="7" t="s">
        <v>44</v>
      </c>
      <c r="B491" s="20">
        <v>680467.01</v>
      </c>
      <c r="C491" s="21">
        <v>544373.13</v>
      </c>
      <c r="D491" s="20">
        <v>803369.85000000009</v>
      </c>
      <c r="E491" s="21">
        <v>642694.68000000005</v>
      </c>
      <c r="F491" s="20">
        <v>787507.26</v>
      </c>
      <c r="G491" s="21">
        <v>630004.5</v>
      </c>
    </row>
    <row r="492" spans="1:7" ht="6.75" customHeight="1" x14ac:dyDescent="0.2">
      <c r="A492" s="7"/>
      <c r="B492" s="17"/>
      <c r="C492" s="18"/>
      <c r="D492" s="17"/>
      <c r="E492" s="18"/>
      <c r="F492" s="17"/>
      <c r="G492" s="18"/>
    </row>
    <row r="493" spans="1:7" x14ac:dyDescent="0.2">
      <c r="A493" s="9" t="s">
        <v>0</v>
      </c>
      <c r="B493" s="19">
        <f t="shared" ref="B493:E493" si="44">SUM(B477:B491)</f>
        <v>8030692.1900000013</v>
      </c>
      <c r="C493" s="16">
        <f t="shared" si="44"/>
        <v>6413933.2800000021</v>
      </c>
      <c r="D493" s="19">
        <f t="shared" si="44"/>
        <v>9002104.9300000016</v>
      </c>
      <c r="E493" s="16">
        <f t="shared" si="44"/>
        <v>7190160.4099999992</v>
      </c>
      <c r="F493" s="19">
        <f t="shared" ref="F493:G493" si="45">SUM(F477:F491)</f>
        <v>8732378.9199999999</v>
      </c>
      <c r="G493" s="16">
        <f t="shared" si="45"/>
        <v>6974934.0200000005</v>
      </c>
    </row>
    <row r="494" spans="1:7" ht="10.15" customHeight="1" x14ac:dyDescent="0.2">
      <c r="A494" s="5"/>
      <c r="B494" s="2"/>
      <c r="C494" s="2"/>
      <c r="D494" s="2"/>
      <c r="E494" s="2"/>
    </row>
    <row r="495" spans="1:7" ht="15.75" x14ac:dyDescent="0.25">
      <c r="A495" s="26" t="s">
        <v>34</v>
      </c>
      <c r="B495" s="27"/>
      <c r="C495" s="27"/>
      <c r="D495" s="27"/>
      <c r="E495" s="27"/>
      <c r="F495" s="28"/>
      <c r="G495" s="28"/>
    </row>
    <row r="496" spans="1:7" x14ac:dyDescent="0.2">
      <c r="A496" s="6" t="s">
        <v>10</v>
      </c>
      <c r="B496" s="22" t="s">
        <v>41</v>
      </c>
      <c r="C496" s="23" t="s">
        <v>41</v>
      </c>
      <c r="D496" s="22" t="s">
        <v>45</v>
      </c>
      <c r="E496" s="23" t="s">
        <v>45</v>
      </c>
      <c r="F496" s="22" t="s">
        <v>46</v>
      </c>
      <c r="G496" s="23" t="s">
        <v>46</v>
      </c>
    </row>
    <row r="497" spans="1:7" x14ac:dyDescent="0.2">
      <c r="A497" s="10"/>
      <c r="B497" s="11" t="s">
        <v>39</v>
      </c>
      <c r="C497" s="12" t="s">
        <v>40</v>
      </c>
      <c r="D497" s="11" t="s">
        <v>39</v>
      </c>
      <c r="E497" s="12" t="s">
        <v>40</v>
      </c>
      <c r="F497" s="11" t="s">
        <v>39</v>
      </c>
      <c r="G497" s="12" t="s">
        <v>40</v>
      </c>
    </row>
    <row r="498" spans="1:7" x14ac:dyDescent="0.2">
      <c r="A498" s="7" t="s">
        <v>37</v>
      </c>
      <c r="B498" s="20">
        <v>4590.8600000000006</v>
      </c>
      <c r="C498" s="21">
        <v>3060.4800000000005</v>
      </c>
      <c r="D498" s="20">
        <v>3666.1600000000003</v>
      </c>
      <c r="E498" s="21">
        <v>2736.82</v>
      </c>
      <c r="F498" s="20">
        <v>3894.05</v>
      </c>
      <c r="G498" s="21">
        <v>3110.03</v>
      </c>
    </row>
    <row r="499" spans="1:7" x14ac:dyDescent="0.2">
      <c r="A499" s="7" t="s">
        <v>1</v>
      </c>
      <c r="B499" s="20">
        <v>448403.29000000004</v>
      </c>
      <c r="C499" s="21">
        <v>297467.71000000002</v>
      </c>
      <c r="D499" s="20">
        <v>393475.63</v>
      </c>
      <c r="E499" s="21">
        <v>305118.71000000002</v>
      </c>
      <c r="F499" s="20">
        <v>734928.92</v>
      </c>
      <c r="G499" s="21">
        <v>585377.42000000004</v>
      </c>
    </row>
    <row r="500" spans="1:7" x14ac:dyDescent="0.2">
      <c r="A500" s="7" t="s">
        <v>2</v>
      </c>
      <c r="B500" s="20">
        <v>49873.769999999931</v>
      </c>
      <c r="C500" s="21">
        <v>33348.809999999939</v>
      </c>
      <c r="D500" s="20">
        <v>524609.32999999996</v>
      </c>
      <c r="E500" s="21">
        <v>413263.55</v>
      </c>
      <c r="F500" s="20">
        <v>495656.8</v>
      </c>
      <c r="G500" s="21">
        <v>395952.41</v>
      </c>
    </row>
    <row r="501" spans="1:7" x14ac:dyDescent="0.2">
      <c r="A501" s="7" t="s">
        <v>3</v>
      </c>
      <c r="B501" s="20">
        <v>73880.52</v>
      </c>
      <c r="C501" s="21">
        <v>49013.74</v>
      </c>
      <c r="D501" s="20">
        <v>42877.399999999994</v>
      </c>
      <c r="E501" s="21">
        <v>32950.03</v>
      </c>
      <c r="F501" s="20">
        <v>70260.540000000008</v>
      </c>
      <c r="G501" s="21">
        <v>56087.93</v>
      </c>
    </row>
    <row r="502" spans="1:7" x14ac:dyDescent="0.2">
      <c r="A502" s="7" t="s">
        <v>4</v>
      </c>
      <c r="B502" s="20">
        <v>127507.25</v>
      </c>
      <c r="C502" s="21">
        <v>84672.91</v>
      </c>
      <c r="D502" s="20">
        <v>66750.45</v>
      </c>
      <c r="E502" s="21">
        <v>51899.73</v>
      </c>
      <c r="F502" s="20">
        <v>81369.37</v>
      </c>
      <c r="G502" s="21">
        <v>65009.43</v>
      </c>
    </row>
    <row r="503" spans="1:7" x14ac:dyDescent="0.2">
      <c r="A503" s="7" t="s">
        <v>5</v>
      </c>
      <c r="B503" s="20">
        <v>312659.78999999998</v>
      </c>
      <c r="C503" s="21">
        <v>207392.11</v>
      </c>
      <c r="D503" s="20">
        <v>375108.18</v>
      </c>
      <c r="E503" s="21">
        <v>293875.92</v>
      </c>
      <c r="F503" s="20">
        <v>524657.01</v>
      </c>
      <c r="G503" s="21">
        <v>418852.76</v>
      </c>
    </row>
    <row r="504" spans="1:7" x14ac:dyDescent="0.2">
      <c r="A504" s="7" t="s">
        <v>6</v>
      </c>
      <c r="B504" s="20">
        <v>3442294.8500000006</v>
      </c>
      <c r="C504" s="21">
        <v>2288429.5000000005</v>
      </c>
      <c r="D504" s="20">
        <v>2744611.34</v>
      </c>
      <c r="E504" s="21">
        <v>2184825.13</v>
      </c>
      <c r="F504" s="20">
        <v>3211744.84</v>
      </c>
      <c r="G504" s="21">
        <v>2565258.19</v>
      </c>
    </row>
    <row r="505" spans="1:7" x14ac:dyDescent="0.2">
      <c r="A505" s="7" t="s">
        <v>35</v>
      </c>
      <c r="B505" s="20">
        <v>7706.1900000000005</v>
      </c>
      <c r="C505" s="21">
        <v>5086.5300000000007</v>
      </c>
      <c r="D505" s="20">
        <v>1954.04</v>
      </c>
      <c r="E505" s="21">
        <v>1542.56</v>
      </c>
      <c r="F505" s="20">
        <v>15617.779999999999</v>
      </c>
      <c r="G505" s="21">
        <v>12492.4</v>
      </c>
    </row>
    <row r="506" spans="1:7" x14ac:dyDescent="0.2">
      <c r="A506" s="7" t="s">
        <v>7</v>
      </c>
      <c r="B506" s="20">
        <v>186222.99</v>
      </c>
      <c r="C506" s="21">
        <v>123637.21</v>
      </c>
      <c r="D506" s="20">
        <v>154864.56</v>
      </c>
      <c r="E506" s="21">
        <v>121115.44</v>
      </c>
      <c r="F506" s="20">
        <v>142176.72</v>
      </c>
      <c r="G506" s="21">
        <v>113480.16</v>
      </c>
    </row>
    <row r="507" spans="1:7" x14ac:dyDescent="0.2">
      <c r="A507" s="7" t="s">
        <v>43</v>
      </c>
      <c r="B507" s="20">
        <v>79546.150000000009</v>
      </c>
      <c r="C507" s="21">
        <v>52780.91</v>
      </c>
      <c r="D507" s="20">
        <v>85097.78</v>
      </c>
      <c r="E507" s="21">
        <v>66658.94</v>
      </c>
      <c r="F507" s="20">
        <v>87279.98000000001</v>
      </c>
      <c r="G507" s="21">
        <v>69602.11</v>
      </c>
    </row>
    <row r="508" spans="1:7" x14ac:dyDescent="0.2">
      <c r="A508" s="7" t="s">
        <v>13</v>
      </c>
      <c r="B508" s="20">
        <v>83975.55</v>
      </c>
      <c r="C508" s="21">
        <v>55660.490000000005</v>
      </c>
      <c r="D508" s="20">
        <v>67370.070000000007</v>
      </c>
      <c r="E508" s="21">
        <v>52796.3</v>
      </c>
      <c r="F508" s="20">
        <v>67979.649999999994</v>
      </c>
      <c r="G508" s="21">
        <v>54187.360000000001</v>
      </c>
    </row>
    <row r="509" spans="1:7" x14ac:dyDescent="0.2">
      <c r="A509" s="7" t="s">
        <v>38</v>
      </c>
      <c r="B509" s="20">
        <v>892.60000000000014</v>
      </c>
      <c r="C509" s="21">
        <v>591.22</v>
      </c>
      <c r="D509" s="20">
        <v>530.38</v>
      </c>
      <c r="E509" s="21">
        <v>414.44</v>
      </c>
      <c r="F509" s="20">
        <v>781</v>
      </c>
      <c r="G509" s="21">
        <v>622.73</v>
      </c>
    </row>
    <row r="510" spans="1:7" x14ac:dyDescent="0.2">
      <c r="A510" s="7" t="s">
        <v>8</v>
      </c>
      <c r="B510" s="20">
        <v>574058.47</v>
      </c>
      <c r="C510" s="21">
        <v>382475.41000000003</v>
      </c>
      <c r="D510" s="20">
        <v>497030.35</v>
      </c>
      <c r="E510" s="21">
        <v>384861.75999999995</v>
      </c>
      <c r="F510" s="20">
        <v>491466.86</v>
      </c>
      <c r="G510" s="21">
        <v>393685.10000000003</v>
      </c>
    </row>
    <row r="511" spans="1:7" x14ac:dyDescent="0.2">
      <c r="A511" s="7" t="s">
        <v>9</v>
      </c>
      <c r="B511" s="20">
        <v>388855.95999999996</v>
      </c>
      <c r="C511" s="21">
        <v>258306.12</v>
      </c>
      <c r="D511" s="20">
        <v>327098.45</v>
      </c>
      <c r="E511" s="21">
        <v>257948.19</v>
      </c>
      <c r="F511" s="20">
        <v>359265.22</v>
      </c>
      <c r="G511" s="21">
        <v>287064.07</v>
      </c>
    </row>
    <row r="512" spans="1:7" x14ac:dyDescent="0.2">
      <c r="A512" s="7" t="s">
        <v>44</v>
      </c>
      <c r="B512" s="20">
        <v>526633.43000000005</v>
      </c>
      <c r="C512" s="21">
        <v>351088.75</v>
      </c>
      <c r="D512" s="20">
        <v>537551.69999999995</v>
      </c>
      <c r="E512" s="21">
        <v>423061.2</v>
      </c>
      <c r="F512" s="20">
        <v>538147.22</v>
      </c>
      <c r="G512" s="21">
        <v>430517.77</v>
      </c>
    </row>
    <row r="513" spans="1:7" ht="6" customHeight="1" x14ac:dyDescent="0.2">
      <c r="A513" s="7"/>
      <c r="B513" s="17"/>
      <c r="C513" s="18"/>
      <c r="D513" s="17"/>
      <c r="E513" s="18"/>
      <c r="F513" s="17"/>
      <c r="G513" s="18"/>
    </row>
    <row r="514" spans="1:7" x14ac:dyDescent="0.2">
      <c r="A514" s="9" t="s">
        <v>0</v>
      </c>
      <c r="B514" s="19">
        <f t="shared" ref="B514:G514" si="46">SUM(B498:B512)</f>
        <v>6307101.6699999999</v>
      </c>
      <c r="C514" s="16">
        <f t="shared" si="46"/>
        <v>4193011.9000000008</v>
      </c>
      <c r="D514" s="19">
        <f t="shared" si="46"/>
        <v>5822595.8200000003</v>
      </c>
      <c r="E514" s="16">
        <f t="shared" si="46"/>
        <v>4593068.7199999988</v>
      </c>
      <c r="F514" s="19">
        <f t="shared" si="46"/>
        <v>6825225.9600000009</v>
      </c>
      <c r="G514" s="16">
        <f t="shared" si="46"/>
        <v>5451299.870000001</v>
      </c>
    </row>
    <row r="515" spans="1:7" ht="9.75" customHeight="1" x14ac:dyDescent="0.2">
      <c r="A515" s="5"/>
      <c r="B515" s="2"/>
      <c r="C515" s="2"/>
      <c r="D515" s="2"/>
      <c r="E515" s="2"/>
    </row>
    <row r="516" spans="1:7" ht="36" customHeight="1" x14ac:dyDescent="0.2">
      <c r="A516" s="24" t="s">
        <v>47</v>
      </c>
      <c r="B516" s="24"/>
      <c r="C516" s="24"/>
      <c r="D516" s="24"/>
      <c r="E516" s="24"/>
      <c r="F516" s="25" t="s">
        <v>42</v>
      </c>
      <c r="G516" s="25"/>
    </row>
    <row r="517" spans="1:7" x14ac:dyDescent="0.2">
      <c r="A517" s="5"/>
      <c r="B517" s="2"/>
      <c r="C517" s="2"/>
      <c r="D517" s="2"/>
      <c r="E517" s="2"/>
    </row>
    <row r="518" spans="1:7" x14ac:dyDescent="0.2">
      <c r="A518" s="5"/>
      <c r="B518" s="2"/>
      <c r="C518" s="2"/>
      <c r="D518" s="2"/>
      <c r="E518" s="2"/>
    </row>
  </sheetData>
  <mergeCells count="48">
    <mergeCell ref="A516:E516"/>
    <mergeCell ref="F516:G516"/>
    <mergeCell ref="A344:E344"/>
    <mergeCell ref="F344:G344"/>
    <mergeCell ref="A387:E387"/>
    <mergeCell ref="F387:G387"/>
    <mergeCell ref="A430:E430"/>
    <mergeCell ref="F430:G430"/>
    <mergeCell ref="A388:G388"/>
    <mergeCell ref="A366:G366"/>
    <mergeCell ref="A345:G345"/>
    <mergeCell ref="A495:G495"/>
    <mergeCell ref="A474:G474"/>
    <mergeCell ref="A452:G452"/>
    <mergeCell ref="A431:G431"/>
    <mergeCell ref="A409:G409"/>
    <mergeCell ref="A258:E258"/>
    <mergeCell ref="F258:G258"/>
    <mergeCell ref="A237:G237"/>
    <mergeCell ref="A216:G216"/>
    <mergeCell ref="A194:G194"/>
    <mergeCell ref="F129:G129"/>
    <mergeCell ref="A172:E172"/>
    <mergeCell ref="F172:G172"/>
    <mergeCell ref="A215:E215"/>
    <mergeCell ref="F215:G215"/>
    <mergeCell ref="A173:G173"/>
    <mergeCell ref="A259:G259"/>
    <mergeCell ref="A301:E301"/>
    <mergeCell ref="F301:G301"/>
    <mergeCell ref="A1:G1"/>
    <mergeCell ref="A22:G22"/>
    <mergeCell ref="A65:G65"/>
    <mergeCell ref="A44:G44"/>
    <mergeCell ref="A151:G151"/>
    <mergeCell ref="A130:G130"/>
    <mergeCell ref="A108:G108"/>
    <mergeCell ref="A87:G87"/>
    <mergeCell ref="A43:E43"/>
    <mergeCell ref="F43:G43"/>
    <mergeCell ref="A86:E86"/>
    <mergeCell ref="F86:G86"/>
    <mergeCell ref="A129:E129"/>
    <mergeCell ref="A473:E473"/>
    <mergeCell ref="F473:G473"/>
    <mergeCell ref="A323:G323"/>
    <mergeCell ref="A302:G302"/>
    <mergeCell ref="A280:G280"/>
  </mergeCells>
  <phoneticPr fontId="1" type="noConversion"/>
  <pageMargins left="1" right="1" top="0.5" bottom="0.5" header="0.5" footer="0.5"/>
  <pageSetup scale="97" orientation="landscape" r:id="rId1"/>
  <headerFooter alignWithMargins="0">
    <oddFooter xml:space="preserve">&amp;R&amp;"Arial,Italic"&amp;8  </oddFooter>
  </headerFooter>
  <rowBreaks count="11" manualBreakCount="11">
    <brk id="43" max="16383" man="1"/>
    <brk id="86" max="16383" man="1"/>
    <brk id="129" max="16383" man="1"/>
    <brk id="172" max="16383" man="1"/>
    <brk id="215" max="16383" man="1"/>
    <brk id="258" max="16383" man="1"/>
    <brk id="301" max="16383" man="1"/>
    <brk id="344" max="16383" man="1"/>
    <brk id="387" max="16383" man="1"/>
    <brk id="430" max="16383" man="1"/>
    <brk id="47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Tables</vt:lpstr>
      <vt:lpstr>Tables!Print_Area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Wenlin</dc:creator>
  <cp:lastModifiedBy>Connor Christensen</cp:lastModifiedBy>
  <cp:lastPrinted>2022-10-26T16:56:49Z</cp:lastPrinted>
  <dcterms:created xsi:type="dcterms:W3CDTF">2005-09-21T22:14:55Z</dcterms:created>
  <dcterms:modified xsi:type="dcterms:W3CDTF">2025-03-10T15:42:45Z</dcterms:modified>
</cp:coreProperties>
</file>