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ECON\S&amp;UTAX\"/>
    </mc:Choice>
  </mc:AlternateContent>
  <bookViews>
    <workbookView xWindow="0" yWindow="108" windowWidth="13212" windowHeight="7008"/>
  </bookViews>
  <sheets>
    <sheet name="Tables" sheetId="2" r:id="rId1"/>
  </sheets>
  <definedNames>
    <definedName name="_xlnm.Print_Area" localSheetId="0">Tables!$A$1:$G$516</definedName>
  </definedNames>
  <calcPr calcId="162913"/>
</workbook>
</file>

<file path=xl/calcChain.xml><?xml version="1.0" encoding="utf-8"?>
<calcChain xmlns="http://schemas.openxmlformats.org/spreadsheetml/2006/main">
  <c r="F20" i="2" l="1"/>
  <c r="E235" i="2"/>
  <c r="D235" i="2"/>
  <c r="C235" i="2"/>
  <c r="B235" i="2"/>
  <c r="E514" i="2"/>
  <c r="D514" i="2"/>
  <c r="C514" i="2"/>
  <c r="B514" i="2"/>
  <c r="E493" i="2"/>
  <c r="D493" i="2"/>
  <c r="C493" i="2"/>
  <c r="B493" i="2"/>
  <c r="E471" i="2"/>
  <c r="D471" i="2"/>
  <c r="C471" i="2"/>
  <c r="B471" i="2"/>
  <c r="E450" i="2"/>
  <c r="D450" i="2"/>
  <c r="C450" i="2"/>
  <c r="B450" i="2"/>
  <c r="E428" i="2"/>
  <c r="D428" i="2"/>
  <c r="C428" i="2"/>
  <c r="B428" i="2"/>
  <c r="E407" i="2"/>
  <c r="D407" i="2"/>
  <c r="C407" i="2"/>
  <c r="B407" i="2"/>
  <c r="E385" i="2"/>
  <c r="D385" i="2"/>
  <c r="C385" i="2"/>
  <c r="B385" i="2"/>
  <c r="E364" i="2"/>
  <c r="D364" i="2"/>
  <c r="C364" i="2"/>
  <c r="B364" i="2"/>
  <c r="E342" i="2"/>
  <c r="D342" i="2"/>
  <c r="C342" i="2"/>
  <c r="B342" i="2"/>
  <c r="E321" i="2"/>
  <c r="D321" i="2"/>
  <c r="C321" i="2"/>
  <c r="B321" i="2"/>
  <c r="E299" i="2"/>
  <c r="D299" i="2"/>
  <c r="C299" i="2"/>
  <c r="B299" i="2"/>
  <c r="E278" i="2"/>
  <c r="D278" i="2"/>
  <c r="C278" i="2"/>
  <c r="B278" i="2"/>
  <c r="E256" i="2"/>
  <c r="D256" i="2"/>
  <c r="C256" i="2"/>
  <c r="B256" i="2"/>
  <c r="E213" i="2"/>
  <c r="D213" i="2"/>
  <c r="C213" i="2"/>
  <c r="B213" i="2"/>
  <c r="E192" i="2"/>
  <c r="D192" i="2"/>
  <c r="C192" i="2"/>
  <c r="B192" i="2"/>
  <c r="E170" i="2"/>
  <c r="D170" i="2"/>
  <c r="C170" i="2"/>
  <c r="B170" i="2"/>
  <c r="E149" i="2"/>
  <c r="D149" i="2"/>
  <c r="C149" i="2"/>
  <c r="B149" i="2"/>
  <c r="E127" i="2"/>
  <c r="D127" i="2"/>
  <c r="C127" i="2"/>
  <c r="B127" i="2"/>
  <c r="E106" i="2"/>
  <c r="D106" i="2"/>
  <c r="C106" i="2"/>
  <c r="B106" i="2"/>
  <c r="E84" i="2"/>
  <c r="D84" i="2"/>
  <c r="C84" i="2"/>
  <c r="B84" i="2"/>
  <c r="E63" i="2"/>
  <c r="D63" i="2"/>
  <c r="C63" i="2"/>
  <c r="B63" i="2"/>
  <c r="E41" i="2"/>
  <c r="D41" i="2"/>
  <c r="C41" i="2"/>
  <c r="B41" i="2"/>
  <c r="G514" i="2"/>
  <c r="F514" i="2"/>
  <c r="G493" i="2"/>
  <c r="F493" i="2"/>
  <c r="G471" i="2"/>
  <c r="F471" i="2"/>
  <c r="G450" i="2"/>
  <c r="F450" i="2"/>
  <c r="G428" i="2"/>
  <c r="F428" i="2"/>
  <c r="G407" i="2"/>
  <c r="F407" i="2"/>
  <c r="G385" i="2"/>
  <c r="F385" i="2"/>
  <c r="G364" i="2"/>
  <c r="F364" i="2"/>
  <c r="G342" i="2"/>
  <c r="F342" i="2"/>
  <c r="G321" i="2"/>
  <c r="F321" i="2"/>
  <c r="G299" i="2"/>
  <c r="F299" i="2"/>
  <c r="G278" i="2"/>
  <c r="F278" i="2"/>
  <c r="G256" i="2"/>
  <c r="F256" i="2"/>
  <c r="G235" i="2"/>
  <c r="F235" i="2"/>
  <c r="G213" i="2"/>
  <c r="F213" i="2"/>
  <c r="G192" i="2"/>
  <c r="F192" i="2"/>
  <c r="G170" i="2"/>
  <c r="F170" i="2"/>
  <c r="G149" i="2"/>
  <c r="F149" i="2"/>
  <c r="G127" i="2"/>
  <c r="F127" i="2"/>
  <c r="G106" i="2"/>
  <c r="F106" i="2"/>
  <c r="G84" i="2"/>
  <c r="F84" i="2"/>
  <c r="G63" i="2"/>
  <c r="F63" i="2"/>
  <c r="G41" i="2"/>
  <c r="F41" i="2"/>
  <c r="D20" i="2"/>
  <c r="B20" i="2"/>
  <c r="G20" i="2"/>
  <c r="E20" i="2"/>
  <c r="C20" i="2"/>
</calcChain>
</file>

<file path=xl/sharedStrings.xml><?xml version="1.0" encoding="utf-8"?>
<sst xmlns="http://schemas.openxmlformats.org/spreadsheetml/2006/main" count="744" uniqueCount="48">
  <si>
    <t>TOTAL</t>
  </si>
  <si>
    <t>Mining</t>
  </si>
  <si>
    <t>Utilities</t>
  </si>
  <si>
    <t>Construction</t>
  </si>
  <si>
    <t>Manufacturing</t>
  </si>
  <si>
    <t>Wholesale Trade</t>
  </si>
  <si>
    <t>Retail Trade</t>
  </si>
  <si>
    <t>Information</t>
  </si>
  <si>
    <t>Leisure &amp; Hospitality</t>
  </si>
  <si>
    <t>Other Services</t>
  </si>
  <si>
    <t>INDUSTRY (NAICS)</t>
  </si>
  <si>
    <t>Professional &amp; Business Services</t>
  </si>
  <si>
    <t>Transportation &amp; Warehousing</t>
  </si>
  <si>
    <t>ALBANY COUNTY USE TAX COLLECTIONS</t>
  </si>
  <si>
    <t>BIG HORN COUNTY USE TAX COLLECTIONS</t>
  </si>
  <si>
    <t>CAMPBELL COUNTY USE TAX COLLECTIONS</t>
  </si>
  <si>
    <t>CARBON COUNTY USE TAX COLLECTIONS</t>
  </si>
  <si>
    <t>CONVERSE COUNTY USE TAX COLLECTIONS</t>
  </si>
  <si>
    <t>CROOK COUNTY USE TAX COLLECTIONS</t>
  </si>
  <si>
    <t>FREMONT COUNTY USE TAX COLLECTIONS</t>
  </si>
  <si>
    <t>GOSHEN COUNTY USE TAX COLLECTIONS</t>
  </si>
  <si>
    <t>HOT SPRINGS COUNTY USE TAX COLLECTIONS</t>
  </si>
  <si>
    <t>JOHNSON COUNTY USE TAX COLLECTIONS</t>
  </si>
  <si>
    <t>LARAMIE COUNTY USE TAX COLLECTIONS</t>
  </si>
  <si>
    <t>LINCOLN COUNTY USE TAX COLLECTIONS</t>
  </si>
  <si>
    <t>NATRONA COUNTY USE TAX COLLECTIONS</t>
  </si>
  <si>
    <t>NIOBRARA COUNTY USE TAX COLLECTIONS</t>
  </si>
  <si>
    <t>PARK COUNTY USE TAX COLLECTIONS</t>
  </si>
  <si>
    <t>PLATTE COUNTY USE TAX COLLECTIONS</t>
  </si>
  <si>
    <t>SHERIDAN COUNTY USE TAX COLLECTIONS</t>
  </si>
  <si>
    <t>SUBLETTE COUNTY USE TAX COLLECTIONS</t>
  </si>
  <si>
    <t>SWEETWATER COUNTY USE TAX COLLECTIONS</t>
  </si>
  <si>
    <t>TETON COUNTY USE TAX COLLECTIONS</t>
  </si>
  <si>
    <t>WASHAKIE COUNTY USE TAX COLLECTIONS</t>
  </si>
  <si>
    <t>WESTON COUNTY USE TAX COLLECTIONS</t>
  </si>
  <si>
    <t>UINTA COUNTY USE TAX COLLECTIONS</t>
  </si>
  <si>
    <t>WYOMING USE TAX COLLECTIONS</t>
  </si>
  <si>
    <t>Agr, Forestry, Fishing, &amp; Hunting</t>
  </si>
  <si>
    <t>Educational &amp; Health Services</t>
  </si>
  <si>
    <t>Total Taxes ($)</t>
  </si>
  <si>
    <t>4% Taxes ($)</t>
  </si>
  <si>
    <t>FY 2022</t>
  </si>
  <si>
    <t>Source: Wyoming Department of Revenue</t>
  </si>
  <si>
    <t>Note: Total use tax collections may include both 4% state imposed taxes and local optional (up to 2%) taxes.
* Taxes are mostly from automotive, machinery and equipment leasing and rentals.
** Reflects taxes from automobile purchases.</t>
  </si>
  <si>
    <t>Financial Activities*</t>
  </si>
  <si>
    <t>Public Administration**</t>
  </si>
  <si>
    <t>FY 2023</t>
  </si>
  <si>
    <t>FY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</si>
</sst>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8" x14ac:knownFonts="1">
    <font>
      <sz val="10"/>
      <name val="Arial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Protection="1">
      <protection locked="0"/>
    </xf>
    <xf numFmtId="3" fontId="3" fillId="0" borderId="0" xfId="0" applyNumberFormat="1" applyFont="1" applyBorder="1" applyAlignment="1" applyProtection="1">
      <alignment horizontal="right"/>
      <protection locked="0"/>
    </xf>
    <xf numFmtId="3" fontId="3" fillId="0" borderId="1" xfId="0" applyNumberFormat="1" applyFont="1" applyBorder="1" applyAlignment="1" applyProtection="1">
      <alignment horizontal="right"/>
      <protection locked="0"/>
    </xf>
    <xf numFmtId="3" fontId="0" fillId="0" borderId="0" xfId="0" applyNumberFormat="1" applyAlignment="1" applyProtection="1">
      <alignment horizontal="right"/>
      <protection locked="0"/>
    </xf>
    <xf numFmtId="0" fontId="3" fillId="0" borderId="0" xfId="0" applyFont="1" applyProtection="1">
      <protection locked="0"/>
    </xf>
    <xf numFmtId="3" fontId="3" fillId="0" borderId="0" xfId="0" applyNumberFormat="1" applyFont="1" applyAlignment="1" applyProtection="1">
      <alignment horizontal="right"/>
      <protection locked="0"/>
    </xf>
    <xf numFmtId="3" fontId="2" fillId="0" borderId="0" xfId="0" applyNumberFormat="1" applyFont="1" applyBorder="1" applyAlignment="1" applyProtection="1">
      <alignment horizontal="right"/>
      <protection locked="0"/>
    </xf>
    <xf numFmtId="0" fontId="2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0" fillId="0" borderId="3" xfId="0" applyFill="1" applyBorder="1"/>
    <xf numFmtId="0" fontId="2" fillId="0" borderId="4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3" fontId="3" fillId="0" borderId="5" xfId="0" applyNumberFormat="1" applyFont="1" applyBorder="1" applyAlignment="1" applyProtection="1">
      <alignment horizontal="right"/>
      <protection locked="0"/>
    </xf>
    <xf numFmtId="3" fontId="3" fillId="0" borderId="6" xfId="0" applyNumberFormat="1" applyFont="1" applyBorder="1" applyAlignment="1" applyProtection="1">
      <alignment horizontal="right"/>
      <protection locked="0"/>
    </xf>
    <xf numFmtId="0" fontId="3" fillId="0" borderId="4" xfId="0" applyFont="1" applyBorder="1" applyProtection="1">
      <protection locked="0"/>
    </xf>
    <xf numFmtId="0" fontId="2" fillId="0" borderId="0" xfId="0" applyFont="1" applyBorder="1" applyProtection="1">
      <protection locked="0"/>
    </xf>
    <xf numFmtId="3" fontId="3" fillId="0" borderId="7" xfId="0" applyNumberFormat="1" applyFont="1" applyBorder="1" applyAlignment="1" applyProtection="1">
      <alignment horizontal="right"/>
      <protection locked="0"/>
    </xf>
    <xf numFmtId="3" fontId="3" fillId="0" borderId="8" xfId="0" applyNumberFormat="1" applyFont="1" applyBorder="1" applyAlignment="1" applyProtection="1">
      <alignment horizontal="right"/>
      <protection locked="0"/>
    </xf>
    <xf numFmtId="3" fontId="3" fillId="0" borderId="0" xfId="0" applyNumberFormat="1" applyFont="1" applyProtection="1">
      <protection locked="0"/>
    </xf>
    <xf numFmtId="3" fontId="3" fillId="0" borderId="9" xfId="0" applyNumberFormat="1" applyFont="1" applyBorder="1" applyProtection="1">
      <protection locked="0"/>
    </xf>
    <xf numFmtId="3" fontId="3" fillId="0" borderId="1" xfId="0" applyNumberFormat="1" applyFont="1" applyBorder="1" applyProtection="1">
      <protection locked="0"/>
    </xf>
    <xf numFmtId="164" fontId="4" fillId="0" borderId="5" xfId="0" applyNumberFormat="1" applyFont="1" applyBorder="1" applyAlignment="1" applyProtection="1">
      <alignment horizontal="right"/>
      <protection locked="0"/>
    </xf>
    <xf numFmtId="164" fontId="4" fillId="0" borderId="6" xfId="0" applyNumberFormat="1" applyFont="1" applyBorder="1" applyAlignment="1" applyProtection="1">
      <alignment horizontal="right"/>
      <protection locked="0"/>
    </xf>
    <xf numFmtId="3" fontId="3" fillId="0" borderId="0" xfId="0" applyNumberFormat="1" applyFont="1"/>
    <xf numFmtId="3" fontId="3" fillId="0" borderId="1" xfId="0" applyNumberFormat="1" applyFont="1" applyBorder="1"/>
    <xf numFmtId="3" fontId="2" fillId="0" borderId="8" xfId="0" applyNumberFormat="1" applyFont="1" applyBorder="1" applyAlignment="1" applyProtection="1">
      <alignment horizontal="right"/>
      <protection locked="0"/>
    </xf>
    <xf numFmtId="3" fontId="2" fillId="0" borderId="7" xfId="0" applyNumberFormat="1" applyFont="1" applyBorder="1" applyAlignment="1" applyProtection="1">
      <alignment horizontal="right"/>
      <protection locked="0"/>
    </xf>
    <xf numFmtId="164" fontId="2" fillId="0" borderId="5" xfId="0" applyNumberFormat="1" applyFont="1" applyBorder="1" applyAlignment="1" applyProtection="1">
      <alignment horizontal="right"/>
      <protection locked="0"/>
    </xf>
    <xf numFmtId="164" fontId="2" fillId="0" borderId="6" xfId="0" applyNumberFormat="1" applyFont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3" fontId="7" fillId="0" borderId="0" xfId="0" applyNumberFormat="1" applyFont="1" applyAlignment="1" applyProtection="1">
      <alignment horizontal="right" vertical="top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5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8"/>
  <sheetViews>
    <sheetView tabSelected="1" zoomScaleNormal="100" zoomScaleSheetLayoutView="100" workbookViewId="0">
      <selection activeCell="A16" sqref="A16"/>
    </sheetView>
  </sheetViews>
  <sheetFormatPr defaultColWidth="9.109375" defaultRowHeight="13.2" x14ac:dyDescent="0.25"/>
  <cols>
    <col min="1" max="1" width="26.44140625" style="1" customWidth="1"/>
    <col min="2" max="5" width="15" style="4" customWidth="1"/>
    <col min="6" max="7" width="15" style="19" customWidth="1"/>
    <col min="8" max="16384" width="9.109375" style="1"/>
  </cols>
  <sheetData>
    <row r="1" spans="1:7" ht="15.6" x14ac:dyDescent="0.3">
      <c r="A1" s="32" t="s">
        <v>36</v>
      </c>
      <c r="B1" s="33"/>
      <c r="C1" s="33"/>
      <c r="D1" s="33"/>
      <c r="E1" s="33"/>
      <c r="F1" s="34"/>
      <c r="G1" s="34"/>
    </row>
    <row r="2" spans="1:7" x14ac:dyDescent="0.25">
      <c r="A2" s="8" t="s">
        <v>10</v>
      </c>
      <c r="B2" s="26" t="s">
        <v>41</v>
      </c>
      <c r="C2" s="27" t="s">
        <v>41</v>
      </c>
      <c r="D2" s="26" t="s">
        <v>46</v>
      </c>
      <c r="E2" s="27" t="s">
        <v>46</v>
      </c>
      <c r="F2" s="26" t="s">
        <v>47</v>
      </c>
      <c r="G2" s="27" t="s">
        <v>47</v>
      </c>
    </row>
    <row r="3" spans="1:7" x14ac:dyDescent="0.25">
      <c r="A3" s="12"/>
      <c r="B3" s="13" t="s">
        <v>39</v>
      </c>
      <c r="C3" s="14" t="s">
        <v>40</v>
      </c>
      <c r="D3" s="13" t="s">
        <v>39</v>
      </c>
      <c r="E3" s="14" t="s">
        <v>40</v>
      </c>
      <c r="F3" s="13" t="s">
        <v>39</v>
      </c>
      <c r="G3" s="14" t="s">
        <v>40</v>
      </c>
    </row>
    <row r="4" spans="1:7" x14ac:dyDescent="0.25">
      <c r="A4" s="9" t="s">
        <v>37</v>
      </c>
      <c r="B4" s="18">
        <v>264.64999999999998</v>
      </c>
      <c r="C4" s="17">
        <v>210.67</v>
      </c>
      <c r="D4" s="18">
        <v>26.41</v>
      </c>
      <c r="E4" s="17">
        <v>21.07</v>
      </c>
      <c r="F4" s="18">
        <v>3739.45</v>
      </c>
      <c r="G4" s="17">
        <v>2981.46</v>
      </c>
    </row>
    <row r="5" spans="1:7" x14ac:dyDescent="0.25">
      <c r="A5" s="9" t="s">
        <v>1</v>
      </c>
      <c r="B5" s="2">
        <v>16742510.629999995</v>
      </c>
      <c r="C5" s="3">
        <v>12984406.189999996</v>
      </c>
      <c r="D5" s="2">
        <v>21293239.789999999</v>
      </c>
      <c r="E5" s="3">
        <v>16468561.92</v>
      </c>
      <c r="F5" s="2">
        <v>25601376.059999999</v>
      </c>
      <c r="G5" s="3">
        <v>18405220.039999999</v>
      </c>
    </row>
    <row r="6" spans="1:7" x14ac:dyDescent="0.25">
      <c r="A6" s="9" t="s">
        <v>2</v>
      </c>
      <c r="B6" s="2">
        <v>5529764.3499999959</v>
      </c>
      <c r="C6" s="3">
        <v>4064725.5899999957</v>
      </c>
      <c r="D6" s="2">
        <v>6538011.4100000001</v>
      </c>
      <c r="E6" s="3">
        <v>4752394.3</v>
      </c>
      <c r="F6" s="2">
        <v>8261952.7799999993</v>
      </c>
      <c r="G6" s="3">
        <v>5795563.75</v>
      </c>
    </row>
    <row r="7" spans="1:7" x14ac:dyDescent="0.25">
      <c r="A7" s="9" t="s">
        <v>3</v>
      </c>
      <c r="B7" s="2">
        <v>7773860.6500000022</v>
      </c>
      <c r="C7" s="3">
        <v>5702183.1300000018</v>
      </c>
      <c r="D7" s="2">
        <v>9807086.3900000006</v>
      </c>
      <c r="E7" s="3">
        <v>6888420.6200000001</v>
      </c>
      <c r="F7" s="2">
        <v>7834276.75</v>
      </c>
      <c r="G7" s="3">
        <v>5552328.7699999996</v>
      </c>
    </row>
    <row r="8" spans="1:7" x14ac:dyDescent="0.25">
      <c r="A8" s="9" t="s">
        <v>4</v>
      </c>
      <c r="B8" s="2">
        <v>4786796.2499999991</v>
      </c>
      <c r="C8" s="3">
        <v>3637098.3399999994</v>
      </c>
      <c r="D8" s="2">
        <v>3583581.39</v>
      </c>
      <c r="E8" s="3">
        <v>2717030.16</v>
      </c>
      <c r="F8" s="2">
        <v>3269874.2399999998</v>
      </c>
      <c r="G8" s="3">
        <v>2258937.5299999998</v>
      </c>
    </row>
    <row r="9" spans="1:7" x14ac:dyDescent="0.25">
      <c r="A9" s="9" t="s">
        <v>5</v>
      </c>
      <c r="B9" s="2">
        <v>2016139.7999999998</v>
      </c>
      <c r="C9" s="3">
        <v>1548080.8299999998</v>
      </c>
      <c r="D9" s="2">
        <v>2564020.0999999996</v>
      </c>
      <c r="E9" s="3">
        <v>1886105.38</v>
      </c>
      <c r="F9" s="2">
        <v>614642.21</v>
      </c>
      <c r="G9" s="3">
        <v>369205.15</v>
      </c>
    </row>
    <row r="10" spans="1:7" x14ac:dyDescent="0.25">
      <c r="A10" s="9" t="s">
        <v>6</v>
      </c>
      <c r="B10" s="2">
        <v>13337150.129999999</v>
      </c>
      <c r="C10" s="3">
        <v>9725051.6899999976</v>
      </c>
      <c r="D10" s="2">
        <v>15765722.029999999</v>
      </c>
      <c r="E10" s="3">
        <v>11348411.539999999</v>
      </c>
      <c r="F10" s="2">
        <v>14973129.84</v>
      </c>
      <c r="G10" s="3">
        <v>10736006.140000001</v>
      </c>
    </row>
    <row r="11" spans="1:7" x14ac:dyDescent="0.25">
      <c r="A11" s="9" t="s">
        <v>12</v>
      </c>
      <c r="B11" s="2">
        <v>2305455.3899999992</v>
      </c>
      <c r="C11" s="3">
        <v>1709616.6499999994</v>
      </c>
      <c r="D11" s="2">
        <v>3990600.45</v>
      </c>
      <c r="E11" s="3">
        <v>2958197.33</v>
      </c>
      <c r="F11" s="2">
        <v>5078289.8600000003</v>
      </c>
      <c r="G11" s="3">
        <v>3611651.02</v>
      </c>
    </row>
    <row r="12" spans="1:7" x14ac:dyDescent="0.25">
      <c r="A12" s="9" t="s">
        <v>7</v>
      </c>
      <c r="B12" s="2">
        <v>1070579.4799999997</v>
      </c>
      <c r="C12" s="3">
        <v>808968.68999999971</v>
      </c>
      <c r="D12" s="2">
        <v>754772.76</v>
      </c>
      <c r="E12" s="3">
        <v>553629.18999999994</v>
      </c>
      <c r="F12" s="2">
        <v>538833.46</v>
      </c>
      <c r="G12" s="3">
        <v>387321.49</v>
      </c>
    </row>
    <row r="13" spans="1:7" x14ac:dyDescent="0.25">
      <c r="A13" s="9" t="s">
        <v>44</v>
      </c>
      <c r="B13" s="2">
        <v>833985.37999999954</v>
      </c>
      <c r="C13" s="3">
        <v>596073.71999999951</v>
      </c>
      <c r="D13" s="2">
        <v>888809.41999999993</v>
      </c>
      <c r="E13" s="3">
        <v>630833</v>
      </c>
      <c r="F13" s="2">
        <v>965759.3600000001</v>
      </c>
      <c r="G13" s="3">
        <v>691854.76</v>
      </c>
    </row>
    <row r="14" spans="1:7" x14ac:dyDescent="0.25">
      <c r="A14" s="9" t="s">
        <v>11</v>
      </c>
      <c r="B14" s="2">
        <v>384922.08999999997</v>
      </c>
      <c r="C14" s="3">
        <v>285310.96999999997</v>
      </c>
      <c r="D14" s="2">
        <v>401240.19000000006</v>
      </c>
      <c r="E14" s="3">
        <v>277552.62</v>
      </c>
      <c r="F14" s="2">
        <v>363058.91</v>
      </c>
      <c r="G14" s="3">
        <v>252824.61</v>
      </c>
    </row>
    <row r="15" spans="1:7" x14ac:dyDescent="0.25">
      <c r="A15" s="9" t="s">
        <v>38</v>
      </c>
      <c r="B15" s="2">
        <v>28174.080000000009</v>
      </c>
      <c r="C15" s="3">
        <v>21094.48000000001</v>
      </c>
      <c r="D15" s="2">
        <v>27401.129999999997</v>
      </c>
      <c r="E15" s="3">
        <v>19249.73</v>
      </c>
      <c r="F15" s="2">
        <v>26007.72</v>
      </c>
      <c r="G15" s="3">
        <v>18783.420000000002</v>
      </c>
    </row>
    <row r="16" spans="1:7" x14ac:dyDescent="0.25">
      <c r="A16" s="9" t="s">
        <v>8</v>
      </c>
      <c r="B16" s="2">
        <v>1413977.6700000006</v>
      </c>
      <c r="C16" s="3">
        <v>947324.08000000054</v>
      </c>
      <c r="D16" s="2">
        <v>1372448.96</v>
      </c>
      <c r="E16" s="3">
        <v>900861.54</v>
      </c>
      <c r="F16" s="2">
        <v>1720594.49</v>
      </c>
      <c r="G16" s="3">
        <v>1142824.78</v>
      </c>
    </row>
    <row r="17" spans="1:7" x14ac:dyDescent="0.25">
      <c r="A17" s="9" t="s">
        <v>9</v>
      </c>
      <c r="B17" s="2">
        <v>514377.82000000007</v>
      </c>
      <c r="C17" s="3">
        <v>387451.9</v>
      </c>
      <c r="D17" s="2">
        <v>586465.41</v>
      </c>
      <c r="E17" s="3">
        <v>446636.04</v>
      </c>
      <c r="F17" s="2">
        <v>610265.52</v>
      </c>
      <c r="G17" s="3">
        <v>448696.59</v>
      </c>
    </row>
    <row r="18" spans="1:7" x14ac:dyDescent="0.25">
      <c r="A18" s="9" t="s">
        <v>45</v>
      </c>
      <c r="B18" s="2">
        <v>48153417.880000018</v>
      </c>
      <c r="C18" s="3">
        <v>36144818.69000002</v>
      </c>
      <c r="D18" s="2">
        <v>50477019.159999996</v>
      </c>
      <c r="E18" s="3">
        <v>37601356.009999998</v>
      </c>
      <c r="F18" s="2">
        <v>54486175.019999996</v>
      </c>
      <c r="G18" s="3">
        <v>40035178.509999998</v>
      </c>
    </row>
    <row r="19" spans="1:7" ht="7.5" customHeight="1" x14ac:dyDescent="0.25">
      <c r="A19" s="10"/>
      <c r="B19" s="2"/>
      <c r="C19" s="3"/>
      <c r="D19" s="2"/>
      <c r="E19" s="3"/>
      <c r="F19" s="2"/>
      <c r="G19" s="3"/>
    </row>
    <row r="20" spans="1:7" x14ac:dyDescent="0.25">
      <c r="A20" s="11" t="s">
        <v>0</v>
      </c>
      <c r="B20" s="22">
        <f t="shared" ref="B20:G20" si="0">SUM(B4:B18)</f>
        <v>104891376.25000001</v>
      </c>
      <c r="C20" s="23">
        <f t="shared" si="0"/>
        <v>78562415.620000005</v>
      </c>
      <c r="D20" s="22">
        <f t="shared" ref="D20:E20" si="1">SUM(D4:D18)</f>
        <v>118050445</v>
      </c>
      <c r="E20" s="23">
        <f t="shared" si="1"/>
        <v>87449260.449999988</v>
      </c>
      <c r="F20" s="22">
        <f>SUM(F4:F18)</f>
        <v>124347975.66999999</v>
      </c>
      <c r="G20" s="23">
        <f t="shared" si="0"/>
        <v>89709378.020000011</v>
      </c>
    </row>
    <row r="21" spans="1:7" ht="9.6" customHeight="1" x14ac:dyDescent="0.25">
      <c r="A21" s="16"/>
      <c r="B21" s="7"/>
      <c r="C21" s="7"/>
      <c r="D21" s="7"/>
      <c r="E21" s="7"/>
    </row>
    <row r="22" spans="1:7" ht="15.6" x14ac:dyDescent="0.3">
      <c r="A22" s="32" t="s">
        <v>13</v>
      </c>
      <c r="B22" s="33"/>
      <c r="C22" s="33"/>
      <c r="D22" s="33"/>
      <c r="E22" s="33"/>
      <c r="F22" s="34"/>
      <c r="G22" s="34"/>
    </row>
    <row r="23" spans="1:7" ht="12.75" customHeight="1" x14ac:dyDescent="0.25">
      <c r="A23" s="8" t="s">
        <v>10</v>
      </c>
      <c r="B23" s="26" t="s">
        <v>41</v>
      </c>
      <c r="C23" s="27" t="s">
        <v>41</v>
      </c>
      <c r="D23" s="26" t="s">
        <v>46</v>
      </c>
      <c r="E23" s="27" t="s">
        <v>46</v>
      </c>
      <c r="F23" s="26" t="s">
        <v>47</v>
      </c>
      <c r="G23" s="27" t="s">
        <v>47</v>
      </c>
    </row>
    <row r="24" spans="1:7" ht="12.75" customHeight="1" x14ac:dyDescent="0.25">
      <c r="A24" s="12"/>
      <c r="B24" s="13" t="s">
        <v>39</v>
      </c>
      <c r="C24" s="14" t="s">
        <v>40</v>
      </c>
      <c r="D24" s="13" t="s">
        <v>39</v>
      </c>
      <c r="E24" s="14" t="s">
        <v>40</v>
      </c>
      <c r="F24" s="13" t="s">
        <v>39</v>
      </c>
      <c r="G24" s="14" t="s">
        <v>40</v>
      </c>
    </row>
    <row r="25" spans="1:7" ht="12.75" customHeight="1" x14ac:dyDescent="0.25">
      <c r="A25" s="9" t="s">
        <v>37</v>
      </c>
      <c r="B25" s="24">
        <v>0</v>
      </c>
      <c r="C25" s="25">
        <v>0</v>
      </c>
      <c r="D25" s="24">
        <v>0</v>
      </c>
      <c r="E25" s="25">
        <v>0</v>
      </c>
      <c r="F25" s="24">
        <v>0</v>
      </c>
      <c r="G25" s="25">
        <v>0</v>
      </c>
    </row>
    <row r="26" spans="1:7" ht="12.75" customHeight="1" x14ac:dyDescent="0.25">
      <c r="A26" s="9" t="s">
        <v>1</v>
      </c>
      <c r="B26" s="24">
        <v>70259.219999999987</v>
      </c>
      <c r="C26" s="25">
        <v>46692.779999999992</v>
      </c>
      <c r="D26" s="24">
        <v>35238.410000000003</v>
      </c>
      <c r="E26" s="25">
        <v>23454.13</v>
      </c>
      <c r="F26" s="24">
        <v>72638.959999999992</v>
      </c>
      <c r="G26" s="25">
        <v>48249.5</v>
      </c>
    </row>
    <row r="27" spans="1:7" ht="12.75" customHeight="1" x14ac:dyDescent="0.25">
      <c r="A27" s="9" t="s">
        <v>2</v>
      </c>
      <c r="B27" s="24">
        <v>8087.7600000000011</v>
      </c>
      <c r="C27" s="25">
        <v>5382.1600000000008</v>
      </c>
      <c r="D27" s="24">
        <v>3980.1600000000003</v>
      </c>
      <c r="E27" s="25">
        <v>2653.28</v>
      </c>
      <c r="F27" s="24">
        <v>13526.25</v>
      </c>
      <c r="G27" s="25">
        <v>9017.2900000000009</v>
      </c>
    </row>
    <row r="28" spans="1:7" ht="12.75" customHeight="1" x14ac:dyDescent="0.25">
      <c r="A28" s="9" t="s">
        <v>3</v>
      </c>
      <c r="B28" s="24">
        <v>459344.28</v>
      </c>
      <c r="C28" s="25">
        <v>305936.14</v>
      </c>
      <c r="D28" s="24">
        <v>486660.87</v>
      </c>
      <c r="E28" s="25">
        <v>324254.49</v>
      </c>
      <c r="F28" s="24">
        <v>369025.69</v>
      </c>
      <c r="G28" s="25">
        <v>245929.09</v>
      </c>
    </row>
    <row r="29" spans="1:7" ht="12.75" customHeight="1" x14ac:dyDescent="0.25">
      <c r="A29" s="9" t="s">
        <v>4</v>
      </c>
      <c r="B29" s="24">
        <v>10450.709999999999</v>
      </c>
      <c r="C29" s="25">
        <v>6954.369999999999</v>
      </c>
      <c r="D29" s="24">
        <v>12325.81</v>
      </c>
      <c r="E29" s="25">
        <v>8200.73</v>
      </c>
      <c r="F29" s="24">
        <v>16095.47</v>
      </c>
      <c r="G29" s="25">
        <v>10672.81</v>
      </c>
    </row>
    <row r="30" spans="1:7" ht="12.75" customHeight="1" x14ac:dyDescent="0.25">
      <c r="A30" s="9" t="s">
        <v>5</v>
      </c>
      <c r="B30" s="24">
        <v>33226.17</v>
      </c>
      <c r="C30" s="25">
        <v>22048.13</v>
      </c>
      <c r="D30" s="24">
        <v>28653.760000000002</v>
      </c>
      <c r="E30" s="25">
        <v>19007.400000000001</v>
      </c>
      <c r="F30" s="24">
        <v>24409.86</v>
      </c>
      <c r="G30" s="25">
        <v>16167.98</v>
      </c>
    </row>
    <row r="31" spans="1:7" ht="12.75" customHeight="1" x14ac:dyDescent="0.25">
      <c r="A31" s="9" t="s">
        <v>6</v>
      </c>
      <c r="B31" s="24">
        <v>442757.98</v>
      </c>
      <c r="C31" s="25">
        <v>294569</v>
      </c>
      <c r="D31" s="24">
        <v>586136.67999999993</v>
      </c>
      <c r="E31" s="25">
        <v>389681.18</v>
      </c>
      <c r="F31" s="24">
        <v>1140718.7000000002</v>
      </c>
      <c r="G31" s="25">
        <v>758254.42</v>
      </c>
    </row>
    <row r="32" spans="1:7" ht="12.75" customHeight="1" x14ac:dyDescent="0.25">
      <c r="A32" s="9" t="s">
        <v>12</v>
      </c>
      <c r="B32" s="24">
        <v>116458.29999999999</v>
      </c>
      <c r="C32" s="25">
        <v>77510.899999999994</v>
      </c>
      <c r="D32" s="24">
        <v>233971.19</v>
      </c>
      <c r="E32" s="25">
        <v>155978.51</v>
      </c>
      <c r="F32" s="24">
        <v>234069.75</v>
      </c>
      <c r="G32" s="25">
        <v>155956.85</v>
      </c>
    </row>
    <row r="33" spans="1:7" ht="12.75" customHeight="1" x14ac:dyDescent="0.25">
      <c r="A33" s="9" t="s">
        <v>7</v>
      </c>
      <c r="B33" s="24">
        <v>27764.58</v>
      </c>
      <c r="C33" s="25">
        <v>18477.099999999999</v>
      </c>
      <c r="D33" s="24">
        <v>34079.229999999996</v>
      </c>
      <c r="E33" s="25">
        <v>22659.85</v>
      </c>
      <c r="F33" s="24">
        <v>3983.19</v>
      </c>
      <c r="G33" s="25">
        <v>2632.63</v>
      </c>
    </row>
    <row r="34" spans="1:7" ht="12.75" customHeight="1" x14ac:dyDescent="0.25">
      <c r="A34" s="9" t="s">
        <v>44</v>
      </c>
      <c r="B34" s="24">
        <v>16770.699999999997</v>
      </c>
      <c r="C34" s="25">
        <v>11081.42</v>
      </c>
      <c r="D34" s="24">
        <v>12957.3</v>
      </c>
      <c r="E34" s="25">
        <v>8578.7999999999993</v>
      </c>
      <c r="F34" s="24">
        <v>17095.18</v>
      </c>
      <c r="G34" s="25">
        <v>11347.98</v>
      </c>
    </row>
    <row r="35" spans="1:7" ht="12.75" customHeight="1" x14ac:dyDescent="0.25">
      <c r="A35" s="9" t="s">
        <v>11</v>
      </c>
      <c r="B35" s="24">
        <v>14144.77</v>
      </c>
      <c r="C35" s="25">
        <v>9381.869999999999</v>
      </c>
      <c r="D35" s="24">
        <v>4253.1600000000008</v>
      </c>
      <c r="E35" s="25">
        <v>2823.08</v>
      </c>
      <c r="F35" s="24">
        <v>10909.829999999998</v>
      </c>
      <c r="G35" s="25">
        <v>7257.97</v>
      </c>
    </row>
    <row r="36" spans="1:7" ht="12.75" customHeight="1" x14ac:dyDescent="0.25">
      <c r="A36" s="9" t="s">
        <v>38</v>
      </c>
      <c r="B36" s="24">
        <v>148.28000000000003</v>
      </c>
      <c r="C36" s="25">
        <v>98.02000000000001</v>
      </c>
      <c r="D36" s="24">
        <v>160.94999999999999</v>
      </c>
      <c r="E36" s="25">
        <v>106.35</v>
      </c>
      <c r="F36" s="24">
        <v>169.1</v>
      </c>
      <c r="G36" s="25">
        <v>111.7</v>
      </c>
    </row>
    <row r="37" spans="1:7" ht="12.75" customHeight="1" x14ac:dyDescent="0.25">
      <c r="A37" s="9" t="s">
        <v>8</v>
      </c>
      <c r="B37" s="24">
        <v>16236.439999999999</v>
      </c>
      <c r="C37" s="25">
        <v>10789.199999999999</v>
      </c>
      <c r="D37" s="24">
        <v>16878.75</v>
      </c>
      <c r="E37" s="25">
        <v>11224.89</v>
      </c>
      <c r="F37" s="24">
        <v>31391.54</v>
      </c>
      <c r="G37" s="25">
        <v>20863.919999999998</v>
      </c>
    </row>
    <row r="38" spans="1:7" ht="12.75" customHeight="1" x14ac:dyDescent="0.25">
      <c r="A38" s="9" t="s">
        <v>9</v>
      </c>
      <c r="B38" s="24">
        <v>34286.589999999997</v>
      </c>
      <c r="C38" s="25">
        <v>22771.289999999997</v>
      </c>
      <c r="D38" s="24">
        <v>32739.39</v>
      </c>
      <c r="E38" s="25">
        <v>21804.33</v>
      </c>
      <c r="F38" s="24">
        <v>31378.399999999998</v>
      </c>
      <c r="G38" s="25">
        <v>20869.259999999998</v>
      </c>
    </row>
    <row r="39" spans="1:7" ht="12.75" customHeight="1" x14ac:dyDescent="0.25">
      <c r="A39" s="9" t="s">
        <v>45</v>
      </c>
      <c r="B39" s="24">
        <v>2328494.13</v>
      </c>
      <c r="C39" s="25">
        <v>1552329.39</v>
      </c>
      <c r="D39" s="24">
        <v>2239269.2000000002</v>
      </c>
      <c r="E39" s="25">
        <v>1492846.08</v>
      </c>
      <c r="F39" s="24">
        <v>2540560.4299999997</v>
      </c>
      <c r="G39" s="25">
        <v>1693706.89</v>
      </c>
    </row>
    <row r="40" spans="1:7" ht="6.75" customHeight="1" x14ac:dyDescent="0.25">
      <c r="A40" s="10"/>
      <c r="B40" s="20"/>
      <c r="C40" s="21"/>
      <c r="D40" s="20"/>
      <c r="E40" s="21"/>
      <c r="F40" s="20"/>
      <c r="G40" s="21"/>
    </row>
    <row r="41" spans="1:7" ht="12.75" customHeight="1" x14ac:dyDescent="0.25">
      <c r="A41" s="11" t="s">
        <v>0</v>
      </c>
      <c r="B41" s="22">
        <f t="shared" ref="B41:C41" si="2">SUM(B25:B39)</f>
        <v>3578429.91</v>
      </c>
      <c r="C41" s="23">
        <f t="shared" si="2"/>
        <v>2384021.77</v>
      </c>
      <c r="D41" s="22">
        <f t="shared" ref="D41:E41" si="3">SUM(D25:D39)</f>
        <v>3727304.86</v>
      </c>
      <c r="E41" s="23">
        <f t="shared" si="3"/>
        <v>2483273.1</v>
      </c>
      <c r="F41" s="22">
        <f t="shared" ref="F41:G41" si="4">SUM(F25:F39)</f>
        <v>4505972.3499999996</v>
      </c>
      <c r="G41" s="23">
        <f t="shared" si="4"/>
        <v>3001038.29</v>
      </c>
    </row>
    <row r="42" spans="1:7" ht="9" customHeight="1" x14ac:dyDescent="0.25"/>
    <row r="43" spans="1:7" ht="36" customHeight="1" x14ac:dyDescent="0.25">
      <c r="A43" s="30" t="s">
        <v>43</v>
      </c>
      <c r="B43" s="30"/>
      <c r="C43" s="30"/>
      <c r="D43" s="30"/>
      <c r="E43" s="30"/>
      <c r="F43" s="31" t="s">
        <v>42</v>
      </c>
      <c r="G43" s="31"/>
    </row>
    <row r="44" spans="1:7" ht="15.6" x14ac:dyDescent="0.3">
      <c r="A44" s="32" t="s">
        <v>14</v>
      </c>
      <c r="B44" s="33"/>
      <c r="C44" s="33"/>
      <c r="D44" s="33"/>
      <c r="E44" s="33"/>
      <c r="F44" s="34"/>
      <c r="G44" s="34"/>
    </row>
    <row r="45" spans="1:7" ht="12.75" customHeight="1" x14ac:dyDescent="0.25">
      <c r="A45" s="8" t="s">
        <v>10</v>
      </c>
      <c r="B45" s="26" t="s">
        <v>41</v>
      </c>
      <c r="C45" s="27" t="s">
        <v>41</v>
      </c>
      <c r="D45" s="26" t="s">
        <v>46</v>
      </c>
      <c r="E45" s="27" t="s">
        <v>46</v>
      </c>
      <c r="F45" s="26" t="s">
        <v>47</v>
      </c>
      <c r="G45" s="27" t="s">
        <v>47</v>
      </c>
    </row>
    <row r="46" spans="1:7" ht="12.75" customHeight="1" x14ac:dyDescent="0.25">
      <c r="A46" s="15"/>
      <c r="B46" s="13" t="s">
        <v>39</v>
      </c>
      <c r="C46" s="14" t="s">
        <v>40</v>
      </c>
      <c r="D46" s="13" t="s">
        <v>39</v>
      </c>
      <c r="E46" s="14" t="s">
        <v>40</v>
      </c>
      <c r="F46" s="13" t="s">
        <v>39</v>
      </c>
      <c r="G46" s="14" t="s">
        <v>40</v>
      </c>
    </row>
    <row r="47" spans="1:7" ht="12.75" customHeight="1" x14ac:dyDescent="0.25">
      <c r="A47" s="9" t="s">
        <v>37</v>
      </c>
      <c r="B47" s="24">
        <v>0</v>
      </c>
      <c r="C47" s="25">
        <v>0</v>
      </c>
      <c r="D47" s="24">
        <v>0</v>
      </c>
      <c r="E47" s="25">
        <v>0</v>
      </c>
      <c r="F47" s="24">
        <v>0</v>
      </c>
      <c r="G47" s="25">
        <v>0</v>
      </c>
    </row>
    <row r="48" spans="1:7" ht="12.75" customHeight="1" x14ac:dyDescent="0.25">
      <c r="A48" s="9" t="s">
        <v>1</v>
      </c>
      <c r="B48" s="24">
        <v>181261.37000000002</v>
      </c>
      <c r="C48" s="25">
        <v>144701.96000000002</v>
      </c>
      <c r="D48" s="24">
        <v>146842.32</v>
      </c>
      <c r="E48" s="25">
        <v>117189.45</v>
      </c>
      <c r="F48" s="24">
        <v>89180.54</v>
      </c>
      <c r="G48" s="25">
        <v>71177.17</v>
      </c>
    </row>
    <row r="49" spans="1:7" ht="12.75" customHeight="1" x14ac:dyDescent="0.25">
      <c r="A49" s="9" t="s">
        <v>2</v>
      </c>
      <c r="B49" s="24">
        <v>3748.82</v>
      </c>
      <c r="C49" s="25">
        <v>2991.28</v>
      </c>
      <c r="D49" s="24">
        <v>2108.06</v>
      </c>
      <c r="E49" s="25">
        <v>1681.57</v>
      </c>
      <c r="F49" s="24">
        <v>5039.55</v>
      </c>
      <c r="G49" s="25">
        <v>4019.86</v>
      </c>
    </row>
    <row r="50" spans="1:7" ht="12.75" customHeight="1" x14ac:dyDescent="0.25">
      <c r="A50" s="9" t="s">
        <v>3</v>
      </c>
      <c r="B50" s="24">
        <v>56348.819999999992</v>
      </c>
      <c r="C50" s="25">
        <v>45071.219999999994</v>
      </c>
      <c r="D50" s="24">
        <v>32735.089999999997</v>
      </c>
      <c r="E50" s="25">
        <v>26180.94</v>
      </c>
      <c r="F50" s="24">
        <v>55170.7</v>
      </c>
      <c r="G50" s="25">
        <v>44130.96</v>
      </c>
    </row>
    <row r="51" spans="1:7" ht="12.75" customHeight="1" x14ac:dyDescent="0.25">
      <c r="A51" s="9" t="s">
        <v>4</v>
      </c>
      <c r="B51" s="24">
        <v>246002.14</v>
      </c>
      <c r="C51" s="25">
        <v>196549.69</v>
      </c>
      <c r="D51" s="24">
        <v>416085.48</v>
      </c>
      <c r="E51" s="25">
        <v>332765.8</v>
      </c>
      <c r="F51" s="24">
        <v>345767.13</v>
      </c>
      <c r="G51" s="25">
        <v>276474.5</v>
      </c>
    </row>
    <row r="52" spans="1:7" x14ac:dyDescent="0.25">
      <c r="A52" s="9" t="s">
        <v>5</v>
      </c>
      <c r="B52" s="24">
        <v>75090.67</v>
      </c>
      <c r="C52" s="25">
        <v>59826.03</v>
      </c>
      <c r="D52" s="24">
        <v>93620.37</v>
      </c>
      <c r="E52" s="25">
        <v>74570.09</v>
      </c>
      <c r="F52" s="24">
        <v>-142864.65</v>
      </c>
      <c r="G52" s="25">
        <v>-114730.22</v>
      </c>
    </row>
    <row r="53" spans="1:7" x14ac:dyDescent="0.25">
      <c r="A53" s="9" t="s">
        <v>6</v>
      </c>
      <c r="B53" s="24">
        <v>245857.47999999998</v>
      </c>
      <c r="C53" s="25">
        <v>196586.81999999998</v>
      </c>
      <c r="D53" s="24">
        <v>173792.65</v>
      </c>
      <c r="E53" s="25">
        <v>138909.04999999999</v>
      </c>
      <c r="F53" s="24">
        <v>121481.81</v>
      </c>
      <c r="G53" s="25">
        <v>97091.34</v>
      </c>
    </row>
    <row r="54" spans="1:7" x14ac:dyDescent="0.25">
      <c r="A54" s="9" t="s">
        <v>12</v>
      </c>
      <c r="B54" s="24">
        <v>57049.799999999988</v>
      </c>
      <c r="C54" s="25">
        <v>45544.469999999994</v>
      </c>
      <c r="D54" s="24">
        <v>94254.19</v>
      </c>
      <c r="E54" s="25">
        <v>75294.05</v>
      </c>
      <c r="F54" s="24">
        <v>77712.38</v>
      </c>
      <c r="G54" s="25">
        <v>62097.279999999999</v>
      </c>
    </row>
    <row r="55" spans="1:7" x14ac:dyDescent="0.25">
      <c r="A55" s="9" t="s">
        <v>7</v>
      </c>
      <c r="B55" s="24">
        <v>51347.64</v>
      </c>
      <c r="C55" s="25">
        <v>40946.839999999997</v>
      </c>
      <c r="D55" s="24">
        <v>8352.6200000000008</v>
      </c>
      <c r="E55" s="25">
        <v>6664.72</v>
      </c>
      <c r="F55" s="24">
        <v>27505.23</v>
      </c>
      <c r="G55" s="25">
        <v>21923.599999999999</v>
      </c>
    </row>
    <row r="56" spans="1:7" x14ac:dyDescent="0.25">
      <c r="A56" s="9" t="s">
        <v>44</v>
      </c>
      <c r="B56" s="24">
        <v>12600.34</v>
      </c>
      <c r="C56" s="25">
        <v>10035.61</v>
      </c>
      <c r="D56" s="24">
        <v>25523.14</v>
      </c>
      <c r="E56" s="25">
        <v>20335.77</v>
      </c>
      <c r="F56" s="24">
        <v>24984.1</v>
      </c>
      <c r="G56" s="25">
        <v>19912.38</v>
      </c>
    </row>
    <row r="57" spans="1:7" x14ac:dyDescent="0.25">
      <c r="A57" s="9" t="s">
        <v>11</v>
      </c>
      <c r="B57" s="24">
        <v>65744.639999999999</v>
      </c>
      <c r="C57" s="25">
        <v>52473.440000000002</v>
      </c>
      <c r="D57" s="24">
        <v>4425.3399999999992</v>
      </c>
      <c r="E57" s="25">
        <v>3536.7699999999995</v>
      </c>
      <c r="F57" s="24">
        <v>3440.7</v>
      </c>
      <c r="G57" s="25">
        <v>2750.58</v>
      </c>
    </row>
    <row r="58" spans="1:7" x14ac:dyDescent="0.25">
      <c r="A58" s="9" t="s">
        <v>38</v>
      </c>
      <c r="B58" s="24">
        <v>0.6</v>
      </c>
      <c r="C58" s="25">
        <v>0.48</v>
      </c>
      <c r="D58" s="24">
        <v>0</v>
      </c>
      <c r="E58" s="25">
        <v>0</v>
      </c>
      <c r="F58" s="24">
        <v>0</v>
      </c>
      <c r="G58" s="25">
        <v>0</v>
      </c>
    </row>
    <row r="59" spans="1:7" x14ac:dyDescent="0.25">
      <c r="A59" s="9" t="s">
        <v>8</v>
      </c>
      <c r="B59" s="24">
        <v>395.17</v>
      </c>
      <c r="C59" s="25">
        <v>313.62</v>
      </c>
      <c r="D59" s="24">
        <v>5476.64</v>
      </c>
      <c r="E59" s="25">
        <v>4364.51</v>
      </c>
      <c r="F59" s="24">
        <v>8060.68</v>
      </c>
      <c r="G59" s="25">
        <v>6438.76</v>
      </c>
    </row>
    <row r="60" spans="1:7" x14ac:dyDescent="0.25">
      <c r="A60" s="9" t="s">
        <v>9</v>
      </c>
      <c r="B60" s="24">
        <v>12680.170000000002</v>
      </c>
      <c r="C60" s="25">
        <v>10105.780000000001</v>
      </c>
      <c r="D60" s="24">
        <v>7941.61</v>
      </c>
      <c r="E60" s="25">
        <v>6329.11</v>
      </c>
      <c r="F60" s="24">
        <v>22910.1</v>
      </c>
      <c r="G60" s="25">
        <v>18262.59</v>
      </c>
    </row>
    <row r="61" spans="1:7" x14ac:dyDescent="0.25">
      <c r="A61" s="9" t="s">
        <v>45</v>
      </c>
      <c r="B61" s="24">
        <v>983967.10000000021</v>
      </c>
      <c r="C61" s="25">
        <v>787173.69000000018</v>
      </c>
      <c r="D61" s="24">
        <v>1086335.24</v>
      </c>
      <c r="E61" s="25">
        <v>869068.2</v>
      </c>
      <c r="F61" s="24">
        <v>1040492.98</v>
      </c>
      <c r="G61" s="25">
        <v>832394.38</v>
      </c>
    </row>
    <row r="62" spans="1:7" ht="6" customHeight="1" x14ac:dyDescent="0.25">
      <c r="A62" s="10"/>
      <c r="B62" s="20"/>
      <c r="C62" s="21"/>
      <c r="D62" s="20"/>
      <c r="E62" s="21"/>
      <c r="F62" s="20"/>
      <c r="G62" s="21"/>
    </row>
    <row r="63" spans="1:7" x14ac:dyDescent="0.25">
      <c r="A63" s="11" t="s">
        <v>0</v>
      </c>
      <c r="B63" s="22">
        <f t="shared" ref="B63:C63" si="5">SUM(B47:B61)</f>
        <v>1992094.7600000002</v>
      </c>
      <c r="C63" s="23">
        <f t="shared" si="5"/>
        <v>1592320.9300000002</v>
      </c>
      <c r="D63" s="22">
        <f t="shared" ref="D63:E63" si="6">SUM(D47:D61)</f>
        <v>2097492.75</v>
      </c>
      <c r="E63" s="23">
        <f t="shared" si="6"/>
        <v>1676890.0299999998</v>
      </c>
      <c r="F63" s="22">
        <f t="shared" ref="F63:G63" si="7">SUM(F47:F61)</f>
        <v>1678881.25</v>
      </c>
      <c r="G63" s="23">
        <f t="shared" si="7"/>
        <v>1341943.1800000002</v>
      </c>
    </row>
    <row r="64" spans="1:7" ht="10.199999999999999" customHeight="1" x14ac:dyDescent="0.25">
      <c r="A64" s="5"/>
      <c r="B64" s="6"/>
      <c r="C64" s="6"/>
      <c r="D64" s="6"/>
      <c r="E64" s="6"/>
    </row>
    <row r="65" spans="1:7" ht="12.75" customHeight="1" x14ac:dyDescent="0.3">
      <c r="A65" s="32" t="s">
        <v>15</v>
      </c>
      <c r="B65" s="33"/>
      <c r="C65" s="33"/>
      <c r="D65" s="33"/>
      <c r="E65" s="33"/>
      <c r="F65" s="34"/>
      <c r="G65" s="34"/>
    </row>
    <row r="66" spans="1:7" x14ac:dyDescent="0.25">
      <c r="A66" s="8" t="s">
        <v>10</v>
      </c>
      <c r="B66" s="26" t="s">
        <v>41</v>
      </c>
      <c r="C66" s="27" t="s">
        <v>41</v>
      </c>
      <c r="D66" s="26" t="s">
        <v>46</v>
      </c>
      <c r="E66" s="27" t="s">
        <v>46</v>
      </c>
      <c r="F66" s="26" t="s">
        <v>47</v>
      </c>
      <c r="G66" s="27" t="s">
        <v>47</v>
      </c>
    </row>
    <row r="67" spans="1:7" x14ac:dyDescent="0.25">
      <c r="A67" s="15"/>
      <c r="B67" s="13" t="s">
        <v>39</v>
      </c>
      <c r="C67" s="14" t="s">
        <v>40</v>
      </c>
      <c r="D67" s="13" t="s">
        <v>39</v>
      </c>
      <c r="E67" s="14" t="s">
        <v>40</v>
      </c>
      <c r="F67" s="13" t="s">
        <v>39</v>
      </c>
      <c r="G67" s="14" t="s">
        <v>40</v>
      </c>
    </row>
    <row r="68" spans="1:7" x14ac:dyDescent="0.25">
      <c r="A68" s="9" t="s">
        <v>37</v>
      </c>
      <c r="B68" s="24">
        <v>0</v>
      </c>
      <c r="C68" s="25">
        <v>0</v>
      </c>
      <c r="D68" s="24">
        <v>0</v>
      </c>
      <c r="E68" s="25">
        <v>0</v>
      </c>
      <c r="F68" s="24">
        <v>3715.34</v>
      </c>
      <c r="G68" s="25">
        <v>2962.27</v>
      </c>
    </row>
    <row r="69" spans="1:7" x14ac:dyDescent="0.25">
      <c r="A69" s="9" t="s">
        <v>1</v>
      </c>
      <c r="B69" s="24">
        <v>2875997.3400000003</v>
      </c>
      <c r="C69" s="25">
        <v>2297228.1800000002</v>
      </c>
      <c r="D69" s="24">
        <v>4730288.57</v>
      </c>
      <c r="E69" s="25">
        <v>3780445.13</v>
      </c>
      <c r="F69" s="24">
        <v>3509151.0999999996</v>
      </c>
      <c r="G69" s="25">
        <v>2804122.55</v>
      </c>
    </row>
    <row r="70" spans="1:7" x14ac:dyDescent="0.25">
      <c r="A70" s="9" t="s">
        <v>2</v>
      </c>
      <c r="B70" s="24">
        <v>738316.65999999992</v>
      </c>
      <c r="C70" s="25">
        <v>589970.37</v>
      </c>
      <c r="D70" s="24">
        <v>903257.16</v>
      </c>
      <c r="E70" s="25">
        <v>722048.56</v>
      </c>
      <c r="F70" s="24">
        <v>772224.4</v>
      </c>
      <c r="G70" s="25">
        <v>617405.49</v>
      </c>
    </row>
    <row r="71" spans="1:7" x14ac:dyDescent="0.25">
      <c r="A71" s="9" t="s">
        <v>3</v>
      </c>
      <c r="B71" s="24">
        <v>234852.19</v>
      </c>
      <c r="C71" s="25">
        <v>187824.05</v>
      </c>
      <c r="D71" s="24">
        <v>216282.94999999998</v>
      </c>
      <c r="E71" s="25">
        <v>172926.71</v>
      </c>
      <c r="F71" s="24">
        <v>353012.76999999996</v>
      </c>
      <c r="G71" s="25">
        <v>282260.78999999998</v>
      </c>
    </row>
    <row r="72" spans="1:7" x14ac:dyDescent="0.25">
      <c r="A72" s="9" t="s">
        <v>4</v>
      </c>
      <c r="B72" s="24">
        <v>19487.61</v>
      </c>
      <c r="C72" s="25">
        <v>15555.27</v>
      </c>
      <c r="D72" s="24">
        <v>18740</v>
      </c>
      <c r="E72" s="25">
        <v>14954.54</v>
      </c>
      <c r="F72" s="24">
        <v>38510</v>
      </c>
      <c r="G72" s="25">
        <v>30748.37</v>
      </c>
    </row>
    <row r="73" spans="1:7" x14ac:dyDescent="0.25">
      <c r="A73" s="9" t="s">
        <v>5</v>
      </c>
      <c r="B73" s="24">
        <v>132342.07999999999</v>
      </c>
      <c r="C73" s="25">
        <v>105631.54</v>
      </c>
      <c r="D73" s="24">
        <v>147066.22</v>
      </c>
      <c r="E73" s="25">
        <v>117445.98</v>
      </c>
      <c r="F73" s="24">
        <v>46363.69</v>
      </c>
      <c r="G73" s="25">
        <v>36707.160000000003</v>
      </c>
    </row>
    <row r="74" spans="1:7" x14ac:dyDescent="0.25">
      <c r="A74" s="9" t="s">
        <v>6</v>
      </c>
      <c r="B74" s="24">
        <v>577920.69000000006</v>
      </c>
      <c r="C74" s="25">
        <v>461673.14</v>
      </c>
      <c r="D74" s="24">
        <v>964803.23</v>
      </c>
      <c r="E74" s="25">
        <v>771029.21</v>
      </c>
      <c r="F74" s="24">
        <v>858548.36</v>
      </c>
      <c r="G74" s="25">
        <v>685973.14</v>
      </c>
    </row>
    <row r="75" spans="1:7" x14ac:dyDescent="0.25">
      <c r="A75" s="9" t="s">
        <v>12</v>
      </c>
      <c r="B75" s="24">
        <v>218319.94</v>
      </c>
      <c r="C75" s="25">
        <v>174357.69</v>
      </c>
      <c r="D75" s="24">
        <v>363545.53</v>
      </c>
      <c r="E75" s="25">
        <v>290509.01</v>
      </c>
      <c r="F75" s="24">
        <v>409876.89</v>
      </c>
      <c r="G75" s="25">
        <v>327549.75</v>
      </c>
    </row>
    <row r="76" spans="1:7" x14ac:dyDescent="0.25">
      <c r="A76" s="9" t="s">
        <v>7</v>
      </c>
      <c r="B76" s="24">
        <v>33146.550000000003</v>
      </c>
      <c r="C76" s="25">
        <v>26489.870000000003</v>
      </c>
      <c r="D76" s="24">
        <v>43215.950000000004</v>
      </c>
      <c r="E76" s="25">
        <v>34507.120000000003</v>
      </c>
      <c r="F76" s="24">
        <v>42724.54</v>
      </c>
      <c r="G76" s="25">
        <v>34121.21</v>
      </c>
    </row>
    <row r="77" spans="1:7" x14ac:dyDescent="0.25">
      <c r="A77" s="9" t="s">
        <v>44</v>
      </c>
      <c r="B77" s="24">
        <v>135908.64999999997</v>
      </c>
      <c r="C77" s="25">
        <v>108609.92999999996</v>
      </c>
      <c r="D77" s="24">
        <v>133696.09999999998</v>
      </c>
      <c r="E77" s="25">
        <v>106884.26</v>
      </c>
      <c r="F77" s="24">
        <v>120841.26000000001</v>
      </c>
      <c r="G77" s="25">
        <v>96647.650000000009</v>
      </c>
    </row>
    <row r="78" spans="1:7" x14ac:dyDescent="0.25">
      <c r="A78" s="9" t="s">
        <v>11</v>
      </c>
      <c r="B78" s="24">
        <v>2737.67</v>
      </c>
      <c r="C78" s="25">
        <v>2181.88</v>
      </c>
      <c r="D78" s="24">
        <v>2419.29</v>
      </c>
      <c r="E78" s="25">
        <v>1927.8999999999999</v>
      </c>
      <c r="F78" s="24">
        <v>12787.84</v>
      </c>
      <c r="G78" s="25">
        <v>10209.529999999999</v>
      </c>
    </row>
    <row r="79" spans="1:7" x14ac:dyDescent="0.25">
      <c r="A79" s="9" t="s">
        <v>38</v>
      </c>
      <c r="B79" s="24">
        <v>124.13</v>
      </c>
      <c r="C79" s="25">
        <v>98.81</v>
      </c>
      <c r="D79" s="24">
        <v>197.9</v>
      </c>
      <c r="E79" s="25">
        <v>157.48999999999998</v>
      </c>
      <c r="F79" s="24">
        <v>220.64</v>
      </c>
      <c r="G79" s="25">
        <v>175.56</v>
      </c>
    </row>
    <row r="80" spans="1:7" x14ac:dyDescent="0.25">
      <c r="A80" s="9" t="s">
        <v>8</v>
      </c>
      <c r="B80" s="24">
        <v>34757.279999999999</v>
      </c>
      <c r="C80" s="25">
        <v>27767.72</v>
      </c>
      <c r="D80" s="24">
        <v>19970.419999999998</v>
      </c>
      <c r="E80" s="25">
        <v>15925.95</v>
      </c>
      <c r="F80" s="24">
        <v>48515.360000000001</v>
      </c>
      <c r="G80" s="25">
        <v>38752.839999999997</v>
      </c>
    </row>
    <row r="81" spans="1:7" x14ac:dyDescent="0.25">
      <c r="A81" s="9" t="s">
        <v>9</v>
      </c>
      <c r="B81" s="24">
        <v>84608.44</v>
      </c>
      <c r="C81" s="25">
        <v>67573.81</v>
      </c>
      <c r="D81" s="24">
        <v>90018.079999999987</v>
      </c>
      <c r="E81" s="25">
        <v>71915.649999999994</v>
      </c>
      <c r="F81" s="24">
        <v>97987.170000000013</v>
      </c>
      <c r="G81" s="25">
        <v>78257.570000000007</v>
      </c>
    </row>
    <row r="82" spans="1:7" x14ac:dyDescent="0.25">
      <c r="A82" s="9" t="s">
        <v>45</v>
      </c>
      <c r="B82" s="24">
        <v>1859249.7400000002</v>
      </c>
      <c r="C82" s="25">
        <v>1487399.7800000003</v>
      </c>
      <c r="D82" s="24">
        <v>1544190.33</v>
      </c>
      <c r="E82" s="25">
        <v>1235352.28</v>
      </c>
      <c r="F82" s="24">
        <v>892059.92999999993</v>
      </c>
      <c r="G82" s="25">
        <v>713647.96</v>
      </c>
    </row>
    <row r="83" spans="1:7" ht="6" customHeight="1" x14ac:dyDescent="0.25">
      <c r="A83" s="10"/>
      <c r="B83" s="20"/>
      <c r="C83" s="21"/>
      <c r="D83" s="20"/>
      <c r="E83" s="21"/>
      <c r="F83" s="20"/>
      <c r="G83" s="21"/>
    </row>
    <row r="84" spans="1:7" x14ac:dyDescent="0.25">
      <c r="A84" s="11" t="s">
        <v>0</v>
      </c>
      <c r="B84" s="22">
        <f t="shared" ref="B84:C84" si="8">SUM(B68:B82)</f>
        <v>6947768.9700000016</v>
      </c>
      <c r="C84" s="23">
        <f t="shared" si="8"/>
        <v>5552362.040000001</v>
      </c>
      <c r="D84" s="22">
        <f t="shared" ref="D84:E84" si="9">SUM(D68:D82)</f>
        <v>9177691.7300000004</v>
      </c>
      <c r="E84" s="23">
        <f t="shared" si="9"/>
        <v>7336029.790000001</v>
      </c>
      <c r="F84" s="22">
        <f t="shared" ref="F84:G84" si="10">SUM(F68:F82)</f>
        <v>7206539.2899999991</v>
      </c>
      <c r="G84" s="23">
        <f t="shared" si="10"/>
        <v>5759541.8399999999</v>
      </c>
    </row>
    <row r="85" spans="1:7" ht="9" customHeight="1" x14ac:dyDescent="0.25">
      <c r="A85" s="5"/>
      <c r="B85" s="6"/>
      <c r="C85" s="6"/>
      <c r="D85" s="6"/>
      <c r="E85" s="6"/>
    </row>
    <row r="86" spans="1:7" ht="36" customHeight="1" x14ac:dyDescent="0.25">
      <c r="A86" s="30" t="s">
        <v>43</v>
      </c>
      <c r="B86" s="30"/>
      <c r="C86" s="30"/>
      <c r="D86" s="30"/>
      <c r="E86" s="30"/>
      <c r="F86" s="31" t="s">
        <v>42</v>
      </c>
      <c r="G86" s="31"/>
    </row>
    <row r="87" spans="1:7" ht="12.75" customHeight="1" x14ac:dyDescent="0.3">
      <c r="A87" s="32" t="s">
        <v>16</v>
      </c>
      <c r="B87" s="33"/>
      <c r="C87" s="33"/>
      <c r="D87" s="33"/>
      <c r="E87" s="33"/>
      <c r="F87" s="34"/>
      <c r="G87" s="34"/>
    </row>
    <row r="88" spans="1:7" x14ac:dyDescent="0.25">
      <c r="A88" s="8" t="s">
        <v>10</v>
      </c>
      <c r="B88" s="26" t="s">
        <v>41</v>
      </c>
      <c r="C88" s="27" t="s">
        <v>41</v>
      </c>
      <c r="D88" s="26" t="s">
        <v>46</v>
      </c>
      <c r="E88" s="27" t="s">
        <v>46</v>
      </c>
      <c r="F88" s="26" t="s">
        <v>47</v>
      </c>
      <c r="G88" s="27" t="s">
        <v>47</v>
      </c>
    </row>
    <row r="89" spans="1:7" x14ac:dyDescent="0.25">
      <c r="A89" s="15"/>
      <c r="B89" s="13" t="s">
        <v>39</v>
      </c>
      <c r="C89" s="14" t="s">
        <v>40</v>
      </c>
      <c r="D89" s="13" t="s">
        <v>39</v>
      </c>
      <c r="E89" s="14" t="s">
        <v>40</v>
      </c>
      <c r="F89" s="13" t="s">
        <v>39</v>
      </c>
      <c r="G89" s="14" t="s">
        <v>40</v>
      </c>
    </row>
    <row r="90" spans="1:7" x14ac:dyDescent="0.25">
      <c r="A90" s="9" t="s">
        <v>37</v>
      </c>
      <c r="B90" s="24">
        <v>0</v>
      </c>
      <c r="C90" s="25">
        <v>0</v>
      </c>
      <c r="D90" s="24">
        <v>0</v>
      </c>
      <c r="E90" s="25">
        <v>0</v>
      </c>
      <c r="F90" s="24">
        <v>0</v>
      </c>
      <c r="G90" s="25">
        <v>0</v>
      </c>
    </row>
    <row r="91" spans="1:7" x14ac:dyDescent="0.25">
      <c r="A91" s="9" t="s">
        <v>1</v>
      </c>
      <c r="B91" s="24">
        <v>55017.75</v>
      </c>
      <c r="C91" s="25">
        <v>36651.17</v>
      </c>
      <c r="D91" s="24">
        <v>86118.28</v>
      </c>
      <c r="E91" s="25">
        <v>57316.2</v>
      </c>
      <c r="F91" s="24">
        <v>54853.55</v>
      </c>
      <c r="G91" s="25">
        <v>36505.65</v>
      </c>
    </row>
    <row r="92" spans="1:7" x14ac:dyDescent="0.25">
      <c r="A92" s="9" t="s">
        <v>2</v>
      </c>
      <c r="B92" s="24">
        <v>54462.28</v>
      </c>
      <c r="C92" s="25">
        <v>36131.599999999999</v>
      </c>
      <c r="D92" s="24">
        <v>107498.16</v>
      </c>
      <c r="E92" s="25">
        <v>71411.56</v>
      </c>
      <c r="F92" s="24">
        <v>226052.23</v>
      </c>
      <c r="G92" s="25">
        <v>150379.95000000001</v>
      </c>
    </row>
    <row r="93" spans="1:7" x14ac:dyDescent="0.25">
      <c r="A93" s="9" t="s">
        <v>3</v>
      </c>
      <c r="B93" s="24">
        <v>263494.96000000002</v>
      </c>
      <c r="C93" s="25">
        <v>175477.75000000003</v>
      </c>
      <c r="D93" s="24">
        <v>2645670.11</v>
      </c>
      <c r="E93" s="25">
        <v>1763636.65</v>
      </c>
      <c r="F93" s="24">
        <v>460736.63</v>
      </c>
      <c r="G93" s="25">
        <v>307134.28999999998</v>
      </c>
    </row>
    <row r="94" spans="1:7" x14ac:dyDescent="0.25">
      <c r="A94" s="9" t="s">
        <v>4</v>
      </c>
      <c r="B94" s="24">
        <v>1428497.6600000001</v>
      </c>
      <c r="C94" s="25">
        <v>952325.3</v>
      </c>
      <c r="D94" s="24">
        <v>541710.30000000005</v>
      </c>
      <c r="E94" s="25">
        <v>361139.12</v>
      </c>
      <c r="F94" s="24">
        <v>171420.04</v>
      </c>
      <c r="G94" s="25">
        <v>114258.28</v>
      </c>
    </row>
    <row r="95" spans="1:7" x14ac:dyDescent="0.25">
      <c r="A95" s="9" t="s">
        <v>5</v>
      </c>
      <c r="B95" s="24">
        <v>51109.36</v>
      </c>
      <c r="C95" s="25">
        <v>33962.700000000004</v>
      </c>
      <c r="D95" s="24">
        <v>60840.820000000007</v>
      </c>
      <c r="E95" s="25">
        <v>40326.980000000003</v>
      </c>
      <c r="F95" s="24">
        <v>144306.72999999998</v>
      </c>
      <c r="G95" s="25">
        <v>95872.73</v>
      </c>
    </row>
    <row r="96" spans="1:7" x14ac:dyDescent="0.25">
      <c r="A96" s="9" t="s">
        <v>6</v>
      </c>
      <c r="B96" s="24">
        <v>214311.65000000002</v>
      </c>
      <c r="C96" s="25">
        <v>142302.35</v>
      </c>
      <c r="D96" s="24">
        <v>215580.68</v>
      </c>
      <c r="E96" s="25">
        <v>144090.85</v>
      </c>
      <c r="F96" s="24">
        <v>320560.71999999997</v>
      </c>
      <c r="G96" s="25">
        <v>213394.58</v>
      </c>
    </row>
    <row r="97" spans="1:7" x14ac:dyDescent="0.25">
      <c r="A97" s="9" t="s">
        <v>12</v>
      </c>
      <c r="B97" s="24">
        <v>133760.85999999999</v>
      </c>
      <c r="C97" s="25">
        <v>89007.32</v>
      </c>
      <c r="D97" s="24">
        <v>228664.33000000002</v>
      </c>
      <c r="E97" s="25">
        <v>152362.07</v>
      </c>
      <c r="F97" s="24">
        <v>218773.94</v>
      </c>
      <c r="G97" s="25">
        <v>145730.07999999999</v>
      </c>
    </row>
    <row r="98" spans="1:7" x14ac:dyDescent="0.25">
      <c r="A98" s="9" t="s">
        <v>7</v>
      </c>
      <c r="B98" s="24">
        <v>43820.010000000009</v>
      </c>
      <c r="C98" s="25">
        <v>29574.410000000003</v>
      </c>
      <c r="D98" s="24">
        <v>26930.010000000002</v>
      </c>
      <c r="E98" s="25">
        <v>17911.93</v>
      </c>
      <c r="F98" s="24">
        <v>17012.95</v>
      </c>
      <c r="G98" s="25">
        <v>11291.73</v>
      </c>
    </row>
    <row r="99" spans="1:7" x14ac:dyDescent="0.25">
      <c r="A99" s="9" t="s">
        <v>44</v>
      </c>
      <c r="B99" s="24">
        <v>12663.43</v>
      </c>
      <c r="C99" s="25">
        <v>8429.7100000000009</v>
      </c>
      <c r="D99" s="24">
        <v>12106.470000000001</v>
      </c>
      <c r="E99" s="25">
        <v>8043.79</v>
      </c>
      <c r="F99" s="24">
        <v>22180.32</v>
      </c>
      <c r="G99" s="25">
        <v>14718.46</v>
      </c>
    </row>
    <row r="100" spans="1:7" x14ac:dyDescent="0.25">
      <c r="A100" s="9" t="s">
        <v>11</v>
      </c>
      <c r="B100" s="24">
        <v>2486.6400000000003</v>
      </c>
      <c r="C100" s="25">
        <v>1647.3</v>
      </c>
      <c r="D100" s="24">
        <v>24174.82</v>
      </c>
      <c r="E100" s="25">
        <v>16036.46</v>
      </c>
      <c r="F100" s="24">
        <v>12090.94</v>
      </c>
      <c r="G100" s="25">
        <v>8063.9000000000005</v>
      </c>
    </row>
    <row r="101" spans="1:7" x14ac:dyDescent="0.25">
      <c r="A101" s="9" t="s">
        <v>38</v>
      </c>
      <c r="B101" s="24">
        <v>342.65999999999997</v>
      </c>
      <c r="C101" s="25">
        <v>226.42000000000002</v>
      </c>
      <c r="D101" s="24">
        <v>66.78</v>
      </c>
      <c r="E101" s="25">
        <v>44.160000000000004</v>
      </c>
      <c r="F101" s="24">
        <v>59.039999999999992</v>
      </c>
      <c r="G101" s="25">
        <v>38.979999999999997</v>
      </c>
    </row>
    <row r="102" spans="1:7" x14ac:dyDescent="0.25">
      <c r="A102" s="9" t="s">
        <v>8</v>
      </c>
      <c r="B102" s="24">
        <v>93588.13</v>
      </c>
      <c r="C102" s="25">
        <v>62216.349999999991</v>
      </c>
      <c r="D102" s="24">
        <v>135327.70000000001</v>
      </c>
      <c r="E102" s="25">
        <v>90059.72</v>
      </c>
      <c r="F102" s="24">
        <v>102055.48</v>
      </c>
      <c r="G102" s="25">
        <v>67901.16</v>
      </c>
    </row>
    <row r="103" spans="1:7" x14ac:dyDescent="0.25">
      <c r="A103" s="9" t="s">
        <v>9</v>
      </c>
      <c r="B103" s="24">
        <v>39628.49</v>
      </c>
      <c r="C103" s="25">
        <v>26394.69</v>
      </c>
      <c r="D103" s="24">
        <v>16325.36</v>
      </c>
      <c r="E103" s="25">
        <v>10854.2</v>
      </c>
      <c r="F103" s="24">
        <v>8046.0300000000007</v>
      </c>
      <c r="G103" s="25">
        <v>5330.39</v>
      </c>
    </row>
    <row r="104" spans="1:7" x14ac:dyDescent="0.25">
      <c r="A104" s="9" t="s">
        <v>45</v>
      </c>
      <c r="B104" s="24">
        <v>1530572.63</v>
      </c>
      <c r="C104" s="25">
        <v>1020381.7499999999</v>
      </c>
      <c r="D104" s="24">
        <v>1336698.1600000001</v>
      </c>
      <c r="E104" s="25">
        <v>891132.04</v>
      </c>
      <c r="F104" s="24">
        <v>1670030.83</v>
      </c>
      <c r="G104" s="25">
        <v>1113353.83</v>
      </c>
    </row>
    <row r="105" spans="1:7" ht="6.75" customHeight="1" x14ac:dyDescent="0.25">
      <c r="A105" s="10"/>
      <c r="B105" s="20"/>
      <c r="C105" s="21"/>
      <c r="D105" s="20"/>
      <c r="E105" s="21"/>
      <c r="F105" s="20"/>
      <c r="G105" s="21"/>
    </row>
    <row r="106" spans="1:7" x14ac:dyDescent="0.25">
      <c r="A106" s="11" t="s">
        <v>0</v>
      </c>
      <c r="B106" s="22">
        <f t="shared" ref="B106:C106" si="11">SUM(B90:B104)</f>
        <v>3923756.5100000007</v>
      </c>
      <c r="C106" s="23">
        <f t="shared" si="11"/>
        <v>2614728.8199999998</v>
      </c>
      <c r="D106" s="22">
        <f t="shared" ref="D106:E106" si="12">SUM(D90:D104)</f>
        <v>5437711.9799999995</v>
      </c>
      <c r="E106" s="23">
        <f t="shared" si="12"/>
        <v>3624365.7300000004</v>
      </c>
      <c r="F106" s="22">
        <f t="shared" ref="F106:G106" si="13">SUM(F90:F104)</f>
        <v>3428179.43</v>
      </c>
      <c r="G106" s="23">
        <f t="shared" si="13"/>
        <v>2283974.0099999998</v>
      </c>
    </row>
    <row r="107" spans="1:7" ht="10.199999999999999" customHeight="1" x14ac:dyDescent="0.25">
      <c r="A107" s="5"/>
      <c r="B107" s="6"/>
      <c r="C107" s="6"/>
      <c r="D107" s="6"/>
      <c r="E107" s="6"/>
    </row>
    <row r="108" spans="1:7" ht="15.6" x14ac:dyDescent="0.3">
      <c r="A108" s="32" t="s">
        <v>17</v>
      </c>
      <c r="B108" s="33"/>
      <c r="C108" s="33"/>
      <c r="D108" s="33"/>
      <c r="E108" s="33"/>
      <c r="F108" s="34"/>
      <c r="G108" s="34"/>
    </row>
    <row r="109" spans="1:7" x14ac:dyDescent="0.25">
      <c r="A109" s="8" t="s">
        <v>10</v>
      </c>
      <c r="B109" s="26" t="s">
        <v>41</v>
      </c>
      <c r="C109" s="27" t="s">
        <v>41</v>
      </c>
      <c r="D109" s="26" t="s">
        <v>46</v>
      </c>
      <c r="E109" s="27" t="s">
        <v>46</v>
      </c>
      <c r="F109" s="26" t="s">
        <v>47</v>
      </c>
      <c r="G109" s="27" t="s">
        <v>47</v>
      </c>
    </row>
    <row r="110" spans="1:7" x14ac:dyDescent="0.25">
      <c r="A110" s="15"/>
      <c r="B110" s="13" t="s">
        <v>39</v>
      </c>
      <c r="C110" s="14" t="s">
        <v>40</v>
      </c>
      <c r="D110" s="13" t="s">
        <v>39</v>
      </c>
      <c r="E110" s="14" t="s">
        <v>40</v>
      </c>
      <c r="F110" s="13" t="s">
        <v>39</v>
      </c>
      <c r="G110" s="14" t="s">
        <v>40</v>
      </c>
    </row>
    <row r="111" spans="1:7" x14ac:dyDescent="0.25">
      <c r="A111" s="9" t="s">
        <v>37</v>
      </c>
      <c r="B111" s="24">
        <v>0</v>
      </c>
      <c r="C111" s="25">
        <v>0</v>
      </c>
      <c r="D111" s="24">
        <v>0</v>
      </c>
      <c r="E111" s="25">
        <v>0</v>
      </c>
      <c r="F111" s="24">
        <v>0</v>
      </c>
      <c r="G111" s="25">
        <v>0</v>
      </c>
    </row>
    <row r="112" spans="1:7" x14ac:dyDescent="0.25">
      <c r="A112" s="9" t="s">
        <v>1</v>
      </c>
      <c r="B112" s="24">
        <v>1295873.32</v>
      </c>
      <c r="C112" s="25">
        <v>1034387.7300000001</v>
      </c>
      <c r="D112" s="24">
        <v>824256.15</v>
      </c>
      <c r="E112" s="25">
        <v>657562.52</v>
      </c>
      <c r="F112" s="24">
        <v>2342915.5</v>
      </c>
      <c r="G112" s="25">
        <v>1872029.33</v>
      </c>
    </row>
    <row r="113" spans="1:7" x14ac:dyDescent="0.25">
      <c r="A113" s="9" t="s">
        <v>2</v>
      </c>
      <c r="B113" s="24">
        <v>174173.61</v>
      </c>
      <c r="C113" s="25">
        <v>139329.99</v>
      </c>
      <c r="D113" s="24">
        <v>321971.89</v>
      </c>
      <c r="E113" s="25">
        <v>257512.62</v>
      </c>
      <c r="F113" s="24">
        <v>274780.79000000004</v>
      </c>
      <c r="G113" s="25">
        <v>219720.98</v>
      </c>
    </row>
    <row r="114" spans="1:7" x14ac:dyDescent="0.25">
      <c r="A114" s="9" t="s">
        <v>3</v>
      </c>
      <c r="B114" s="24">
        <v>131595.21000000002</v>
      </c>
      <c r="C114" s="25">
        <v>105159.99</v>
      </c>
      <c r="D114" s="24">
        <v>176416.97</v>
      </c>
      <c r="E114" s="25">
        <v>141033.74</v>
      </c>
      <c r="F114" s="24">
        <v>161091.71000000002</v>
      </c>
      <c r="G114" s="25">
        <v>128796.24</v>
      </c>
    </row>
    <row r="115" spans="1:7" x14ac:dyDescent="0.25">
      <c r="A115" s="9" t="s">
        <v>4</v>
      </c>
      <c r="B115" s="24">
        <v>10158.800000000001</v>
      </c>
      <c r="C115" s="25">
        <v>8098.5700000000006</v>
      </c>
      <c r="D115" s="24">
        <v>15492.94</v>
      </c>
      <c r="E115" s="25">
        <v>12343.29</v>
      </c>
      <c r="F115" s="24">
        <v>34874.879999999997</v>
      </c>
      <c r="G115" s="25">
        <v>27858.53</v>
      </c>
    </row>
    <row r="116" spans="1:7" x14ac:dyDescent="0.25">
      <c r="A116" s="9" t="s">
        <v>5</v>
      </c>
      <c r="B116" s="24">
        <v>31450.28</v>
      </c>
      <c r="C116" s="25">
        <v>25146.219999999998</v>
      </c>
      <c r="D116" s="24">
        <v>46300.329999999994</v>
      </c>
      <c r="E116" s="25">
        <v>37039.519999999997</v>
      </c>
      <c r="F116" s="24">
        <v>68077.97</v>
      </c>
      <c r="G116" s="25">
        <v>54437.62</v>
      </c>
    </row>
    <row r="117" spans="1:7" x14ac:dyDescent="0.25">
      <c r="A117" s="9" t="s">
        <v>6</v>
      </c>
      <c r="B117" s="24">
        <v>569141.96</v>
      </c>
      <c r="C117" s="25">
        <v>455056.05999999994</v>
      </c>
      <c r="D117" s="24">
        <v>311951.59999999998</v>
      </c>
      <c r="E117" s="25">
        <v>248992.76</v>
      </c>
      <c r="F117" s="24">
        <v>432993.33</v>
      </c>
      <c r="G117" s="25">
        <v>346186.32</v>
      </c>
    </row>
    <row r="118" spans="1:7" x14ac:dyDescent="0.25">
      <c r="A118" s="9" t="s">
        <v>12</v>
      </c>
      <c r="B118" s="24">
        <v>177591.66999999998</v>
      </c>
      <c r="C118" s="25">
        <v>141875.46999999997</v>
      </c>
      <c r="D118" s="24">
        <v>326026.44</v>
      </c>
      <c r="E118" s="25">
        <v>260670.26</v>
      </c>
      <c r="F118" s="24">
        <v>444218.8</v>
      </c>
      <c r="G118" s="25">
        <v>355115.54</v>
      </c>
    </row>
    <row r="119" spans="1:7" x14ac:dyDescent="0.25">
      <c r="A119" s="9" t="s">
        <v>7</v>
      </c>
      <c r="B119" s="24">
        <v>34035.519999999997</v>
      </c>
      <c r="C119" s="25">
        <v>27183.599999999999</v>
      </c>
      <c r="D119" s="24">
        <v>16372.9</v>
      </c>
      <c r="E119" s="25">
        <v>13059.26</v>
      </c>
      <c r="F119" s="24">
        <v>9834.64</v>
      </c>
      <c r="G119" s="25">
        <v>7854.89</v>
      </c>
    </row>
    <row r="120" spans="1:7" x14ac:dyDescent="0.25">
      <c r="A120" s="9" t="s">
        <v>44</v>
      </c>
      <c r="B120" s="24">
        <v>8694.41</v>
      </c>
      <c r="C120" s="25">
        <v>6936.51</v>
      </c>
      <c r="D120" s="24">
        <v>50222.07</v>
      </c>
      <c r="E120" s="25">
        <v>40066.689999999995</v>
      </c>
      <c r="F120" s="24">
        <v>50870.63</v>
      </c>
      <c r="G120" s="25">
        <v>40644.35</v>
      </c>
    </row>
    <row r="121" spans="1:7" x14ac:dyDescent="0.25">
      <c r="A121" s="9" t="s">
        <v>11</v>
      </c>
      <c r="B121" s="24">
        <v>35136.300000000003</v>
      </c>
      <c r="C121" s="25">
        <v>28044.17</v>
      </c>
      <c r="D121" s="24">
        <v>21591.18</v>
      </c>
      <c r="E121" s="25">
        <v>17226.62</v>
      </c>
      <c r="F121" s="24">
        <v>18662.199999999997</v>
      </c>
      <c r="G121" s="25">
        <v>14879.72</v>
      </c>
    </row>
    <row r="122" spans="1:7" x14ac:dyDescent="0.25">
      <c r="A122" s="9" t="s">
        <v>38</v>
      </c>
      <c r="B122" s="24">
        <v>119.66</v>
      </c>
      <c r="C122" s="25">
        <v>95.22999999999999</v>
      </c>
      <c r="D122" s="24">
        <v>89.94</v>
      </c>
      <c r="E122" s="25">
        <v>71.58</v>
      </c>
      <c r="F122" s="24">
        <v>50.6</v>
      </c>
      <c r="G122" s="25">
        <v>40.29</v>
      </c>
    </row>
    <row r="123" spans="1:7" x14ac:dyDescent="0.25">
      <c r="A123" s="9" t="s">
        <v>8</v>
      </c>
      <c r="B123" s="24">
        <v>3419.39</v>
      </c>
      <c r="C123" s="25">
        <v>2723.88</v>
      </c>
      <c r="D123" s="24">
        <v>6750.5300000000007</v>
      </c>
      <c r="E123" s="25">
        <v>5380.92</v>
      </c>
      <c r="F123" s="24">
        <v>5172.76</v>
      </c>
      <c r="G123" s="25">
        <v>4117.1499999999996</v>
      </c>
    </row>
    <row r="124" spans="1:7" x14ac:dyDescent="0.25">
      <c r="A124" s="9" t="s">
        <v>9</v>
      </c>
      <c r="B124" s="24">
        <v>13305.81</v>
      </c>
      <c r="C124" s="25">
        <v>10633.13</v>
      </c>
      <c r="D124" s="24">
        <v>8305.93</v>
      </c>
      <c r="E124" s="25">
        <v>6633.77</v>
      </c>
      <c r="F124" s="24">
        <v>6624.57</v>
      </c>
      <c r="G124" s="25">
        <v>5289.88</v>
      </c>
    </row>
    <row r="125" spans="1:7" x14ac:dyDescent="0.25">
      <c r="A125" s="9" t="s">
        <v>45</v>
      </c>
      <c r="B125" s="24">
        <v>1169075.77</v>
      </c>
      <c r="C125" s="25">
        <v>935260.62999999989</v>
      </c>
      <c r="D125" s="24">
        <v>1164148.72</v>
      </c>
      <c r="E125" s="25">
        <v>931318.98</v>
      </c>
      <c r="F125" s="24">
        <v>1452445.09</v>
      </c>
      <c r="G125" s="25">
        <v>1161956.06</v>
      </c>
    </row>
    <row r="126" spans="1:7" ht="6" customHeight="1" x14ac:dyDescent="0.25">
      <c r="A126" s="10"/>
      <c r="B126" s="20"/>
      <c r="C126" s="21"/>
      <c r="D126" s="20"/>
      <c r="E126" s="21"/>
      <c r="F126" s="20"/>
      <c r="G126" s="21"/>
    </row>
    <row r="127" spans="1:7" x14ac:dyDescent="0.25">
      <c r="A127" s="11" t="s">
        <v>0</v>
      </c>
      <c r="B127" s="22">
        <f t="shared" ref="B127:C127" si="14">SUM(B111:B125)</f>
        <v>3653771.7100000004</v>
      </c>
      <c r="C127" s="23">
        <f t="shared" si="14"/>
        <v>2919931.1799999997</v>
      </c>
      <c r="D127" s="22">
        <f t="shared" ref="D127:E127" si="15">SUM(D111:D125)</f>
        <v>3289897.59</v>
      </c>
      <c r="E127" s="23">
        <f t="shared" si="15"/>
        <v>2628912.5300000003</v>
      </c>
      <c r="F127" s="22">
        <f t="shared" ref="F127:G127" si="16">SUM(F111:F125)</f>
        <v>5302613.47</v>
      </c>
      <c r="G127" s="23">
        <f t="shared" si="16"/>
        <v>4238926.9000000004</v>
      </c>
    </row>
    <row r="128" spans="1:7" ht="9" customHeight="1" x14ac:dyDescent="0.25">
      <c r="A128" s="5"/>
      <c r="B128" s="6"/>
      <c r="C128" s="6"/>
      <c r="D128" s="6"/>
      <c r="E128" s="6"/>
    </row>
    <row r="129" spans="1:7" ht="36.75" customHeight="1" x14ac:dyDescent="0.25">
      <c r="A129" s="30" t="s">
        <v>43</v>
      </c>
      <c r="B129" s="30"/>
      <c r="C129" s="30"/>
      <c r="D129" s="30"/>
      <c r="E129" s="30"/>
      <c r="F129" s="31" t="s">
        <v>42</v>
      </c>
      <c r="G129" s="31"/>
    </row>
    <row r="130" spans="1:7" ht="15.6" x14ac:dyDescent="0.3">
      <c r="A130" s="32" t="s">
        <v>18</v>
      </c>
      <c r="B130" s="33"/>
      <c r="C130" s="33"/>
      <c r="D130" s="33"/>
      <c r="E130" s="33"/>
      <c r="F130" s="34"/>
      <c r="G130" s="34"/>
    </row>
    <row r="131" spans="1:7" ht="12.75" customHeight="1" x14ac:dyDescent="0.25">
      <c r="A131" s="8" t="s">
        <v>10</v>
      </c>
      <c r="B131" s="26" t="s">
        <v>41</v>
      </c>
      <c r="C131" s="27" t="s">
        <v>41</v>
      </c>
      <c r="D131" s="26" t="s">
        <v>46</v>
      </c>
      <c r="E131" s="27" t="s">
        <v>46</v>
      </c>
      <c r="F131" s="26" t="s">
        <v>47</v>
      </c>
      <c r="G131" s="27" t="s">
        <v>47</v>
      </c>
    </row>
    <row r="132" spans="1:7" x14ac:dyDescent="0.25">
      <c r="A132" s="15"/>
      <c r="B132" s="13" t="s">
        <v>39</v>
      </c>
      <c r="C132" s="14" t="s">
        <v>40</v>
      </c>
      <c r="D132" s="13" t="s">
        <v>39</v>
      </c>
      <c r="E132" s="14" t="s">
        <v>40</v>
      </c>
      <c r="F132" s="13" t="s">
        <v>39</v>
      </c>
      <c r="G132" s="14" t="s">
        <v>40</v>
      </c>
    </row>
    <row r="133" spans="1:7" x14ac:dyDescent="0.25">
      <c r="A133" s="9" t="s">
        <v>37</v>
      </c>
      <c r="B133" s="24">
        <v>0</v>
      </c>
      <c r="C133" s="25">
        <v>0</v>
      </c>
      <c r="D133" s="24">
        <v>0</v>
      </c>
      <c r="E133" s="25">
        <v>0</v>
      </c>
      <c r="F133" s="24">
        <v>0</v>
      </c>
      <c r="G133" s="25">
        <v>0</v>
      </c>
    </row>
    <row r="134" spans="1:7" x14ac:dyDescent="0.25">
      <c r="A134" s="9" t="s">
        <v>1</v>
      </c>
      <c r="B134" s="24">
        <v>4770.57</v>
      </c>
      <c r="C134" s="25">
        <v>3172.09</v>
      </c>
      <c r="D134" s="24">
        <v>43148.93</v>
      </c>
      <c r="E134" s="25">
        <v>28695.57</v>
      </c>
      <c r="F134" s="24">
        <v>121103.2</v>
      </c>
      <c r="G134" s="25">
        <v>80720.36</v>
      </c>
    </row>
    <row r="135" spans="1:7" x14ac:dyDescent="0.25">
      <c r="A135" s="9" t="s">
        <v>2</v>
      </c>
      <c r="B135" s="24">
        <v>102222.85999999999</v>
      </c>
      <c r="C135" s="25">
        <v>67993.42</v>
      </c>
      <c r="D135" s="24">
        <v>66886.990000000005</v>
      </c>
      <c r="E135" s="25">
        <v>44519.41</v>
      </c>
      <c r="F135" s="24">
        <v>27116.1</v>
      </c>
      <c r="G135" s="25">
        <v>18068.939999999999</v>
      </c>
    </row>
    <row r="136" spans="1:7" x14ac:dyDescent="0.25">
      <c r="A136" s="9" t="s">
        <v>3</v>
      </c>
      <c r="B136" s="24">
        <v>48625.61</v>
      </c>
      <c r="C136" s="25">
        <v>32578.43</v>
      </c>
      <c r="D136" s="24">
        <v>30097.42</v>
      </c>
      <c r="E136" s="25">
        <v>20058.099999999999</v>
      </c>
      <c r="F136" s="24">
        <v>70828.739999999991</v>
      </c>
      <c r="G136" s="25">
        <v>47204.84</v>
      </c>
    </row>
    <row r="137" spans="1:7" x14ac:dyDescent="0.25">
      <c r="A137" s="9" t="s">
        <v>4</v>
      </c>
      <c r="B137" s="24">
        <v>21277.4</v>
      </c>
      <c r="C137" s="25">
        <v>14060.36</v>
      </c>
      <c r="D137" s="24">
        <v>35036.22</v>
      </c>
      <c r="E137" s="25">
        <v>23146.94</v>
      </c>
      <c r="F137" s="24">
        <v>152107.96000000002</v>
      </c>
      <c r="G137" s="25">
        <v>100820.66</v>
      </c>
    </row>
    <row r="138" spans="1:7" x14ac:dyDescent="0.25">
      <c r="A138" s="9" t="s">
        <v>5</v>
      </c>
      <c r="B138" s="24">
        <v>1253.5800000000004</v>
      </c>
      <c r="C138" s="25">
        <v>832.84000000000026</v>
      </c>
      <c r="D138" s="24">
        <v>1813.1</v>
      </c>
      <c r="E138" s="25">
        <v>1203.18</v>
      </c>
      <c r="F138" s="24">
        <v>5835.8</v>
      </c>
      <c r="G138" s="25">
        <v>3869.83</v>
      </c>
    </row>
    <row r="139" spans="1:7" x14ac:dyDescent="0.25">
      <c r="A139" s="9" t="s">
        <v>6</v>
      </c>
      <c r="B139" s="24">
        <v>248024.39</v>
      </c>
      <c r="C139" s="25">
        <v>164918.47</v>
      </c>
      <c r="D139" s="24">
        <v>372859.55000000005</v>
      </c>
      <c r="E139" s="25">
        <v>247880.67</v>
      </c>
      <c r="F139" s="24">
        <v>469421.32</v>
      </c>
      <c r="G139" s="25">
        <v>311928</v>
      </c>
    </row>
    <row r="140" spans="1:7" x14ac:dyDescent="0.25">
      <c r="A140" s="9" t="s">
        <v>12</v>
      </c>
      <c r="B140" s="24">
        <v>6358.51</v>
      </c>
      <c r="C140" s="25">
        <v>4220.99</v>
      </c>
      <c r="D140" s="24">
        <v>17429.739999999998</v>
      </c>
      <c r="E140" s="25">
        <v>11600.14</v>
      </c>
      <c r="F140" s="24">
        <v>9908.35</v>
      </c>
      <c r="G140" s="25">
        <v>6592.37</v>
      </c>
    </row>
    <row r="141" spans="1:7" x14ac:dyDescent="0.25">
      <c r="A141" s="9" t="s">
        <v>7</v>
      </c>
      <c r="B141" s="24">
        <v>4051.5599999999995</v>
      </c>
      <c r="C141" s="25">
        <v>2698.3899999999994</v>
      </c>
      <c r="D141" s="24">
        <v>8947.8799999999992</v>
      </c>
      <c r="E141" s="25">
        <v>5948.28</v>
      </c>
      <c r="F141" s="24">
        <v>13303.44</v>
      </c>
      <c r="G141" s="25">
        <v>8819.34</v>
      </c>
    </row>
    <row r="142" spans="1:7" x14ac:dyDescent="0.25">
      <c r="A142" s="9" t="s">
        <v>44</v>
      </c>
      <c r="B142" s="24">
        <v>128.29999999999998</v>
      </c>
      <c r="C142" s="25">
        <v>84.78</v>
      </c>
      <c r="D142" s="24">
        <v>140.92000000000002</v>
      </c>
      <c r="E142" s="25">
        <v>93.12</v>
      </c>
      <c r="F142" s="24">
        <v>144.79000000000002</v>
      </c>
      <c r="G142" s="25">
        <v>95.710000000000008</v>
      </c>
    </row>
    <row r="143" spans="1:7" x14ac:dyDescent="0.25">
      <c r="A143" s="9" t="s">
        <v>11</v>
      </c>
      <c r="B143" s="24">
        <v>1664.8099999999997</v>
      </c>
      <c r="C143" s="25">
        <v>1108.81</v>
      </c>
      <c r="D143" s="24">
        <v>1176.7199999999998</v>
      </c>
      <c r="E143" s="25">
        <v>784.24</v>
      </c>
      <c r="F143" s="24">
        <v>43.54</v>
      </c>
      <c r="G143" s="25">
        <v>28.919999999999998</v>
      </c>
    </row>
    <row r="144" spans="1:7" x14ac:dyDescent="0.25">
      <c r="A144" s="9" t="s">
        <v>38</v>
      </c>
      <c r="B144" s="24">
        <v>0</v>
      </c>
      <c r="C144" s="25">
        <v>0</v>
      </c>
      <c r="D144" s="24">
        <v>0</v>
      </c>
      <c r="E144" s="25">
        <v>0</v>
      </c>
      <c r="F144" s="24">
        <v>43.7</v>
      </c>
      <c r="G144" s="25">
        <v>28.86</v>
      </c>
    </row>
    <row r="145" spans="1:7" x14ac:dyDescent="0.25">
      <c r="A145" s="9" t="s">
        <v>8</v>
      </c>
      <c r="B145" s="24">
        <v>3822.92</v>
      </c>
      <c r="C145" s="25">
        <v>2538.42</v>
      </c>
      <c r="D145" s="24">
        <v>2699.77</v>
      </c>
      <c r="E145" s="25">
        <v>1795.1899999999998</v>
      </c>
      <c r="F145" s="24">
        <v>1066.73</v>
      </c>
      <c r="G145" s="25">
        <v>706.73</v>
      </c>
    </row>
    <row r="146" spans="1:7" x14ac:dyDescent="0.25">
      <c r="A146" s="9" t="s">
        <v>9</v>
      </c>
      <c r="B146" s="24">
        <v>5331.1900000000005</v>
      </c>
      <c r="C146" s="25">
        <v>3532.1699999999996</v>
      </c>
      <c r="D146" s="24">
        <v>10399.280000000001</v>
      </c>
      <c r="E146" s="25">
        <v>6891.22</v>
      </c>
      <c r="F146" s="24">
        <v>34357.360000000001</v>
      </c>
      <c r="G146" s="25">
        <v>22760.14</v>
      </c>
    </row>
    <row r="147" spans="1:7" x14ac:dyDescent="0.25">
      <c r="A147" s="9" t="s">
        <v>45</v>
      </c>
      <c r="B147" s="24">
        <v>1202143.76</v>
      </c>
      <c r="C147" s="25">
        <v>801429.08</v>
      </c>
      <c r="D147" s="24">
        <v>1578547.7</v>
      </c>
      <c r="E147" s="25">
        <v>1052365.1399999999</v>
      </c>
      <c r="F147" s="24">
        <v>1662553.19</v>
      </c>
      <c r="G147" s="25">
        <v>1108368.75</v>
      </c>
    </row>
    <row r="148" spans="1:7" ht="6.75" customHeight="1" x14ac:dyDescent="0.25">
      <c r="A148" s="10"/>
      <c r="B148" s="20"/>
      <c r="C148" s="21"/>
      <c r="D148" s="20"/>
      <c r="E148" s="21"/>
      <c r="F148" s="20"/>
      <c r="G148" s="21"/>
    </row>
    <row r="149" spans="1:7" x14ac:dyDescent="0.25">
      <c r="A149" s="11" t="s">
        <v>0</v>
      </c>
      <c r="B149" s="22">
        <f t="shared" ref="B149:C149" si="17">SUM(B133:B147)</f>
        <v>1649675.46</v>
      </c>
      <c r="C149" s="23">
        <f t="shared" si="17"/>
        <v>1099168.25</v>
      </c>
      <c r="D149" s="22">
        <f t="shared" ref="D149:E149" si="18">SUM(D133:D147)</f>
        <v>2169184.2200000002</v>
      </c>
      <c r="E149" s="23">
        <f t="shared" si="18"/>
        <v>1444981.2</v>
      </c>
      <c r="F149" s="22">
        <f t="shared" ref="F149:G149" si="19">SUM(F133:F147)</f>
        <v>2567834.2199999997</v>
      </c>
      <c r="G149" s="23">
        <f t="shared" si="19"/>
        <v>1710013.45</v>
      </c>
    </row>
    <row r="150" spans="1:7" ht="10.95" customHeight="1" x14ac:dyDescent="0.25">
      <c r="A150" s="5"/>
      <c r="B150" s="6"/>
      <c r="C150" s="6"/>
      <c r="D150" s="6"/>
      <c r="E150" s="6"/>
    </row>
    <row r="151" spans="1:7" ht="15.6" x14ac:dyDescent="0.3">
      <c r="A151" s="32" t="s">
        <v>19</v>
      </c>
      <c r="B151" s="33"/>
      <c r="C151" s="33"/>
      <c r="D151" s="33"/>
      <c r="E151" s="33"/>
      <c r="F151" s="34"/>
      <c r="G151" s="34"/>
    </row>
    <row r="152" spans="1:7" x14ac:dyDescent="0.25">
      <c r="A152" s="8" t="s">
        <v>10</v>
      </c>
      <c r="B152" s="26" t="s">
        <v>41</v>
      </c>
      <c r="C152" s="27" t="s">
        <v>41</v>
      </c>
      <c r="D152" s="26" t="s">
        <v>46</v>
      </c>
      <c r="E152" s="27" t="s">
        <v>46</v>
      </c>
      <c r="F152" s="26" t="s">
        <v>47</v>
      </c>
      <c r="G152" s="27" t="s">
        <v>47</v>
      </c>
    </row>
    <row r="153" spans="1:7" x14ac:dyDescent="0.25">
      <c r="A153" s="15"/>
      <c r="B153" s="13" t="s">
        <v>39</v>
      </c>
      <c r="C153" s="14" t="s">
        <v>40</v>
      </c>
      <c r="D153" s="13" t="s">
        <v>39</v>
      </c>
      <c r="E153" s="14" t="s">
        <v>40</v>
      </c>
      <c r="F153" s="13" t="s">
        <v>39</v>
      </c>
      <c r="G153" s="14" t="s">
        <v>40</v>
      </c>
    </row>
    <row r="154" spans="1:7" x14ac:dyDescent="0.25">
      <c r="A154" s="9" t="s">
        <v>37</v>
      </c>
      <c r="B154" s="24">
        <v>0</v>
      </c>
      <c r="C154" s="25">
        <v>0</v>
      </c>
      <c r="D154" s="24">
        <v>0</v>
      </c>
      <c r="E154" s="25">
        <v>0</v>
      </c>
      <c r="F154" s="24">
        <v>0</v>
      </c>
      <c r="G154" s="25">
        <v>0</v>
      </c>
    </row>
    <row r="155" spans="1:7" x14ac:dyDescent="0.25">
      <c r="A155" s="9" t="s">
        <v>1</v>
      </c>
      <c r="B155" s="24">
        <v>1077803.97</v>
      </c>
      <c r="C155" s="25">
        <v>773731.83</v>
      </c>
      <c r="D155" s="24">
        <v>644351.57000000007</v>
      </c>
      <c r="E155" s="25">
        <v>466359.45</v>
      </c>
      <c r="F155" s="24">
        <v>714307.39</v>
      </c>
      <c r="G155" s="25">
        <v>518242.41</v>
      </c>
    </row>
    <row r="156" spans="1:7" x14ac:dyDescent="0.25">
      <c r="A156" s="9" t="s">
        <v>2</v>
      </c>
      <c r="B156" s="24">
        <v>4702.66</v>
      </c>
      <c r="C156" s="25">
        <v>3419.9599999999996</v>
      </c>
      <c r="D156" s="24">
        <v>20014.72</v>
      </c>
      <c r="E156" s="25">
        <v>14536.75</v>
      </c>
      <c r="F156" s="24">
        <v>15456.36</v>
      </c>
      <c r="G156" s="25">
        <v>11233.29</v>
      </c>
    </row>
    <row r="157" spans="1:7" x14ac:dyDescent="0.25">
      <c r="A157" s="9" t="s">
        <v>3</v>
      </c>
      <c r="B157" s="24">
        <v>379419.87</v>
      </c>
      <c r="C157" s="25">
        <v>275949.14</v>
      </c>
      <c r="D157" s="24">
        <v>258037.03</v>
      </c>
      <c r="E157" s="25">
        <v>187567.68</v>
      </c>
      <c r="F157" s="24">
        <v>254617.34</v>
      </c>
      <c r="G157" s="25">
        <v>184851.78</v>
      </c>
    </row>
    <row r="158" spans="1:7" x14ac:dyDescent="0.25">
      <c r="A158" s="9" t="s">
        <v>4</v>
      </c>
      <c r="B158" s="24">
        <v>13267.42</v>
      </c>
      <c r="C158" s="25">
        <v>9593.17</v>
      </c>
      <c r="D158" s="24">
        <v>8825.42</v>
      </c>
      <c r="E158" s="25">
        <v>6396.97</v>
      </c>
      <c r="F158" s="24">
        <v>31904.3</v>
      </c>
      <c r="G158" s="25">
        <v>23125.51</v>
      </c>
    </row>
    <row r="159" spans="1:7" x14ac:dyDescent="0.25">
      <c r="A159" s="9" t="s">
        <v>5</v>
      </c>
      <c r="B159" s="24">
        <v>31348.71</v>
      </c>
      <c r="C159" s="25">
        <v>22796.89</v>
      </c>
      <c r="D159" s="24">
        <v>26028</v>
      </c>
      <c r="E159" s="25">
        <v>18658.04</v>
      </c>
      <c r="F159" s="24">
        <v>-643843.76</v>
      </c>
      <c r="G159" s="25">
        <v>-517569.06</v>
      </c>
    </row>
    <row r="160" spans="1:7" x14ac:dyDescent="0.25">
      <c r="A160" s="9" t="s">
        <v>6</v>
      </c>
      <c r="B160" s="24">
        <v>352231.73</v>
      </c>
      <c r="C160" s="25">
        <v>256116.40999999997</v>
      </c>
      <c r="D160" s="24">
        <v>322217.07</v>
      </c>
      <c r="E160" s="25">
        <v>233865.93</v>
      </c>
      <c r="F160" s="24">
        <v>391444.68000000005</v>
      </c>
      <c r="G160" s="25">
        <v>284251.64</v>
      </c>
    </row>
    <row r="161" spans="1:7" x14ac:dyDescent="0.25">
      <c r="A161" s="9" t="s">
        <v>12</v>
      </c>
      <c r="B161" s="24">
        <v>5381.36</v>
      </c>
      <c r="C161" s="25">
        <v>3900.5899999999997</v>
      </c>
      <c r="D161" s="24">
        <v>20417.63</v>
      </c>
      <c r="E161" s="25">
        <v>14817.87</v>
      </c>
      <c r="F161" s="24">
        <v>11404.57</v>
      </c>
      <c r="G161" s="25">
        <v>8281.7000000000007</v>
      </c>
    </row>
    <row r="162" spans="1:7" x14ac:dyDescent="0.25">
      <c r="A162" s="9" t="s">
        <v>7</v>
      </c>
      <c r="B162" s="24">
        <v>82975.899999999994</v>
      </c>
      <c r="C162" s="25">
        <v>61338.41</v>
      </c>
      <c r="D162" s="24">
        <v>28682.879999999997</v>
      </c>
      <c r="E162" s="25">
        <v>20777.73</v>
      </c>
      <c r="F162" s="24">
        <v>42310.19</v>
      </c>
      <c r="G162" s="25">
        <v>30582.1</v>
      </c>
    </row>
    <row r="163" spans="1:7" x14ac:dyDescent="0.25">
      <c r="A163" s="9" t="s">
        <v>44</v>
      </c>
      <c r="B163" s="24">
        <v>130751.33</v>
      </c>
      <c r="C163" s="25">
        <v>95048.36</v>
      </c>
      <c r="D163" s="24">
        <v>30519.68</v>
      </c>
      <c r="E163" s="25">
        <v>22180.030000000002</v>
      </c>
      <c r="F163" s="24">
        <v>21349.66</v>
      </c>
      <c r="G163" s="25">
        <v>15498.76</v>
      </c>
    </row>
    <row r="164" spans="1:7" x14ac:dyDescent="0.25">
      <c r="A164" s="9" t="s">
        <v>11</v>
      </c>
      <c r="B164" s="24">
        <v>3232.1099999999997</v>
      </c>
      <c r="C164" s="25">
        <v>2344.4700000000003</v>
      </c>
      <c r="D164" s="24">
        <v>7031.7000000000007</v>
      </c>
      <c r="E164" s="25">
        <v>5095.21</v>
      </c>
      <c r="F164" s="24">
        <v>4486.8600000000006</v>
      </c>
      <c r="G164" s="25">
        <v>3257.29</v>
      </c>
    </row>
    <row r="165" spans="1:7" x14ac:dyDescent="0.25">
      <c r="A165" s="9" t="s">
        <v>38</v>
      </c>
      <c r="B165" s="24">
        <v>477.62999999999994</v>
      </c>
      <c r="C165" s="25">
        <v>363.31999999999994</v>
      </c>
      <c r="D165" s="24">
        <v>175.46</v>
      </c>
      <c r="E165" s="25">
        <v>126.73</v>
      </c>
      <c r="F165" s="24">
        <v>170.21</v>
      </c>
      <c r="G165" s="25">
        <v>122.88000000000001</v>
      </c>
    </row>
    <row r="166" spans="1:7" x14ac:dyDescent="0.25">
      <c r="A166" s="9" t="s">
        <v>8</v>
      </c>
      <c r="B166" s="24">
        <v>16062.23</v>
      </c>
      <c r="C166" s="25">
        <v>11647.92</v>
      </c>
      <c r="D166" s="24">
        <v>9183.7999999999993</v>
      </c>
      <c r="E166" s="25">
        <v>6640.8099999999995</v>
      </c>
      <c r="F166" s="24">
        <v>51776.460000000006</v>
      </c>
      <c r="G166" s="25">
        <v>37557.840000000004</v>
      </c>
    </row>
    <row r="167" spans="1:7" x14ac:dyDescent="0.25">
      <c r="A167" s="9" t="s">
        <v>9</v>
      </c>
      <c r="B167" s="24">
        <v>9433.380000000001</v>
      </c>
      <c r="C167" s="25">
        <v>6835.46</v>
      </c>
      <c r="D167" s="24">
        <v>11295.099999999999</v>
      </c>
      <c r="E167" s="25">
        <v>8176.44</v>
      </c>
      <c r="F167" s="24">
        <v>23422.93</v>
      </c>
      <c r="G167" s="25">
        <v>16955.18</v>
      </c>
    </row>
    <row r="168" spans="1:7" x14ac:dyDescent="0.25">
      <c r="A168" s="9" t="s">
        <v>45</v>
      </c>
      <c r="B168" s="24">
        <v>1942403.27</v>
      </c>
      <c r="C168" s="25">
        <v>1412656.94</v>
      </c>
      <c r="D168" s="24">
        <v>1890915.9</v>
      </c>
      <c r="E168" s="25">
        <v>1374847.08</v>
      </c>
      <c r="F168" s="24">
        <v>2054898.7600000002</v>
      </c>
      <c r="G168" s="25">
        <v>1494471.83</v>
      </c>
    </row>
    <row r="169" spans="1:7" ht="7.5" customHeight="1" x14ac:dyDescent="0.25">
      <c r="A169" s="10"/>
      <c r="B169" s="20"/>
      <c r="C169" s="21"/>
      <c r="D169" s="20"/>
      <c r="E169" s="21"/>
      <c r="F169" s="20"/>
      <c r="G169" s="21"/>
    </row>
    <row r="170" spans="1:7" x14ac:dyDescent="0.25">
      <c r="A170" s="11" t="s">
        <v>0</v>
      </c>
      <c r="B170" s="22">
        <f t="shared" ref="B170:C170" si="20">SUM(B154:B168)</f>
        <v>4049491.57</v>
      </c>
      <c r="C170" s="23">
        <f t="shared" si="20"/>
        <v>2935742.8699999996</v>
      </c>
      <c r="D170" s="22">
        <f t="shared" ref="D170:E170" si="21">SUM(D154:D168)</f>
        <v>3277695.96</v>
      </c>
      <c r="E170" s="23">
        <f t="shared" si="21"/>
        <v>2380046.7200000002</v>
      </c>
      <c r="F170" s="22">
        <f t="shared" ref="F170:G170" si="22">SUM(F154:F168)</f>
        <v>2973705.95</v>
      </c>
      <c r="G170" s="23">
        <f t="shared" si="22"/>
        <v>2110863.1500000004</v>
      </c>
    </row>
    <row r="171" spans="1:7" ht="9.75" customHeight="1" x14ac:dyDescent="0.25">
      <c r="A171" s="5"/>
      <c r="B171" s="6"/>
      <c r="C171" s="6"/>
      <c r="D171" s="6"/>
      <c r="E171" s="6"/>
    </row>
    <row r="172" spans="1:7" ht="36" customHeight="1" x14ac:dyDescent="0.25">
      <c r="A172" s="30" t="s">
        <v>43</v>
      </c>
      <c r="B172" s="30"/>
      <c r="C172" s="30"/>
      <c r="D172" s="30"/>
      <c r="E172" s="30"/>
      <c r="F172" s="31" t="s">
        <v>42</v>
      </c>
      <c r="G172" s="31"/>
    </row>
    <row r="173" spans="1:7" ht="15.6" x14ac:dyDescent="0.3">
      <c r="A173" s="32" t="s">
        <v>20</v>
      </c>
      <c r="B173" s="33"/>
      <c r="C173" s="33"/>
      <c r="D173" s="33"/>
      <c r="E173" s="33"/>
      <c r="F173" s="34"/>
      <c r="G173" s="34"/>
    </row>
    <row r="174" spans="1:7" x14ac:dyDescent="0.25">
      <c r="A174" s="8" t="s">
        <v>10</v>
      </c>
      <c r="B174" s="26" t="s">
        <v>41</v>
      </c>
      <c r="C174" s="27" t="s">
        <v>41</v>
      </c>
      <c r="D174" s="26" t="s">
        <v>46</v>
      </c>
      <c r="E174" s="27" t="s">
        <v>46</v>
      </c>
      <c r="F174" s="26" t="s">
        <v>47</v>
      </c>
      <c r="G174" s="27" t="s">
        <v>47</v>
      </c>
    </row>
    <row r="175" spans="1:7" x14ac:dyDescent="0.25">
      <c r="A175" s="15"/>
      <c r="B175" s="13" t="s">
        <v>39</v>
      </c>
      <c r="C175" s="14" t="s">
        <v>40</v>
      </c>
      <c r="D175" s="13" t="s">
        <v>39</v>
      </c>
      <c r="E175" s="14" t="s">
        <v>40</v>
      </c>
      <c r="F175" s="13" t="s">
        <v>39</v>
      </c>
      <c r="G175" s="14" t="s">
        <v>40</v>
      </c>
    </row>
    <row r="176" spans="1:7" x14ac:dyDescent="0.25">
      <c r="A176" s="9" t="s">
        <v>37</v>
      </c>
      <c r="B176" s="24">
        <v>0</v>
      </c>
      <c r="C176" s="25">
        <v>0</v>
      </c>
      <c r="D176" s="24">
        <v>0</v>
      </c>
      <c r="E176" s="25">
        <v>0</v>
      </c>
      <c r="F176" s="24">
        <v>0</v>
      </c>
      <c r="G176" s="25">
        <v>0</v>
      </c>
    </row>
    <row r="177" spans="1:7" x14ac:dyDescent="0.25">
      <c r="A177" s="9" t="s">
        <v>1</v>
      </c>
      <c r="B177" s="24">
        <v>28063.210000000006</v>
      </c>
      <c r="C177" s="25">
        <v>21359.930000000004</v>
      </c>
      <c r="D177" s="24">
        <v>37435.68</v>
      </c>
      <c r="E177" s="25">
        <v>28512.5</v>
      </c>
      <c r="F177" s="24">
        <v>83617.11</v>
      </c>
      <c r="G177" s="25">
        <v>63708.27</v>
      </c>
    </row>
    <row r="178" spans="1:7" x14ac:dyDescent="0.25">
      <c r="A178" s="9" t="s">
        <v>2</v>
      </c>
      <c r="B178" s="24">
        <v>13863.409999999998</v>
      </c>
      <c r="C178" s="25">
        <v>10538.259999999998</v>
      </c>
      <c r="D178" s="24">
        <v>19782.310000000001</v>
      </c>
      <c r="E178" s="25">
        <v>15035.02</v>
      </c>
      <c r="F178" s="24">
        <v>31222.190000000002</v>
      </c>
      <c r="G178" s="25">
        <v>23724.79</v>
      </c>
    </row>
    <row r="179" spans="1:7" x14ac:dyDescent="0.25">
      <c r="A179" s="9" t="s">
        <v>3</v>
      </c>
      <c r="B179" s="24">
        <v>29350.980000000003</v>
      </c>
      <c r="C179" s="25">
        <v>22357.900000000005</v>
      </c>
      <c r="D179" s="24">
        <v>76786.91</v>
      </c>
      <c r="E179" s="25">
        <v>58483.4</v>
      </c>
      <c r="F179" s="24">
        <v>54051.06</v>
      </c>
      <c r="G179" s="25">
        <v>41143.31</v>
      </c>
    </row>
    <row r="180" spans="1:7" x14ac:dyDescent="0.25">
      <c r="A180" s="9" t="s">
        <v>4</v>
      </c>
      <c r="B180" s="24">
        <v>407.04000000000008</v>
      </c>
      <c r="C180" s="25">
        <v>308.55000000000007</v>
      </c>
      <c r="D180" s="24">
        <v>161.04</v>
      </c>
      <c r="E180" s="25">
        <v>122.32</v>
      </c>
      <c r="F180" s="24">
        <v>3650.39</v>
      </c>
      <c r="G180" s="25">
        <v>2770.45</v>
      </c>
    </row>
    <row r="181" spans="1:7" x14ac:dyDescent="0.25">
      <c r="A181" s="9" t="s">
        <v>5</v>
      </c>
      <c r="B181" s="24">
        <v>4044.7500000000005</v>
      </c>
      <c r="C181" s="25">
        <v>3065.1600000000003</v>
      </c>
      <c r="D181" s="24">
        <v>14290.95</v>
      </c>
      <c r="E181" s="25">
        <v>10841.92</v>
      </c>
      <c r="F181" s="24">
        <v>5485.94</v>
      </c>
      <c r="G181" s="25">
        <v>4156.3999999999996</v>
      </c>
    </row>
    <row r="182" spans="1:7" x14ac:dyDescent="0.25">
      <c r="A182" s="9" t="s">
        <v>6</v>
      </c>
      <c r="B182" s="24">
        <v>201270.01</v>
      </c>
      <c r="C182" s="25">
        <v>153242.6</v>
      </c>
      <c r="D182" s="24">
        <v>143689.75</v>
      </c>
      <c r="E182" s="25">
        <v>109404.27</v>
      </c>
      <c r="F182" s="24">
        <v>256110.7</v>
      </c>
      <c r="G182" s="25">
        <v>195063.09</v>
      </c>
    </row>
    <row r="183" spans="1:7" x14ac:dyDescent="0.25">
      <c r="A183" s="9" t="s">
        <v>12</v>
      </c>
      <c r="B183" s="24">
        <v>104543.4</v>
      </c>
      <c r="C183" s="25">
        <v>79544.11</v>
      </c>
      <c r="D183" s="24">
        <v>129269.76000000001</v>
      </c>
      <c r="E183" s="25">
        <v>98489.19</v>
      </c>
      <c r="F183" s="24">
        <v>143779.19</v>
      </c>
      <c r="G183" s="25">
        <v>109492.31</v>
      </c>
    </row>
    <row r="184" spans="1:7" x14ac:dyDescent="0.25">
      <c r="A184" s="9" t="s">
        <v>7</v>
      </c>
      <c r="B184" s="24">
        <v>3456.1499999999996</v>
      </c>
      <c r="C184" s="25">
        <v>2622.24</v>
      </c>
      <c r="D184" s="24">
        <v>5957.34</v>
      </c>
      <c r="E184" s="25">
        <v>4519.25</v>
      </c>
      <c r="F184" s="24">
        <v>9465.9500000000007</v>
      </c>
      <c r="G184" s="25">
        <v>7175.08</v>
      </c>
    </row>
    <row r="185" spans="1:7" x14ac:dyDescent="0.25">
      <c r="A185" s="9" t="s">
        <v>44</v>
      </c>
      <c r="B185" s="24">
        <v>1460.94</v>
      </c>
      <c r="C185" s="25">
        <v>1108.26</v>
      </c>
      <c r="D185" s="24">
        <v>2270.5600000000004</v>
      </c>
      <c r="E185" s="25">
        <v>1721.46</v>
      </c>
      <c r="F185" s="24">
        <v>872.82999999999993</v>
      </c>
      <c r="G185" s="25">
        <v>661.4</v>
      </c>
    </row>
    <row r="186" spans="1:7" x14ac:dyDescent="0.25">
      <c r="A186" s="9" t="s">
        <v>11</v>
      </c>
      <c r="B186" s="24">
        <v>150.44999999999999</v>
      </c>
      <c r="C186" s="25">
        <v>114.47</v>
      </c>
      <c r="D186" s="24">
        <v>79.760000000000005</v>
      </c>
      <c r="E186" s="25">
        <v>60.410000000000004</v>
      </c>
      <c r="F186" s="24">
        <v>42.44</v>
      </c>
      <c r="G186" s="25">
        <v>32.25</v>
      </c>
    </row>
    <row r="187" spans="1:7" x14ac:dyDescent="0.25">
      <c r="A187" s="9" t="s">
        <v>38</v>
      </c>
      <c r="B187" s="24">
        <v>542.57999999999993</v>
      </c>
      <c r="C187" s="25">
        <v>410.78</v>
      </c>
      <c r="D187" s="24">
        <v>154.97</v>
      </c>
      <c r="E187" s="25">
        <v>117.55</v>
      </c>
      <c r="F187" s="24">
        <v>109.09</v>
      </c>
      <c r="G187" s="25">
        <v>82.58</v>
      </c>
    </row>
    <row r="188" spans="1:7" x14ac:dyDescent="0.25">
      <c r="A188" s="9" t="s">
        <v>8</v>
      </c>
      <c r="B188" s="24">
        <v>4541.29</v>
      </c>
      <c r="C188" s="25">
        <v>3449.53</v>
      </c>
      <c r="D188" s="24">
        <v>4777.26</v>
      </c>
      <c r="E188" s="25">
        <v>3629.49</v>
      </c>
      <c r="F188" s="24">
        <v>2742.37</v>
      </c>
      <c r="G188" s="25">
        <v>2082.9499999999998</v>
      </c>
    </row>
    <row r="189" spans="1:7" x14ac:dyDescent="0.25">
      <c r="A189" s="9" t="s">
        <v>9</v>
      </c>
      <c r="B189" s="24">
        <v>3863.16</v>
      </c>
      <c r="C189" s="25">
        <v>2933.44</v>
      </c>
      <c r="D189" s="24">
        <v>4947.1400000000003</v>
      </c>
      <c r="E189" s="25">
        <v>3755.76</v>
      </c>
      <c r="F189" s="24">
        <v>4343.34</v>
      </c>
      <c r="G189" s="25">
        <v>3296.36</v>
      </c>
    </row>
    <row r="190" spans="1:7" x14ac:dyDescent="0.25">
      <c r="A190" s="9" t="s">
        <v>45</v>
      </c>
      <c r="B190" s="24">
        <v>1146302.0099999998</v>
      </c>
      <c r="C190" s="25">
        <v>873372.96999999986</v>
      </c>
      <c r="D190" s="24">
        <v>1172638.1499999999</v>
      </c>
      <c r="E190" s="25">
        <v>893438.58</v>
      </c>
      <c r="F190" s="24">
        <v>1348244</v>
      </c>
      <c r="G190" s="25">
        <v>1027233.5</v>
      </c>
    </row>
    <row r="191" spans="1:7" ht="7.5" customHeight="1" x14ac:dyDescent="0.25">
      <c r="A191" s="10"/>
      <c r="B191" s="20"/>
      <c r="C191" s="21"/>
      <c r="D191" s="20"/>
      <c r="E191" s="21"/>
      <c r="F191" s="20"/>
      <c r="G191" s="21"/>
    </row>
    <row r="192" spans="1:7" x14ac:dyDescent="0.25">
      <c r="A192" s="11" t="s">
        <v>0</v>
      </c>
      <c r="B192" s="22">
        <f t="shared" ref="B192:C192" si="23">SUM(B176:B190)</f>
        <v>1541859.38</v>
      </c>
      <c r="C192" s="23">
        <f t="shared" si="23"/>
        <v>1174428.2</v>
      </c>
      <c r="D192" s="22">
        <f t="shared" ref="D192:E192" si="24">SUM(D176:D190)</f>
        <v>1612241.58</v>
      </c>
      <c r="E192" s="23">
        <f t="shared" si="24"/>
        <v>1228131.1199999999</v>
      </c>
      <c r="F192" s="22">
        <f t="shared" ref="F192:G192" si="25">SUM(F176:F190)</f>
        <v>1943736.5999999999</v>
      </c>
      <c r="G192" s="23">
        <f t="shared" si="25"/>
        <v>1480622.74</v>
      </c>
    </row>
    <row r="193" spans="1:7" ht="10.95" customHeight="1" x14ac:dyDescent="0.25">
      <c r="A193" s="5"/>
      <c r="B193" s="6"/>
      <c r="C193" s="6"/>
      <c r="D193" s="6"/>
      <c r="E193" s="6"/>
    </row>
    <row r="194" spans="1:7" ht="15.6" x14ac:dyDescent="0.3">
      <c r="A194" s="32" t="s">
        <v>21</v>
      </c>
      <c r="B194" s="33"/>
      <c r="C194" s="33"/>
      <c r="D194" s="33"/>
      <c r="E194" s="33"/>
      <c r="F194" s="34"/>
      <c r="G194" s="34"/>
    </row>
    <row r="195" spans="1:7" x14ac:dyDescent="0.25">
      <c r="A195" s="8" t="s">
        <v>10</v>
      </c>
      <c r="B195" s="26" t="s">
        <v>41</v>
      </c>
      <c r="C195" s="27" t="s">
        <v>41</v>
      </c>
      <c r="D195" s="26" t="s">
        <v>46</v>
      </c>
      <c r="E195" s="27" t="s">
        <v>46</v>
      </c>
      <c r="F195" s="26" t="s">
        <v>47</v>
      </c>
      <c r="G195" s="27" t="s">
        <v>47</v>
      </c>
    </row>
    <row r="196" spans="1:7" x14ac:dyDescent="0.25">
      <c r="A196" s="15"/>
      <c r="B196" s="13" t="s">
        <v>39</v>
      </c>
      <c r="C196" s="14" t="s">
        <v>40</v>
      </c>
      <c r="D196" s="13" t="s">
        <v>39</v>
      </c>
      <c r="E196" s="14" t="s">
        <v>40</v>
      </c>
      <c r="F196" s="13" t="s">
        <v>39</v>
      </c>
      <c r="G196" s="14" t="s">
        <v>40</v>
      </c>
    </row>
    <row r="197" spans="1:7" x14ac:dyDescent="0.25">
      <c r="A197" s="9" t="s">
        <v>37</v>
      </c>
      <c r="B197" s="24">
        <v>0</v>
      </c>
      <c r="C197" s="25">
        <v>0</v>
      </c>
      <c r="D197" s="24">
        <v>0</v>
      </c>
      <c r="E197" s="25">
        <v>0</v>
      </c>
      <c r="F197" s="24">
        <v>0</v>
      </c>
      <c r="G197" s="25">
        <v>0</v>
      </c>
    </row>
    <row r="198" spans="1:7" x14ac:dyDescent="0.25">
      <c r="A198" s="9" t="s">
        <v>1</v>
      </c>
      <c r="B198" s="24">
        <v>19.610000000000003</v>
      </c>
      <c r="C198" s="25">
        <v>12.990000000000002</v>
      </c>
      <c r="D198" s="24">
        <v>8407.0400000000009</v>
      </c>
      <c r="E198" s="25">
        <v>5552.22</v>
      </c>
      <c r="F198" s="24">
        <v>-352.43</v>
      </c>
      <c r="G198" s="25">
        <v>-231.91</v>
      </c>
    </row>
    <row r="199" spans="1:7" x14ac:dyDescent="0.25">
      <c r="A199" s="9" t="s">
        <v>2</v>
      </c>
      <c r="B199" s="24">
        <v>586.43999999999994</v>
      </c>
      <c r="C199" s="25">
        <v>388</v>
      </c>
      <c r="D199" s="24">
        <v>1672.1699999999998</v>
      </c>
      <c r="E199" s="25">
        <v>1114.3699999999999</v>
      </c>
      <c r="F199" s="24">
        <v>-2441.12</v>
      </c>
      <c r="G199" s="25">
        <v>-1629.66</v>
      </c>
    </row>
    <row r="200" spans="1:7" x14ac:dyDescent="0.25">
      <c r="A200" s="9" t="s">
        <v>3</v>
      </c>
      <c r="B200" s="24">
        <v>-3125.08</v>
      </c>
      <c r="C200" s="25">
        <v>-2084.2799999999997</v>
      </c>
      <c r="D200" s="24">
        <v>8322.64</v>
      </c>
      <c r="E200" s="25">
        <v>5546.4</v>
      </c>
      <c r="F200" s="24">
        <v>13371.24</v>
      </c>
      <c r="G200" s="25">
        <v>8910.08</v>
      </c>
    </row>
    <row r="201" spans="1:7" x14ac:dyDescent="0.25">
      <c r="A201" s="9" t="s">
        <v>4</v>
      </c>
      <c r="B201" s="24">
        <v>2020.36</v>
      </c>
      <c r="C201" s="25">
        <v>1342.56</v>
      </c>
      <c r="D201" s="24">
        <v>79.66</v>
      </c>
      <c r="E201" s="25">
        <v>52.62</v>
      </c>
      <c r="F201" s="24">
        <v>118.41999999999999</v>
      </c>
      <c r="G201" s="25">
        <v>78.88</v>
      </c>
    </row>
    <row r="202" spans="1:7" x14ac:dyDescent="0.25">
      <c r="A202" s="9" t="s">
        <v>5</v>
      </c>
      <c r="B202" s="24">
        <v>27131.06</v>
      </c>
      <c r="C202" s="25">
        <v>18056.77</v>
      </c>
      <c r="D202" s="24">
        <v>28610.97</v>
      </c>
      <c r="E202" s="25">
        <v>18964.16</v>
      </c>
      <c r="F202" s="24">
        <v>-744344.64999999991</v>
      </c>
      <c r="G202" s="25">
        <v>-501712.55</v>
      </c>
    </row>
    <row r="203" spans="1:7" x14ac:dyDescent="0.25">
      <c r="A203" s="9" t="s">
        <v>6</v>
      </c>
      <c r="B203" s="24">
        <v>13096.23</v>
      </c>
      <c r="C203" s="25">
        <v>8706.3700000000008</v>
      </c>
      <c r="D203" s="24">
        <v>8584.52</v>
      </c>
      <c r="E203" s="25">
        <v>5694.18</v>
      </c>
      <c r="F203" s="24">
        <v>7551.01</v>
      </c>
      <c r="G203" s="25">
        <v>5022.1899999999996</v>
      </c>
    </row>
    <row r="204" spans="1:7" x14ac:dyDescent="0.25">
      <c r="A204" s="9" t="s">
        <v>12</v>
      </c>
      <c r="B204" s="24">
        <v>10532.74</v>
      </c>
      <c r="C204" s="25">
        <v>7002.6</v>
      </c>
      <c r="D204" s="24">
        <v>23534.65</v>
      </c>
      <c r="E204" s="25">
        <v>15643.35</v>
      </c>
      <c r="F204" s="24">
        <v>12414.82</v>
      </c>
      <c r="G204" s="25">
        <v>8263.44</v>
      </c>
    </row>
    <row r="205" spans="1:7" x14ac:dyDescent="0.25">
      <c r="A205" s="9" t="s">
        <v>7</v>
      </c>
      <c r="B205" s="24">
        <v>6387.1</v>
      </c>
      <c r="C205" s="25">
        <v>4256.54</v>
      </c>
      <c r="D205" s="24">
        <v>1140.97</v>
      </c>
      <c r="E205" s="25">
        <v>759.91</v>
      </c>
      <c r="F205" s="24">
        <v>791.52</v>
      </c>
      <c r="G205" s="25">
        <v>526.82000000000005</v>
      </c>
    </row>
    <row r="206" spans="1:7" x14ac:dyDescent="0.25">
      <c r="A206" s="9" t="s">
        <v>44</v>
      </c>
      <c r="B206" s="24">
        <v>3846.0299999999997</v>
      </c>
      <c r="C206" s="25">
        <v>2539.67</v>
      </c>
      <c r="D206" s="24">
        <v>96.27000000000001</v>
      </c>
      <c r="E206" s="25">
        <v>63.59</v>
      </c>
      <c r="F206" s="24">
        <v>15.370000000000001</v>
      </c>
      <c r="G206" s="25">
        <v>10.130000000000001</v>
      </c>
    </row>
    <row r="207" spans="1:7" x14ac:dyDescent="0.25">
      <c r="A207" s="9" t="s">
        <v>11</v>
      </c>
      <c r="B207" s="24">
        <v>687.26</v>
      </c>
      <c r="C207" s="25">
        <v>457.55999999999995</v>
      </c>
      <c r="D207" s="24">
        <v>1076.42</v>
      </c>
      <c r="E207" s="25">
        <v>715.9</v>
      </c>
      <c r="F207" s="24">
        <v>858.08</v>
      </c>
      <c r="G207" s="25">
        <v>571.52</v>
      </c>
    </row>
    <row r="208" spans="1:7" x14ac:dyDescent="0.25">
      <c r="A208" s="9" t="s">
        <v>38</v>
      </c>
      <c r="B208" s="24">
        <v>3.1199999999999997</v>
      </c>
      <c r="C208" s="25">
        <v>2.0799999999999996</v>
      </c>
      <c r="D208" s="24">
        <v>0</v>
      </c>
      <c r="E208" s="25">
        <v>0</v>
      </c>
      <c r="F208" s="24">
        <v>0</v>
      </c>
      <c r="G208" s="25">
        <v>0</v>
      </c>
    </row>
    <row r="209" spans="1:7" x14ac:dyDescent="0.25">
      <c r="A209" s="9" t="s">
        <v>8</v>
      </c>
      <c r="B209" s="24">
        <v>449.46</v>
      </c>
      <c r="C209" s="25">
        <v>298.65999999999997</v>
      </c>
      <c r="D209" s="24">
        <v>210.08999999999997</v>
      </c>
      <c r="E209" s="25">
        <v>139.07</v>
      </c>
      <c r="F209" s="24">
        <v>114.2</v>
      </c>
      <c r="G209" s="25">
        <v>75.48</v>
      </c>
    </row>
    <row r="210" spans="1:7" x14ac:dyDescent="0.25">
      <c r="A210" s="9" t="s">
        <v>9</v>
      </c>
      <c r="B210" s="24">
        <v>2899.73</v>
      </c>
      <c r="C210" s="25">
        <v>1923.7300000000002</v>
      </c>
      <c r="D210" s="24">
        <v>2942.91</v>
      </c>
      <c r="E210" s="25">
        <v>1950.63</v>
      </c>
      <c r="F210" s="24">
        <v>1222.5999999999999</v>
      </c>
      <c r="G210" s="25">
        <v>807.42</v>
      </c>
    </row>
    <row r="211" spans="1:7" x14ac:dyDescent="0.25">
      <c r="A211" s="9" t="s">
        <v>45</v>
      </c>
      <c r="B211" s="24">
        <v>295937.81000000006</v>
      </c>
      <c r="C211" s="25">
        <v>197291.87000000002</v>
      </c>
      <c r="D211" s="24">
        <v>327736.63</v>
      </c>
      <c r="E211" s="25">
        <v>218491.05</v>
      </c>
      <c r="F211" s="24">
        <v>361829.25</v>
      </c>
      <c r="G211" s="25">
        <v>241147.74</v>
      </c>
    </row>
    <row r="212" spans="1:7" ht="6.75" customHeight="1" x14ac:dyDescent="0.25">
      <c r="A212" s="10"/>
      <c r="B212" s="20"/>
      <c r="C212" s="21"/>
      <c r="D212" s="20"/>
      <c r="E212" s="21"/>
      <c r="F212" s="20"/>
      <c r="G212" s="21"/>
    </row>
    <row r="213" spans="1:7" x14ac:dyDescent="0.25">
      <c r="A213" s="11" t="s">
        <v>0</v>
      </c>
      <c r="B213" s="22">
        <f t="shared" ref="B213:C213" si="26">SUM(B197:B211)</f>
        <v>360471.87000000005</v>
      </c>
      <c r="C213" s="23">
        <f t="shared" si="26"/>
        <v>240195.12000000002</v>
      </c>
      <c r="D213" s="22">
        <f t="shared" ref="D213:E213" si="27">SUM(D197:D211)</f>
        <v>412414.94</v>
      </c>
      <c r="E213" s="23">
        <f t="shared" si="27"/>
        <v>274687.44999999995</v>
      </c>
      <c r="F213" s="22">
        <f t="shared" ref="F213:G213" si="28">SUM(F197:F211)</f>
        <v>-348851.69000000006</v>
      </c>
      <c r="G213" s="23">
        <f t="shared" si="28"/>
        <v>-238160.41999999998</v>
      </c>
    </row>
    <row r="214" spans="1:7" ht="9" customHeight="1" x14ac:dyDescent="0.25">
      <c r="A214" s="5"/>
      <c r="B214" s="6"/>
      <c r="C214" s="6"/>
      <c r="D214" s="6"/>
      <c r="E214" s="6"/>
    </row>
    <row r="215" spans="1:7" ht="36" customHeight="1" x14ac:dyDescent="0.25">
      <c r="A215" s="30" t="s">
        <v>43</v>
      </c>
      <c r="B215" s="30"/>
      <c r="C215" s="30"/>
      <c r="D215" s="30"/>
      <c r="E215" s="30"/>
      <c r="F215" s="31" t="s">
        <v>42</v>
      </c>
      <c r="G215" s="31"/>
    </row>
    <row r="216" spans="1:7" ht="15.6" x14ac:dyDescent="0.3">
      <c r="A216" s="32" t="s">
        <v>22</v>
      </c>
      <c r="B216" s="33"/>
      <c r="C216" s="33"/>
      <c r="D216" s="33"/>
      <c r="E216" s="33"/>
      <c r="F216" s="34"/>
      <c r="G216" s="34"/>
    </row>
    <row r="217" spans="1:7" x14ac:dyDescent="0.25">
      <c r="A217" s="8" t="s">
        <v>10</v>
      </c>
      <c r="B217" s="26" t="s">
        <v>41</v>
      </c>
      <c r="C217" s="27" t="s">
        <v>41</v>
      </c>
      <c r="D217" s="26" t="s">
        <v>46</v>
      </c>
      <c r="E217" s="27" t="s">
        <v>46</v>
      </c>
      <c r="F217" s="26" t="s">
        <v>47</v>
      </c>
      <c r="G217" s="27" t="s">
        <v>47</v>
      </c>
    </row>
    <row r="218" spans="1:7" x14ac:dyDescent="0.25">
      <c r="A218" s="15"/>
      <c r="B218" s="13" t="s">
        <v>39</v>
      </c>
      <c r="C218" s="14" t="s">
        <v>40</v>
      </c>
      <c r="D218" s="13" t="s">
        <v>39</v>
      </c>
      <c r="E218" s="14" t="s">
        <v>40</v>
      </c>
      <c r="F218" s="13" t="s">
        <v>39</v>
      </c>
      <c r="G218" s="14" t="s">
        <v>40</v>
      </c>
    </row>
    <row r="219" spans="1:7" x14ac:dyDescent="0.25">
      <c r="A219" s="9" t="s">
        <v>37</v>
      </c>
      <c r="B219" s="24">
        <v>0</v>
      </c>
      <c r="C219" s="25">
        <v>0</v>
      </c>
      <c r="D219" s="24">
        <v>0</v>
      </c>
      <c r="E219" s="25">
        <v>0</v>
      </c>
      <c r="F219" s="24">
        <v>0</v>
      </c>
      <c r="G219" s="25">
        <v>0</v>
      </c>
    </row>
    <row r="220" spans="1:7" x14ac:dyDescent="0.25">
      <c r="A220" s="9" t="s">
        <v>1</v>
      </c>
      <c r="B220" s="24">
        <v>67826.759999999995</v>
      </c>
      <c r="C220" s="25">
        <v>44935.06</v>
      </c>
      <c r="D220" s="24">
        <v>18438.37</v>
      </c>
      <c r="E220" s="25">
        <v>15395.05</v>
      </c>
      <c r="F220" s="24">
        <v>-11366.9</v>
      </c>
      <c r="G220" s="25">
        <v>-6965.53</v>
      </c>
    </row>
    <row r="221" spans="1:7" x14ac:dyDescent="0.25">
      <c r="A221" s="9" t="s">
        <v>2</v>
      </c>
      <c r="B221" s="24">
        <v>71.22</v>
      </c>
      <c r="C221" s="25">
        <v>47.52</v>
      </c>
      <c r="D221" s="24">
        <v>61.09</v>
      </c>
      <c r="E221" s="25">
        <v>48.09</v>
      </c>
      <c r="F221" s="24">
        <v>841.34999999999991</v>
      </c>
      <c r="G221" s="25">
        <v>672.9</v>
      </c>
    </row>
    <row r="222" spans="1:7" x14ac:dyDescent="0.25">
      <c r="A222" s="9" t="s">
        <v>3</v>
      </c>
      <c r="B222" s="24">
        <v>51640.29</v>
      </c>
      <c r="C222" s="25">
        <v>34421</v>
      </c>
      <c r="D222" s="24">
        <v>23139.05</v>
      </c>
      <c r="E222" s="25">
        <v>17560.14</v>
      </c>
      <c r="F222" s="24">
        <v>47577.7</v>
      </c>
      <c r="G222" s="25">
        <v>38046.17</v>
      </c>
    </row>
    <row r="223" spans="1:7" x14ac:dyDescent="0.25">
      <c r="A223" s="9" t="s">
        <v>4</v>
      </c>
      <c r="B223" s="24">
        <v>86.309999999999988</v>
      </c>
      <c r="C223" s="25">
        <v>57.189999999999991</v>
      </c>
      <c r="D223" s="24">
        <v>238.42</v>
      </c>
      <c r="E223" s="25">
        <v>188.2</v>
      </c>
      <c r="F223" s="24">
        <v>5385.7199999999993</v>
      </c>
      <c r="G223" s="25">
        <v>4307.6899999999996</v>
      </c>
    </row>
    <row r="224" spans="1:7" x14ac:dyDescent="0.25">
      <c r="A224" s="9" t="s">
        <v>5</v>
      </c>
      <c r="B224" s="24">
        <v>9348.1299999999992</v>
      </c>
      <c r="C224" s="25">
        <v>6182.2499999999982</v>
      </c>
      <c r="D224" s="24">
        <v>1042.8499999999999</v>
      </c>
      <c r="E224" s="25">
        <v>799.61</v>
      </c>
      <c r="F224" s="24">
        <v>3972.26</v>
      </c>
      <c r="G224" s="25">
        <v>3167.63</v>
      </c>
    </row>
    <row r="225" spans="1:7" x14ac:dyDescent="0.25">
      <c r="A225" s="9" t="s">
        <v>6</v>
      </c>
      <c r="B225" s="24">
        <v>150034.41</v>
      </c>
      <c r="C225" s="25">
        <v>99778.61</v>
      </c>
      <c r="D225" s="24">
        <v>66586.880000000005</v>
      </c>
      <c r="E225" s="25">
        <v>51899.66</v>
      </c>
      <c r="F225" s="24">
        <v>73618.48</v>
      </c>
      <c r="G225" s="25">
        <v>58770.31</v>
      </c>
    </row>
    <row r="226" spans="1:7" x14ac:dyDescent="0.25">
      <c r="A226" s="9" t="s">
        <v>12</v>
      </c>
      <c r="B226" s="24">
        <v>42.88</v>
      </c>
      <c r="C226" s="25">
        <v>28.46</v>
      </c>
      <c r="D226" s="24">
        <v>164.81</v>
      </c>
      <c r="E226" s="25">
        <v>129.32</v>
      </c>
      <c r="F226" s="24">
        <v>81.47</v>
      </c>
      <c r="G226" s="25">
        <v>65.099999999999994</v>
      </c>
    </row>
    <row r="227" spans="1:7" x14ac:dyDescent="0.25">
      <c r="A227" s="9" t="s">
        <v>7</v>
      </c>
      <c r="B227" s="24">
        <v>5273.51</v>
      </c>
      <c r="C227" s="25">
        <v>3509.7900000000004</v>
      </c>
      <c r="D227" s="24">
        <v>4582.55</v>
      </c>
      <c r="E227" s="25">
        <v>3644.35</v>
      </c>
      <c r="F227" s="24">
        <v>2746.79</v>
      </c>
      <c r="G227" s="25">
        <v>2360.88</v>
      </c>
    </row>
    <row r="228" spans="1:7" x14ac:dyDescent="0.25">
      <c r="A228" s="9" t="s">
        <v>44</v>
      </c>
      <c r="B228" s="24">
        <v>2309.7699999999995</v>
      </c>
      <c r="C228" s="25">
        <v>1537.4099999999996</v>
      </c>
      <c r="D228" s="24">
        <v>898.02</v>
      </c>
      <c r="E228" s="25">
        <v>715.27</v>
      </c>
      <c r="F228" s="24">
        <v>14281.77</v>
      </c>
      <c r="G228" s="25">
        <v>11413.12</v>
      </c>
    </row>
    <row r="229" spans="1:7" x14ac:dyDescent="0.25">
      <c r="A229" s="9" t="s">
        <v>11</v>
      </c>
      <c r="B229" s="24">
        <v>446.06999999999994</v>
      </c>
      <c r="C229" s="25">
        <v>295.02999999999997</v>
      </c>
      <c r="D229" s="24">
        <v>606.68000000000006</v>
      </c>
      <c r="E229" s="25">
        <v>410.51</v>
      </c>
      <c r="F229" s="24">
        <v>663.43</v>
      </c>
      <c r="G229" s="25">
        <v>527.85</v>
      </c>
    </row>
    <row r="230" spans="1:7" x14ac:dyDescent="0.25">
      <c r="A230" s="9" t="s">
        <v>38</v>
      </c>
      <c r="B230" s="24">
        <v>0.12</v>
      </c>
      <c r="C230" s="25">
        <v>0.08</v>
      </c>
      <c r="D230" s="24">
        <v>0</v>
      </c>
      <c r="E230" s="25">
        <v>0</v>
      </c>
      <c r="F230" s="24">
        <v>0</v>
      </c>
      <c r="G230" s="25">
        <v>0</v>
      </c>
    </row>
    <row r="231" spans="1:7" x14ac:dyDescent="0.25">
      <c r="A231" s="9" t="s">
        <v>8</v>
      </c>
      <c r="B231" s="24">
        <v>959.68999999999983</v>
      </c>
      <c r="C231" s="25">
        <v>636.88999999999987</v>
      </c>
      <c r="D231" s="24">
        <v>3132.69</v>
      </c>
      <c r="E231" s="25">
        <v>2435.09</v>
      </c>
      <c r="F231" s="24">
        <v>22687.18</v>
      </c>
      <c r="G231" s="25">
        <v>15240.11</v>
      </c>
    </row>
    <row r="232" spans="1:7" x14ac:dyDescent="0.25">
      <c r="A232" s="9" t="s">
        <v>9</v>
      </c>
      <c r="B232" s="24">
        <v>2772.1400000000003</v>
      </c>
      <c r="C232" s="25">
        <v>1840.2800000000002</v>
      </c>
      <c r="D232" s="24">
        <v>1118.0700000000002</v>
      </c>
      <c r="E232" s="25">
        <v>844.83</v>
      </c>
      <c r="F232" s="24">
        <v>1926.87</v>
      </c>
      <c r="G232" s="25">
        <v>1535.25</v>
      </c>
    </row>
    <row r="233" spans="1:7" x14ac:dyDescent="0.25">
      <c r="A233" s="9" t="s">
        <v>45</v>
      </c>
      <c r="B233" s="24">
        <v>823959.33000000007</v>
      </c>
      <c r="C233" s="25">
        <v>549306.19000000006</v>
      </c>
      <c r="D233" s="24">
        <v>671470.66999999993</v>
      </c>
      <c r="E233" s="25">
        <v>528567.23</v>
      </c>
      <c r="F233" s="24">
        <v>665963.9</v>
      </c>
      <c r="G233" s="25">
        <v>532771.13</v>
      </c>
    </row>
    <row r="234" spans="1:7" ht="6.75" customHeight="1" x14ac:dyDescent="0.25">
      <c r="A234" s="10"/>
      <c r="B234" s="20"/>
      <c r="C234" s="21"/>
      <c r="D234" s="20"/>
      <c r="E234" s="21"/>
      <c r="F234" s="20"/>
      <c r="G234" s="21"/>
    </row>
    <row r="235" spans="1:7" x14ac:dyDescent="0.25">
      <c r="A235" s="11" t="s">
        <v>0</v>
      </c>
      <c r="B235" s="28">
        <f t="shared" ref="B235:E235" si="29">SUM(B219:B233)</f>
        <v>1114770.6300000001</v>
      </c>
      <c r="C235" s="29">
        <f t="shared" si="29"/>
        <v>742575.76</v>
      </c>
      <c r="D235" s="28">
        <f t="shared" si="29"/>
        <v>791480.14999999991</v>
      </c>
      <c r="E235" s="29">
        <f t="shared" si="29"/>
        <v>622637.35</v>
      </c>
      <c r="F235" s="22">
        <f t="shared" ref="F235:G235" si="30">SUM(F219:F233)</f>
        <v>828380.02</v>
      </c>
      <c r="G235" s="23">
        <f t="shared" si="30"/>
        <v>661912.61</v>
      </c>
    </row>
    <row r="236" spans="1:7" ht="11.4" customHeight="1" x14ac:dyDescent="0.25">
      <c r="A236" s="5"/>
      <c r="B236" s="6"/>
      <c r="C236" s="6"/>
      <c r="D236" s="6"/>
      <c r="E236" s="6"/>
    </row>
    <row r="237" spans="1:7" ht="15.6" x14ac:dyDescent="0.3">
      <c r="A237" s="32" t="s">
        <v>23</v>
      </c>
      <c r="B237" s="33"/>
      <c r="C237" s="33"/>
      <c r="D237" s="33"/>
      <c r="E237" s="33"/>
      <c r="F237" s="34"/>
      <c r="G237" s="34"/>
    </row>
    <row r="238" spans="1:7" x14ac:dyDescent="0.25">
      <c r="A238" s="8" t="s">
        <v>10</v>
      </c>
      <c r="B238" s="26" t="s">
        <v>41</v>
      </c>
      <c r="C238" s="27" t="s">
        <v>41</v>
      </c>
      <c r="D238" s="26" t="s">
        <v>46</v>
      </c>
      <c r="E238" s="27" t="s">
        <v>46</v>
      </c>
      <c r="F238" s="26" t="s">
        <v>47</v>
      </c>
      <c r="G238" s="27" t="s">
        <v>47</v>
      </c>
    </row>
    <row r="239" spans="1:7" x14ac:dyDescent="0.25">
      <c r="A239" s="15"/>
      <c r="B239" s="13" t="s">
        <v>39</v>
      </c>
      <c r="C239" s="14" t="s">
        <v>40</v>
      </c>
      <c r="D239" s="13" t="s">
        <v>39</v>
      </c>
      <c r="E239" s="14" t="s">
        <v>40</v>
      </c>
      <c r="F239" s="13" t="s">
        <v>39</v>
      </c>
      <c r="G239" s="14" t="s">
        <v>40</v>
      </c>
    </row>
    <row r="240" spans="1:7" x14ac:dyDescent="0.25">
      <c r="A240" s="9" t="s">
        <v>37</v>
      </c>
      <c r="B240" s="24">
        <v>0</v>
      </c>
      <c r="C240" s="25">
        <v>0</v>
      </c>
      <c r="D240" s="24">
        <v>0</v>
      </c>
      <c r="E240" s="25">
        <v>0</v>
      </c>
      <c r="F240" s="24">
        <v>0</v>
      </c>
      <c r="G240" s="25">
        <v>0</v>
      </c>
    </row>
    <row r="241" spans="1:7" x14ac:dyDescent="0.25">
      <c r="A241" s="9" t="s">
        <v>1</v>
      </c>
      <c r="B241" s="24">
        <v>578161.94999999995</v>
      </c>
      <c r="C241" s="25">
        <v>414481.76999999996</v>
      </c>
      <c r="D241" s="24">
        <v>555125.75</v>
      </c>
      <c r="E241" s="25">
        <v>383499.18</v>
      </c>
      <c r="F241" s="24">
        <v>709847.99</v>
      </c>
      <c r="G241" s="25">
        <v>472751.55</v>
      </c>
    </row>
    <row r="242" spans="1:7" x14ac:dyDescent="0.25">
      <c r="A242" s="9" t="s">
        <v>2</v>
      </c>
      <c r="B242" s="24">
        <v>865905.77</v>
      </c>
      <c r="C242" s="25">
        <v>629325.6100000001</v>
      </c>
      <c r="D242" s="24">
        <v>311857.49</v>
      </c>
      <c r="E242" s="25">
        <v>207549.53</v>
      </c>
      <c r="F242" s="24">
        <v>639584.12</v>
      </c>
      <c r="G242" s="25">
        <v>425917.9</v>
      </c>
    </row>
    <row r="243" spans="1:7" x14ac:dyDescent="0.25">
      <c r="A243" s="9" t="s">
        <v>3</v>
      </c>
      <c r="B243" s="24">
        <v>2325091.27</v>
      </c>
      <c r="C243" s="25">
        <v>1673702.2100000002</v>
      </c>
      <c r="D243" s="24">
        <v>1342821.27</v>
      </c>
      <c r="E243" s="25">
        <v>897413.88</v>
      </c>
      <c r="F243" s="24">
        <v>1919277.5799999998</v>
      </c>
      <c r="G243" s="25">
        <v>1278996.44</v>
      </c>
    </row>
    <row r="244" spans="1:7" x14ac:dyDescent="0.25">
      <c r="A244" s="9" t="s">
        <v>4</v>
      </c>
      <c r="B244" s="24">
        <v>162757.23000000001</v>
      </c>
      <c r="C244" s="25">
        <v>114220.81</v>
      </c>
      <c r="D244" s="24">
        <v>131704.87</v>
      </c>
      <c r="E244" s="25">
        <v>87871.56</v>
      </c>
      <c r="F244" s="24">
        <v>169093.63999999998</v>
      </c>
      <c r="G244" s="25">
        <v>112349.4</v>
      </c>
    </row>
    <row r="245" spans="1:7" x14ac:dyDescent="0.25">
      <c r="A245" s="9" t="s">
        <v>5</v>
      </c>
      <c r="B245" s="24">
        <v>919290.16999999993</v>
      </c>
      <c r="C245" s="25">
        <v>675124.3899999999</v>
      </c>
      <c r="D245" s="24">
        <v>981714.51</v>
      </c>
      <c r="E245" s="25">
        <v>654456.81000000006</v>
      </c>
      <c r="F245" s="24">
        <v>1254951.74</v>
      </c>
      <c r="G245" s="25">
        <v>834105.53</v>
      </c>
    </row>
    <row r="246" spans="1:7" x14ac:dyDescent="0.25">
      <c r="A246" s="9" t="s">
        <v>6</v>
      </c>
      <c r="B246" s="24">
        <v>5370503.5600000005</v>
      </c>
      <c r="C246" s="25">
        <v>3730449.22</v>
      </c>
      <c r="D246" s="24">
        <v>5951496.71</v>
      </c>
      <c r="E246" s="25">
        <v>3972009.11</v>
      </c>
      <c r="F246" s="24">
        <v>3923797.88</v>
      </c>
      <c r="G246" s="25">
        <v>2609866.71</v>
      </c>
    </row>
    <row r="247" spans="1:7" x14ac:dyDescent="0.25">
      <c r="A247" s="9" t="s">
        <v>12</v>
      </c>
      <c r="B247" s="24">
        <v>237633.11</v>
      </c>
      <c r="C247" s="25">
        <v>167388.91999999998</v>
      </c>
      <c r="D247" s="24">
        <v>515182.03</v>
      </c>
      <c r="E247" s="25">
        <v>343210.95</v>
      </c>
      <c r="F247" s="24">
        <v>423574.18999999994</v>
      </c>
      <c r="G247" s="25">
        <v>282134.67</v>
      </c>
    </row>
    <row r="248" spans="1:7" x14ac:dyDescent="0.25">
      <c r="A248" s="9" t="s">
        <v>7</v>
      </c>
      <c r="B248" s="24">
        <v>98688.499999999985</v>
      </c>
      <c r="C248" s="25">
        <v>71084.789999999994</v>
      </c>
      <c r="D248" s="24">
        <v>143103.38</v>
      </c>
      <c r="E248" s="25">
        <v>95149.71</v>
      </c>
      <c r="F248" s="24">
        <v>134871.58000000002</v>
      </c>
      <c r="G248" s="25">
        <v>89739.96</v>
      </c>
    </row>
    <row r="249" spans="1:7" x14ac:dyDescent="0.25">
      <c r="A249" s="9" t="s">
        <v>44</v>
      </c>
      <c r="B249" s="24">
        <v>107970.15</v>
      </c>
      <c r="C249" s="25">
        <v>79746.37</v>
      </c>
      <c r="D249" s="24">
        <v>148838.70000000001</v>
      </c>
      <c r="E249" s="25">
        <v>99000.26999999999</v>
      </c>
      <c r="F249" s="24">
        <v>172760.66</v>
      </c>
      <c r="G249" s="25">
        <v>114979.84</v>
      </c>
    </row>
    <row r="250" spans="1:7" x14ac:dyDescent="0.25">
      <c r="A250" s="9" t="s">
        <v>11</v>
      </c>
      <c r="B250" s="24">
        <v>67099.829999999987</v>
      </c>
      <c r="C250" s="25">
        <v>49044.72</v>
      </c>
      <c r="D250" s="24">
        <v>135033.91</v>
      </c>
      <c r="E250" s="25">
        <v>89390.44</v>
      </c>
      <c r="F250" s="24">
        <v>79653.26999999999</v>
      </c>
      <c r="G250" s="25">
        <v>52779.45</v>
      </c>
    </row>
    <row r="251" spans="1:7" x14ac:dyDescent="0.25">
      <c r="A251" s="9" t="s">
        <v>38</v>
      </c>
      <c r="B251" s="24">
        <v>13670.86</v>
      </c>
      <c r="C251" s="25">
        <v>9703.6700000000019</v>
      </c>
      <c r="D251" s="24">
        <v>19512.75</v>
      </c>
      <c r="E251" s="25">
        <v>13022.140000000001</v>
      </c>
      <c r="F251" s="24">
        <v>14164.12</v>
      </c>
      <c r="G251" s="25">
        <v>9383.14</v>
      </c>
    </row>
    <row r="252" spans="1:7" x14ac:dyDescent="0.25">
      <c r="A252" s="9" t="s">
        <v>8</v>
      </c>
      <c r="B252" s="24">
        <v>132585.72</v>
      </c>
      <c r="C252" s="25">
        <v>96605.54</v>
      </c>
      <c r="D252" s="24">
        <v>160277.1</v>
      </c>
      <c r="E252" s="25">
        <v>106486.28</v>
      </c>
      <c r="F252" s="24">
        <v>234784.61</v>
      </c>
      <c r="G252" s="25">
        <v>156319.88999999998</v>
      </c>
    </row>
    <row r="253" spans="1:7" x14ac:dyDescent="0.25">
      <c r="A253" s="9" t="s">
        <v>9</v>
      </c>
      <c r="B253" s="24">
        <v>82634.139999999985</v>
      </c>
      <c r="C253" s="25">
        <v>60019.279999999992</v>
      </c>
      <c r="D253" s="24">
        <v>58447.060000000005</v>
      </c>
      <c r="E253" s="25">
        <v>38908.480000000003</v>
      </c>
      <c r="F253" s="24">
        <v>81248.600000000006</v>
      </c>
      <c r="G253" s="25">
        <v>53904.800000000003</v>
      </c>
    </row>
    <row r="254" spans="1:7" x14ac:dyDescent="0.25">
      <c r="A254" s="9" t="s">
        <v>45</v>
      </c>
      <c r="B254" s="24">
        <v>8015961.8900000006</v>
      </c>
      <c r="C254" s="25">
        <v>5800988.7300000004</v>
      </c>
      <c r="D254" s="24">
        <v>8238414.4800000004</v>
      </c>
      <c r="E254" s="25">
        <v>5492276.3399999999</v>
      </c>
      <c r="F254" s="24">
        <v>8958070.6500000004</v>
      </c>
      <c r="G254" s="25">
        <v>5972047.0099999998</v>
      </c>
    </row>
    <row r="255" spans="1:7" ht="6" customHeight="1" x14ac:dyDescent="0.25">
      <c r="A255" s="10"/>
      <c r="B255" s="20"/>
      <c r="C255" s="21"/>
      <c r="D255" s="20"/>
      <c r="E255" s="21"/>
      <c r="F255" s="20"/>
      <c r="G255" s="21"/>
    </row>
    <row r="256" spans="1:7" x14ac:dyDescent="0.25">
      <c r="A256" s="11" t="s">
        <v>0</v>
      </c>
      <c r="B256" s="22">
        <f t="shared" ref="B256:C256" si="31">SUM(B240:B254)</f>
        <v>18977954.150000002</v>
      </c>
      <c r="C256" s="23">
        <f t="shared" si="31"/>
        <v>13571886.030000001</v>
      </c>
      <c r="D256" s="22">
        <f t="shared" ref="D256:E256" si="32">SUM(D240:D254)</f>
        <v>18693530.009999998</v>
      </c>
      <c r="E256" s="23">
        <f t="shared" si="32"/>
        <v>12480244.68</v>
      </c>
      <c r="F256" s="22">
        <f t="shared" ref="F256:G256" si="33">SUM(F240:F254)</f>
        <v>18715680.629999995</v>
      </c>
      <c r="G256" s="23">
        <f t="shared" si="33"/>
        <v>12465276.289999999</v>
      </c>
    </row>
    <row r="257" spans="1:7" ht="9" customHeight="1" x14ac:dyDescent="0.25">
      <c r="A257" s="5"/>
      <c r="B257" s="6"/>
      <c r="C257" s="6"/>
      <c r="D257" s="6"/>
      <c r="E257" s="6"/>
    </row>
    <row r="258" spans="1:7" ht="36" customHeight="1" x14ac:dyDescent="0.25">
      <c r="A258" s="30" t="s">
        <v>43</v>
      </c>
      <c r="B258" s="30"/>
      <c r="C258" s="30"/>
      <c r="D258" s="30"/>
      <c r="E258" s="30"/>
      <c r="F258" s="31" t="s">
        <v>42</v>
      </c>
      <c r="G258" s="31"/>
    </row>
    <row r="259" spans="1:7" ht="15.6" x14ac:dyDescent="0.3">
      <c r="A259" s="32" t="s">
        <v>24</v>
      </c>
      <c r="B259" s="33"/>
      <c r="C259" s="33"/>
      <c r="D259" s="33"/>
      <c r="E259" s="33"/>
      <c r="F259" s="34"/>
      <c r="G259" s="34"/>
    </row>
    <row r="260" spans="1:7" x14ac:dyDescent="0.25">
      <c r="A260" s="8" t="s">
        <v>10</v>
      </c>
      <c r="B260" s="26" t="s">
        <v>41</v>
      </c>
      <c r="C260" s="27" t="s">
        <v>41</v>
      </c>
      <c r="D260" s="26" t="s">
        <v>46</v>
      </c>
      <c r="E260" s="27" t="s">
        <v>46</v>
      </c>
      <c r="F260" s="26" t="s">
        <v>47</v>
      </c>
      <c r="G260" s="27" t="s">
        <v>47</v>
      </c>
    </row>
    <row r="261" spans="1:7" x14ac:dyDescent="0.25">
      <c r="A261" s="15"/>
      <c r="B261" s="13" t="s">
        <v>39</v>
      </c>
      <c r="C261" s="14" t="s">
        <v>40</v>
      </c>
      <c r="D261" s="13" t="s">
        <v>39</v>
      </c>
      <c r="E261" s="14" t="s">
        <v>40</v>
      </c>
      <c r="F261" s="13" t="s">
        <v>39</v>
      </c>
      <c r="G261" s="14" t="s">
        <v>40</v>
      </c>
    </row>
    <row r="262" spans="1:7" x14ac:dyDescent="0.25">
      <c r="A262" s="9" t="s">
        <v>37</v>
      </c>
      <c r="B262" s="24">
        <v>0</v>
      </c>
      <c r="C262" s="25">
        <v>0</v>
      </c>
      <c r="D262" s="24">
        <v>0</v>
      </c>
      <c r="E262" s="25">
        <v>0</v>
      </c>
      <c r="F262" s="24">
        <v>0</v>
      </c>
      <c r="G262" s="25">
        <v>0</v>
      </c>
    </row>
    <row r="263" spans="1:7" x14ac:dyDescent="0.25">
      <c r="A263" s="9" t="s">
        <v>1</v>
      </c>
      <c r="B263" s="24">
        <v>534479.91</v>
      </c>
      <c r="C263" s="25">
        <v>427409.93000000005</v>
      </c>
      <c r="D263" s="24">
        <v>1072334.1800000002</v>
      </c>
      <c r="E263" s="25">
        <v>857648.43</v>
      </c>
      <c r="F263" s="24">
        <v>936537.21</v>
      </c>
      <c r="G263" s="25">
        <v>748979.36</v>
      </c>
    </row>
    <row r="264" spans="1:7" x14ac:dyDescent="0.25">
      <c r="A264" s="9" t="s">
        <v>2</v>
      </c>
      <c r="B264" s="24">
        <v>357332.82000000007</v>
      </c>
      <c r="C264" s="25">
        <v>285602.98000000004</v>
      </c>
      <c r="D264" s="24">
        <v>353815.19</v>
      </c>
      <c r="E264" s="25">
        <v>282637.63</v>
      </c>
      <c r="F264" s="24">
        <v>257959.22</v>
      </c>
      <c r="G264" s="25">
        <v>206019.34</v>
      </c>
    </row>
    <row r="265" spans="1:7" x14ac:dyDescent="0.25">
      <c r="A265" s="9" t="s">
        <v>3</v>
      </c>
      <c r="B265" s="24">
        <v>152003.22</v>
      </c>
      <c r="C265" s="25">
        <v>121486.09</v>
      </c>
      <c r="D265" s="24">
        <v>224711.79</v>
      </c>
      <c r="E265" s="25">
        <v>179712.98</v>
      </c>
      <c r="F265" s="24">
        <v>328730.35000000003</v>
      </c>
      <c r="G265" s="25">
        <v>262950.84000000003</v>
      </c>
    </row>
    <row r="266" spans="1:7" x14ac:dyDescent="0.25">
      <c r="A266" s="9" t="s">
        <v>4</v>
      </c>
      <c r="B266" s="24">
        <v>12481.46</v>
      </c>
      <c r="C266" s="25">
        <v>9973.73</v>
      </c>
      <c r="D266" s="24">
        <v>13429.369999999999</v>
      </c>
      <c r="E266" s="25">
        <v>10737.5</v>
      </c>
      <c r="F266" s="24">
        <v>14984.19</v>
      </c>
      <c r="G266" s="25">
        <v>11966.16</v>
      </c>
    </row>
    <row r="267" spans="1:7" x14ac:dyDescent="0.25">
      <c r="A267" s="9" t="s">
        <v>5</v>
      </c>
      <c r="B267" s="24">
        <v>53870.319999999992</v>
      </c>
      <c r="C267" s="25">
        <v>42938.359999999993</v>
      </c>
      <c r="D267" s="24">
        <v>142106.96</v>
      </c>
      <c r="E267" s="25">
        <v>113349.92</v>
      </c>
      <c r="F267" s="24">
        <v>137644.17000000001</v>
      </c>
      <c r="G267" s="25">
        <v>109711.24</v>
      </c>
    </row>
    <row r="268" spans="1:7" x14ac:dyDescent="0.25">
      <c r="A268" s="9" t="s">
        <v>6</v>
      </c>
      <c r="B268" s="24">
        <v>496548.07</v>
      </c>
      <c r="C268" s="25">
        <v>397117.44</v>
      </c>
      <c r="D268" s="24">
        <v>335751.78</v>
      </c>
      <c r="E268" s="25">
        <v>268489.19</v>
      </c>
      <c r="F268" s="24">
        <v>397452.88</v>
      </c>
      <c r="G268" s="25">
        <v>317825.21999999997</v>
      </c>
    </row>
    <row r="269" spans="1:7" x14ac:dyDescent="0.25">
      <c r="A269" s="9" t="s">
        <v>12</v>
      </c>
      <c r="B269" s="24">
        <v>141465.87</v>
      </c>
      <c r="C269" s="25">
        <v>112946.13</v>
      </c>
      <c r="D269" s="24">
        <v>145432</v>
      </c>
      <c r="E269" s="25">
        <v>116277.51</v>
      </c>
      <c r="F269" s="24">
        <v>146246.29999999999</v>
      </c>
      <c r="G269" s="25">
        <v>116913.12</v>
      </c>
    </row>
    <row r="270" spans="1:7" x14ac:dyDescent="0.25">
      <c r="A270" s="9" t="s">
        <v>7</v>
      </c>
      <c r="B270" s="24">
        <v>29975.879999999997</v>
      </c>
      <c r="C270" s="25">
        <v>23962.41</v>
      </c>
      <c r="D270" s="24">
        <v>22617.33</v>
      </c>
      <c r="E270" s="25">
        <v>18079.740000000002</v>
      </c>
      <c r="F270" s="24">
        <v>-4776.46</v>
      </c>
      <c r="G270" s="25">
        <v>-3819.26</v>
      </c>
    </row>
    <row r="271" spans="1:7" x14ac:dyDescent="0.25">
      <c r="A271" s="9" t="s">
        <v>44</v>
      </c>
      <c r="B271" s="24">
        <v>2008.81</v>
      </c>
      <c r="C271" s="25">
        <v>1599.07</v>
      </c>
      <c r="D271" s="24">
        <v>2498.98</v>
      </c>
      <c r="E271" s="25">
        <v>1992.3899999999999</v>
      </c>
      <c r="F271" s="24">
        <v>1472.0800000000002</v>
      </c>
      <c r="G271" s="25">
        <v>1173.9100000000001</v>
      </c>
    </row>
    <row r="272" spans="1:7" x14ac:dyDescent="0.25">
      <c r="A272" s="9" t="s">
        <v>11</v>
      </c>
      <c r="B272" s="24">
        <v>1965.88</v>
      </c>
      <c r="C272" s="25">
        <v>1565.9900000000002</v>
      </c>
      <c r="D272" s="24">
        <v>1688.99</v>
      </c>
      <c r="E272" s="25">
        <v>1347.62</v>
      </c>
      <c r="F272" s="24">
        <v>1691.92</v>
      </c>
      <c r="G272" s="25">
        <v>1347.26</v>
      </c>
    </row>
    <row r="273" spans="1:7" x14ac:dyDescent="0.25">
      <c r="A273" s="9" t="s">
        <v>38</v>
      </c>
      <c r="B273" s="24">
        <v>229.37</v>
      </c>
      <c r="C273" s="25">
        <v>182.67</v>
      </c>
      <c r="D273" s="24">
        <v>130.91</v>
      </c>
      <c r="E273" s="25">
        <v>104.25999999999999</v>
      </c>
      <c r="F273" s="24">
        <v>83.1</v>
      </c>
      <c r="G273" s="25">
        <v>66.19</v>
      </c>
    </row>
    <row r="274" spans="1:7" x14ac:dyDescent="0.25">
      <c r="A274" s="9" t="s">
        <v>8</v>
      </c>
      <c r="B274" s="24">
        <v>7183.6200000000008</v>
      </c>
      <c r="C274" s="25">
        <v>5740.2400000000007</v>
      </c>
      <c r="D274" s="24">
        <v>1809.55</v>
      </c>
      <c r="E274" s="25">
        <v>1442.81</v>
      </c>
      <c r="F274" s="24">
        <v>4770.78</v>
      </c>
      <c r="G274" s="25">
        <v>3811.41</v>
      </c>
    </row>
    <row r="275" spans="1:7" x14ac:dyDescent="0.25">
      <c r="A275" s="9" t="s">
        <v>9</v>
      </c>
      <c r="B275" s="24">
        <v>13752.02</v>
      </c>
      <c r="C275" s="25">
        <v>10994.69</v>
      </c>
      <c r="D275" s="24">
        <v>14889.29</v>
      </c>
      <c r="E275" s="25">
        <v>11903.42</v>
      </c>
      <c r="F275" s="24">
        <v>12977.75</v>
      </c>
      <c r="G275" s="25">
        <v>10365.790000000001</v>
      </c>
    </row>
    <row r="276" spans="1:7" x14ac:dyDescent="0.25">
      <c r="A276" s="9" t="s">
        <v>45</v>
      </c>
      <c r="B276" s="24">
        <v>3410664.44</v>
      </c>
      <c r="C276" s="25">
        <v>2728531.55</v>
      </c>
      <c r="D276" s="24">
        <v>3657347.42</v>
      </c>
      <c r="E276" s="25">
        <v>2925877.91</v>
      </c>
      <c r="F276" s="24">
        <v>3858937.3</v>
      </c>
      <c r="G276" s="25">
        <v>3087149.84</v>
      </c>
    </row>
    <row r="277" spans="1:7" ht="6.75" customHeight="1" x14ac:dyDescent="0.25">
      <c r="A277" s="10"/>
      <c r="B277" s="20"/>
      <c r="C277" s="21"/>
      <c r="D277" s="20"/>
      <c r="E277" s="21"/>
      <c r="F277" s="20"/>
      <c r="G277" s="21"/>
    </row>
    <row r="278" spans="1:7" x14ac:dyDescent="0.25">
      <c r="A278" s="11" t="s">
        <v>0</v>
      </c>
      <c r="B278" s="22">
        <f t="shared" ref="B278:C278" si="34">SUM(B262:B276)</f>
        <v>5213961.6900000004</v>
      </c>
      <c r="C278" s="23">
        <f t="shared" si="34"/>
        <v>4170051.28</v>
      </c>
      <c r="D278" s="22">
        <f t="shared" ref="D278:E278" si="35">SUM(D262:D276)</f>
        <v>5988563.7400000002</v>
      </c>
      <c r="E278" s="23">
        <f t="shared" si="35"/>
        <v>4789601.3100000005</v>
      </c>
      <c r="F278" s="22">
        <f t="shared" ref="F278:G278" si="36">SUM(F262:F276)</f>
        <v>6094710.7899999991</v>
      </c>
      <c r="G278" s="23">
        <f t="shared" si="36"/>
        <v>4874460.42</v>
      </c>
    </row>
    <row r="279" spans="1:7" ht="10.95" customHeight="1" x14ac:dyDescent="0.25">
      <c r="A279" s="5"/>
      <c r="B279" s="6"/>
      <c r="C279" s="6"/>
      <c r="D279" s="6"/>
      <c r="E279" s="6"/>
    </row>
    <row r="280" spans="1:7" ht="15.6" x14ac:dyDescent="0.3">
      <c r="A280" s="32" t="s">
        <v>25</v>
      </c>
      <c r="B280" s="33"/>
      <c r="C280" s="33"/>
      <c r="D280" s="33"/>
      <c r="E280" s="33"/>
      <c r="F280" s="34"/>
      <c r="G280" s="34"/>
    </row>
    <row r="281" spans="1:7" x14ac:dyDescent="0.25">
      <c r="A281" s="8" t="s">
        <v>10</v>
      </c>
      <c r="B281" s="26" t="s">
        <v>41</v>
      </c>
      <c r="C281" s="27" t="s">
        <v>41</v>
      </c>
      <c r="D281" s="26" t="s">
        <v>46</v>
      </c>
      <c r="E281" s="27" t="s">
        <v>46</v>
      </c>
      <c r="F281" s="26" t="s">
        <v>47</v>
      </c>
      <c r="G281" s="27" t="s">
        <v>47</v>
      </c>
    </row>
    <row r="282" spans="1:7" x14ac:dyDescent="0.25">
      <c r="A282" s="15"/>
      <c r="B282" s="13" t="s">
        <v>39</v>
      </c>
      <c r="C282" s="14" t="s">
        <v>40</v>
      </c>
      <c r="D282" s="13" t="s">
        <v>39</v>
      </c>
      <c r="E282" s="14" t="s">
        <v>40</v>
      </c>
      <c r="F282" s="13" t="s">
        <v>39</v>
      </c>
      <c r="G282" s="14" t="s">
        <v>40</v>
      </c>
    </row>
    <row r="283" spans="1:7" x14ac:dyDescent="0.25">
      <c r="A283" s="9" t="s">
        <v>37</v>
      </c>
      <c r="B283" s="24">
        <v>0</v>
      </c>
      <c r="C283" s="25">
        <v>0</v>
      </c>
      <c r="D283" s="24">
        <v>13.61</v>
      </c>
      <c r="E283" s="25">
        <v>10.83</v>
      </c>
      <c r="F283" s="24">
        <v>23.61</v>
      </c>
      <c r="G283" s="25">
        <v>18.79</v>
      </c>
    </row>
    <row r="284" spans="1:7" x14ac:dyDescent="0.25">
      <c r="A284" s="9" t="s">
        <v>1</v>
      </c>
      <c r="B284" s="24">
        <v>1058665.8700000001</v>
      </c>
      <c r="C284" s="25">
        <v>845339.66000000015</v>
      </c>
      <c r="D284" s="24">
        <v>1235195.44</v>
      </c>
      <c r="E284" s="25">
        <v>986612.79</v>
      </c>
      <c r="F284" s="24">
        <v>641140.30999999994</v>
      </c>
      <c r="G284" s="25">
        <v>511361.1</v>
      </c>
    </row>
    <row r="285" spans="1:7" x14ac:dyDescent="0.25">
      <c r="A285" s="9" t="s">
        <v>2</v>
      </c>
      <c r="B285" s="24">
        <v>79182.710000000006</v>
      </c>
      <c r="C285" s="25">
        <v>63346.170000000006</v>
      </c>
      <c r="D285" s="24">
        <v>153152.84</v>
      </c>
      <c r="E285" s="25">
        <v>122478.03</v>
      </c>
      <c r="F285" s="24">
        <v>259030.51</v>
      </c>
      <c r="G285" s="25">
        <v>207134.84</v>
      </c>
    </row>
    <row r="286" spans="1:7" x14ac:dyDescent="0.25">
      <c r="A286" s="9" t="s">
        <v>3</v>
      </c>
      <c r="B286" s="24">
        <v>283801.06</v>
      </c>
      <c r="C286" s="25">
        <v>226881.97</v>
      </c>
      <c r="D286" s="24">
        <v>381952.17</v>
      </c>
      <c r="E286" s="25">
        <v>305433.75</v>
      </c>
      <c r="F286" s="24">
        <v>206045.92</v>
      </c>
      <c r="G286" s="25">
        <v>164700.51</v>
      </c>
    </row>
    <row r="287" spans="1:7" x14ac:dyDescent="0.25">
      <c r="A287" s="9" t="s">
        <v>4</v>
      </c>
      <c r="B287" s="24">
        <v>204994.61999999997</v>
      </c>
      <c r="C287" s="25">
        <v>163889.83999999997</v>
      </c>
      <c r="D287" s="24">
        <v>130478.56999999999</v>
      </c>
      <c r="E287" s="25">
        <v>104325.68</v>
      </c>
      <c r="F287" s="24">
        <v>100321.21</v>
      </c>
      <c r="G287" s="25">
        <v>80145.960000000006</v>
      </c>
    </row>
    <row r="288" spans="1:7" x14ac:dyDescent="0.25">
      <c r="A288" s="9" t="s">
        <v>5</v>
      </c>
      <c r="B288" s="24">
        <v>178492.83000000002</v>
      </c>
      <c r="C288" s="25">
        <v>142419.16</v>
      </c>
      <c r="D288" s="24">
        <v>287969.65999999997</v>
      </c>
      <c r="E288" s="25">
        <v>230100.08</v>
      </c>
      <c r="F288" s="24">
        <v>210419.99000000002</v>
      </c>
      <c r="G288" s="25">
        <v>167964.67</v>
      </c>
    </row>
    <row r="289" spans="1:7" x14ac:dyDescent="0.25">
      <c r="A289" s="9" t="s">
        <v>6</v>
      </c>
      <c r="B289" s="24">
        <v>952214.53</v>
      </c>
      <c r="C289" s="25">
        <v>760863.56</v>
      </c>
      <c r="D289" s="24">
        <v>1604770.23</v>
      </c>
      <c r="E289" s="25">
        <v>1283038.33</v>
      </c>
      <c r="F289" s="24">
        <v>1257557.1099999999</v>
      </c>
      <c r="G289" s="25">
        <v>1005176.21</v>
      </c>
    </row>
    <row r="290" spans="1:7" x14ac:dyDescent="0.25">
      <c r="A290" s="9" t="s">
        <v>12</v>
      </c>
      <c r="B290" s="24">
        <v>55741.919999999998</v>
      </c>
      <c r="C290" s="25">
        <v>44519.08</v>
      </c>
      <c r="D290" s="24">
        <v>117501.16</v>
      </c>
      <c r="E290" s="25">
        <v>93826.53</v>
      </c>
      <c r="F290" s="24">
        <v>304802.79000000004</v>
      </c>
      <c r="G290" s="25">
        <v>243645.17</v>
      </c>
    </row>
    <row r="291" spans="1:7" x14ac:dyDescent="0.25">
      <c r="A291" s="9" t="s">
        <v>7</v>
      </c>
      <c r="B291" s="24">
        <v>80091.820000000007</v>
      </c>
      <c r="C291" s="25">
        <v>63962.170000000013</v>
      </c>
      <c r="D291" s="24">
        <v>67659.7</v>
      </c>
      <c r="E291" s="25">
        <v>54011.71</v>
      </c>
      <c r="F291" s="24">
        <v>43761.89</v>
      </c>
      <c r="G291" s="25">
        <v>34942.879999999997</v>
      </c>
    </row>
    <row r="292" spans="1:7" x14ac:dyDescent="0.25">
      <c r="A292" s="9" t="s">
        <v>44</v>
      </c>
      <c r="B292" s="24">
        <v>120295.07</v>
      </c>
      <c r="C292" s="25">
        <v>96090.58</v>
      </c>
      <c r="D292" s="24">
        <v>167988.21</v>
      </c>
      <c r="E292" s="25">
        <v>134245.79</v>
      </c>
      <c r="F292" s="24">
        <v>252004.85</v>
      </c>
      <c r="G292" s="25">
        <v>201342.48</v>
      </c>
    </row>
    <row r="293" spans="1:7" x14ac:dyDescent="0.25">
      <c r="A293" s="9" t="s">
        <v>11</v>
      </c>
      <c r="B293" s="24">
        <v>30645.09</v>
      </c>
      <c r="C293" s="25">
        <v>24441.440000000002</v>
      </c>
      <c r="D293" s="24">
        <v>12435.4</v>
      </c>
      <c r="E293" s="25">
        <v>9916.7400000000016</v>
      </c>
      <c r="F293" s="24">
        <v>37625.279999999999</v>
      </c>
      <c r="G293" s="25">
        <v>29977.18</v>
      </c>
    </row>
    <row r="294" spans="1:7" x14ac:dyDescent="0.25">
      <c r="A294" s="9" t="s">
        <v>38</v>
      </c>
      <c r="B294" s="24">
        <v>9975.4399999999987</v>
      </c>
      <c r="C294" s="25">
        <v>7944.619999999999</v>
      </c>
      <c r="D294" s="24">
        <v>5528.38</v>
      </c>
      <c r="E294" s="25">
        <v>4403.04</v>
      </c>
      <c r="F294" s="24">
        <v>9971.93</v>
      </c>
      <c r="G294" s="25">
        <v>7942.87</v>
      </c>
    </row>
    <row r="295" spans="1:7" x14ac:dyDescent="0.25">
      <c r="A295" s="9" t="s">
        <v>8</v>
      </c>
      <c r="B295" s="24">
        <v>57254.700000000004</v>
      </c>
      <c r="C295" s="25">
        <v>45663.98</v>
      </c>
      <c r="D295" s="24">
        <v>42062.41</v>
      </c>
      <c r="E295" s="25">
        <v>33543.450000000004</v>
      </c>
      <c r="F295" s="24">
        <v>50160.229999999996</v>
      </c>
      <c r="G295" s="25">
        <v>40011.43</v>
      </c>
    </row>
    <row r="296" spans="1:7" x14ac:dyDescent="0.25">
      <c r="A296" s="9" t="s">
        <v>9</v>
      </c>
      <c r="B296" s="24">
        <v>54712.329999999994</v>
      </c>
      <c r="C296" s="25">
        <v>43700.329999999994</v>
      </c>
      <c r="D296" s="24">
        <v>90536.459999999992</v>
      </c>
      <c r="E296" s="25">
        <v>72340.23</v>
      </c>
      <c r="F296" s="24">
        <v>116450.89</v>
      </c>
      <c r="G296" s="25">
        <v>93033.4</v>
      </c>
    </row>
    <row r="297" spans="1:7" x14ac:dyDescent="0.25">
      <c r="A297" s="9" t="s">
        <v>45</v>
      </c>
      <c r="B297" s="24">
        <v>3704096.3</v>
      </c>
      <c r="C297" s="25">
        <v>2963277.04</v>
      </c>
      <c r="D297" s="24">
        <v>4686220.76</v>
      </c>
      <c r="E297" s="25">
        <v>3748976.59</v>
      </c>
      <c r="F297" s="24">
        <v>4709108.54</v>
      </c>
      <c r="G297" s="25">
        <v>3767286.83</v>
      </c>
    </row>
    <row r="298" spans="1:7" ht="7.5" customHeight="1" x14ac:dyDescent="0.25">
      <c r="A298" s="10"/>
      <c r="B298" s="20"/>
      <c r="C298" s="21"/>
      <c r="D298" s="20"/>
      <c r="E298" s="21"/>
      <c r="F298" s="20"/>
      <c r="G298" s="21"/>
    </row>
    <row r="299" spans="1:7" x14ac:dyDescent="0.25">
      <c r="A299" s="11" t="s">
        <v>0</v>
      </c>
      <c r="B299" s="22">
        <f t="shared" ref="B299:C299" si="37">SUM(B283:B297)</f>
        <v>6870164.2899999991</v>
      </c>
      <c r="C299" s="23">
        <f t="shared" si="37"/>
        <v>5492339.6000000006</v>
      </c>
      <c r="D299" s="22">
        <f t="shared" ref="D299:E299" si="38">SUM(D283:D297)</f>
        <v>8983465</v>
      </c>
      <c r="E299" s="23">
        <f t="shared" si="38"/>
        <v>7183263.5700000003</v>
      </c>
      <c r="F299" s="22">
        <f t="shared" ref="F299:G299" si="39">SUM(F283:F297)</f>
        <v>8198425.0600000005</v>
      </c>
      <c r="G299" s="23">
        <f t="shared" si="39"/>
        <v>6554684.3200000003</v>
      </c>
    </row>
    <row r="300" spans="1:7" ht="9" customHeight="1" x14ac:dyDescent="0.25">
      <c r="A300" s="5"/>
      <c r="B300" s="6"/>
      <c r="C300" s="6"/>
      <c r="D300" s="6"/>
      <c r="E300" s="6"/>
    </row>
    <row r="301" spans="1:7" ht="36" customHeight="1" x14ac:dyDescent="0.25">
      <c r="A301" s="30" t="s">
        <v>43</v>
      </c>
      <c r="B301" s="30"/>
      <c r="C301" s="30"/>
      <c r="D301" s="30"/>
      <c r="E301" s="30"/>
      <c r="F301" s="31" t="s">
        <v>42</v>
      </c>
      <c r="G301" s="31"/>
    </row>
    <row r="302" spans="1:7" ht="15.6" x14ac:dyDescent="0.3">
      <c r="A302" s="32" t="s">
        <v>26</v>
      </c>
      <c r="B302" s="33"/>
      <c r="C302" s="33"/>
      <c r="D302" s="33"/>
      <c r="E302" s="33"/>
      <c r="F302" s="34"/>
      <c r="G302" s="34"/>
    </row>
    <row r="303" spans="1:7" x14ac:dyDescent="0.25">
      <c r="A303" s="8" t="s">
        <v>10</v>
      </c>
      <c r="B303" s="26" t="s">
        <v>41</v>
      </c>
      <c r="C303" s="27" t="s">
        <v>41</v>
      </c>
      <c r="D303" s="26" t="s">
        <v>46</v>
      </c>
      <c r="E303" s="27" t="s">
        <v>46</v>
      </c>
      <c r="F303" s="26" t="s">
        <v>47</v>
      </c>
      <c r="G303" s="27" t="s">
        <v>47</v>
      </c>
    </row>
    <row r="304" spans="1:7" x14ac:dyDescent="0.25">
      <c r="A304" s="15"/>
      <c r="B304" s="13" t="s">
        <v>39</v>
      </c>
      <c r="C304" s="14" t="s">
        <v>40</v>
      </c>
      <c r="D304" s="13" t="s">
        <v>39</v>
      </c>
      <c r="E304" s="14" t="s">
        <v>40</v>
      </c>
      <c r="F304" s="13" t="s">
        <v>39</v>
      </c>
      <c r="G304" s="14" t="s">
        <v>40</v>
      </c>
    </row>
    <row r="305" spans="1:7" x14ac:dyDescent="0.25">
      <c r="A305" s="9" t="s">
        <v>37</v>
      </c>
      <c r="B305" s="24">
        <v>0</v>
      </c>
      <c r="C305" s="25">
        <v>0</v>
      </c>
      <c r="D305" s="24">
        <v>0</v>
      </c>
      <c r="E305" s="25">
        <v>0</v>
      </c>
      <c r="F305" s="24">
        <v>0</v>
      </c>
      <c r="G305" s="25">
        <v>0</v>
      </c>
    </row>
    <row r="306" spans="1:7" x14ac:dyDescent="0.25">
      <c r="A306" s="9" t="s">
        <v>1</v>
      </c>
      <c r="B306" s="24">
        <v>3455.83</v>
      </c>
      <c r="C306" s="25">
        <v>2296.9700000000003</v>
      </c>
      <c r="D306" s="24">
        <v>101913.36</v>
      </c>
      <c r="E306" s="25">
        <v>67933</v>
      </c>
      <c r="F306" s="24">
        <v>185416.27000000002</v>
      </c>
      <c r="G306" s="25">
        <v>123566.97</v>
      </c>
    </row>
    <row r="307" spans="1:7" x14ac:dyDescent="0.25">
      <c r="A307" s="9" t="s">
        <v>2</v>
      </c>
      <c r="B307" s="24">
        <v>1630.98</v>
      </c>
      <c r="C307" s="25">
        <v>1081.18</v>
      </c>
      <c r="D307" s="24">
        <v>11822.12</v>
      </c>
      <c r="E307" s="25">
        <v>7833.84</v>
      </c>
      <c r="F307" s="24">
        <v>14106.98</v>
      </c>
      <c r="G307" s="25">
        <v>9348.9</v>
      </c>
    </row>
    <row r="308" spans="1:7" x14ac:dyDescent="0.25">
      <c r="A308" s="9" t="s">
        <v>3</v>
      </c>
      <c r="B308" s="24">
        <v>21434.289999999997</v>
      </c>
      <c r="C308" s="25">
        <v>14277.479999999998</v>
      </c>
      <c r="D308" s="24">
        <v>4652.7999999999993</v>
      </c>
      <c r="E308" s="25">
        <v>3099.68</v>
      </c>
      <c r="F308" s="24">
        <v>5756.02</v>
      </c>
      <c r="G308" s="25">
        <v>3820.32</v>
      </c>
    </row>
    <row r="309" spans="1:7" x14ac:dyDescent="0.25">
      <c r="A309" s="9" t="s">
        <v>4</v>
      </c>
      <c r="B309" s="24">
        <v>845.76</v>
      </c>
      <c r="C309" s="25">
        <v>561.54000000000008</v>
      </c>
      <c r="D309" s="24">
        <v>362.51</v>
      </c>
      <c r="E309" s="25">
        <v>239.33</v>
      </c>
      <c r="F309" s="24">
        <v>387.29999999999995</v>
      </c>
      <c r="G309" s="25">
        <v>257.82</v>
      </c>
    </row>
    <row r="310" spans="1:7" x14ac:dyDescent="0.25">
      <c r="A310" s="9" t="s">
        <v>5</v>
      </c>
      <c r="B310" s="24">
        <v>129.86000000000001</v>
      </c>
      <c r="C310" s="25">
        <v>86.4</v>
      </c>
      <c r="D310" s="24">
        <v>267.03999999999996</v>
      </c>
      <c r="E310" s="25">
        <v>177.32</v>
      </c>
      <c r="F310" s="24">
        <v>7824.78</v>
      </c>
      <c r="G310" s="25">
        <v>5179.37</v>
      </c>
    </row>
    <row r="311" spans="1:7" x14ac:dyDescent="0.25">
      <c r="A311" s="9" t="s">
        <v>6</v>
      </c>
      <c r="B311" s="24">
        <v>22674.36</v>
      </c>
      <c r="C311" s="25">
        <v>15077.010000000002</v>
      </c>
      <c r="D311" s="24">
        <v>27091.45</v>
      </c>
      <c r="E311" s="25">
        <v>18033.650000000001</v>
      </c>
      <c r="F311" s="24">
        <v>43302.759999999995</v>
      </c>
      <c r="G311" s="25">
        <v>28795.26</v>
      </c>
    </row>
    <row r="312" spans="1:7" x14ac:dyDescent="0.25">
      <c r="A312" s="9" t="s">
        <v>12</v>
      </c>
      <c r="B312" s="24">
        <v>53709.17</v>
      </c>
      <c r="C312" s="25">
        <v>35747.53</v>
      </c>
      <c r="D312" s="24">
        <v>107773.35</v>
      </c>
      <c r="E312" s="25">
        <v>71847.45</v>
      </c>
      <c r="F312" s="24">
        <v>102530.66</v>
      </c>
      <c r="G312" s="25">
        <v>68313.98</v>
      </c>
    </row>
    <row r="313" spans="1:7" x14ac:dyDescent="0.25">
      <c r="A313" s="9" t="s">
        <v>7</v>
      </c>
      <c r="B313" s="24">
        <v>1269.8499999999999</v>
      </c>
      <c r="C313" s="25">
        <v>845.54999999999984</v>
      </c>
      <c r="D313" s="24">
        <v>1041.22</v>
      </c>
      <c r="E313" s="25">
        <v>692.58</v>
      </c>
      <c r="F313" s="24">
        <v>9208.91</v>
      </c>
      <c r="G313" s="25">
        <v>6096.31</v>
      </c>
    </row>
    <row r="314" spans="1:7" x14ac:dyDescent="0.25">
      <c r="A314" s="9" t="s">
        <v>44</v>
      </c>
      <c r="B314" s="24">
        <v>358.01000000000005</v>
      </c>
      <c r="C314" s="25">
        <v>238.57000000000002</v>
      </c>
      <c r="D314" s="24">
        <v>112.5</v>
      </c>
      <c r="E314" s="25">
        <v>74.28</v>
      </c>
      <c r="F314" s="24">
        <v>535.75</v>
      </c>
      <c r="G314" s="25">
        <v>356.01</v>
      </c>
    </row>
    <row r="315" spans="1:7" x14ac:dyDescent="0.25">
      <c r="A315" s="9" t="s">
        <v>11</v>
      </c>
      <c r="B315" s="24">
        <v>278.57000000000005</v>
      </c>
      <c r="C315" s="25">
        <v>184.05</v>
      </c>
      <c r="D315" s="24">
        <v>28.909999999999997</v>
      </c>
      <c r="E315" s="25">
        <v>19.11</v>
      </c>
      <c r="F315" s="24">
        <v>6.11</v>
      </c>
      <c r="G315" s="25">
        <v>4.03</v>
      </c>
    </row>
    <row r="316" spans="1:7" x14ac:dyDescent="0.25">
      <c r="A316" s="9" t="s">
        <v>38</v>
      </c>
      <c r="B316" s="24">
        <v>116.82000000000001</v>
      </c>
      <c r="C316" s="25">
        <v>77.160000000000011</v>
      </c>
      <c r="D316" s="24">
        <v>11.41</v>
      </c>
      <c r="E316" s="25">
        <v>7.61</v>
      </c>
      <c r="F316" s="24">
        <v>0</v>
      </c>
      <c r="G316" s="25">
        <v>0</v>
      </c>
    </row>
    <row r="317" spans="1:7" x14ac:dyDescent="0.25">
      <c r="A317" s="9" t="s">
        <v>8</v>
      </c>
      <c r="B317" s="24">
        <v>1588.43</v>
      </c>
      <c r="C317" s="25">
        <v>1048.43</v>
      </c>
      <c r="D317" s="24">
        <v>0</v>
      </c>
      <c r="E317" s="25">
        <v>0</v>
      </c>
      <c r="F317" s="24">
        <v>124.23</v>
      </c>
      <c r="G317" s="25">
        <v>81.93</v>
      </c>
    </row>
    <row r="318" spans="1:7" x14ac:dyDescent="0.25">
      <c r="A318" s="9" t="s">
        <v>9</v>
      </c>
      <c r="B318" s="24">
        <v>1683.8000000000002</v>
      </c>
      <c r="C318" s="25">
        <v>1119.3600000000004</v>
      </c>
      <c r="D318" s="24">
        <v>2338.7399999999998</v>
      </c>
      <c r="E318" s="25">
        <v>1557.72</v>
      </c>
      <c r="F318" s="24">
        <v>439.41999999999996</v>
      </c>
      <c r="G318" s="25">
        <v>292.94</v>
      </c>
    </row>
    <row r="319" spans="1:7" x14ac:dyDescent="0.25">
      <c r="A319" s="9" t="s">
        <v>45</v>
      </c>
      <c r="B319" s="24">
        <v>239593.23000000004</v>
      </c>
      <c r="C319" s="25">
        <v>159728.83000000002</v>
      </c>
      <c r="D319" s="24">
        <v>282924.01</v>
      </c>
      <c r="E319" s="25">
        <v>188615.93</v>
      </c>
      <c r="F319" s="24">
        <v>370755.75</v>
      </c>
      <c r="G319" s="25">
        <v>247170.47</v>
      </c>
    </row>
    <row r="320" spans="1:7" ht="6.75" customHeight="1" x14ac:dyDescent="0.25">
      <c r="A320" s="10"/>
      <c r="B320" s="20"/>
      <c r="C320" s="21"/>
      <c r="D320" s="20"/>
      <c r="E320" s="21"/>
      <c r="F320" s="20"/>
      <c r="G320" s="21"/>
    </row>
    <row r="321" spans="1:7" x14ac:dyDescent="0.25">
      <c r="A321" s="11" t="s">
        <v>0</v>
      </c>
      <c r="B321" s="22">
        <f t="shared" ref="B321:E321" si="40">SUM(B305:B319)</f>
        <v>348768.96000000008</v>
      </c>
      <c r="C321" s="23">
        <f t="shared" si="40"/>
        <v>232370.06000000003</v>
      </c>
      <c r="D321" s="22">
        <f t="shared" si="40"/>
        <v>540339.42000000004</v>
      </c>
      <c r="E321" s="23">
        <f t="shared" si="40"/>
        <v>360131.5</v>
      </c>
      <c r="F321" s="22">
        <f t="shared" ref="F321:G321" si="41">SUM(F305:F319)</f>
        <v>740394.94</v>
      </c>
      <c r="G321" s="23">
        <f t="shared" si="41"/>
        <v>493284.31</v>
      </c>
    </row>
    <row r="322" spans="1:7" ht="10.199999999999999" customHeight="1" x14ac:dyDescent="0.25">
      <c r="A322" s="5"/>
      <c r="B322" s="6"/>
      <c r="C322" s="6"/>
      <c r="D322" s="6"/>
      <c r="E322" s="6"/>
    </row>
    <row r="323" spans="1:7" ht="15.6" x14ac:dyDescent="0.3">
      <c r="A323" s="32" t="s">
        <v>27</v>
      </c>
      <c r="B323" s="33"/>
      <c r="C323" s="33"/>
      <c r="D323" s="33"/>
      <c r="E323" s="33"/>
      <c r="F323" s="34"/>
      <c r="G323" s="34"/>
    </row>
    <row r="324" spans="1:7" x14ac:dyDescent="0.25">
      <c r="A324" s="8" t="s">
        <v>10</v>
      </c>
      <c r="B324" s="26" t="s">
        <v>41</v>
      </c>
      <c r="C324" s="27" t="s">
        <v>41</v>
      </c>
      <c r="D324" s="26" t="s">
        <v>46</v>
      </c>
      <c r="E324" s="27" t="s">
        <v>46</v>
      </c>
      <c r="F324" s="26" t="s">
        <v>47</v>
      </c>
      <c r="G324" s="27" t="s">
        <v>47</v>
      </c>
    </row>
    <row r="325" spans="1:7" x14ac:dyDescent="0.25">
      <c r="A325" s="15"/>
      <c r="B325" s="13" t="s">
        <v>39</v>
      </c>
      <c r="C325" s="14" t="s">
        <v>40</v>
      </c>
      <c r="D325" s="13" t="s">
        <v>39</v>
      </c>
      <c r="E325" s="14" t="s">
        <v>40</v>
      </c>
      <c r="F325" s="13" t="s">
        <v>39</v>
      </c>
      <c r="G325" s="14" t="s">
        <v>40</v>
      </c>
    </row>
    <row r="326" spans="1:7" x14ac:dyDescent="0.25">
      <c r="A326" s="9" t="s">
        <v>37</v>
      </c>
      <c r="B326" s="24">
        <v>0</v>
      </c>
      <c r="C326" s="25">
        <v>0</v>
      </c>
      <c r="D326" s="24">
        <v>0</v>
      </c>
      <c r="E326" s="25">
        <v>0</v>
      </c>
      <c r="F326" s="24">
        <v>0</v>
      </c>
      <c r="G326" s="25">
        <v>0</v>
      </c>
    </row>
    <row r="327" spans="1:7" x14ac:dyDescent="0.25">
      <c r="A327" s="9" t="s">
        <v>1</v>
      </c>
      <c r="B327" s="24">
        <v>14493.559999999998</v>
      </c>
      <c r="C327" s="25">
        <v>14493.559999999998</v>
      </c>
      <c r="D327" s="24">
        <v>20162.27</v>
      </c>
      <c r="E327" s="25">
        <v>20162.27</v>
      </c>
      <c r="F327" s="24">
        <v>14984.44</v>
      </c>
      <c r="G327" s="25">
        <v>14984.44</v>
      </c>
    </row>
    <row r="328" spans="1:7" x14ac:dyDescent="0.25">
      <c r="A328" s="9" t="s">
        <v>2</v>
      </c>
      <c r="B328" s="24">
        <v>15885.23</v>
      </c>
      <c r="C328" s="25">
        <v>15885.23</v>
      </c>
      <c r="D328" s="24">
        <v>10934.04</v>
      </c>
      <c r="E328" s="25">
        <v>10934.04</v>
      </c>
      <c r="F328" s="24">
        <v>9112.99</v>
      </c>
      <c r="G328" s="25">
        <v>9112.99</v>
      </c>
    </row>
    <row r="329" spans="1:7" x14ac:dyDescent="0.25">
      <c r="A329" s="9" t="s">
        <v>3</v>
      </c>
      <c r="B329" s="24">
        <v>205657.46</v>
      </c>
      <c r="C329" s="25">
        <v>207089.25</v>
      </c>
      <c r="D329" s="24">
        <v>146669.21</v>
      </c>
      <c r="E329" s="25">
        <v>146669.21</v>
      </c>
      <c r="F329" s="24">
        <v>284820.86</v>
      </c>
      <c r="G329" s="25">
        <v>284820.86</v>
      </c>
    </row>
    <row r="330" spans="1:7" x14ac:dyDescent="0.25">
      <c r="A330" s="9" t="s">
        <v>4</v>
      </c>
      <c r="B330" s="24">
        <v>12688.519999999999</v>
      </c>
      <c r="C330" s="25">
        <v>12688.519999999999</v>
      </c>
      <c r="D330" s="24">
        <v>25219.72</v>
      </c>
      <c r="E330" s="25">
        <v>25219.72</v>
      </c>
      <c r="F330" s="24">
        <v>14182.21</v>
      </c>
      <c r="G330" s="25">
        <v>14182.21</v>
      </c>
    </row>
    <row r="331" spans="1:7" x14ac:dyDescent="0.25">
      <c r="A331" s="9" t="s">
        <v>5</v>
      </c>
      <c r="B331" s="24">
        <v>112265.39000000001</v>
      </c>
      <c r="C331" s="25">
        <v>112265.39000000001</v>
      </c>
      <c r="D331" s="24">
        <v>173718.62</v>
      </c>
      <c r="E331" s="25">
        <v>173718.62</v>
      </c>
      <c r="F331" s="24">
        <v>-149331.28</v>
      </c>
      <c r="G331" s="25">
        <v>-104021.49</v>
      </c>
    </row>
    <row r="332" spans="1:7" x14ac:dyDescent="0.25">
      <c r="A332" s="9" t="s">
        <v>6</v>
      </c>
      <c r="B332" s="24">
        <v>392646.99</v>
      </c>
      <c r="C332" s="25">
        <v>390993.41</v>
      </c>
      <c r="D332" s="24">
        <v>569162.18000000005</v>
      </c>
      <c r="E332" s="25">
        <v>568716.88</v>
      </c>
      <c r="F332" s="24">
        <v>424013.04</v>
      </c>
      <c r="G332" s="25">
        <v>424013.04</v>
      </c>
    </row>
    <row r="333" spans="1:7" x14ac:dyDescent="0.25">
      <c r="A333" s="9" t="s">
        <v>12</v>
      </c>
      <c r="B333" s="24">
        <v>17086.72</v>
      </c>
      <c r="C333" s="25">
        <v>17086.72</v>
      </c>
      <c r="D333" s="24">
        <v>11611.51</v>
      </c>
      <c r="E333" s="25">
        <v>11611.51</v>
      </c>
      <c r="F333" s="24">
        <v>11948.35</v>
      </c>
      <c r="G333" s="25">
        <v>11948.35</v>
      </c>
    </row>
    <row r="334" spans="1:7" x14ac:dyDescent="0.25">
      <c r="A334" s="9" t="s">
        <v>7</v>
      </c>
      <c r="B334" s="24">
        <v>28658.669999999995</v>
      </c>
      <c r="C334" s="25">
        <v>27090.419999999995</v>
      </c>
      <c r="D334" s="24">
        <v>13640.96</v>
      </c>
      <c r="E334" s="25">
        <v>13640.96</v>
      </c>
      <c r="F334" s="24">
        <v>7027.85</v>
      </c>
      <c r="G334" s="25">
        <v>7027.85</v>
      </c>
    </row>
    <row r="335" spans="1:7" x14ac:dyDescent="0.25">
      <c r="A335" s="9" t="s">
        <v>44</v>
      </c>
      <c r="B335" s="24">
        <v>4809.71</v>
      </c>
      <c r="C335" s="25">
        <v>4809.71</v>
      </c>
      <c r="D335" s="24">
        <v>6849.05</v>
      </c>
      <c r="E335" s="25">
        <v>6849.05</v>
      </c>
      <c r="F335" s="24">
        <v>865.99</v>
      </c>
      <c r="G335" s="25">
        <v>865.99</v>
      </c>
    </row>
    <row r="336" spans="1:7" x14ac:dyDescent="0.25">
      <c r="A336" s="9" t="s">
        <v>11</v>
      </c>
      <c r="B336" s="24">
        <v>1181.3400000000001</v>
      </c>
      <c r="C336" s="25">
        <v>1181.3400000000001</v>
      </c>
      <c r="D336" s="24">
        <v>2300.9499999999998</v>
      </c>
      <c r="E336" s="25">
        <v>2300.9499999999998</v>
      </c>
      <c r="F336" s="24">
        <v>3042.3199999999997</v>
      </c>
      <c r="G336" s="25">
        <v>3042.3199999999997</v>
      </c>
    </row>
    <row r="337" spans="1:7" x14ac:dyDescent="0.25">
      <c r="A337" s="9" t="s">
        <v>38</v>
      </c>
      <c r="B337" s="24">
        <v>145.88</v>
      </c>
      <c r="C337" s="25">
        <v>145.88</v>
      </c>
      <c r="D337" s="24">
        <v>80.13</v>
      </c>
      <c r="E337" s="25">
        <v>80.13</v>
      </c>
      <c r="F337" s="24">
        <v>308.27999999999997</v>
      </c>
      <c r="G337" s="25">
        <v>308.27999999999997</v>
      </c>
    </row>
    <row r="338" spans="1:7" x14ac:dyDescent="0.25">
      <c r="A338" s="9" t="s">
        <v>8</v>
      </c>
      <c r="B338" s="24">
        <v>94333.59</v>
      </c>
      <c r="C338" s="25">
        <v>94333.59</v>
      </c>
      <c r="D338" s="24">
        <v>116242.03</v>
      </c>
      <c r="E338" s="25">
        <v>116242.03</v>
      </c>
      <c r="F338" s="24">
        <v>146556.88</v>
      </c>
      <c r="G338" s="25">
        <v>146556.88</v>
      </c>
    </row>
    <row r="339" spans="1:7" x14ac:dyDescent="0.25">
      <c r="A339" s="9" t="s">
        <v>9</v>
      </c>
      <c r="B339" s="24">
        <v>13332.939999999999</v>
      </c>
      <c r="C339" s="25">
        <v>13323.079999999998</v>
      </c>
      <c r="D339" s="24">
        <v>14065.6</v>
      </c>
      <c r="E339" s="25">
        <v>14065.6</v>
      </c>
      <c r="F339" s="24">
        <v>16402.78</v>
      </c>
      <c r="G339" s="25">
        <v>16402.78</v>
      </c>
    </row>
    <row r="340" spans="1:7" x14ac:dyDescent="0.25">
      <c r="A340" s="9" t="s">
        <v>45</v>
      </c>
      <c r="B340" s="24">
        <v>2112958.59</v>
      </c>
      <c r="C340" s="25">
        <v>2112958.59</v>
      </c>
      <c r="D340" s="24">
        <v>2293883.06</v>
      </c>
      <c r="E340" s="25">
        <v>2293883.06</v>
      </c>
      <c r="F340" s="24">
        <v>2301548.25</v>
      </c>
      <c r="G340" s="25">
        <v>2301548.25</v>
      </c>
    </row>
    <row r="341" spans="1:7" ht="6.75" customHeight="1" x14ac:dyDescent="0.25">
      <c r="A341" s="10"/>
      <c r="B341" s="20"/>
      <c r="C341" s="21"/>
      <c r="D341" s="20"/>
      <c r="E341" s="21"/>
      <c r="F341" s="20"/>
      <c r="G341" s="21"/>
    </row>
    <row r="342" spans="1:7" x14ac:dyDescent="0.25">
      <c r="A342" s="11" t="s">
        <v>0</v>
      </c>
      <c r="B342" s="22">
        <f t="shared" ref="B342:C342" si="42">SUM(B326:B340)</f>
        <v>3026144.59</v>
      </c>
      <c r="C342" s="23">
        <f t="shared" si="42"/>
        <v>3024344.6899999995</v>
      </c>
      <c r="D342" s="22">
        <f t="shared" ref="D342:E342" si="43">SUM(D326:D340)</f>
        <v>3404539.33</v>
      </c>
      <c r="E342" s="23">
        <f t="shared" si="43"/>
        <v>3404094.0300000003</v>
      </c>
      <c r="F342" s="22">
        <f t="shared" ref="F342:G342" si="44">SUM(F326:F340)</f>
        <v>3085482.96</v>
      </c>
      <c r="G342" s="23">
        <f t="shared" si="44"/>
        <v>3130792.75</v>
      </c>
    </row>
    <row r="343" spans="1:7" ht="9" customHeight="1" x14ac:dyDescent="0.25">
      <c r="A343" s="5"/>
      <c r="B343" s="6"/>
      <c r="C343" s="6"/>
      <c r="D343" s="6"/>
      <c r="E343" s="6"/>
    </row>
    <row r="344" spans="1:7" ht="36" customHeight="1" x14ac:dyDescent="0.25">
      <c r="A344" s="30" t="s">
        <v>43</v>
      </c>
      <c r="B344" s="30"/>
      <c r="C344" s="30"/>
      <c r="D344" s="30"/>
      <c r="E344" s="30"/>
      <c r="F344" s="31" t="s">
        <v>42</v>
      </c>
      <c r="G344" s="31"/>
    </row>
    <row r="345" spans="1:7" ht="15.6" x14ac:dyDescent="0.3">
      <c r="A345" s="32" t="s">
        <v>28</v>
      </c>
      <c r="B345" s="33"/>
      <c r="C345" s="33"/>
      <c r="D345" s="33"/>
      <c r="E345" s="33"/>
      <c r="F345" s="34"/>
      <c r="G345" s="34"/>
    </row>
    <row r="346" spans="1:7" x14ac:dyDescent="0.25">
      <c r="A346" s="8" t="s">
        <v>10</v>
      </c>
      <c r="B346" s="26" t="s">
        <v>41</v>
      </c>
      <c r="C346" s="27" t="s">
        <v>41</v>
      </c>
      <c r="D346" s="26" t="s">
        <v>46</v>
      </c>
      <c r="E346" s="27" t="s">
        <v>46</v>
      </c>
      <c r="F346" s="26" t="s">
        <v>47</v>
      </c>
      <c r="G346" s="27" t="s">
        <v>47</v>
      </c>
    </row>
    <row r="347" spans="1:7" x14ac:dyDescent="0.25">
      <c r="A347" s="15"/>
      <c r="B347" s="13" t="s">
        <v>39</v>
      </c>
      <c r="C347" s="14" t="s">
        <v>40</v>
      </c>
      <c r="D347" s="13" t="s">
        <v>39</v>
      </c>
      <c r="E347" s="14" t="s">
        <v>40</v>
      </c>
      <c r="F347" s="13" t="s">
        <v>39</v>
      </c>
      <c r="G347" s="14" t="s">
        <v>40</v>
      </c>
    </row>
    <row r="348" spans="1:7" x14ac:dyDescent="0.25">
      <c r="A348" s="9" t="s">
        <v>37</v>
      </c>
      <c r="B348" s="24">
        <v>0</v>
      </c>
      <c r="C348" s="25">
        <v>0</v>
      </c>
      <c r="D348" s="24">
        <v>0</v>
      </c>
      <c r="E348" s="25">
        <v>0</v>
      </c>
      <c r="F348" s="24">
        <v>0</v>
      </c>
      <c r="G348" s="25">
        <v>0</v>
      </c>
    </row>
    <row r="349" spans="1:7" x14ac:dyDescent="0.25">
      <c r="A349" s="9" t="s">
        <v>1</v>
      </c>
      <c r="B349" s="24">
        <v>2125721.34</v>
      </c>
      <c r="C349" s="25">
        <v>1415723.1</v>
      </c>
      <c r="D349" s="24">
        <v>3158819.8899999997</v>
      </c>
      <c r="E349" s="25">
        <v>2104415.71</v>
      </c>
      <c r="F349" s="24">
        <v>2627854.73</v>
      </c>
      <c r="G349" s="25">
        <v>1750557.37</v>
      </c>
    </row>
    <row r="350" spans="1:7" x14ac:dyDescent="0.25">
      <c r="A350" s="9" t="s">
        <v>2</v>
      </c>
      <c r="B350" s="24">
        <v>1988058.02</v>
      </c>
      <c r="C350" s="25">
        <v>1323810.82</v>
      </c>
      <c r="D350" s="24">
        <v>2932278.5100000002</v>
      </c>
      <c r="E350" s="25">
        <v>1953237.33</v>
      </c>
      <c r="F350" s="24">
        <v>3823942.59</v>
      </c>
      <c r="G350" s="25">
        <v>2547611.11</v>
      </c>
    </row>
    <row r="351" spans="1:7" x14ac:dyDescent="0.25">
      <c r="A351" s="9" t="s">
        <v>3</v>
      </c>
      <c r="B351" s="24">
        <v>101707.81</v>
      </c>
      <c r="C351" s="25">
        <v>67783.73</v>
      </c>
      <c r="D351" s="24">
        <v>92015.45</v>
      </c>
      <c r="E351" s="25">
        <v>61326.57</v>
      </c>
      <c r="F351" s="24">
        <v>57292.41</v>
      </c>
      <c r="G351" s="25">
        <v>38157.85</v>
      </c>
    </row>
    <row r="352" spans="1:7" x14ac:dyDescent="0.25">
      <c r="A352" s="9" t="s">
        <v>4</v>
      </c>
      <c r="B352" s="24">
        <v>-48.029999999999887</v>
      </c>
      <c r="C352" s="25">
        <v>-36.669999999999874</v>
      </c>
      <c r="D352" s="24">
        <v>40397.89</v>
      </c>
      <c r="E352" s="25">
        <v>26925.21</v>
      </c>
      <c r="F352" s="24">
        <v>10400.119999999999</v>
      </c>
      <c r="G352" s="25">
        <v>6878.5</v>
      </c>
    </row>
    <row r="353" spans="1:7" x14ac:dyDescent="0.25">
      <c r="A353" s="9" t="s">
        <v>5</v>
      </c>
      <c r="B353" s="24">
        <v>35256.359999999993</v>
      </c>
      <c r="C353" s="25">
        <v>23345.519999999997</v>
      </c>
      <c r="D353" s="24">
        <v>221508.94</v>
      </c>
      <c r="E353" s="25">
        <v>147389.35999999999</v>
      </c>
      <c r="F353" s="24">
        <v>65869.72</v>
      </c>
      <c r="G353" s="25">
        <v>43661.52</v>
      </c>
    </row>
    <row r="354" spans="1:7" x14ac:dyDescent="0.25">
      <c r="A354" s="9" t="s">
        <v>6</v>
      </c>
      <c r="B354" s="24">
        <v>222872.62000000002</v>
      </c>
      <c r="C354" s="25">
        <v>148455.86000000002</v>
      </c>
      <c r="D354" s="24">
        <v>120598.15</v>
      </c>
      <c r="E354" s="25">
        <v>80296.149999999994</v>
      </c>
      <c r="F354" s="24">
        <v>213407.22999999998</v>
      </c>
      <c r="G354" s="25">
        <v>141932.65</v>
      </c>
    </row>
    <row r="355" spans="1:7" x14ac:dyDescent="0.25">
      <c r="A355" s="9" t="s">
        <v>12</v>
      </c>
      <c r="B355" s="24">
        <v>251970.66999999998</v>
      </c>
      <c r="C355" s="25">
        <v>167417.78999999998</v>
      </c>
      <c r="D355" s="24">
        <v>132522.96000000002</v>
      </c>
      <c r="E355" s="25">
        <v>88111.52</v>
      </c>
      <c r="F355" s="24">
        <v>306358.96000000002</v>
      </c>
      <c r="G355" s="25">
        <v>203833.7</v>
      </c>
    </row>
    <row r="356" spans="1:7" x14ac:dyDescent="0.25">
      <c r="A356" s="9" t="s">
        <v>7</v>
      </c>
      <c r="B356" s="24">
        <v>8956.7000000000007</v>
      </c>
      <c r="C356" s="25">
        <v>5960.2400000000016</v>
      </c>
      <c r="D356" s="24">
        <v>5626.17</v>
      </c>
      <c r="E356" s="25">
        <v>3744.43</v>
      </c>
      <c r="F356" s="24">
        <v>3695.06</v>
      </c>
      <c r="G356" s="25">
        <v>2453.98</v>
      </c>
    </row>
    <row r="357" spans="1:7" x14ac:dyDescent="0.25">
      <c r="A357" s="9" t="s">
        <v>44</v>
      </c>
      <c r="B357" s="24">
        <v>1995.4900000000002</v>
      </c>
      <c r="C357" s="25">
        <v>1320.9499999999998</v>
      </c>
      <c r="D357" s="24">
        <v>4510.6500000000015</v>
      </c>
      <c r="E357" s="25">
        <v>2983.3700000000003</v>
      </c>
      <c r="F357" s="24">
        <v>845.36999999999989</v>
      </c>
      <c r="G357" s="25">
        <v>559.07000000000005</v>
      </c>
    </row>
    <row r="358" spans="1:7" x14ac:dyDescent="0.25">
      <c r="A358" s="9" t="s">
        <v>11</v>
      </c>
      <c r="B358" s="24">
        <v>2811.43</v>
      </c>
      <c r="C358" s="25">
        <v>1856.7099999999998</v>
      </c>
      <c r="D358" s="24">
        <v>4782.58</v>
      </c>
      <c r="E358" s="25">
        <v>3161.02</v>
      </c>
      <c r="F358" s="24">
        <v>4802.5199999999995</v>
      </c>
      <c r="G358" s="25">
        <v>3172.12</v>
      </c>
    </row>
    <row r="359" spans="1:7" x14ac:dyDescent="0.25">
      <c r="A359" s="9" t="s">
        <v>38</v>
      </c>
      <c r="B359" s="24">
        <v>19.990000000000002</v>
      </c>
      <c r="C359" s="25">
        <v>13.31</v>
      </c>
      <c r="D359" s="24">
        <v>4.43</v>
      </c>
      <c r="E359" s="25">
        <v>2.93</v>
      </c>
      <c r="F359" s="24">
        <v>4.8499999999999996</v>
      </c>
      <c r="G359" s="25">
        <v>3.21</v>
      </c>
    </row>
    <row r="360" spans="1:7" x14ac:dyDescent="0.25">
      <c r="A360" s="9" t="s">
        <v>8</v>
      </c>
      <c r="B360" s="24">
        <v>862.35000000000014</v>
      </c>
      <c r="C360" s="25">
        <v>571.81000000000006</v>
      </c>
      <c r="D360" s="24">
        <v>2194.4299999999998</v>
      </c>
      <c r="E360" s="25">
        <v>1453.4699999999998</v>
      </c>
      <c r="F360" s="24">
        <v>5690.5499999999993</v>
      </c>
      <c r="G360" s="25">
        <v>3775.91</v>
      </c>
    </row>
    <row r="361" spans="1:7" x14ac:dyDescent="0.25">
      <c r="A361" s="9" t="s">
        <v>9</v>
      </c>
      <c r="B361" s="24">
        <v>7462.3799999999992</v>
      </c>
      <c r="C361" s="25">
        <v>4972.62</v>
      </c>
      <c r="D361" s="24">
        <v>3209.14</v>
      </c>
      <c r="E361" s="25">
        <v>2125.56</v>
      </c>
      <c r="F361" s="24">
        <v>7260.9</v>
      </c>
      <c r="G361" s="25">
        <v>4832.28</v>
      </c>
    </row>
    <row r="362" spans="1:7" x14ac:dyDescent="0.25">
      <c r="A362" s="9" t="s">
        <v>45</v>
      </c>
      <c r="B362" s="24">
        <v>730244.48</v>
      </c>
      <c r="C362" s="25">
        <v>486829.58</v>
      </c>
      <c r="D362" s="24">
        <v>782931.98</v>
      </c>
      <c r="E362" s="25">
        <v>521954.64</v>
      </c>
      <c r="F362" s="24">
        <v>794291.78</v>
      </c>
      <c r="G362" s="25">
        <v>529527.80000000005</v>
      </c>
    </row>
    <row r="363" spans="1:7" ht="7.5" customHeight="1" x14ac:dyDescent="0.25">
      <c r="A363" s="10"/>
      <c r="B363" s="20"/>
      <c r="C363" s="21"/>
      <c r="D363" s="20"/>
      <c r="E363" s="21"/>
      <c r="F363" s="20"/>
      <c r="G363" s="21"/>
    </row>
    <row r="364" spans="1:7" x14ac:dyDescent="0.25">
      <c r="A364" s="11" t="s">
        <v>0</v>
      </c>
      <c r="B364" s="22">
        <f t="shared" ref="B364:C364" si="45">SUM(B348:B362)</f>
        <v>5477891.6099999994</v>
      </c>
      <c r="C364" s="23">
        <f t="shared" si="45"/>
        <v>3648025.3700000006</v>
      </c>
      <c r="D364" s="22">
        <f t="shared" ref="D364:E364" si="46">SUM(D348:D362)</f>
        <v>7501401.1699999999</v>
      </c>
      <c r="E364" s="23">
        <f t="shared" si="46"/>
        <v>4997127.2699999977</v>
      </c>
      <c r="F364" s="22">
        <f t="shared" ref="F364:G364" si="47">SUM(F348:F362)</f>
        <v>7921716.79</v>
      </c>
      <c r="G364" s="23">
        <f t="shared" si="47"/>
        <v>5276957.0700000012</v>
      </c>
    </row>
    <row r="365" spans="1:7" ht="9" customHeight="1" x14ac:dyDescent="0.25">
      <c r="A365" s="5"/>
      <c r="B365" s="6"/>
      <c r="C365" s="6"/>
      <c r="D365" s="6"/>
      <c r="E365" s="6"/>
    </row>
    <row r="366" spans="1:7" ht="15.6" x14ac:dyDescent="0.3">
      <c r="A366" s="32" t="s">
        <v>29</v>
      </c>
      <c r="B366" s="33"/>
      <c r="C366" s="33"/>
      <c r="D366" s="33"/>
      <c r="E366" s="33"/>
      <c r="F366" s="34"/>
      <c r="G366" s="34"/>
    </row>
    <row r="367" spans="1:7" x14ac:dyDescent="0.25">
      <c r="A367" s="8" t="s">
        <v>10</v>
      </c>
      <c r="B367" s="26" t="s">
        <v>41</v>
      </c>
      <c r="C367" s="27" t="s">
        <v>41</v>
      </c>
      <c r="D367" s="26" t="s">
        <v>46</v>
      </c>
      <c r="E367" s="27" t="s">
        <v>46</v>
      </c>
      <c r="F367" s="26" t="s">
        <v>47</v>
      </c>
      <c r="G367" s="27" t="s">
        <v>47</v>
      </c>
    </row>
    <row r="368" spans="1:7" x14ac:dyDescent="0.25">
      <c r="A368" s="15"/>
      <c r="B368" s="13" t="s">
        <v>39</v>
      </c>
      <c r="C368" s="14" t="s">
        <v>40</v>
      </c>
      <c r="D368" s="13" t="s">
        <v>39</v>
      </c>
      <c r="E368" s="14" t="s">
        <v>40</v>
      </c>
      <c r="F368" s="13" t="s">
        <v>39</v>
      </c>
      <c r="G368" s="14" t="s">
        <v>40</v>
      </c>
    </row>
    <row r="369" spans="1:7" x14ac:dyDescent="0.25">
      <c r="A369" s="9" t="s">
        <v>37</v>
      </c>
      <c r="B369" s="24">
        <v>0</v>
      </c>
      <c r="C369" s="25">
        <v>0</v>
      </c>
      <c r="D369" s="24">
        <v>0</v>
      </c>
      <c r="E369" s="25">
        <v>0</v>
      </c>
      <c r="F369" s="24">
        <v>0</v>
      </c>
      <c r="G369" s="25">
        <v>0</v>
      </c>
    </row>
    <row r="370" spans="1:7" x14ac:dyDescent="0.25">
      <c r="A370" s="9" t="s">
        <v>1</v>
      </c>
      <c r="B370" s="24">
        <v>3617.65</v>
      </c>
      <c r="C370" s="25">
        <v>2398.4300000000003</v>
      </c>
      <c r="D370" s="24">
        <v>12185.279999999999</v>
      </c>
      <c r="E370" s="25">
        <v>8062.24</v>
      </c>
      <c r="F370" s="24">
        <v>15067.08</v>
      </c>
      <c r="G370" s="25">
        <v>9966.56</v>
      </c>
    </row>
    <row r="371" spans="1:7" x14ac:dyDescent="0.25">
      <c r="A371" s="9" t="s">
        <v>2</v>
      </c>
      <c r="B371" s="24">
        <v>49373.7</v>
      </c>
      <c r="C371" s="25">
        <v>32872.479999999996</v>
      </c>
      <c r="D371" s="24">
        <v>107061.04000000001</v>
      </c>
      <c r="E371" s="25">
        <v>71294.960000000006</v>
      </c>
      <c r="F371" s="24">
        <v>70633.38</v>
      </c>
      <c r="G371" s="25">
        <v>47033.440000000002</v>
      </c>
    </row>
    <row r="372" spans="1:7" x14ac:dyDescent="0.25">
      <c r="A372" s="9" t="s">
        <v>3</v>
      </c>
      <c r="B372" s="24">
        <v>334121.41000000003</v>
      </c>
      <c r="C372" s="25">
        <v>222353.99000000002</v>
      </c>
      <c r="D372" s="24">
        <v>317565.13</v>
      </c>
      <c r="E372" s="25">
        <v>211222.87</v>
      </c>
      <c r="F372" s="24">
        <v>320540.92</v>
      </c>
      <c r="G372" s="25">
        <v>212983.8</v>
      </c>
    </row>
    <row r="373" spans="1:7" x14ac:dyDescent="0.25">
      <c r="A373" s="9" t="s">
        <v>4</v>
      </c>
      <c r="B373" s="24">
        <v>19641.919999999998</v>
      </c>
      <c r="C373" s="25">
        <v>13023.82</v>
      </c>
      <c r="D373" s="24">
        <v>15729.25</v>
      </c>
      <c r="E373" s="25">
        <v>10414.530000000001</v>
      </c>
      <c r="F373" s="24">
        <v>26791.82</v>
      </c>
      <c r="G373" s="25">
        <v>17780.96</v>
      </c>
    </row>
    <row r="374" spans="1:7" x14ac:dyDescent="0.25">
      <c r="A374" s="9" t="s">
        <v>5</v>
      </c>
      <c r="B374" s="24">
        <v>12473.3</v>
      </c>
      <c r="C374" s="25">
        <v>8291.52</v>
      </c>
      <c r="D374" s="24">
        <v>7258.46</v>
      </c>
      <c r="E374" s="25">
        <v>4814.92</v>
      </c>
      <c r="F374" s="24">
        <v>9423.26</v>
      </c>
      <c r="G374" s="25">
        <v>6240.28</v>
      </c>
    </row>
    <row r="375" spans="1:7" x14ac:dyDescent="0.25">
      <c r="A375" s="9" t="s">
        <v>6</v>
      </c>
      <c r="B375" s="24">
        <v>428479.45999999996</v>
      </c>
      <c r="C375" s="25">
        <v>284993.98</v>
      </c>
      <c r="D375" s="24">
        <v>592021.92000000004</v>
      </c>
      <c r="E375" s="25">
        <v>394191.08</v>
      </c>
      <c r="F375" s="24">
        <v>697909.76000000001</v>
      </c>
      <c r="G375" s="25">
        <v>464508.5</v>
      </c>
    </row>
    <row r="376" spans="1:7" x14ac:dyDescent="0.25">
      <c r="A376" s="9" t="s">
        <v>12</v>
      </c>
      <c r="B376" s="24">
        <v>68526.86</v>
      </c>
      <c r="C376" s="25">
        <v>45535.88</v>
      </c>
      <c r="D376" s="24">
        <v>275217.06</v>
      </c>
      <c r="E376" s="25">
        <v>183168.92</v>
      </c>
      <c r="F376" s="24">
        <v>192408.47</v>
      </c>
      <c r="G376" s="25">
        <v>128073.77</v>
      </c>
    </row>
    <row r="377" spans="1:7" x14ac:dyDescent="0.25">
      <c r="A377" s="9" t="s">
        <v>7</v>
      </c>
      <c r="B377" s="24">
        <v>73645.039999999994</v>
      </c>
      <c r="C377" s="25">
        <v>48812.579999999994</v>
      </c>
      <c r="D377" s="24">
        <v>91196</v>
      </c>
      <c r="E377" s="25">
        <v>60384.34</v>
      </c>
      <c r="F377" s="24">
        <v>74958.75</v>
      </c>
      <c r="G377" s="25">
        <v>49814.29</v>
      </c>
    </row>
    <row r="378" spans="1:7" x14ac:dyDescent="0.25">
      <c r="A378" s="9" t="s">
        <v>44</v>
      </c>
      <c r="B378" s="24">
        <v>12368.48</v>
      </c>
      <c r="C378" s="25">
        <v>8207.74</v>
      </c>
      <c r="D378" s="24">
        <v>10591.58</v>
      </c>
      <c r="E378" s="25">
        <v>7029.26</v>
      </c>
      <c r="F378" s="24">
        <v>10485.15</v>
      </c>
      <c r="G378" s="25">
        <v>6954.43</v>
      </c>
    </row>
    <row r="379" spans="1:7" x14ac:dyDescent="0.25">
      <c r="A379" s="9" t="s">
        <v>11</v>
      </c>
      <c r="B379" s="24">
        <v>33843.689999999995</v>
      </c>
      <c r="C379" s="25">
        <v>22354.87</v>
      </c>
      <c r="D379" s="24">
        <v>40629.480000000003</v>
      </c>
      <c r="E379" s="25">
        <v>26891.360000000001</v>
      </c>
      <c r="F379" s="24">
        <v>50923.76</v>
      </c>
      <c r="G379" s="25">
        <v>33660.300000000003</v>
      </c>
    </row>
    <row r="380" spans="1:7" x14ac:dyDescent="0.25">
      <c r="A380" s="9" t="s">
        <v>38</v>
      </c>
      <c r="B380" s="24">
        <v>550.52</v>
      </c>
      <c r="C380" s="25">
        <v>364.14</v>
      </c>
      <c r="D380" s="24">
        <v>181.06</v>
      </c>
      <c r="E380" s="25">
        <v>119.64</v>
      </c>
      <c r="F380" s="24">
        <v>180.53</v>
      </c>
      <c r="G380" s="25">
        <v>119.35000000000001</v>
      </c>
    </row>
    <row r="381" spans="1:7" x14ac:dyDescent="0.25">
      <c r="A381" s="9" t="s">
        <v>8</v>
      </c>
      <c r="B381" s="24">
        <v>18582.080000000002</v>
      </c>
      <c r="C381" s="25">
        <v>12351.04</v>
      </c>
      <c r="D381" s="24">
        <v>30961.93</v>
      </c>
      <c r="E381" s="25">
        <v>20586.95</v>
      </c>
      <c r="F381" s="24">
        <v>25935.040000000001</v>
      </c>
      <c r="G381" s="25">
        <v>17250.259999999998</v>
      </c>
    </row>
    <row r="382" spans="1:7" x14ac:dyDescent="0.25">
      <c r="A382" s="9" t="s">
        <v>9</v>
      </c>
      <c r="B382" s="24">
        <v>19472.07</v>
      </c>
      <c r="C382" s="25">
        <v>12909.95</v>
      </c>
      <c r="D382" s="24">
        <v>21864.87</v>
      </c>
      <c r="E382" s="25">
        <v>14529.73</v>
      </c>
      <c r="F382" s="24">
        <v>30407.4</v>
      </c>
      <c r="G382" s="25">
        <v>20151.400000000001</v>
      </c>
    </row>
    <row r="383" spans="1:7" x14ac:dyDescent="0.25">
      <c r="A383" s="9" t="s">
        <v>45</v>
      </c>
      <c r="B383" s="24">
        <v>2570125.1800000002</v>
      </c>
      <c r="C383" s="25">
        <v>1713416.76</v>
      </c>
      <c r="D383" s="24">
        <v>2759871.7399999998</v>
      </c>
      <c r="E383" s="25">
        <v>1839914.42</v>
      </c>
      <c r="F383" s="24">
        <v>2721255.01</v>
      </c>
      <c r="G383" s="25">
        <v>1814169.97</v>
      </c>
    </row>
    <row r="384" spans="1:7" ht="7.5" customHeight="1" x14ac:dyDescent="0.25">
      <c r="A384" s="10"/>
      <c r="B384" s="20"/>
      <c r="C384" s="21"/>
      <c r="D384" s="20"/>
      <c r="E384" s="21"/>
      <c r="F384" s="20"/>
      <c r="G384" s="21"/>
    </row>
    <row r="385" spans="1:7" x14ac:dyDescent="0.25">
      <c r="A385" s="11" t="s">
        <v>0</v>
      </c>
      <c r="B385" s="22">
        <f t="shared" ref="B385:C385" si="48">SUM(B369:B383)</f>
        <v>3644821.3600000003</v>
      </c>
      <c r="C385" s="23">
        <f t="shared" si="48"/>
        <v>2427887.1799999997</v>
      </c>
      <c r="D385" s="22">
        <f t="shared" ref="D385:E385" si="49">SUM(D369:D383)</f>
        <v>4282334.8</v>
      </c>
      <c r="E385" s="23">
        <f t="shared" si="49"/>
        <v>2852625.2199999997</v>
      </c>
      <c r="F385" s="22">
        <f t="shared" ref="F385:G385" si="50">SUM(F369:F383)</f>
        <v>4246920.33</v>
      </c>
      <c r="G385" s="23">
        <f t="shared" si="50"/>
        <v>2828707.31</v>
      </c>
    </row>
    <row r="386" spans="1:7" ht="9.75" customHeight="1" x14ac:dyDescent="0.25">
      <c r="A386" s="5"/>
      <c r="B386" s="6"/>
      <c r="C386" s="6"/>
      <c r="D386" s="6"/>
      <c r="E386" s="6"/>
    </row>
    <row r="387" spans="1:7" ht="36" customHeight="1" x14ac:dyDescent="0.25">
      <c r="A387" s="30" t="s">
        <v>43</v>
      </c>
      <c r="B387" s="30"/>
      <c r="C387" s="30"/>
      <c r="D387" s="30"/>
      <c r="E387" s="30"/>
      <c r="F387" s="31" t="s">
        <v>42</v>
      </c>
      <c r="G387" s="31"/>
    </row>
    <row r="388" spans="1:7" ht="15.6" x14ac:dyDescent="0.3">
      <c r="A388" s="32" t="s">
        <v>30</v>
      </c>
      <c r="B388" s="33"/>
      <c r="C388" s="33"/>
      <c r="D388" s="33"/>
      <c r="E388" s="33"/>
      <c r="F388" s="34"/>
      <c r="G388" s="34"/>
    </row>
    <row r="389" spans="1:7" x14ac:dyDescent="0.25">
      <c r="A389" s="8" t="s">
        <v>10</v>
      </c>
      <c r="B389" s="26" t="s">
        <v>41</v>
      </c>
      <c r="C389" s="27" t="s">
        <v>41</v>
      </c>
      <c r="D389" s="26" t="s">
        <v>46</v>
      </c>
      <c r="E389" s="27" t="s">
        <v>46</v>
      </c>
      <c r="F389" s="26" t="s">
        <v>47</v>
      </c>
      <c r="G389" s="27" t="s">
        <v>47</v>
      </c>
    </row>
    <row r="390" spans="1:7" x14ac:dyDescent="0.25">
      <c r="A390" s="15"/>
      <c r="B390" s="13" t="s">
        <v>39</v>
      </c>
      <c r="C390" s="14" t="s">
        <v>40</v>
      </c>
      <c r="D390" s="13" t="s">
        <v>39</v>
      </c>
      <c r="E390" s="14" t="s">
        <v>40</v>
      </c>
      <c r="F390" s="13" t="s">
        <v>39</v>
      </c>
      <c r="G390" s="14" t="s">
        <v>40</v>
      </c>
    </row>
    <row r="391" spans="1:7" x14ac:dyDescent="0.25">
      <c r="A391" s="9" t="s">
        <v>37</v>
      </c>
      <c r="B391" s="24">
        <v>0</v>
      </c>
      <c r="C391" s="25">
        <v>0</v>
      </c>
      <c r="D391" s="24">
        <v>0</v>
      </c>
      <c r="E391" s="25">
        <v>0</v>
      </c>
      <c r="F391" s="24">
        <v>0</v>
      </c>
      <c r="G391" s="25">
        <v>0</v>
      </c>
    </row>
    <row r="392" spans="1:7" x14ac:dyDescent="0.25">
      <c r="A392" s="9" t="s">
        <v>1</v>
      </c>
      <c r="B392" s="24">
        <v>259582.13</v>
      </c>
      <c r="C392" s="25">
        <v>259582.13</v>
      </c>
      <c r="D392" s="24">
        <v>822811.94</v>
      </c>
      <c r="E392" s="25">
        <v>822811.94</v>
      </c>
      <c r="F392" s="24">
        <v>769438.43</v>
      </c>
      <c r="G392" s="25">
        <v>769438.43</v>
      </c>
    </row>
    <row r="393" spans="1:7" x14ac:dyDescent="0.25">
      <c r="A393" s="9" t="s">
        <v>2</v>
      </c>
      <c r="B393" s="24">
        <v>16372.730000000001</v>
      </c>
      <c r="C393" s="25">
        <v>16372.730000000001</v>
      </c>
      <c r="D393" s="24">
        <v>119762.75</v>
      </c>
      <c r="E393" s="25">
        <v>119762.75</v>
      </c>
      <c r="F393" s="24">
        <v>39549.589999999997</v>
      </c>
      <c r="G393" s="25">
        <v>39549.589999999997</v>
      </c>
    </row>
    <row r="394" spans="1:7" x14ac:dyDescent="0.25">
      <c r="A394" s="9" t="s">
        <v>3</v>
      </c>
      <c r="B394" s="24">
        <v>100399.41</v>
      </c>
      <c r="C394" s="25">
        <v>100399.41</v>
      </c>
      <c r="D394" s="24">
        <v>104573.56</v>
      </c>
      <c r="E394" s="25">
        <v>104573.56</v>
      </c>
      <c r="F394" s="24">
        <v>104856.9</v>
      </c>
      <c r="G394" s="25">
        <v>104856.9</v>
      </c>
    </row>
    <row r="395" spans="1:7" x14ac:dyDescent="0.25">
      <c r="A395" s="9" t="s">
        <v>4</v>
      </c>
      <c r="B395" s="24">
        <v>123910.72000000002</v>
      </c>
      <c r="C395" s="25">
        <v>123910.72000000002</v>
      </c>
      <c r="D395" s="24">
        <v>43415.6</v>
      </c>
      <c r="E395" s="25">
        <v>43415.6</v>
      </c>
      <c r="F395" s="24">
        <v>528.47</v>
      </c>
      <c r="G395" s="25">
        <v>528.47</v>
      </c>
    </row>
    <row r="396" spans="1:7" x14ac:dyDescent="0.25">
      <c r="A396" s="9" t="s">
        <v>5</v>
      </c>
      <c r="B396" s="24">
        <v>15434.47</v>
      </c>
      <c r="C396" s="25">
        <v>15434.47</v>
      </c>
      <c r="D396" s="24">
        <v>7403.34</v>
      </c>
      <c r="E396" s="25">
        <v>7403.34</v>
      </c>
      <c r="F396" s="24">
        <v>1580.29</v>
      </c>
      <c r="G396" s="25">
        <v>1580.29</v>
      </c>
    </row>
    <row r="397" spans="1:7" x14ac:dyDescent="0.25">
      <c r="A397" s="9" t="s">
        <v>6</v>
      </c>
      <c r="B397" s="24">
        <v>120989.81</v>
      </c>
      <c r="C397" s="25">
        <v>120989.81</v>
      </c>
      <c r="D397" s="24">
        <v>58716.82</v>
      </c>
      <c r="E397" s="25">
        <v>58716.82</v>
      </c>
      <c r="F397" s="24">
        <v>122106.73</v>
      </c>
      <c r="G397" s="25">
        <v>122106.73</v>
      </c>
    </row>
    <row r="398" spans="1:7" x14ac:dyDescent="0.25">
      <c r="A398" s="9" t="s">
        <v>12</v>
      </c>
      <c r="B398" s="24">
        <v>2579.85</v>
      </c>
      <c r="C398" s="25">
        <v>2579.85</v>
      </c>
      <c r="D398" s="24">
        <v>2755.02</v>
      </c>
      <c r="E398" s="25">
        <v>2755.02</v>
      </c>
      <c r="F398" s="24">
        <v>1428.43</v>
      </c>
      <c r="G398" s="25">
        <v>1428.43</v>
      </c>
    </row>
    <row r="399" spans="1:7" x14ac:dyDescent="0.25">
      <c r="A399" s="9" t="s">
        <v>7</v>
      </c>
      <c r="B399" s="24">
        <v>11219.07</v>
      </c>
      <c r="C399" s="25">
        <v>11219.07</v>
      </c>
      <c r="D399" s="24">
        <v>6931.24</v>
      </c>
      <c r="E399" s="25">
        <v>6931.24</v>
      </c>
      <c r="F399" s="24">
        <v>7162.47</v>
      </c>
      <c r="G399" s="25">
        <v>7162.47</v>
      </c>
    </row>
    <row r="400" spans="1:7" x14ac:dyDescent="0.25">
      <c r="A400" s="9" t="s">
        <v>44</v>
      </c>
      <c r="B400" s="24">
        <v>4442.79</v>
      </c>
      <c r="C400" s="25">
        <v>4442.79</v>
      </c>
      <c r="D400" s="24">
        <v>1419.62</v>
      </c>
      <c r="E400" s="25">
        <v>1419.62</v>
      </c>
      <c r="F400" s="24">
        <v>1170.93</v>
      </c>
      <c r="G400" s="25">
        <v>1170.93</v>
      </c>
    </row>
    <row r="401" spans="1:7" x14ac:dyDescent="0.25">
      <c r="A401" s="9" t="s">
        <v>11</v>
      </c>
      <c r="B401" s="24">
        <v>2383.04</v>
      </c>
      <c r="C401" s="25">
        <v>2383.04</v>
      </c>
      <c r="D401" s="24">
        <v>3227.0299999999997</v>
      </c>
      <c r="E401" s="25">
        <v>3227.0299999999997</v>
      </c>
      <c r="F401" s="24">
        <v>2338.5299999999997</v>
      </c>
      <c r="G401" s="25">
        <v>2338.5299999999997</v>
      </c>
    </row>
    <row r="402" spans="1:7" x14ac:dyDescent="0.25">
      <c r="A402" s="9" t="s">
        <v>38</v>
      </c>
      <c r="B402" s="24">
        <v>123.06000000000003</v>
      </c>
      <c r="C402" s="25">
        <v>123.06000000000003</v>
      </c>
      <c r="D402" s="24">
        <v>111.27</v>
      </c>
      <c r="E402" s="25">
        <v>111.27</v>
      </c>
      <c r="F402" s="24">
        <v>76.400000000000006</v>
      </c>
      <c r="G402" s="25">
        <v>76.400000000000006</v>
      </c>
    </row>
    <row r="403" spans="1:7" x14ac:dyDescent="0.25">
      <c r="A403" s="9" t="s">
        <v>8</v>
      </c>
      <c r="B403" s="24">
        <v>20667.019999999997</v>
      </c>
      <c r="C403" s="25">
        <v>20667.019999999997</v>
      </c>
      <c r="D403" s="24">
        <v>20551.77</v>
      </c>
      <c r="E403" s="25">
        <v>20551.77</v>
      </c>
      <c r="F403" s="24">
        <v>4722.51</v>
      </c>
      <c r="G403" s="25">
        <v>4722.51</v>
      </c>
    </row>
    <row r="404" spans="1:7" x14ac:dyDescent="0.25">
      <c r="A404" s="9" t="s">
        <v>9</v>
      </c>
      <c r="B404" s="24">
        <v>1434.94</v>
      </c>
      <c r="C404" s="25">
        <v>1434.94</v>
      </c>
      <c r="D404" s="24">
        <v>21002.75</v>
      </c>
      <c r="E404" s="25">
        <v>21002.75</v>
      </c>
      <c r="F404" s="24">
        <v>2215.02</v>
      </c>
      <c r="G404" s="25">
        <v>2215.02</v>
      </c>
    </row>
    <row r="405" spans="1:7" x14ac:dyDescent="0.25">
      <c r="A405" s="9" t="s">
        <v>45</v>
      </c>
      <c r="B405" s="24">
        <v>1032661.76</v>
      </c>
      <c r="C405" s="25">
        <v>1032661.76</v>
      </c>
      <c r="D405" s="24">
        <v>1022050.2</v>
      </c>
      <c r="E405" s="25">
        <v>1022050.2</v>
      </c>
      <c r="F405" s="24">
        <v>1264755.77</v>
      </c>
      <c r="G405" s="25">
        <v>1264755.77</v>
      </c>
    </row>
    <row r="406" spans="1:7" ht="7.5" customHeight="1" x14ac:dyDescent="0.25">
      <c r="A406" s="10"/>
      <c r="B406" s="20"/>
      <c r="C406" s="21"/>
      <c r="D406" s="20"/>
      <c r="E406" s="21"/>
      <c r="F406" s="20"/>
      <c r="G406" s="21"/>
    </row>
    <row r="407" spans="1:7" x14ac:dyDescent="0.25">
      <c r="A407" s="11" t="s">
        <v>0</v>
      </c>
      <c r="B407" s="22">
        <f t="shared" ref="B407:C407" si="51">SUM(B391:B405)</f>
        <v>1712200.8</v>
      </c>
      <c r="C407" s="23">
        <f t="shared" si="51"/>
        <v>1712200.8</v>
      </c>
      <c r="D407" s="22">
        <f t="shared" ref="D407:E407" si="52">SUM(D391:D405)</f>
        <v>2234732.91</v>
      </c>
      <c r="E407" s="23">
        <f t="shared" si="52"/>
        <v>2234732.91</v>
      </c>
      <c r="F407" s="22">
        <f t="shared" ref="F407:G407" si="53">SUM(F391:F405)</f>
        <v>2321930.4699999997</v>
      </c>
      <c r="G407" s="23">
        <f t="shared" si="53"/>
        <v>2321930.4699999997</v>
      </c>
    </row>
    <row r="408" spans="1:7" ht="10.199999999999999" customHeight="1" x14ac:dyDescent="0.25">
      <c r="A408" s="5"/>
      <c r="B408" s="6"/>
      <c r="C408" s="6"/>
      <c r="D408" s="6"/>
      <c r="E408" s="6"/>
    </row>
    <row r="409" spans="1:7" ht="15.6" x14ac:dyDescent="0.3">
      <c r="A409" s="32" t="s">
        <v>31</v>
      </c>
      <c r="B409" s="33"/>
      <c r="C409" s="33"/>
      <c r="D409" s="33"/>
      <c r="E409" s="33"/>
      <c r="F409" s="34"/>
      <c r="G409" s="34"/>
    </row>
    <row r="410" spans="1:7" x14ac:dyDescent="0.25">
      <c r="A410" s="8" t="s">
        <v>10</v>
      </c>
      <c r="B410" s="26" t="s">
        <v>41</v>
      </c>
      <c r="C410" s="27" t="s">
        <v>41</v>
      </c>
      <c r="D410" s="26" t="s">
        <v>46</v>
      </c>
      <c r="E410" s="27" t="s">
        <v>46</v>
      </c>
      <c r="F410" s="26" t="s">
        <v>47</v>
      </c>
      <c r="G410" s="27" t="s">
        <v>47</v>
      </c>
    </row>
    <row r="411" spans="1:7" x14ac:dyDescent="0.25">
      <c r="A411" s="15"/>
      <c r="B411" s="13" t="s">
        <v>39</v>
      </c>
      <c r="C411" s="14" t="s">
        <v>40</v>
      </c>
      <c r="D411" s="13" t="s">
        <v>39</v>
      </c>
      <c r="E411" s="14" t="s">
        <v>40</v>
      </c>
      <c r="F411" s="13" t="s">
        <v>39</v>
      </c>
      <c r="G411" s="14" t="s">
        <v>40</v>
      </c>
    </row>
    <row r="412" spans="1:7" x14ac:dyDescent="0.25">
      <c r="A412" s="9" t="s">
        <v>37</v>
      </c>
      <c r="B412" s="24">
        <v>0</v>
      </c>
      <c r="C412" s="25">
        <v>0</v>
      </c>
      <c r="D412" s="24">
        <v>0</v>
      </c>
      <c r="E412" s="25">
        <v>0</v>
      </c>
      <c r="F412" s="24">
        <v>0</v>
      </c>
      <c r="G412" s="25">
        <v>0</v>
      </c>
    </row>
    <row r="413" spans="1:7" x14ac:dyDescent="0.25">
      <c r="A413" s="9" t="s">
        <v>1</v>
      </c>
      <c r="B413" s="24">
        <v>6405847.0099999998</v>
      </c>
      <c r="C413" s="25">
        <v>5121346.49</v>
      </c>
      <c r="D413" s="24">
        <v>7620147.54</v>
      </c>
      <c r="E413" s="25">
        <v>5941643.1799999997</v>
      </c>
      <c r="F413" s="24">
        <v>12420228.120000001</v>
      </c>
      <c r="G413" s="25">
        <v>8272849.2300000004</v>
      </c>
    </row>
    <row r="414" spans="1:7" x14ac:dyDescent="0.25">
      <c r="A414" s="9" t="s">
        <v>2</v>
      </c>
      <c r="B414" s="24">
        <v>961929.72000000009</v>
      </c>
      <c r="C414" s="25">
        <v>768926.03</v>
      </c>
      <c r="D414" s="24">
        <v>957402.01</v>
      </c>
      <c r="E414" s="25">
        <v>744687.23</v>
      </c>
      <c r="F414" s="24">
        <v>1304848.71</v>
      </c>
      <c r="G414" s="25">
        <v>868654.01</v>
      </c>
    </row>
    <row r="415" spans="1:7" x14ac:dyDescent="0.25">
      <c r="A415" s="9" t="s">
        <v>3</v>
      </c>
      <c r="B415" s="24">
        <v>1169875.08</v>
      </c>
      <c r="C415" s="25">
        <v>934976.15</v>
      </c>
      <c r="D415" s="24">
        <v>1270886.01</v>
      </c>
      <c r="E415" s="25">
        <v>947844.53</v>
      </c>
      <c r="F415" s="24">
        <v>994915.63</v>
      </c>
      <c r="G415" s="25">
        <v>662270.99</v>
      </c>
    </row>
    <row r="416" spans="1:7" x14ac:dyDescent="0.25">
      <c r="A416" s="9" t="s">
        <v>4</v>
      </c>
      <c r="B416" s="24">
        <v>2440123.09</v>
      </c>
      <c r="C416" s="25">
        <v>1951698.61</v>
      </c>
      <c r="D416" s="24">
        <v>1998407.3399999999</v>
      </c>
      <c r="E416" s="25">
        <v>1551276.9</v>
      </c>
      <c r="F416" s="24">
        <v>2018163.15</v>
      </c>
      <c r="G416" s="25">
        <v>1345178.64</v>
      </c>
    </row>
    <row r="417" spans="1:7" x14ac:dyDescent="0.25">
      <c r="A417" s="9" t="s">
        <v>5</v>
      </c>
      <c r="B417" s="24">
        <v>198247.48</v>
      </c>
      <c r="C417" s="25">
        <v>158343.41</v>
      </c>
      <c r="D417" s="24">
        <v>208567.44</v>
      </c>
      <c r="E417" s="25">
        <v>152678.79999999999</v>
      </c>
      <c r="F417" s="24">
        <v>149682.18</v>
      </c>
      <c r="G417" s="25">
        <v>99247.69</v>
      </c>
    </row>
    <row r="418" spans="1:7" x14ac:dyDescent="0.25">
      <c r="A418" s="9" t="s">
        <v>6</v>
      </c>
      <c r="B418" s="24">
        <v>691113.5</v>
      </c>
      <c r="C418" s="25">
        <v>551502.14</v>
      </c>
      <c r="D418" s="24">
        <v>1056509.1000000001</v>
      </c>
      <c r="E418" s="25">
        <v>812418.66</v>
      </c>
      <c r="F418" s="24">
        <v>1220618.6600000001</v>
      </c>
      <c r="G418" s="25">
        <v>821333.31</v>
      </c>
    </row>
    <row r="419" spans="1:7" x14ac:dyDescent="0.25">
      <c r="A419" s="9" t="s">
        <v>12</v>
      </c>
      <c r="B419" s="24">
        <v>298531.24</v>
      </c>
      <c r="C419" s="25">
        <v>238500.6</v>
      </c>
      <c r="D419" s="24">
        <v>980665.59</v>
      </c>
      <c r="E419" s="25">
        <v>770497.82</v>
      </c>
      <c r="F419" s="24">
        <v>1823826.29</v>
      </c>
      <c r="G419" s="25">
        <v>1213551.9099999999</v>
      </c>
    </row>
    <row r="420" spans="1:7" x14ac:dyDescent="0.25">
      <c r="A420" s="9" t="s">
        <v>7</v>
      </c>
      <c r="B420" s="24">
        <v>114880</v>
      </c>
      <c r="C420" s="25">
        <v>90828.2</v>
      </c>
      <c r="D420" s="24">
        <v>55315.35</v>
      </c>
      <c r="E420" s="25">
        <v>42639.34</v>
      </c>
      <c r="F420" s="24">
        <v>45364.09</v>
      </c>
      <c r="G420" s="25">
        <v>29229.97</v>
      </c>
    </row>
    <row r="421" spans="1:7" x14ac:dyDescent="0.25">
      <c r="A421" s="9" t="s">
        <v>44</v>
      </c>
      <c r="B421" s="24">
        <v>17777.900000000001</v>
      </c>
      <c r="C421" s="25">
        <v>14185.88</v>
      </c>
      <c r="D421" s="24">
        <v>27430.47</v>
      </c>
      <c r="E421" s="25">
        <v>21206.14</v>
      </c>
      <c r="F421" s="24">
        <v>32127.22</v>
      </c>
      <c r="G421" s="25">
        <v>21335.56</v>
      </c>
    </row>
    <row r="422" spans="1:7" x14ac:dyDescent="0.25">
      <c r="A422" s="9" t="s">
        <v>11</v>
      </c>
      <c r="B422" s="24">
        <v>31328.229999999996</v>
      </c>
      <c r="C422" s="25">
        <v>24967.809999999998</v>
      </c>
      <c r="D422" s="24">
        <v>22479.93</v>
      </c>
      <c r="E422" s="25">
        <v>17455.78</v>
      </c>
      <c r="F422" s="24">
        <v>15912.14</v>
      </c>
      <c r="G422" s="25">
        <v>10533.119999999999</v>
      </c>
    </row>
    <row r="423" spans="1:7" x14ac:dyDescent="0.25">
      <c r="A423" s="9" t="s">
        <v>38</v>
      </c>
      <c r="B423" s="24">
        <v>1222.8499999999999</v>
      </c>
      <c r="C423" s="25">
        <v>976.85</v>
      </c>
      <c r="D423" s="24">
        <v>834.33</v>
      </c>
      <c r="E423" s="25">
        <v>654.74</v>
      </c>
      <c r="F423" s="24">
        <v>227.57</v>
      </c>
      <c r="G423" s="25">
        <v>150.86999999999998</v>
      </c>
    </row>
    <row r="424" spans="1:7" x14ac:dyDescent="0.25">
      <c r="A424" s="9" t="s">
        <v>8</v>
      </c>
      <c r="B424" s="24">
        <v>24242.079999999998</v>
      </c>
      <c r="C424" s="25">
        <v>19323.419999999998</v>
      </c>
      <c r="D424" s="24">
        <v>14641.470000000001</v>
      </c>
      <c r="E424" s="25">
        <v>11428.5</v>
      </c>
      <c r="F424" s="24">
        <v>15934.08</v>
      </c>
      <c r="G424" s="25">
        <v>10575.220000000001</v>
      </c>
    </row>
    <row r="425" spans="1:7" x14ac:dyDescent="0.25">
      <c r="A425" s="9" t="s">
        <v>9</v>
      </c>
      <c r="B425" s="24">
        <v>69391.98</v>
      </c>
      <c r="C425" s="25">
        <v>55331.24</v>
      </c>
      <c r="D425" s="24">
        <v>117823.59999999999</v>
      </c>
      <c r="E425" s="25">
        <v>92776.18</v>
      </c>
      <c r="F425" s="24">
        <v>97213.31</v>
      </c>
      <c r="G425" s="25">
        <v>64690.89</v>
      </c>
    </row>
    <row r="426" spans="1:7" x14ac:dyDescent="0.25">
      <c r="A426" s="9" t="s">
        <v>45</v>
      </c>
      <c r="B426" s="24">
        <v>3233276.4699999997</v>
      </c>
      <c r="C426" s="25">
        <v>2586951.59</v>
      </c>
      <c r="D426" s="24">
        <v>3565601.0300000003</v>
      </c>
      <c r="E426" s="25">
        <v>2757171.17</v>
      </c>
      <c r="F426" s="24">
        <v>4566564.22</v>
      </c>
      <c r="G426" s="25">
        <v>3044376.08</v>
      </c>
    </row>
    <row r="427" spans="1:7" ht="7.5" customHeight="1" x14ac:dyDescent="0.25">
      <c r="A427" s="10"/>
      <c r="B427" s="20"/>
      <c r="C427" s="21"/>
      <c r="D427" s="20"/>
      <c r="E427" s="21"/>
      <c r="F427" s="20"/>
      <c r="G427" s="21"/>
    </row>
    <row r="428" spans="1:7" x14ac:dyDescent="0.25">
      <c r="A428" s="11" t="s">
        <v>0</v>
      </c>
      <c r="B428" s="22">
        <f t="shared" ref="B428:C428" si="54">SUM(B412:B426)</f>
        <v>15657786.629999999</v>
      </c>
      <c r="C428" s="23">
        <f t="shared" si="54"/>
        <v>12517858.420000002</v>
      </c>
      <c r="D428" s="22">
        <f t="shared" ref="D428:E428" si="55">SUM(D412:D426)</f>
        <v>17896711.210000001</v>
      </c>
      <c r="E428" s="23">
        <f t="shared" si="55"/>
        <v>13864378.970000001</v>
      </c>
      <c r="F428" s="22">
        <f t="shared" ref="F428:G428" si="56">SUM(F412:F426)</f>
        <v>24705625.369999997</v>
      </c>
      <c r="G428" s="23">
        <f t="shared" si="56"/>
        <v>16463977.490000002</v>
      </c>
    </row>
    <row r="429" spans="1:7" ht="9" customHeight="1" x14ac:dyDescent="0.25">
      <c r="A429" s="5"/>
      <c r="B429" s="6"/>
      <c r="C429" s="6"/>
      <c r="D429" s="6"/>
      <c r="E429" s="6"/>
    </row>
    <row r="430" spans="1:7" ht="36" customHeight="1" x14ac:dyDescent="0.25">
      <c r="A430" s="30" t="s">
        <v>43</v>
      </c>
      <c r="B430" s="30"/>
      <c r="C430" s="30"/>
      <c r="D430" s="30"/>
      <c r="E430" s="30"/>
      <c r="F430" s="31" t="s">
        <v>42</v>
      </c>
      <c r="G430" s="31"/>
    </row>
    <row r="431" spans="1:7" ht="15.6" x14ac:dyDescent="0.3">
      <c r="A431" s="32" t="s">
        <v>32</v>
      </c>
      <c r="B431" s="33"/>
      <c r="C431" s="33"/>
      <c r="D431" s="33"/>
      <c r="E431" s="33"/>
      <c r="F431" s="34"/>
      <c r="G431" s="34"/>
    </row>
    <row r="432" spans="1:7" x14ac:dyDescent="0.25">
      <c r="A432" s="8" t="s">
        <v>10</v>
      </c>
      <c r="B432" s="26" t="s">
        <v>41</v>
      </c>
      <c r="C432" s="27" t="s">
        <v>41</v>
      </c>
      <c r="D432" s="26" t="s">
        <v>46</v>
      </c>
      <c r="E432" s="27" t="s">
        <v>46</v>
      </c>
      <c r="F432" s="26" t="s">
        <v>47</v>
      </c>
      <c r="G432" s="27" t="s">
        <v>47</v>
      </c>
    </row>
    <row r="433" spans="1:7" x14ac:dyDescent="0.25">
      <c r="A433" s="15"/>
      <c r="B433" s="13" t="s">
        <v>39</v>
      </c>
      <c r="C433" s="14" t="s">
        <v>40</v>
      </c>
      <c r="D433" s="13" t="s">
        <v>39</v>
      </c>
      <c r="E433" s="14" t="s">
        <v>40</v>
      </c>
      <c r="F433" s="13" t="s">
        <v>39</v>
      </c>
      <c r="G433" s="14" t="s">
        <v>40</v>
      </c>
    </row>
    <row r="434" spans="1:7" x14ac:dyDescent="0.25">
      <c r="A434" s="9" t="s">
        <v>37</v>
      </c>
      <c r="B434" s="24">
        <v>0</v>
      </c>
      <c r="C434" s="25">
        <v>0</v>
      </c>
      <c r="D434" s="24">
        <v>0</v>
      </c>
      <c r="E434" s="25">
        <v>0</v>
      </c>
      <c r="F434" s="24">
        <v>0</v>
      </c>
      <c r="G434" s="25">
        <v>0</v>
      </c>
    </row>
    <row r="435" spans="1:7" x14ac:dyDescent="0.25">
      <c r="A435" s="9" t="s">
        <v>1</v>
      </c>
      <c r="B435" s="24">
        <v>1207.72</v>
      </c>
      <c r="C435" s="25">
        <v>800.52</v>
      </c>
      <c r="D435" s="24">
        <v>2514</v>
      </c>
      <c r="E435" s="25">
        <v>1661.4</v>
      </c>
      <c r="F435" s="24">
        <v>1330.78</v>
      </c>
      <c r="G435" s="25">
        <v>880.6</v>
      </c>
    </row>
    <row r="436" spans="1:7" x14ac:dyDescent="0.25">
      <c r="A436" s="9" t="s">
        <v>2</v>
      </c>
      <c r="B436" s="24">
        <v>27776.409999999996</v>
      </c>
      <c r="C436" s="25">
        <v>18500.129999999997</v>
      </c>
      <c r="D436" s="24">
        <v>35248.35</v>
      </c>
      <c r="E436" s="25">
        <v>23470.27</v>
      </c>
      <c r="F436" s="24">
        <v>6198.94</v>
      </c>
      <c r="G436" s="25">
        <v>4118.2</v>
      </c>
    </row>
    <row r="437" spans="1:7" x14ac:dyDescent="0.25">
      <c r="A437" s="9" t="s">
        <v>3</v>
      </c>
      <c r="B437" s="24">
        <v>1346159.43</v>
      </c>
      <c r="C437" s="25">
        <v>887312.28</v>
      </c>
      <c r="D437" s="24">
        <v>1831140.06</v>
      </c>
      <c r="E437" s="25">
        <v>1205249.8600000001</v>
      </c>
      <c r="F437" s="24">
        <v>1510490.19</v>
      </c>
      <c r="G437" s="25">
        <v>1000811.19</v>
      </c>
    </row>
    <row r="438" spans="1:7" x14ac:dyDescent="0.25">
      <c r="A438" s="9" t="s">
        <v>4</v>
      </c>
      <c r="B438" s="24">
        <v>24953.38</v>
      </c>
      <c r="C438" s="25">
        <v>16296.29</v>
      </c>
      <c r="D438" s="24">
        <v>74435.64</v>
      </c>
      <c r="E438" s="25">
        <v>48400.61</v>
      </c>
      <c r="F438" s="24">
        <v>87806.2</v>
      </c>
      <c r="G438" s="25">
        <v>56727.63</v>
      </c>
    </row>
    <row r="439" spans="1:7" x14ac:dyDescent="0.25">
      <c r="A439" s="9" t="s">
        <v>5</v>
      </c>
      <c r="B439" s="24">
        <v>21400.080000000002</v>
      </c>
      <c r="C439" s="25">
        <v>14142.06</v>
      </c>
      <c r="D439" s="24">
        <v>36341.199999999997</v>
      </c>
      <c r="E439" s="25">
        <v>24113.56</v>
      </c>
      <c r="F439" s="24">
        <v>15315.95</v>
      </c>
      <c r="G439" s="25">
        <v>10092.49</v>
      </c>
    </row>
    <row r="440" spans="1:7" x14ac:dyDescent="0.25">
      <c r="A440" s="9" t="s">
        <v>6</v>
      </c>
      <c r="B440" s="24">
        <v>1397211.04</v>
      </c>
      <c r="C440" s="25">
        <v>912745.85</v>
      </c>
      <c r="D440" s="24">
        <v>1881609.56</v>
      </c>
      <c r="E440" s="25">
        <v>1227605.56</v>
      </c>
      <c r="F440" s="24">
        <v>1588186.0699999998</v>
      </c>
      <c r="G440" s="25">
        <v>1036118.96</v>
      </c>
    </row>
    <row r="441" spans="1:7" x14ac:dyDescent="0.25">
      <c r="A441" s="9" t="s">
        <v>12</v>
      </c>
      <c r="B441" s="24">
        <v>106617.91</v>
      </c>
      <c r="C441" s="25">
        <v>71064.53</v>
      </c>
      <c r="D441" s="24">
        <v>40441.550000000003</v>
      </c>
      <c r="E441" s="25">
        <v>26842.93</v>
      </c>
      <c r="F441" s="24">
        <v>-3963.06</v>
      </c>
      <c r="G441" s="25">
        <v>-2727.52</v>
      </c>
    </row>
    <row r="442" spans="1:7" x14ac:dyDescent="0.25">
      <c r="A442" s="9" t="s">
        <v>7</v>
      </c>
      <c r="B442" s="24">
        <v>111182.39999999999</v>
      </c>
      <c r="C442" s="25">
        <v>73934.09</v>
      </c>
      <c r="D442" s="24">
        <v>52488.86</v>
      </c>
      <c r="E442" s="25">
        <v>34634.07</v>
      </c>
      <c r="F442" s="24">
        <v>3680.14</v>
      </c>
      <c r="G442" s="25">
        <v>2088.83</v>
      </c>
    </row>
    <row r="443" spans="1:7" x14ac:dyDescent="0.25">
      <c r="A443" s="9" t="s">
        <v>44</v>
      </c>
      <c r="B443" s="24">
        <v>220658.34000000003</v>
      </c>
      <c r="C443" s="25">
        <v>127142.89000000001</v>
      </c>
      <c r="D443" s="24">
        <v>229748.71</v>
      </c>
      <c r="E443" s="25">
        <v>131090.10999999999</v>
      </c>
      <c r="F443" s="24">
        <v>210044.01</v>
      </c>
      <c r="G443" s="25">
        <v>123537.33</v>
      </c>
    </row>
    <row r="444" spans="1:7" x14ac:dyDescent="0.25">
      <c r="A444" s="9" t="s">
        <v>11</v>
      </c>
      <c r="B444" s="24">
        <v>74149.710000000006</v>
      </c>
      <c r="C444" s="25">
        <v>49103</v>
      </c>
      <c r="D444" s="24">
        <v>102831.48999999999</v>
      </c>
      <c r="E444" s="25">
        <v>68068.09</v>
      </c>
      <c r="F444" s="24">
        <v>88775.290000000008</v>
      </c>
      <c r="G444" s="25">
        <v>56988.630000000005</v>
      </c>
    </row>
    <row r="445" spans="1:7" x14ac:dyDescent="0.25">
      <c r="A445" s="9" t="s">
        <v>38</v>
      </c>
      <c r="B445" s="24">
        <v>63.080000000000005</v>
      </c>
      <c r="C445" s="25">
        <v>41.86</v>
      </c>
      <c r="D445" s="24">
        <v>54.440000000000005</v>
      </c>
      <c r="E445" s="25">
        <v>36.120000000000005</v>
      </c>
      <c r="F445" s="24">
        <v>13.719999999999999</v>
      </c>
      <c r="G445" s="25">
        <v>9.06</v>
      </c>
    </row>
    <row r="446" spans="1:7" x14ac:dyDescent="0.25">
      <c r="A446" s="9" t="s">
        <v>8</v>
      </c>
      <c r="B446" s="24">
        <v>863321.07000000007</v>
      </c>
      <c r="C446" s="25">
        <v>514607.44</v>
      </c>
      <c r="D446" s="24">
        <v>767079.89999999991</v>
      </c>
      <c r="E446" s="25">
        <v>437899.58</v>
      </c>
      <c r="F446" s="24">
        <v>940444.79</v>
      </c>
      <c r="G446" s="25">
        <v>551701.26</v>
      </c>
    </row>
    <row r="447" spans="1:7" x14ac:dyDescent="0.25">
      <c r="A447" s="9" t="s">
        <v>9</v>
      </c>
      <c r="B447" s="24">
        <v>30357.799999999996</v>
      </c>
      <c r="C447" s="25">
        <v>20144.059999999998</v>
      </c>
      <c r="D447" s="24">
        <v>50235.92</v>
      </c>
      <c r="E447" s="25">
        <v>33466.239999999998</v>
      </c>
      <c r="F447" s="24">
        <v>9510.09</v>
      </c>
      <c r="G447" s="25">
        <v>6313.45</v>
      </c>
    </row>
    <row r="448" spans="1:7" x14ac:dyDescent="0.25">
      <c r="A448" s="9" t="s">
        <v>45</v>
      </c>
      <c r="B448" s="24">
        <v>6100863.129999999</v>
      </c>
      <c r="C448" s="25">
        <v>4067242.0699999994</v>
      </c>
      <c r="D448" s="24">
        <v>6074675.1699999999</v>
      </c>
      <c r="E448" s="25">
        <v>4049783.45</v>
      </c>
      <c r="F448" s="24">
        <v>6850575.3500000006</v>
      </c>
      <c r="G448" s="25">
        <v>4567050.1900000004</v>
      </c>
    </row>
    <row r="449" spans="1:7" ht="6.75" customHeight="1" x14ac:dyDescent="0.25">
      <c r="A449" s="10"/>
      <c r="B449" s="20"/>
      <c r="C449" s="21"/>
      <c r="D449" s="20"/>
      <c r="E449" s="21"/>
      <c r="F449" s="20"/>
      <c r="G449" s="21"/>
    </row>
    <row r="450" spans="1:7" x14ac:dyDescent="0.25">
      <c r="A450" s="11" t="s">
        <v>0</v>
      </c>
      <c r="B450" s="22">
        <f t="shared" ref="B450:C450" si="57">SUM(B434:B448)</f>
        <v>10325921.499999998</v>
      </c>
      <c r="C450" s="23">
        <f t="shared" si="57"/>
        <v>6773077.0699999994</v>
      </c>
      <c r="D450" s="22">
        <f t="shared" ref="D450:E450" si="58">SUM(D434:D448)</f>
        <v>11178844.85</v>
      </c>
      <c r="E450" s="23">
        <f t="shared" si="58"/>
        <v>7312321.8500000006</v>
      </c>
      <c r="F450" s="22">
        <f t="shared" ref="F450:G450" si="59">SUM(F434:F448)</f>
        <v>11308408.460000001</v>
      </c>
      <c r="G450" s="23">
        <f t="shared" si="59"/>
        <v>7413710.3000000007</v>
      </c>
    </row>
    <row r="451" spans="1:7" ht="10.199999999999999" customHeight="1" x14ac:dyDescent="0.25">
      <c r="A451" s="5"/>
      <c r="B451" s="6"/>
      <c r="C451" s="6"/>
      <c r="D451" s="6"/>
      <c r="E451" s="6"/>
    </row>
    <row r="452" spans="1:7" ht="15.6" x14ac:dyDescent="0.3">
      <c r="A452" s="32" t="s">
        <v>35</v>
      </c>
      <c r="B452" s="33"/>
      <c r="C452" s="33"/>
      <c r="D452" s="33"/>
      <c r="E452" s="33"/>
      <c r="F452" s="34"/>
      <c r="G452" s="34"/>
    </row>
    <row r="453" spans="1:7" x14ac:dyDescent="0.25">
      <c r="A453" s="8" t="s">
        <v>10</v>
      </c>
      <c r="B453" s="26" t="s">
        <v>41</v>
      </c>
      <c r="C453" s="27" t="s">
        <v>41</v>
      </c>
      <c r="D453" s="26" t="s">
        <v>46</v>
      </c>
      <c r="E453" s="27" t="s">
        <v>46</v>
      </c>
      <c r="F453" s="26" t="s">
        <v>47</v>
      </c>
      <c r="G453" s="27" t="s">
        <v>47</v>
      </c>
    </row>
    <row r="454" spans="1:7" x14ac:dyDescent="0.25">
      <c r="A454" s="15"/>
      <c r="B454" s="13" t="s">
        <v>39</v>
      </c>
      <c r="C454" s="14" t="s">
        <v>40</v>
      </c>
      <c r="D454" s="13" t="s">
        <v>39</v>
      </c>
      <c r="E454" s="14" t="s">
        <v>40</v>
      </c>
      <c r="F454" s="13" t="s">
        <v>39</v>
      </c>
      <c r="G454" s="14" t="s">
        <v>40</v>
      </c>
    </row>
    <row r="455" spans="1:7" x14ac:dyDescent="0.25">
      <c r="A455" s="9" t="s">
        <v>37</v>
      </c>
      <c r="B455" s="24">
        <v>264.64999999999998</v>
      </c>
      <c r="C455" s="25">
        <v>210.67</v>
      </c>
      <c r="D455" s="24">
        <v>12.8</v>
      </c>
      <c r="E455" s="25">
        <v>10.24</v>
      </c>
      <c r="F455" s="24">
        <v>0.5</v>
      </c>
      <c r="G455" s="25">
        <v>0.4</v>
      </c>
    </row>
    <row r="456" spans="1:7" x14ac:dyDescent="0.25">
      <c r="A456" s="9" t="s">
        <v>1</v>
      </c>
      <c r="B456" s="24">
        <v>85108.43</v>
      </c>
      <c r="C456" s="25">
        <v>68047.03</v>
      </c>
      <c r="D456" s="24">
        <v>73484.39</v>
      </c>
      <c r="E456" s="25">
        <v>58736.4</v>
      </c>
      <c r="F456" s="24">
        <v>225795.65</v>
      </c>
      <c r="G456" s="25">
        <v>180414.11</v>
      </c>
    </row>
    <row r="457" spans="1:7" x14ac:dyDescent="0.25">
      <c r="A457" s="9" t="s">
        <v>2</v>
      </c>
      <c r="B457" s="24">
        <v>64313.919999999998</v>
      </c>
      <c r="C457" s="25">
        <v>51420.93</v>
      </c>
      <c r="D457" s="24">
        <v>96164.31</v>
      </c>
      <c r="E457" s="25">
        <v>76923.5</v>
      </c>
      <c r="F457" s="24">
        <v>472887.53</v>
      </c>
      <c r="G457" s="25">
        <v>378225.51</v>
      </c>
    </row>
    <row r="458" spans="1:7" x14ac:dyDescent="0.25">
      <c r="A458" s="9" t="s">
        <v>3</v>
      </c>
      <c r="B458" s="24">
        <v>32139.43</v>
      </c>
      <c r="C458" s="25">
        <v>25687.99</v>
      </c>
      <c r="D458" s="24">
        <v>54736.32</v>
      </c>
      <c r="E458" s="25">
        <v>43776.38</v>
      </c>
      <c r="F458" s="24">
        <v>81037.429999999993</v>
      </c>
      <c r="G458" s="25">
        <v>64774.89</v>
      </c>
    </row>
    <row r="459" spans="1:7" x14ac:dyDescent="0.25">
      <c r="A459" s="9" t="s">
        <v>4</v>
      </c>
      <c r="B459" s="24">
        <v>3309.13</v>
      </c>
      <c r="C459" s="25">
        <v>2636.5</v>
      </c>
      <c r="D459" s="24">
        <v>10039.549999999999</v>
      </c>
      <c r="E459" s="25">
        <v>8018.18</v>
      </c>
      <c r="F459" s="24">
        <v>13936.830000000002</v>
      </c>
      <c r="G459" s="25">
        <v>11117.62</v>
      </c>
    </row>
    <row r="460" spans="1:7" x14ac:dyDescent="0.25">
      <c r="A460" s="9" t="s">
        <v>5</v>
      </c>
      <c r="B460" s="24">
        <v>36944.419999999991</v>
      </c>
      <c r="C460" s="25">
        <v>29548.339999999989</v>
      </c>
      <c r="D460" s="24">
        <v>8252.75</v>
      </c>
      <c r="E460" s="25">
        <v>6579.47</v>
      </c>
      <c r="F460" s="24">
        <v>125779.26000000001</v>
      </c>
      <c r="G460" s="25">
        <v>100596.86</v>
      </c>
    </row>
    <row r="461" spans="1:7" x14ac:dyDescent="0.25">
      <c r="A461" s="9" t="s">
        <v>6</v>
      </c>
      <c r="B461" s="24">
        <v>153658.57000000004</v>
      </c>
      <c r="C461" s="25">
        <v>122870.96000000002</v>
      </c>
      <c r="D461" s="24">
        <v>337025.89999999997</v>
      </c>
      <c r="E461" s="25">
        <v>269542.90999999997</v>
      </c>
      <c r="F461" s="24">
        <v>884596.31</v>
      </c>
      <c r="G461" s="25">
        <v>707555.86</v>
      </c>
    </row>
    <row r="462" spans="1:7" x14ac:dyDescent="0.25">
      <c r="A462" s="9" t="s">
        <v>12</v>
      </c>
      <c r="B462" s="24">
        <v>72086.12000000001</v>
      </c>
      <c r="C462" s="25">
        <v>57608.510000000009</v>
      </c>
      <c r="D462" s="24">
        <v>143132.67000000001</v>
      </c>
      <c r="E462" s="25">
        <v>114491.35</v>
      </c>
      <c r="F462" s="24">
        <v>142832.10999999999</v>
      </c>
      <c r="G462" s="25">
        <v>114213.83</v>
      </c>
    </row>
    <row r="463" spans="1:7" x14ac:dyDescent="0.25">
      <c r="A463" s="9" t="s">
        <v>7</v>
      </c>
      <c r="B463" s="24">
        <v>173499.88999999998</v>
      </c>
      <c r="C463" s="25">
        <v>138673.49</v>
      </c>
      <c r="D463" s="24">
        <v>63713.1</v>
      </c>
      <c r="E463" s="25">
        <v>50888.03</v>
      </c>
      <c r="F463" s="24">
        <v>17452</v>
      </c>
      <c r="G463" s="25">
        <v>13937.01</v>
      </c>
    </row>
    <row r="464" spans="1:7" x14ac:dyDescent="0.25">
      <c r="A464" s="9" t="s">
        <v>44</v>
      </c>
      <c r="B464" s="24">
        <v>3624.99</v>
      </c>
      <c r="C464" s="25">
        <v>2888.56</v>
      </c>
      <c r="D464" s="24">
        <v>2996.42</v>
      </c>
      <c r="E464" s="25">
        <v>2390.39</v>
      </c>
      <c r="F464" s="24">
        <v>5744.8</v>
      </c>
      <c r="G464" s="25">
        <v>4584.13</v>
      </c>
    </row>
    <row r="465" spans="1:7" x14ac:dyDescent="0.25">
      <c r="A465" s="9" t="s">
        <v>11</v>
      </c>
      <c r="B465" s="24">
        <v>11369.080000000002</v>
      </c>
      <c r="C465" s="25">
        <v>9077.8100000000013</v>
      </c>
      <c r="D465" s="24">
        <v>7729.3300000000008</v>
      </c>
      <c r="E465" s="25">
        <v>6168.9000000000005</v>
      </c>
      <c r="F465" s="24">
        <v>11722.23</v>
      </c>
      <c r="G465" s="25">
        <v>9343.1</v>
      </c>
    </row>
    <row r="466" spans="1:7" x14ac:dyDescent="0.25">
      <c r="A466" s="9" t="s">
        <v>38</v>
      </c>
      <c r="B466" s="24">
        <v>218.52999999999997</v>
      </c>
      <c r="C466" s="25">
        <v>173.92</v>
      </c>
      <c r="D466" s="24">
        <v>103.06</v>
      </c>
      <c r="E466" s="25">
        <v>82.01</v>
      </c>
      <c r="F466" s="24">
        <v>139.48000000000002</v>
      </c>
      <c r="G466" s="25">
        <v>110.98</v>
      </c>
    </row>
    <row r="467" spans="1:7" x14ac:dyDescent="0.25">
      <c r="A467" s="9" t="s">
        <v>8</v>
      </c>
      <c r="B467" s="24">
        <v>8407.4399999999987</v>
      </c>
      <c r="C467" s="25">
        <v>6705.9</v>
      </c>
      <c r="D467" s="24">
        <v>8133.9500000000007</v>
      </c>
      <c r="E467" s="25">
        <v>6493.2</v>
      </c>
      <c r="F467" s="24">
        <v>11867.08</v>
      </c>
      <c r="G467" s="25">
        <v>9469.65</v>
      </c>
    </row>
    <row r="468" spans="1:7" x14ac:dyDescent="0.25">
      <c r="A468" s="9" t="s">
        <v>9</v>
      </c>
      <c r="B468" s="24">
        <v>4204.2199999999993</v>
      </c>
      <c r="C468" s="25">
        <v>3356.45</v>
      </c>
      <c r="D468" s="24">
        <v>3858.4100000000003</v>
      </c>
      <c r="E468" s="25">
        <v>3084.59</v>
      </c>
      <c r="F468" s="24">
        <v>1658.9099999999999</v>
      </c>
      <c r="G468" s="25">
        <v>1325.54</v>
      </c>
    </row>
    <row r="469" spans="1:7" x14ac:dyDescent="0.25">
      <c r="A469" s="9" t="s">
        <v>45</v>
      </c>
      <c r="B469" s="24">
        <v>2324338.44</v>
      </c>
      <c r="C469" s="25">
        <v>1859470.7499999998</v>
      </c>
      <c r="D469" s="24">
        <v>2575551.4899999998</v>
      </c>
      <c r="E469" s="25">
        <v>2060441.2</v>
      </c>
      <c r="F469" s="24">
        <v>2685329.61</v>
      </c>
      <c r="G469" s="25">
        <v>2148263.69</v>
      </c>
    </row>
    <row r="470" spans="1:7" ht="7.5" customHeight="1" x14ac:dyDescent="0.25">
      <c r="A470" s="10"/>
      <c r="B470" s="20"/>
      <c r="C470" s="21"/>
      <c r="D470" s="20"/>
      <c r="E470" s="21"/>
      <c r="F470" s="20"/>
      <c r="G470" s="21"/>
    </row>
    <row r="471" spans="1:7" x14ac:dyDescent="0.25">
      <c r="A471" s="11" t="s">
        <v>0</v>
      </c>
      <c r="B471" s="22">
        <f t="shared" ref="B471:C471" si="60">SUM(B455:B469)</f>
        <v>2973487.26</v>
      </c>
      <c r="C471" s="23">
        <f t="shared" si="60"/>
        <v>2378377.8099999996</v>
      </c>
      <c r="D471" s="22">
        <f t="shared" ref="D471:E471" si="61">SUM(D455:D469)</f>
        <v>3384934.4499999997</v>
      </c>
      <c r="E471" s="23">
        <f t="shared" si="61"/>
        <v>2707626.75</v>
      </c>
      <c r="F471" s="22">
        <f t="shared" ref="F471:G471" si="62">SUM(F455:F469)</f>
        <v>4680779.7300000004</v>
      </c>
      <c r="G471" s="23">
        <f t="shared" si="62"/>
        <v>3743933.1799999997</v>
      </c>
    </row>
    <row r="472" spans="1:7" ht="9" customHeight="1" x14ac:dyDescent="0.25">
      <c r="A472" s="5"/>
      <c r="B472" s="6"/>
      <c r="C472" s="6"/>
      <c r="D472" s="6"/>
      <c r="E472" s="6"/>
    </row>
    <row r="473" spans="1:7" ht="36" customHeight="1" x14ac:dyDescent="0.25">
      <c r="A473" s="30" t="s">
        <v>43</v>
      </c>
      <c r="B473" s="30"/>
      <c r="C473" s="30"/>
      <c r="D473" s="30"/>
      <c r="E473" s="30"/>
      <c r="F473" s="31" t="s">
        <v>42</v>
      </c>
      <c r="G473" s="31"/>
    </row>
    <row r="474" spans="1:7" ht="15.6" x14ac:dyDescent="0.3">
      <c r="A474" s="32" t="s">
        <v>33</v>
      </c>
      <c r="B474" s="33"/>
      <c r="C474" s="33"/>
      <c r="D474" s="33"/>
      <c r="E474" s="33"/>
      <c r="F474" s="34"/>
      <c r="G474" s="34"/>
    </row>
    <row r="475" spans="1:7" x14ac:dyDescent="0.25">
      <c r="A475" s="8" t="s">
        <v>10</v>
      </c>
      <c r="B475" s="26" t="s">
        <v>41</v>
      </c>
      <c r="C475" s="27" t="s">
        <v>41</v>
      </c>
      <c r="D475" s="26" t="s">
        <v>46</v>
      </c>
      <c r="E475" s="27" t="s">
        <v>46</v>
      </c>
      <c r="F475" s="26" t="s">
        <v>47</v>
      </c>
      <c r="G475" s="27" t="s">
        <v>47</v>
      </c>
    </row>
    <row r="476" spans="1:7" x14ac:dyDescent="0.25">
      <c r="A476" s="15"/>
      <c r="B476" s="13" t="s">
        <v>39</v>
      </c>
      <c r="C476" s="14" t="s">
        <v>40</v>
      </c>
      <c r="D476" s="13" t="s">
        <v>39</v>
      </c>
      <c r="E476" s="14" t="s">
        <v>40</v>
      </c>
      <c r="F476" s="13" t="s">
        <v>39</v>
      </c>
      <c r="G476" s="14" t="s">
        <v>40</v>
      </c>
    </row>
    <row r="477" spans="1:7" x14ac:dyDescent="0.25">
      <c r="A477" s="9" t="s">
        <v>37</v>
      </c>
      <c r="B477" s="24">
        <v>0</v>
      </c>
      <c r="C477" s="25">
        <v>0</v>
      </c>
      <c r="D477" s="24">
        <v>0</v>
      </c>
      <c r="E477" s="25">
        <v>0</v>
      </c>
      <c r="F477" s="24">
        <v>0</v>
      </c>
      <c r="G477" s="25">
        <v>0</v>
      </c>
    </row>
    <row r="478" spans="1:7" x14ac:dyDescent="0.25">
      <c r="A478" s="9" t="s">
        <v>1</v>
      </c>
      <c r="B478" s="24">
        <v>-3385.0600000000009</v>
      </c>
      <c r="C478" s="25">
        <v>-2747.5300000000007</v>
      </c>
      <c r="D478" s="24">
        <v>28557.620000000003</v>
      </c>
      <c r="E478" s="25">
        <v>22750.99</v>
      </c>
      <c r="F478" s="24">
        <v>55868.159999999996</v>
      </c>
      <c r="G478" s="25">
        <v>44532.1</v>
      </c>
    </row>
    <row r="479" spans="1:7" x14ac:dyDescent="0.25">
      <c r="A479" s="9" t="s">
        <v>2</v>
      </c>
      <c r="B479" s="24">
        <v>1835.17</v>
      </c>
      <c r="C479" s="25">
        <v>1468.15</v>
      </c>
      <c r="D479" s="24">
        <v>1236.0899999999999</v>
      </c>
      <c r="E479" s="25">
        <v>988.87</v>
      </c>
      <c r="F479" s="24">
        <v>223.94</v>
      </c>
      <c r="G479" s="25">
        <v>179.16</v>
      </c>
    </row>
    <row r="480" spans="1:7" x14ac:dyDescent="0.25">
      <c r="A480" s="9" t="s">
        <v>3</v>
      </c>
      <c r="B480" s="24">
        <v>32052.530000000002</v>
      </c>
      <c r="C480" s="25">
        <v>25639.980000000003</v>
      </c>
      <c r="D480" s="24">
        <v>44473.69</v>
      </c>
      <c r="E480" s="25">
        <v>35565.14</v>
      </c>
      <c r="F480" s="24">
        <v>137646.48000000001</v>
      </c>
      <c r="G480" s="25">
        <v>110099.61</v>
      </c>
    </row>
    <row r="481" spans="1:7" x14ac:dyDescent="0.25">
      <c r="A481" s="9" t="s">
        <v>4</v>
      </c>
      <c r="B481" s="24">
        <v>28878.17</v>
      </c>
      <c r="C481" s="25">
        <v>22989.109999999997</v>
      </c>
      <c r="D481" s="24">
        <v>33806.090000000004</v>
      </c>
      <c r="E481" s="25">
        <v>26911.7</v>
      </c>
      <c r="F481" s="24">
        <v>11761.380000000001</v>
      </c>
      <c r="G481" s="25">
        <v>9363.3700000000008</v>
      </c>
    </row>
    <row r="482" spans="1:7" x14ac:dyDescent="0.25">
      <c r="A482" s="9" t="s">
        <v>5</v>
      </c>
      <c r="B482" s="24">
        <v>34839.93</v>
      </c>
      <c r="C482" s="25">
        <v>27829.48</v>
      </c>
      <c r="D482" s="24">
        <v>40123.68</v>
      </c>
      <c r="E482" s="25">
        <v>32052.43</v>
      </c>
      <c r="F482" s="24">
        <v>16876.18</v>
      </c>
      <c r="G482" s="25">
        <v>13476.32</v>
      </c>
    </row>
    <row r="483" spans="1:7" x14ac:dyDescent="0.25">
      <c r="A483" s="9" t="s">
        <v>6</v>
      </c>
      <c r="B483" s="24">
        <v>52825.880000000005</v>
      </c>
      <c r="C483" s="25">
        <v>42226.11</v>
      </c>
      <c r="D483" s="24">
        <v>63139.81</v>
      </c>
      <c r="E483" s="25">
        <v>50457.14</v>
      </c>
      <c r="F483" s="24">
        <v>61101.679999999993</v>
      </c>
      <c r="G483" s="25">
        <v>48856.27</v>
      </c>
    </row>
    <row r="484" spans="1:7" x14ac:dyDescent="0.25">
      <c r="A484" s="9" t="s">
        <v>12</v>
      </c>
      <c r="B484" s="24">
        <v>101071.67000000001</v>
      </c>
      <c r="C484" s="25">
        <v>80767.350000000006</v>
      </c>
      <c r="D484" s="24">
        <v>327.3</v>
      </c>
      <c r="E484" s="25">
        <v>260.62</v>
      </c>
      <c r="F484" s="24">
        <v>14636.73</v>
      </c>
      <c r="G484" s="25">
        <v>11699.53</v>
      </c>
    </row>
    <row r="485" spans="1:7" x14ac:dyDescent="0.25">
      <c r="A485" s="9" t="s">
        <v>7</v>
      </c>
      <c r="B485" s="24">
        <v>35746.83</v>
      </c>
      <c r="C485" s="25">
        <v>28499.520000000004</v>
      </c>
      <c r="D485" s="24">
        <v>48940.65</v>
      </c>
      <c r="E485" s="25">
        <v>39020.97</v>
      </c>
      <c r="F485" s="24">
        <v>21804.489999999998</v>
      </c>
      <c r="G485" s="25">
        <v>17384.509999999998</v>
      </c>
    </row>
    <row r="486" spans="1:7" x14ac:dyDescent="0.25">
      <c r="A486" s="9" t="s">
        <v>44</v>
      </c>
      <c r="B486" s="24">
        <v>12512.329999999998</v>
      </c>
      <c r="C486" s="25">
        <v>9969.5</v>
      </c>
      <c r="D486" s="24">
        <v>17234.010000000002</v>
      </c>
      <c r="E486" s="25">
        <v>13742.210000000001</v>
      </c>
      <c r="F486" s="24">
        <v>3253.6400000000003</v>
      </c>
      <c r="G486" s="25">
        <v>2595.11</v>
      </c>
    </row>
    <row r="487" spans="1:7" x14ac:dyDescent="0.25">
      <c r="A487" s="9" t="s">
        <v>11</v>
      </c>
      <c r="B487" s="24">
        <v>1092.69</v>
      </c>
      <c r="C487" s="25">
        <v>873.08</v>
      </c>
      <c r="D487" s="24">
        <v>1214.3700000000003</v>
      </c>
      <c r="E487" s="25">
        <v>971.07</v>
      </c>
      <c r="F487" s="24">
        <v>2235.6999999999998</v>
      </c>
      <c r="G487" s="25">
        <v>1784.44</v>
      </c>
    </row>
    <row r="488" spans="1:7" x14ac:dyDescent="0.25">
      <c r="A488" s="9" t="s">
        <v>38</v>
      </c>
      <c r="B488" s="24">
        <v>0</v>
      </c>
      <c r="C488" s="25">
        <v>0</v>
      </c>
      <c r="D488" s="24">
        <v>0</v>
      </c>
      <c r="E488" s="25">
        <v>0</v>
      </c>
      <c r="F488" s="24">
        <v>15.360000000000001</v>
      </c>
      <c r="G488" s="25">
        <v>12.22</v>
      </c>
    </row>
    <row r="489" spans="1:7" x14ac:dyDescent="0.25">
      <c r="A489" s="9" t="s">
        <v>8</v>
      </c>
      <c r="B489" s="24">
        <v>1363.34</v>
      </c>
      <c r="C489" s="25">
        <v>1088.83</v>
      </c>
      <c r="D489" s="24">
        <v>959.21</v>
      </c>
      <c r="E489" s="25">
        <v>763.57</v>
      </c>
      <c r="F489" s="24">
        <v>138</v>
      </c>
      <c r="G489" s="25">
        <v>110.33</v>
      </c>
    </row>
    <row r="490" spans="1:7" x14ac:dyDescent="0.25">
      <c r="A490" s="9" t="s">
        <v>9</v>
      </c>
      <c r="B490" s="24">
        <v>6497.33</v>
      </c>
      <c r="C490" s="25">
        <v>5180.8100000000004</v>
      </c>
      <c r="D490" s="24">
        <v>1768.6399999999999</v>
      </c>
      <c r="E490" s="25">
        <v>1409.34</v>
      </c>
      <c r="F490" s="24">
        <v>1872.6299999999999</v>
      </c>
      <c r="G490" s="25">
        <v>1494.81</v>
      </c>
    </row>
    <row r="491" spans="1:7" x14ac:dyDescent="0.25">
      <c r="A491" s="9" t="s">
        <v>45</v>
      </c>
      <c r="B491" s="24">
        <v>638551.85000000009</v>
      </c>
      <c r="C491" s="25">
        <v>510841.48000000004</v>
      </c>
      <c r="D491" s="24">
        <v>752406.53</v>
      </c>
      <c r="E491" s="25">
        <v>601925.22</v>
      </c>
      <c r="F491" s="24">
        <v>789716.87</v>
      </c>
      <c r="G491" s="25">
        <v>631773.51</v>
      </c>
    </row>
    <row r="492" spans="1:7" ht="6.75" customHeight="1" x14ac:dyDescent="0.25">
      <c r="A492" s="10"/>
      <c r="B492" s="20"/>
      <c r="C492" s="21"/>
      <c r="D492" s="20"/>
      <c r="E492" s="21"/>
      <c r="F492" s="20"/>
      <c r="G492" s="21"/>
    </row>
    <row r="493" spans="1:7" x14ac:dyDescent="0.25">
      <c r="A493" s="11" t="s">
        <v>0</v>
      </c>
      <c r="B493" s="22">
        <f t="shared" ref="B493:C493" si="63">SUM(B477:B491)</f>
        <v>943882.66000000015</v>
      </c>
      <c r="C493" s="23">
        <f t="shared" si="63"/>
        <v>754625.87000000011</v>
      </c>
      <c r="D493" s="22">
        <f t="shared" ref="D493:E493" si="64">SUM(D477:D491)</f>
        <v>1034187.6900000001</v>
      </c>
      <c r="E493" s="23">
        <f t="shared" si="64"/>
        <v>826819.27</v>
      </c>
      <c r="F493" s="22">
        <f t="shared" ref="F493:G493" si="65">SUM(F477:F491)</f>
        <v>1117151.24</v>
      </c>
      <c r="G493" s="23">
        <f t="shared" si="65"/>
        <v>893361.29</v>
      </c>
    </row>
    <row r="494" spans="1:7" ht="10.199999999999999" customHeight="1" x14ac:dyDescent="0.25">
      <c r="A494" s="5"/>
      <c r="B494" s="6"/>
      <c r="C494" s="6"/>
      <c r="D494" s="6"/>
      <c r="E494" s="6"/>
    </row>
    <row r="495" spans="1:7" ht="15.6" x14ac:dyDescent="0.3">
      <c r="A495" s="32" t="s">
        <v>34</v>
      </c>
      <c r="B495" s="33"/>
      <c r="C495" s="33"/>
      <c r="D495" s="33"/>
      <c r="E495" s="33"/>
      <c r="F495" s="34"/>
      <c r="G495" s="34"/>
    </row>
    <row r="496" spans="1:7" x14ac:dyDescent="0.25">
      <c r="A496" s="8" t="s">
        <v>10</v>
      </c>
      <c r="B496" s="26" t="s">
        <v>41</v>
      </c>
      <c r="C496" s="27" t="s">
        <v>41</v>
      </c>
      <c r="D496" s="26" t="s">
        <v>46</v>
      </c>
      <c r="E496" s="27" t="s">
        <v>46</v>
      </c>
      <c r="F496" s="26" t="s">
        <v>47</v>
      </c>
      <c r="G496" s="27" t="s">
        <v>47</v>
      </c>
    </row>
    <row r="497" spans="1:7" x14ac:dyDescent="0.25">
      <c r="A497" s="15"/>
      <c r="B497" s="13" t="s">
        <v>39</v>
      </c>
      <c r="C497" s="14" t="s">
        <v>40</v>
      </c>
      <c r="D497" s="13" t="s">
        <v>39</v>
      </c>
      <c r="E497" s="14" t="s">
        <v>40</v>
      </c>
      <c r="F497" s="13" t="s">
        <v>39</v>
      </c>
      <c r="G497" s="14" t="s">
        <v>40</v>
      </c>
    </row>
    <row r="498" spans="1:7" x14ac:dyDescent="0.25">
      <c r="A498" s="9" t="s">
        <v>37</v>
      </c>
      <c r="B498" s="24">
        <v>0</v>
      </c>
      <c r="C498" s="25">
        <v>0</v>
      </c>
      <c r="D498" s="24">
        <v>0</v>
      </c>
      <c r="E498" s="25">
        <v>0</v>
      </c>
      <c r="F498" s="24">
        <v>0</v>
      </c>
      <c r="G498" s="25">
        <v>0</v>
      </c>
    </row>
    <row r="499" spans="1:7" x14ac:dyDescent="0.25">
      <c r="A499" s="9" t="s">
        <v>1</v>
      </c>
      <c r="B499" s="24">
        <v>18661.169999999998</v>
      </c>
      <c r="C499" s="25">
        <v>12360.41</v>
      </c>
      <c r="D499" s="24">
        <v>15462.81</v>
      </c>
      <c r="E499" s="25">
        <v>12142.17</v>
      </c>
      <c r="F499" s="24">
        <v>21818.87</v>
      </c>
      <c r="G499" s="25">
        <v>17380.419999999998</v>
      </c>
    </row>
    <row r="500" spans="1:7" x14ac:dyDescent="0.25">
      <c r="A500" s="9" t="s">
        <v>2</v>
      </c>
      <c r="B500" s="24">
        <v>-68.55</v>
      </c>
      <c r="C500" s="25">
        <v>-79.41</v>
      </c>
      <c r="D500" s="24">
        <v>43.96</v>
      </c>
      <c r="E500" s="25">
        <v>35.090000000000003</v>
      </c>
      <c r="F500" s="24">
        <v>56.18</v>
      </c>
      <c r="G500" s="25">
        <v>44.93</v>
      </c>
    </row>
    <row r="501" spans="1:7" x14ac:dyDescent="0.25">
      <c r="A501" s="9" t="s">
        <v>3</v>
      </c>
      <c r="B501" s="24">
        <v>17871.120000000003</v>
      </c>
      <c r="C501" s="25">
        <v>11901.260000000002</v>
      </c>
      <c r="D501" s="24">
        <v>36739.89</v>
      </c>
      <c r="E501" s="25">
        <v>29283.96</v>
      </c>
      <c r="F501" s="24">
        <v>43382.479999999996</v>
      </c>
      <c r="G501" s="25">
        <v>34677.019999999997</v>
      </c>
    </row>
    <row r="502" spans="1:7" x14ac:dyDescent="0.25">
      <c r="A502" s="9" t="s">
        <v>4</v>
      </c>
      <c r="B502" s="24">
        <v>604.82999999999993</v>
      </c>
      <c r="C502" s="25">
        <v>400.48999999999995</v>
      </c>
      <c r="D502" s="24">
        <v>17459.7</v>
      </c>
      <c r="E502" s="25">
        <v>13963.11</v>
      </c>
      <c r="F502" s="24">
        <v>1683.4099999999999</v>
      </c>
      <c r="G502" s="25">
        <v>1345.11</v>
      </c>
    </row>
    <row r="503" spans="1:7" x14ac:dyDescent="0.25">
      <c r="A503" s="9" t="s">
        <v>5</v>
      </c>
      <c r="B503" s="24">
        <v>1150.4000000000001</v>
      </c>
      <c r="C503" s="25">
        <v>763.8</v>
      </c>
      <c r="D503" s="24">
        <v>520.13</v>
      </c>
      <c r="E503" s="25">
        <v>413.87</v>
      </c>
      <c r="F503" s="24">
        <v>1206.78</v>
      </c>
      <c r="G503" s="25">
        <v>1002.86</v>
      </c>
    </row>
    <row r="504" spans="1:7" x14ac:dyDescent="0.25">
      <c r="A504" s="9" t="s">
        <v>6</v>
      </c>
      <c r="B504" s="24">
        <v>20765.210000000003</v>
      </c>
      <c r="C504" s="25">
        <v>13816.510000000002</v>
      </c>
      <c r="D504" s="24">
        <v>1625.81</v>
      </c>
      <c r="E504" s="25">
        <v>3448.3</v>
      </c>
      <c r="F504" s="24">
        <v>66630.62</v>
      </c>
      <c r="G504" s="25">
        <v>51982.39</v>
      </c>
    </row>
    <row r="505" spans="1:7" x14ac:dyDescent="0.25">
      <c r="A505" s="9" t="s">
        <v>12</v>
      </c>
      <c r="B505" s="24">
        <v>68394.820000000007</v>
      </c>
      <c r="C505" s="25">
        <v>45461.16</v>
      </c>
      <c r="D505" s="24">
        <v>80759.98</v>
      </c>
      <c r="E505" s="25">
        <v>59801.43</v>
      </c>
      <c r="F505" s="24">
        <v>49419.48</v>
      </c>
      <c r="G505" s="25">
        <v>39477.660000000003</v>
      </c>
    </row>
    <row r="506" spans="1:7" x14ac:dyDescent="0.25">
      <c r="A506" s="9" t="s">
        <v>7</v>
      </c>
      <c r="B506" s="24">
        <v>10506.31</v>
      </c>
      <c r="C506" s="25">
        <v>6998.9699999999993</v>
      </c>
      <c r="D506" s="24">
        <v>4236.47</v>
      </c>
      <c r="E506" s="25">
        <v>3359.67</v>
      </c>
      <c r="F506" s="24">
        <v>4944.25</v>
      </c>
      <c r="G506" s="25">
        <v>3974.41</v>
      </c>
    </row>
    <row r="507" spans="1:7" x14ac:dyDescent="0.25">
      <c r="A507" s="9" t="s">
        <v>44</v>
      </c>
      <c r="B507" s="24">
        <v>29.41</v>
      </c>
      <c r="C507" s="25">
        <v>19.450000000000003</v>
      </c>
      <c r="D507" s="24">
        <v>159.99</v>
      </c>
      <c r="E507" s="25">
        <v>127.34</v>
      </c>
      <c r="F507" s="24">
        <v>1813</v>
      </c>
      <c r="G507" s="25">
        <v>1450.03</v>
      </c>
    </row>
    <row r="508" spans="1:7" x14ac:dyDescent="0.25">
      <c r="A508" s="9" t="s">
        <v>11</v>
      </c>
      <c r="B508" s="24">
        <v>342.78999999999996</v>
      </c>
      <c r="C508" s="25">
        <v>228.11</v>
      </c>
      <c r="D508" s="24">
        <v>22.75</v>
      </c>
      <c r="E508" s="25">
        <v>17.41</v>
      </c>
      <c r="F508" s="24">
        <v>343.98</v>
      </c>
      <c r="G508" s="25">
        <v>274.60000000000002</v>
      </c>
    </row>
    <row r="509" spans="1:7" x14ac:dyDescent="0.25">
      <c r="A509" s="9" t="s">
        <v>38</v>
      </c>
      <c r="B509" s="24">
        <v>78.900000000000006</v>
      </c>
      <c r="C509" s="25">
        <v>52.12</v>
      </c>
      <c r="D509" s="24">
        <v>2.96</v>
      </c>
      <c r="E509" s="25">
        <v>1.98</v>
      </c>
      <c r="F509" s="24">
        <v>0</v>
      </c>
      <c r="G509" s="25">
        <v>0</v>
      </c>
    </row>
    <row r="510" spans="1:7" x14ac:dyDescent="0.25">
      <c r="A510" s="9" t="s">
        <v>8</v>
      </c>
      <c r="B510" s="24">
        <v>9354.23</v>
      </c>
      <c r="C510" s="25">
        <v>6234.65</v>
      </c>
      <c r="D510" s="24">
        <v>3127.56</v>
      </c>
      <c r="E510" s="25">
        <v>2374.29</v>
      </c>
      <c r="F510" s="24">
        <v>5882.9500000000007</v>
      </c>
      <c r="G510" s="25">
        <v>4701.16</v>
      </c>
    </row>
    <row r="511" spans="1:7" x14ac:dyDescent="0.25">
      <c r="A511" s="9" t="s">
        <v>9</v>
      </c>
      <c r="B511" s="24">
        <v>632.77</v>
      </c>
      <c r="C511" s="25">
        <v>421.30999999999995</v>
      </c>
      <c r="D511" s="24">
        <v>392.06</v>
      </c>
      <c r="E511" s="25">
        <v>310.26</v>
      </c>
      <c r="F511" s="24">
        <v>388.45</v>
      </c>
      <c r="G511" s="25">
        <v>309.45</v>
      </c>
    </row>
    <row r="512" spans="1:7" x14ac:dyDescent="0.25">
      <c r="A512" s="9" t="s">
        <v>45</v>
      </c>
      <c r="B512" s="24">
        <v>757976.57000000007</v>
      </c>
      <c r="C512" s="25">
        <v>505317.67</v>
      </c>
      <c r="D512" s="24">
        <v>773190.59</v>
      </c>
      <c r="E512" s="25">
        <v>611059.22</v>
      </c>
      <c r="F512" s="24">
        <v>926187.56</v>
      </c>
      <c r="G512" s="25">
        <v>741007.03</v>
      </c>
    </row>
    <row r="513" spans="1:7" ht="6" customHeight="1" x14ac:dyDescent="0.25">
      <c r="A513" s="10"/>
      <c r="B513" s="20"/>
      <c r="C513" s="21"/>
      <c r="D513" s="20"/>
      <c r="E513" s="21"/>
      <c r="F513" s="20"/>
      <c r="G513" s="21"/>
    </row>
    <row r="514" spans="1:7" x14ac:dyDescent="0.25">
      <c r="A514" s="11" t="s">
        <v>0</v>
      </c>
      <c r="B514" s="22">
        <f t="shared" ref="B514:C514" si="66">SUM(B498:B512)</f>
        <v>906299.9800000001</v>
      </c>
      <c r="C514" s="23">
        <f t="shared" si="66"/>
        <v>603896.5</v>
      </c>
      <c r="D514" s="22">
        <f t="shared" ref="D514:E514" si="67">SUM(D498:D512)</f>
        <v>933744.65999999992</v>
      </c>
      <c r="E514" s="23">
        <f t="shared" si="67"/>
        <v>736338.1</v>
      </c>
      <c r="F514" s="22">
        <f t="shared" ref="F514:G514" si="68">SUM(F498:F512)</f>
        <v>1123758.01</v>
      </c>
      <c r="G514" s="23">
        <f t="shared" si="68"/>
        <v>897627.07000000007</v>
      </c>
    </row>
    <row r="515" spans="1:7" ht="9" customHeight="1" x14ac:dyDescent="0.25">
      <c r="A515" s="5"/>
      <c r="B515" s="6"/>
      <c r="C515" s="6"/>
      <c r="D515" s="6"/>
      <c r="E515" s="6"/>
    </row>
    <row r="516" spans="1:7" ht="36" customHeight="1" x14ac:dyDescent="0.25">
      <c r="A516" s="30" t="s">
        <v>43</v>
      </c>
      <c r="B516" s="30"/>
      <c r="C516" s="30"/>
      <c r="D516" s="30"/>
      <c r="E516" s="30"/>
      <c r="F516" s="31" t="s">
        <v>42</v>
      </c>
      <c r="G516" s="31"/>
    </row>
    <row r="517" spans="1:7" x14ac:dyDescent="0.25">
      <c r="A517" s="5"/>
      <c r="B517" s="6"/>
      <c r="C517" s="6"/>
      <c r="D517" s="6"/>
      <c r="E517" s="6"/>
    </row>
    <row r="518" spans="1:7" x14ac:dyDescent="0.25">
      <c r="A518" s="5"/>
      <c r="B518" s="6"/>
      <c r="C518" s="6"/>
      <c r="D518" s="6"/>
      <c r="E518" s="6"/>
    </row>
  </sheetData>
  <mergeCells count="48">
    <mergeCell ref="A1:G1"/>
    <mergeCell ref="A22:G22"/>
    <mergeCell ref="A44:G44"/>
    <mergeCell ref="A65:G65"/>
    <mergeCell ref="A87:G87"/>
    <mergeCell ref="A43:E43"/>
    <mergeCell ref="F43:G43"/>
    <mergeCell ref="A86:E86"/>
    <mergeCell ref="F86:G86"/>
    <mergeCell ref="A474:G474"/>
    <mergeCell ref="A173:G173"/>
    <mergeCell ref="A280:G280"/>
    <mergeCell ref="A302:G302"/>
    <mergeCell ref="A323:G323"/>
    <mergeCell ref="A345:G345"/>
    <mergeCell ref="A194:G194"/>
    <mergeCell ref="A216:G216"/>
    <mergeCell ref="A237:G237"/>
    <mergeCell ref="A259:G259"/>
    <mergeCell ref="F473:G473"/>
    <mergeCell ref="A108:G108"/>
    <mergeCell ref="A130:G130"/>
    <mergeCell ref="A151:G151"/>
    <mergeCell ref="A452:G452"/>
    <mergeCell ref="A129:E129"/>
    <mergeCell ref="F129:G129"/>
    <mergeCell ref="A172:E172"/>
    <mergeCell ref="F172:G172"/>
    <mergeCell ref="A215:E215"/>
    <mergeCell ref="F215:G215"/>
    <mergeCell ref="A258:E258"/>
    <mergeCell ref="F258:G258"/>
    <mergeCell ref="A516:E516"/>
    <mergeCell ref="F516:G516"/>
    <mergeCell ref="A301:E301"/>
    <mergeCell ref="F301:G301"/>
    <mergeCell ref="A344:E344"/>
    <mergeCell ref="F344:G344"/>
    <mergeCell ref="A387:E387"/>
    <mergeCell ref="F387:G387"/>
    <mergeCell ref="A495:G495"/>
    <mergeCell ref="A366:G366"/>
    <mergeCell ref="A388:G388"/>
    <mergeCell ref="A409:G409"/>
    <mergeCell ref="A431:G431"/>
    <mergeCell ref="A430:E430"/>
    <mergeCell ref="F430:G430"/>
    <mergeCell ref="A473:E473"/>
  </mergeCells>
  <phoneticPr fontId="1" type="noConversion"/>
  <pageMargins left="1" right="1" top="0.5" bottom="0.5" header="0.5" footer="0.5"/>
  <pageSetup scale="98" orientation="landscape" r:id="rId1"/>
  <headerFooter alignWithMargins="0">
    <oddFooter xml:space="preserve">&amp;R&amp;"Arial,Italic"&amp;8  </oddFooter>
  </headerFooter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Tables</vt:lpstr>
      <vt:lpstr>Tables!Print_Area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Wenlin</dc:creator>
  <cp:lastModifiedBy>Liu, Wenlin</cp:lastModifiedBy>
  <cp:lastPrinted>2022-10-26T16:41:18Z</cp:lastPrinted>
  <dcterms:created xsi:type="dcterms:W3CDTF">2005-09-21T22:14:55Z</dcterms:created>
  <dcterms:modified xsi:type="dcterms:W3CDTF">2024-11-14T23:57:46Z</dcterms:modified>
</cp:coreProperties>
</file>