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Python Projects\AutoBotBMCRemedy\data_driver\"/>
    </mc:Choice>
  </mc:AlternateContent>
  <xr:revisionPtr revIDLastSave="0" documentId="13_ncr:1_{3B384E5E-E291-43BF-9038-DC9B4C9A20D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ange_List" sheetId="1" r:id="rId1"/>
    <sheet name="Sheet1" sheetId="2" r:id="rId2"/>
    <sheet name="Information" sheetId="3" state="hidden" r:id="rId3"/>
  </sheets>
  <definedNames>
    <definedName name="_xlnm._FilterDatabase" localSheetId="1" hidden="1">Sheet1!$A$1:$L$19</definedName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 calcMode="manual"/>
</workbook>
</file>

<file path=xl/calcChain.xml><?xml version="1.0" encoding="utf-8"?>
<calcChain xmlns="http://schemas.openxmlformats.org/spreadsheetml/2006/main">
  <c r="E6" i="3" l="1"/>
  <c r="E5" i="3"/>
  <c r="E4" i="3"/>
  <c r="E3" i="3"/>
  <c r="E2" i="3"/>
  <c r="B2" i="3"/>
  <c r="B3" i="3" s="1"/>
  <c r="B4" i="3" s="1"/>
  <c r="B5" i="3" s="1"/>
  <c r="B6" i="3" s="1"/>
  <c r="B7" i="3" s="1"/>
  <c r="B8" i="3" s="1"/>
  <c r="B9" i="3" s="1"/>
  <c r="B10" i="3" s="1"/>
  <c r="B11" i="3" s="1"/>
</calcChain>
</file>

<file path=xl/sharedStrings.xml><?xml version="1.0" encoding="utf-8"?>
<sst xmlns="http://schemas.openxmlformats.org/spreadsheetml/2006/main" count="384" uniqueCount="152">
  <si>
    <t>No</t>
  </si>
  <si>
    <t>Date</t>
  </si>
  <si>
    <t>Project Coordinator</t>
  </si>
  <si>
    <t>Project Name</t>
  </si>
  <si>
    <t>Change Activity</t>
  </si>
  <si>
    <t>Impact Site List</t>
  </si>
  <si>
    <t>Service Type</t>
  </si>
  <si>
    <t>Down Time</t>
  </si>
  <si>
    <t>Site Group</t>
  </si>
  <si>
    <t>Commercial Zone</t>
  </si>
  <si>
    <t>NCR Number</t>
  </si>
  <si>
    <t>Change Manager</t>
  </si>
  <si>
    <t>30-Aug-20</t>
  </si>
  <si>
    <t>Md. Shahadat Hossain</t>
  </si>
  <si>
    <t>Padma Colocation Project</t>
  </si>
  <si>
    <t>CPRI Cable &amp; RRU Swap 1/1</t>
  </si>
  <si>
    <t>         SNDRI02,SNDRI05,SNDRI06,SNDRI07,SNDRI10</t>
  </si>
  <si>
    <t>Service Effective</t>
  </si>
  <si>
    <t>04:00 Hour</t>
  </si>
  <si>
    <t>Sylhet</t>
  </si>
  <si>
    <t>e.co_Sylhet</t>
  </si>
  <si>
    <t>CRQ000000257325</t>
  </si>
  <si>
    <t>Muhammad Shahed</t>
  </si>
  <si>
    <t>29-Aug-20</t>
  </si>
  <si>
    <t>Prodip Biswas</t>
  </si>
  <si>
    <t>L18CellAdd, Y2020</t>
  </si>
  <si>
    <t>GSM &amp; RRU Swap</t>
  </si>
  <si>
    <t>SYGLP22,SYDKS25</t>
  </si>
  <si>
    <t>00:30 Minute</t>
  </si>
  <si>
    <t>CRQ000000257020</t>
  </si>
  <si>
    <t>Sumon Kumar Biswas</t>
  </si>
  <si>
    <t>Md. Masudur Rahman</t>
  </si>
  <si>
    <t>DHAKA_MODERNIZATION</t>
  </si>
  <si>
    <t>New Link installation</t>
  </si>
  <si>
    <t>MGSNG08,DHKGNT1</t>
  </si>
  <si>
    <t>Non-Service Effective</t>
  </si>
  <si>
    <t>00:00 Minute</t>
  </si>
  <si>
    <t>Dhaka</t>
  </si>
  <si>
    <t>e.co_Dhaka North</t>
  </si>
  <si>
    <t>CRQ000000257022</t>
  </si>
  <si>
    <t>CEP</t>
  </si>
  <si>
    <t>DHTEJ15,DHTEJ07,DHTIA32,DHTIA11</t>
  </si>
  <si>
    <t>e.co_Dhaka Metro</t>
  </si>
  <si>
    <t>CRQ000000257024</t>
  </si>
  <si>
    <t>Padma_Colo</t>
  </si>
  <si>
    <t>MDKLK01,BSMLD12,BHLMN01,BHLMN15</t>
  </si>
  <si>
    <t>Barisal</t>
  </si>
  <si>
    <t>e.co_Barisal</t>
  </si>
  <si>
    <t>CRQ000000257026</t>
  </si>
  <si>
    <t>MNLHG18,MNSRN18</t>
  </si>
  <si>
    <t>e.co_Dhaka South</t>
  </si>
  <si>
    <t>CRQ000000257028</t>
  </si>
  <si>
    <t>DHMDP30,DHMDP39</t>
  </si>
  <si>
    <t>CRQ000000257030</t>
  </si>
  <si>
    <t>KM Jiaul Islam Jibon</t>
  </si>
  <si>
    <t>NCCD_AbisoIP</t>
  </si>
  <si>
    <t>FE Configuration</t>
  </si>
  <si>
    <t>RJBLK11,RJPNG02,RJBLK02,PBSDR34,PBSDR37</t>
  </si>
  <si>
    <t>Kustia</t>
  </si>
  <si>
    <t>e.co_Kustia</t>
  </si>
  <si>
    <t>CRQ000000257032</t>
  </si>
  <si>
    <t>Dhaka-Modernization</t>
  </si>
  <si>
    <t>DHPTN50/DHPTN42, DHPTN41</t>
  </si>
  <si>
    <t>CRQ000000257034</t>
  </si>
  <si>
    <t>DHSVRG5</t>
  </si>
  <si>
    <t>CRQ000000257036</t>
  </si>
  <si>
    <t>NCCD AbisoIP</t>
  </si>
  <si>
    <t>Garbage E1 Deletetion</t>
  </si>
  <si>
    <t>SYBLG09,SYBLG04</t>
  </si>
  <si>
    <t>CRQ000000256044</t>
  </si>
  <si>
    <t>18-Aug-20</t>
  </si>
  <si>
    <t xml:space="preserve">MW Link Dismantle 
Link ID: SY13E10200
Link Name: SYBNB22-SYBNB30
DCN Impact: SYBNB22-EMTN-01
</t>
  </si>
  <si>
    <t>SYBNB22,SYBNB30</t>
  </si>
  <si>
    <t>CRQ000000252871</t>
  </si>
  <si>
    <t xml:space="preserve">MW Link Dismantle 
Link ID: SY13H17220
Link Name: SYBNB15-SYBNB12
DCN Impact: SYBNB12-HRTN-01,SYBNB15-HRTN-01
</t>
  </si>
  <si>
    <t>SYBNB15,SYBNB12</t>
  </si>
  <si>
    <t>CRQ000000252874</t>
  </si>
  <si>
    <t xml:space="preserve">MW Link Dismantle 
Link ID: SY11H17368
Link Name: HGNBG30-HGNBG03
DCN Impact: HGNBG03-HRTN-05,HGNBG30-HRTN-05
</t>
  </si>
  <si>
    <t>HGNBG30,HGNBG03</t>
  </si>
  <si>
    <t>CRQ000000252876</t>
  </si>
  <si>
    <t xml:space="preserve">MW Link Dismantle 
Link ID: SY13H17174
Link Name:HGNBG04-HGNBG03
DCN Impact: HGNBG04-HRTN-01,HGNBG03-HRTN-06
</t>
  </si>
  <si>
    <t>HGNBG04,HGNBG03</t>
  </si>
  <si>
    <t>CRQ000000252879</t>
  </si>
  <si>
    <t xml:space="preserve">MW Link Dismantle 
Link ID: SY07S00421
Link Name:HGNBG03-SYBLG04
DCN Impact: No Data Found
</t>
  </si>
  <si>
    <t>HGNBG03,SYBLG04</t>
  </si>
  <si>
    <t>CRQ000000252884</t>
  </si>
  <si>
    <t>26-Aug-20</t>
  </si>
  <si>
    <t>Md. Rashekul Islam Raju</t>
  </si>
  <si>
    <t>Project 964</t>
  </si>
  <si>
    <t>GSM Antenna Optimization</t>
  </si>
  <si>
    <t>SYSDR46,SYGWN03</t>
  </si>
  <si>
    <t>00:45 Minute</t>
  </si>
  <si>
    <t>CRQ000000256032</t>
  </si>
  <si>
    <t>TNGTL08</t>
  </si>
  <si>
    <t>Mymensingh</t>
  </si>
  <si>
    <t>e.co_Mymensingh</t>
  </si>
  <si>
    <t>CRQ000000256036</t>
  </si>
  <si>
    <t>HGSDR36,BMBJN31</t>
  </si>
  <si>
    <t>CRQ000000256038</t>
  </si>
  <si>
    <t>CRQ000000256041</t>
  </si>
  <si>
    <t>CPRI Cable &amp; RRU Swap</t>
  </si>
  <si>
    <t>                 SNJGN20,SNDRI06,SNDRI07,SNDRI10</t>
  </si>
  <si>
    <t>New Link instalation</t>
  </si>
  <si>
    <t>CRQ000000256051</t>
  </si>
  <si>
    <t>PAT activity</t>
  </si>
  <si>
    <t>TNKLH04,TNNGP12,TNMZP48</t>
  </si>
  <si>
    <t>CRQ000000256055</t>
  </si>
  <si>
    <t>PTGCP01,PTGCP18</t>
  </si>
  <si>
    <t>CRQ000000256075</t>
  </si>
  <si>
    <t>CRQ000000256072</t>
  </si>
  <si>
    <t>Capacity upgradation</t>
  </si>
  <si>
    <t>MNSDR26,MNTGB03</t>
  </si>
  <si>
    <t>CRQ000000256068</t>
  </si>
  <si>
    <t>Site List</t>
  </si>
  <si>
    <t>Relation</t>
  </si>
  <si>
    <t>30 Minute</t>
  </si>
  <si>
    <t>Function for init.py</t>
  </si>
  <si>
    <t>Chittagong</t>
  </si>
  <si>
    <t>Comilla</t>
  </si>
  <si>
    <t>Khulna</t>
  </si>
  <si>
    <t>Noakhali</t>
  </si>
  <si>
    <t>Rajshahi</t>
  </si>
  <si>
    <t>Rangpur</t>
  </si>
  <si>
    <t>DHGUL10</t>
  </si>
  <si>
    <t>get_start_time</t>
  </si>
  <si>
    <t>e.co_CTG_Metro</t>
  </si>
  <si>
    <t>e.co_Comilla</t>
  </si>
  <si>
    <t>e.co_Khulna</t>
  </si>
  <si>
    <t>e.co_Noakhali</t>
  </si>
  <si>
    <t>e.co_Rajshahi</t>
  </si>
  <si>
    <t>e.co_Rangpur</t>
  </si>
  <si>
    <t>DHGUL74</t>
  </si>
  <si>
    <t>get_start_downtime</t>
  </si>
  <si>
    <t>e.co_CTG_North</t>
  </si>
  <si>
    <t>DHGUL76</t>
  </si>
  <si>
    <t>get_end_downtime</t>
  </si>
  <si>
    <t>Md. Mafuzur Rahman</t>
  </si>
  <si>
    <t>e.co_CTG_South</t>
  </si>
  <si>
    <t>DHMRP28</t>
  </si>
  <si>
    <t>get_activity_hour</t>
  </si>
  <si>
    <t>01:00 Hour</t>
  </si>
  <si>
    <t>DHPLB19</t>
  </si>
  <si>
    <t>get_end_time</t>
  </si>
  <si>
    <t>02:00 Hour</t>
  </si>
  <si>
    <t>03:00 Hour</t>
  </si>
  <si>
    <t>06:00 Hour</t>
  </si>
  <si>
    <t>Robi PM</t>
  </si>
  <si>
    <t>08:00 Hour</t>
  </si>
  <si>
    <t>Ripan Kumar</t>
  </si>
  <si>
    <t>Md. Walee Zaman</t>
  </si>
  <si>
    <t>Faisal Mahmud Fuad</t>
  </si>
  <si>
    <t>Shahriar Mahbub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</si>
</sst>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FFB86C"/>
      <name val="Monaco"/>
      <family val="3"/>
    </font>
    <font>
      <sz val="8"/>
      <color rgb="FF000000"/>
      <name val="Open Sans SemiBold"/>
      <family val="2"/>
    </font>
    <font>
      <sz val="14"/>
      <color theme="1"/>
      <name val="Calibri"/>
      <family val="2"/>
      <scheme val="minor"/>
    </font>
    <font>
      <sz val="9"/>
      <name val="SFMono Nerd Font"/>
      <family val="3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5" borderId="0" xfId="0" applyFont="1" applyFill="1"/>
    <xf numFmtId="0" fontId="5" fillId="5" borderId="1" xfId="0" applyFont="1" applyFill="1" applyBorder="1" applyAlignment="1">
      <alignment horizontal="center" vertical="center"/>
    </xf>
    <xf numFmtId="18" fontId="6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8" borderId="1" xfId="0" applyFont="1" applyFill="1" applyBorder="1"/>
    <xf numFmtId="0" fontId="0" fillId="9" borderId="1" xfId="0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0" fillId="0" borderId="0" xfId="0"/>
    <xf numFmtId="0" fontId="13" fillId="0" borderId="2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6" fillId="6" borderId="1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5" xfId="0" applyBorder="1"/>
  </cellXfs>
  <cellStyles count="1">
    <cellStyle name="Normal" xfId="0" builtinId="0"/>
  </cellStyles>
  <dxfs count="17">
    <dxf>
      <font>
        <b/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numFmt numFmtId="164" formatCode="[$-409]d\-mmm\-yy;@"/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Calibri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left/>
        <right/>
        <top/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rgb="FF000000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1" totalsRowShown="0" headerRowDxfId="16" dataDxfId="14" headerRowBorderDxfId="15" tableBorderDxfId="13" totalsRowBorderDxfId="12">
  <autoFilter ref="A1:L21" xr:uid="{00000000-0009-0000-0100-000001000000}"/>
  <tableColumns count="12">
    <tableColumn id="1" xr3:uid="{00000000-0010-0000-0000-000001000000}" name="No" dataDxfId="11"/>
    <tableColumn id="11" xr3:uid="{00000000-0010-0000-0000-00000B000000}" name="Date" dataDxfId="10"/>
    <tableColumn id="2" xr3:uid="{00000000-0010-0000-0000-000002000000}" name="Project Coordinator" dataDxfId="9"/>
    <tableColumn id="3" xr3:uid="{00000000-0010-0000-0000-000003000000}" name="Project Name" dataDxfId="8"/>
    <tableColumn id="4" xr3:uid="{00000000-0010-0000-0000-000004000000}" name="Change Activity" dataDxfId="7"/>
    <tableColumn id="5" xr3:uid="{00000000-0010-0000-0000-000005000000}" name="Impact Site List" dataDxfId="6"/>
    <tableColumn id="6" xr3:uid="{00000000-0010-0000-0000-000006000000}" name="Service Type" dataDxfId="5"/>
    <tableColumn id="7" xr3:uid="{00000000-0010-0000-0000-000007000000}" name="Down Time" dataDxfId="4"/>
    <tableColumn id="8" xr3:uid="{00000000-0010-0000-0000-000008000000}" name="Site Group" dataDxfId="3"/>
    <tableColumn id="9" xr3:uid="{00000000-0010-0000-0000-000009000000}" name="Commercial Zone" dataDxfId="2"/>
    <tableColumn id="10" xr3:uid="{00000000-0010-0000-0000-00000A000000}" name="NCR Number" dataDxfId="1"/>
    <tableColumn id="12" xr3:uid="{00000000-0010-0000-0000-00000C000000}" name="Change Manag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C2" sqref="C2"/>
    </sheetView>
  </sheetViews>
  <sheetFormatPr defaultRowHeight="15" x14ac:dyDescent="0.25"/>
  <cols>
    <col min="1" max="1" width="6" style="25" customWidth="1"/>
    <col min="2" max="2" width="14" style="25" customWidth="1"/>
    <col min="3" max="3" width="25.28515625" style="25" customWidth="1"/>
    <col min="4" max="4" width="21.85546875" style="25" customWidth="1"/>
    <col min="5" max="5" width="28.42578125" style="25" customWidth="1"/>
    <col min="6" max="6" width="45.7109375" style="25" bestFit="1" customWidth="1"/>
    <col min="7" max="7" width="19.140625" style="3" bestFit="1" customWidth="1"/>
    <col min="8" max="9" width="11.7109375" style="25" customWidth="1"/>
    <col min="10" max="10" width="23.140625" style="25" bestFit="1" customWidth="1"/>
    <col min="11" max="11" width="16.85546875" style="3" bestFit="1" customWidth="1"/>
    <col min="12" max="12" width="17.42578125" style="25" bestFit="1" customWidth="1"/>
    <col min="13" max="42" width="9.140625" style="25" customWidth="1"/>
    <col min="43" max="16384" width="9.140625" style="25"/>
  </cols>
  <sheetData>
    <row r="1" spans="1:12" ht="16.5" customHeight="1" x14ac:dyDescent="0.25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17" t="s">
        <v>9</v>
      </c>
      <c r="K1" s="18" t="s">
        <v>10</v>
      </c>
      <c r="L1" s="17" t="s">
        <v>11</v>
      </c>
    </row>
    <row r="2" spans="1:12" ht="15.75" customHeight="1" x14ac:dyDescent="0.25">
      <c r="A2" s="26">
        <v>1</v>
      </c>
      <c r="B2" s="36" t="s">
        <v>12</v>
      </c>
      <c r="C2" s="37" t="s">
        <v>13</v>
      </c>
      <c r="D2" s="27" t="s">
        <v>14</v>
      </c>
      <c r="E2" s="27" t="s">
        <v>15</v>
      </c>
      <c r="F2" s="27" t="s">
        <v>16</v>
      </c>
      <c r="G2" s="27" t="s">
        <v>17</v>
      </c>
      <c r="H2" s="27" t="s">
        <v>18</v>
      </c>
      <c r="I2" s="27" t="s">
        <v>19</v>
      </c>
      <c r="J2" s="27" t="s">
        <v>20</v>
      </c>
      <c r="K2" s="29" t="s">
        <v>21</v>
      </c>
      <c r="L2" s="28" t="s">
        <v>22</v>
      </c>
    </row>
    <row r="3" spans="1:12" ht="15.75" customHeight="1" x14ac:dyDescent="0.25">
      <c r="A3" s="26">
        <v>2</v>
      </c>
      <c r="B3" s="36"/>
      <c r="C3" s="37"/>
      <c r="D3" s="27"/>
      <c r="E3" s="27"/>
      <c r="F3" s="27"/>
      <c r="G3" s="27"/>
      <c r="H3" s="27"/>
      <c r="I3" s="27"/>
      <c r="J3" s="27"/>
      <c r="K3" s="29"/>
      <c r="L3" s="28"/>
    </row>
    <row r="4" spans="1:12" ht="15.75" customHeight="1" x14ac:dyDescent="0.25">
      <c r="A4" s="26">
        <v>3</v>
      </c>
      <c r="B4" s="36"/>
      <c r="C4" s="37"/>
      <c r="D4" s="27"/>
      <c r="E4" s="31"/>
      <c r="F4" s="27"/>
      <c r="G4" s="27"/>
      <c r="H4" s="27"/>
      <c r="I4" s="27"/>
      <c r="J4" s="27"/>
      <c r="K4" s="29"/>
      <c r="L4" s="28"/>
    </row>
    <row r="5" spans="1:12" ht="15.75" customHeight="1" x14ac:dyDescent="0.25">
      <c r="A5" s="26">
        <v>4</v>
      </c>
      <c r="B5" s="36"/>
      <c r="C5" s="37"/>
      <c r="D5" s="27"/>
      <c r="E5" s="27"/>
      <c r="F5" s="27"/>
      <c r="G5" s="27"/>
      <c r="H5" s="27"/>
      <c r="I5" s="27"/>
      <c r="J5" s="27"/>
      <c r="K5" s="29"/>
      <c r="L5" s="28"/>
    </row>
    <row r="6" spans="1:12" ht="15.75" customHeight="1" x14ac:dyDescent="0.25">
      <c r="A6" s="26">
        <v>5</v>
      </c>
      <c r="B6" s="36"/>
      <c r="C6" s="37"/>
      <c r="D6" s="27"/>
      <c r="E6" s="27"/>
      <c r="F6" s="27"/>
      <c r="G6" s="27"/>
      <c r="H6" s="27"/>
      <c r="I6" s="27"/>
      <c r="J6" s="27"/>
      <c r="K6" s="28"/>
      <c r="L6" s="28"/>
    </row>
    <row r="7" spans="1:12" ht="15.75" customHeight="1" x14ac:dyDescent="0.25">
      <c r="A7" s="26">
        <v>6</v>
      </c>
      <c r="B7" s="36"/>
      <c r="C7" s="37"/>
      <c r="D7" s="27"/>
      <c r="E7" s="27"/>
      <c r="F7" s="27"/>
      <c r="G7" s="27"/>
      <c r="H7" s="27"/>
      <c r="I7" s="27"/>
      <c r="J7" s="27"/>
      <c r="K7" s="28"/>
      <c r="L7" s="28"/>
    </row>
    <row r="8" spans="1:12" ht="15.75" customHeight="1" x14ac:dyDescent="0.25">
      <c r="A8" s="26">
        <v>7</v>
      </c>
      <c r="B8" s="36"/>
      <c r="C8" s="37"/>
      <c r="D8" s="27"/>
      <c r="E8" s="27"/>
      <c r="F8" s="27"/>
      <c r="G8" s="27"/>
      <c r="H8" s="27"/>
      <c r="I8" s="27"/>
      <c r="J8" s="27"/>
      <c r="K8" s="28"/>
      <c r="L8" s="28"/>
    </row>
    <row r="9" spans="1:12" ht="15.75" customHeight="1" x14ac:dyDescent="0.25">
      <c r="A9" s="26">
        <v>8</v>
      </c>
      <c r="B9" s="36"/>
      <c r="C9" s="37"/>
      <c r="D9" s="27"/>
      <c r="E9" s="27"/>
      <c r="F9" s="27"/>
      <c r="G9" s="27"/>
      <c r="H9" s="27"/>
      <c r="I9" s="27"/>
      <c r="J9" s="27"/>
      <c r="K9" s="28"/>
      <c r="L9" s="28"/>
    </row>
    <row r="10" spans="1:12" ht="15.75" customHeight="1" x14ac:dyDescent="0.25">
      <c r="A10" s="26">
        <v>9</v>
      </c>
      <c r="B10" s="36"/>
      <c r="C10" s="37"/>
      <c r="D10" s="27"/>
      <c r="E10" s="27"/>
      <c r="F10" s="27"/>
      <c r="G10" s="27"/>
      <c r="H10" s="27"/>
      <c r="I10" s="27"/>
      <c r="J10" s="27"/>
      <c r="K10" s="28"/>
      <c r="L10" s="28"/>
    </row>
    <row r="11" spans="1:12" ht="15.75" customHeight="1" x14ac:dyDescent="0.25">
      <c r="A11" s="26">
        <v>10</v>
      </c>
      <c r="B11" s="36"/>
      <c r="C11" s="37"/>
      <c r="D11" s="27"/>
      <c r="E11" s="27"/>
      <c r="F11" s="27"/>
      <c r="G11" s="27"/>
      <c r="H11" s="27"/>
      <c r="I11" s="27"/>
      <c r="J11" s="27"/>
      <c r="K11" s="29"/>
      <c r="L11" s="28"/>
    </row>
    <row r="12" spans="1:12" ht="15.75" customHeight="1" x14ac:dyDescent="0.25">
      <c r="A12" s="26">
        <v>11</v>
      </c>
      <c r="B12" s="36"/>
      <c r="C12" s="37"/>
      <c r="D12" s="27"/>
      <c r="E12" s="27"/>
      <c r="F12" s="27"/>
      <c r="G12" s="27"/>
      <c r="H12" s="27"/>
      <c r="I12" s="27"/>
      <c r="J12" s="27"/>
      <c r="K12" s="29"/>
      <c r="L12" s="28"/>
    </row>
    <row r="13" spans="1:12" ht="15.75" customHeight="1" x14ac:dyDescent="0.25">
      <c r="A13" s="26">
        <v>12</v>
      </c>
      <c r="B13" s="36"/>
      <c r="C13" s="37"/>
      <c r="D13" s="27"/>
      <c r="E13" s="27"/>
      <c r="F13" s="27"/>
      <c r="G13" s="27"/>
      <c r="H13" s="27"/>
      <c r="I13" s="27"/>
      <c r="J13" s="27"/>
      <c r="K13" s="29"/>
      <c r="L13" s="28"/>
    </row>
    <row r="14" spans="1:12" ht="15.75" customHeight="1" x14ac:dyDescent="0.25">
      <c r="A14" s="26">
        <v>13</v>
      </c>
      <c r="B14" s="36"/>
      <c r="C14" s="37"/>
      <c r="D14" s="27"/>
      <c r="E14" s="27"/>
      <c r="F14" s="27"/>
      <c r="G14" s="27"/>
      <c r="H14" s="27"/>
      <c r="I14" s="27"/>
      <c r="J14" s="27"/>
      <c r="K14" s="29"/>
      <c r="L14" s="28"/>
    </row>
    <row r="15" spans="1:12" ht="15.75" customHeight="1" x14ac:dyDescent="0.25">
      <c r="A15" s="26">
        <v>14</v>
      </c>
      <c r="B15" s="36"/>
      <c r="C15" s="37"/>
      <c r="D15" s="27"/>
      <c r="E15" s="27"/>
      <c r="F15" s="27"/>
      <c r="G15" s="27"/>
      <c r="H15" s="27"/>
      <c r="I15" s="27"/>
      <c r="J15" s="27"/>
      <c r="K15" s="29"/>
      <c r="L15" s="28"/>
    </row>
    <row r="16" spans="1:12" ht="15.75" customHeight="1" x14ac:dyDescent="0.25">
      <c r="A16" s="26">
        <v>15</v>
      </c>
      <c r="B16" s="36"/>
      <c r="C16" s="37"/>
      <c r="D16" s="27"/>
      <c r="E16" s="27"/>
      <c r="F16" s="27"/>
      <c r="G16" s="27"/>
      <c r="H16" s="27"/>
      <c r="I16" s="27"/>
      <c r="J16" s="27"/>
      <c r="K16" s="29"/>
      <c r="L16" s="28"/>
    </row>
    <row r="17" spans="1:12" ht="15.75" customHeight="1" x14ac:dyDescent="0.25">
      <c r="A17" s="26">
        <v>16</v>
      </c>
      <c r="B17" s="36"/>
      <c r="C17" s="37"/>
      <c r="D17" s="27"/>
      <c r="E17" s="27"/>
      <c r="F17" s="27"/>
      <c r="G17" s="27"/>
      <c r="H17" s="27"/>
      <c r="I17" s="27"/>
      <c r="J17" s="27"/>
      <c r="K17" s="29"/>
      <c r="L17" s="28"/>
    </row>
    <row r="18" spans="1:12" ht="15.75" customHeight="1" x14ac:dyDescent="0.25">
      <c r="A18" s="26">
        <v>17</v>
      </c>
      <c r="B18" s="36"/>
      <c r="C18" s="37"/>
      <c r="D18" s="27"/>
      <c r="E18" s="27"/>
      <c r="F18" s="27"/>
      <c r="G18" s="27"/>
      <c r="H18" s="27"/>
      <c r="I18" s="27"/>
      <c r="J18" s="27"/>
      <c r="K18" s="29"/>
      <c r="L18" s="28"/>
    </row>
    <row r="19" spans="1:12" ht="15.75" customHeight="1" x14ac:dyDescent="0.25">
      <c r="A19" s="26">
        <v>18</v>
      </c>
      <c r="B19" s="36"/>
      <c r="C19" s="37"/>
      <c r="D19" s="27"/>
      <c r="E19" s="27"/>
      <c r="F19" s="27"/>
      <c r="G19" s="27"/>
      <c r="H19" s="27"/>
      <c r="I19" s="27"/>
      <c r="J19" s="27"/>
      <c r="K19" s="29"/>
      <c r="L19" s="28"/>
    </row>
    <row r="20" spans="1:12" ht="15.75" customHeight="1" x14ac:dyDescent="0.25">
      <c r="A20" s="26">
        <v>19</v>
      </c>
      <c r="B20" s="36"/>
      <c r="C20" s="37"/>
      <c r="D20" s="27"/>
      <c r="E20" s="27"/>
      <c r="F20" s="27"/>
      <c r="G20" s="27"/>
      <c r="H20" s="27"/>
      <c r="I20" s="27"/>
      <c r="J20" s="27"/>
      <c r="K20" s="29"/>
      <c r="L20" s="28"/>
    </row>
    <row r="21" spans="1:12" ht="15.75" customHeight="1" x14ac:dyDescent="0.25">
      <c r="A21" s="26">
        <v>20</v>
      </c>
      <c r="B21" s="36"/>
      <c r="C21" s="37"/>
      <c r="D21" s="27"/>
      <c r="E21" s="27"/>
      <c r="F21" s="27"/>
      <c r="G21" s="27"/>
      <c r="H21" s="27"/>
      <c r="I21" s="27"/>
      <c r="J21" s="27"/>
      <c r="K21" s="30"/>
      <c r="L21" s="28"/>
    </row>
  </sheetData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32"/>
  <sheetViews>
    <sheetView workbookViewId="0">
      <selection activeCell="F5" sqref="F5"/>
    </sheetView>
  </sheetViews>
  <sheetFormatPr defaultRowHeight="15" x14ac:dyDescent="0.25"/>
  <cols>
    <col min="1" max="1" width="3.85546875" style="25" bestFit="1" customWidth="1"/>
    <col min="2" max="2" width="7.7109375" style="25" bestFit="1" customWidth="1"/>
    <col min="3" max="3" width="17.5703125" style="25" bestFit="1" customWidth="1"/>
    <col min="4" max="4" width="18.7109375" style="25" bestFit="1" customWidth="1"/>
    <col min="5" max="5" width="14.28515625" style="25" customWidth="1"/>
    <col min="6" max="6" width="29.85546875" style="25" customWidth="1"/>
    <col min="7" max="7" width="15.140625" style="25" bestFit="1" customWidth="1"/>
    <col min="8" max="8" width="10" style="25" bestFit="1" customWidth="1"/>
    <col min="9" max="9" width="8.42578125" style="25" bestFit="1" customWidth="1"/>
    <col min="10" max="10" width="13.42578125" style="25" bestFit="1" customWidth="1"/>
    <col min="11" max="11" width="14.28515625" style="25" bestFit="1" customWidth="1"/>
    <col min="12" max="12" width="14.85546875" style="25" bestFit="1" customWidth="1"/>
  </cols>
  <sheetData>
    <row r="1" spans="1:12" ht="15.75" customHeight="1" x14ac:dyDescent="0.25">
      <c r="A1" s="32" t="s">
        <v>0</v>
      </c>
      <c r="B1" s="3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4" t="s">
        <v>10</v>
      </c>
      <c r="L1" s="2" t="s">
        <v>11</v>
      </c>
    </row>
    <row r="2" spans="1:12" x14ac:dyDescent="0.25">
      <c r="A2" s="37">
        <v>1</v>
      </c>
      <c r="B2" s="36" t="s">
        <v>23</v>
      </c>
      <c r="C2" s="37" t="s">
        <v>24</v>
      </c>
      <c r="D2" s="27" t="s">
        <v>25</v>
      </c>
      <c r="E2" s="27" t="s">
        <v>26</v>
      </c>
      <c r="F2" s="27" t="s">
        <v>27</v>
      </c>
      <c r="G2" s="27" t="s">
        <v>17</v>
      </c>
      <c r="H2" s="27" t="s">
        <v>28</v>
      </c>
      <c r="I2" s="27" t="s">
        <v>19</v>
      </c>
      <c r="J2" s="27" t="s">
        <v>20</v>
      </c>
      <c r="K2" s="29" t="s">
        <v>29</v>
      </c>
      <c r="L2" s="35" t="s">
        <v>30</v>
      </c>
    </row>
    <row r="3" spans="1:12" x14ac:dyDescent="0.25">
      <c r="A3" s="37">
        <v>2</v>
      </c>
      <c r="B3" s="36" t="s">
        <v>23</v>
      </c>
      <c r="C3" s="37" t="s">
        <v>31</v>
      </c>
      <c r="D3" s="27" t="s">
        <v>32</v>
      </c>
      <c r="E3" s="27" t="s">
        <v>33</v>
      </c>
      <c r="F3" s="27" t="s">
        <v>34</v>
      </c>
      <c r="G3" s="27" t="s">
        <v>35</v>
      </c>
      <c r="H3" s="27" t="s">
        <v>36</v>
      </c>
      <c r="I3" s="27" t="s">
        <v>37</v>
      </c>
      <c r="J3" s="27" t="s">
        <v>38</v>
      </c>
      <c r="K3" s="29" t="s">
        <v>39</v>
      </c>
      <c r="L3" s="35" t="s">
        <v>22</v>
      </c>
    </row>
    <row r="4" spans="1:12" ht="22.5" customHeight="1" x14ac:dyDescent="0.25">
      <c r="A4" s="37">
        <v>3</v>
      </c>
      <c r="B4" s="36" t="s">
        <v>23</v>
      </c>
      <c r="C4" s="37" t="s">
        <v>31</v>
      </c>
      <c r="D4" s="27" t="s">
        <v>40</v>
      </c>
      <c r="E4" s="31" t="s">
        <v>33</v>
      </c>
      <c r="F4" s="27" t="s">
        <v>41</v>
      </c>
      <c r="G4" s="27" t="s">
        <v>35</v>
      </c>
      <c r="H4" s="27" t="s">
        <v>36</v>
      </c>
      <c r="I4" s="27" t="s">
        <v>37</v>
      </c>
      <c r="J4" s="27" t="s">
        <v>42</v>
      </c>
      <c r="K4" s="29" t="s">
        <v>43</v>
      </c>
      <c r="L4" s="35" t="s">
        <v>22</v>
      </c>
    </row>
    <row r="5" spans="1:12" x14ac:dyDescent="0.25">
      <c r="A5" s="37">
        <v>4</v>
      </c>
      <c r="B5" s="36" t="s">
        <v>23</v>
      </c>
      <c r="C5" s="37" t="s">
        <v>31</v>
      </c>
      <c r="D5" s="27" t="s">
        <v>44</v>
      </c>
      <c r="E5" s="27" t="s">
        <v>33</v>
      </c>
      <c r="F5" s="27" t="s">
        <v>45</v>
      </c>
      <c r="G5" s="27" t="s">
        <v>35</v>
      </c>
      <c r="H5" s="27" t="s">
        <v>36</v>
      </c>
      <c r="I5" s="27" t="s">
        <v>46</v>
      </c>
      <c r="J5" s="27" t="s">
        <v>47</v>
      </c>
      <c r="K5" s="29" t="s">
        <v>48</v>
      </c>
      <c r="L5" s="35" t="s">
        <v>22</v>
      </c>
    </row>
    <row r="6" spans="1:12" x14ac:dyDescent="0.25">
      <c r="A6" s="37">
        <v>5</v>
      </c>
      <c r="B6" s="36" t="s">
        <v>23</v>
      </c>
      <c r="C6" s="37" t="s">
        <v>31</v>
      </c>
      <c r="D6" s="27" t="s">
        <v>32</v>
      </c>
      <c r="E6" s="27" t="s">
        <v>33</v>
      </c>
      <c r="F6" s="27" t="s">
        <v>49</v>
      </c>
      <c r="G6" s="27" t="s">
        <v>35</v>
      </c>
      <c r="H6" s="27" t="s">
        <v>36</v>
      </c>
      <c r="I6" s="27" t="s">
        <v>37</v>
      </c>
      <c r="J6" s="27" t="s">
        <v>50</v>
      </c>
      <c r="K6" s="28" t="s">
        <v>51</v>
      </c>
      <c r="L6" s="35" t="s">
        <v>22</v>
      </c>
    </row>
    <row r="7" spans="1:12" hidden="1" x14ac:dyDescent="0.25">
      <c r="A7" s="37">
        <v>6</v>
      </c>
      <c r="B7" s="36" t="s">
        <v>23</v>
      </c>
      <c r="C7" s="37" t="s">
        <v>31</v>
      </c>
      <c r="D7" s="27" t="s">
        <v>40</v>
      </c>
      <c r="E7" s="27" t="s">
        <v>33</v>
      </c>
      <c r="F7" s="27" t="s">
        <v>52</v>
      </c>
      <c r="G7" s="27" t="s">
        <v>35</v>
      </c>
      <c r="H7" s="27" t="s">
        <v>36</v>
      </c>
      <c r="I7" s="27" t="s">
        <v>37</v>
      </c>
      <c r="J7" s="27" t="s">
        <v>42</v>
      </c>
      <c r="K7" s="29" t="s">
        <v>53</v>
      </c>
      <c r="L7" s="35" t="s">
        <v>22</v>
      </c>
    </row>
    <row r="8" spans="1:12" hidden="1" x14ac:dyDescent="0.25">
      <c r="A8" s="37">
        <v>7</v>
      </c>
      <c r="B8" s="36" t="s">
        <v>23</v>
      </c>
      <c r="C8" s="37" t="s">
        <v>54</v>
      </c>
      <c r="D8" s="37" t="s">
        <v>55</v>
      </c>
      <c r="E8" s="37" t="s">
        <v>56</v>
      </c>
      <c r="F8" s="37" t="s">
        <v>57</v>
      </c>
      <c r="G8" s="37" t="s">
        <v>35</v>
      </c>
      <c r="H8" s="37" t="s">
        <v>36</v>
      </c>
      <c r="I8" s="37" t="s">
        <v>58</v>
      </c>
      <c r="J8" s="37" t="s">
        <v>59</v>
      </c>
      <c r="K8" s="39" t="s">
        <v>60</v>
      </c>
      <c r="L8" s="40" t="s">
        <v>22</v>
      </c>
    </row>
    <row r="9" spans="1:12" ht="22.5" customHeight="1" x14ac:dyDescent="0.25">
      <c r="A9" s="37">
        <v>6</v>
      </c>
      <c r="B9" s="36" t="s">
        <v>23</v>
      </c>
      <c r="C9" s="37" t="s">
        <v>54</v>
      </c>
      <c r="D9" s="27" t="s">
        <v>61</v>
      </c>
      <c r="E9" s="27" t="s">
        <v>56</v>
      </c>
      <c r="F9" s="27" t="s">
        <v>62</v>
      </c>
      <c r="G9" s="27" t="s">
        <v>17</v>
      </c>
      <c r="H9" s="27" t="s">
        <v>28</v>
      </c>
      <c r="I9" s="27" t="s">
        <v>37</v>
      </c>
      <c r="J9" s="27" t="s">
        <v>42</v>
      </c>
      <c r="K9" s="29" t="s">
        <v>63</v>
      </c>
      <c r="L9" s="35" t="s">
        <v>22</v>
      </c>
    </row>
    <row r="10" spans="1:12" ht="22.5" customHeight="1" x14ac:dyDescent="0.25">
      <c r="A10" s="37"/>
      <c r="B10" s="36" t="s">
        <v>23</v>
      </c>
      <c r="C10" s="37" t="s">
        <v>54</v>
      </c>
      <c r="D10" s="37" t="s">
        <v>61</v>
      </c>
      <c r="E10" s="38" t="s">
        <v>56</v>
      </c>
      <c r="F10" s="37" t="s">
        <v>64</v>
      </c>
      <c r="G10" s="37" t="s">
        <v>35</v>
      </c>
      <c r="H10" s="37" t="s">
        <v>36</v>
      </c>
      <c r="I10" s="37" t="s">
        <v>37</v>
      </c>
      <c r="J10" s="37" t="s">
        <v>50</v>
      </c>
      <c r="K10" s="39" t="s">
        <v>65</v>
      </c>
      <c r="L10" s="40" t="s">
        <v>22</v>
      </c>
    </row>
    <row r="11" spans="1:12" ht="22.5" customHeight="1" x14ac:dyDescent="0.25">
      <c r="A11" s="37"/>
      <c r="B11" s="36"/>
      <c r="C11" s="37"/>
      <c r="D11" s="37"/>
      <c r="E11" s="38"/>
      <c r="F11" s="37"/>
      <c r="G11" s="37"/>
      <c r="H11" s="37"/>
      <c r="I11" s="37"/>
      <c r="J11" s="37"/>
      <c r="K11" s="39"/>
      <c r="L11" s="40"/>
    </row>
    <row r="12" spans="1:12" ht="22.5" hidden="1" customHeight="1" x14ac:dyDescent="0.25">
      <c r="A12" s="37">
        <v>11</v>
      </c>
      <c r="B12" s="36">
        <v>44069</v>
      </c>
      <c r="C12" s="37" t="s">
        <v>31</v>
      </c>
      <c r="D12" s="37" t="s">
        <v>66</v>
      </c>
      <c r="E12" s="38" t="s">
        <v>67</v>
      </c>
      <c r="F12" s="37" t="s">
        <v>68</v>
      </c>
      <c r="G12" s="37" t="s">
        <v>17</v>
      </c>
      <c r="H12" s="37" t="s">
        <v>28</v>
      </c>
      <c r="I12" s="37" t="s">
        <v>19</v>
      </c>
      <c r="J12" s="37" t="s">
        <v>20</v>
      </c>
      <c r="K12" s="39" t="s">
        <v>69</v>
      </c>
      <c r="L12" s="40" t="s">
        <v>22</v>
      </c>
    </row>
    <row r="13" spans="1:12" x14ac:dyDescent="0.25">
      <c r="A13" s="37"/>
      <c r="B13" s="36"/>
      <c r="C13" s="37"/>
      <c r="D13" s="27"/>
      <c r="E13" s="27"/>
      <c r="F13" s="27"/>
      <c r="G13" s="27"/>
      <c r="H13" s="27"/>
      <c r="I13" s="27"/>
      <c r="J13" s="27"/>
      <c r="K13" s="29"/>
      <c r="L13" s="35"/>
    </row>
    <row r="14" spans="1:12" x14ac:dyDescent="0.25">
      <c r="A14" s="37"/>
      <c r="B14" s="36"/>
      <c r="C14" s="37"/>
      <c r="D14" s="27"/>
      <c r="E14" s="27"/>
      <c r="F14" s="27"/>
      <c r="G14" s="27"/>
      <c r="H14" s="27"/>
      <c r="I14" s="27"/>
      <c r="J14" s="27"/>
      <c r="K14" s="28"/>
      <c r="L14" s="35"/>
    </row>
    <row r="15" spans="1:12" hidden="1" x14ac:dyDescent="0.25">
      <c r="A15" s="37">
        <v>14</v>
      </c>
      <c r="B15" s="36" t="s">
        <v>70</v>
      </c>
      <c r="C15" s="37" t="s">
        <v>31</v>
      </c>
      <c r="D15" s="27" t="s">
        <v>66</v>
      </c>
      <c r="E15" s="27" t="s">
        <v>71</v>
      </c>
      <c r="F15" s="27" t="s">
        <v>72</v>
      </c>
      <c r="G15" s="27" t="s">
        <v>35</v>
      </c>
      <c r="H15" s="27" t="s">
        <v>36</v>
      </c>
      <c r="I15" s="27" t="s">
        <v>19</v>
      </c>
      <c r="J15" s="27" t="s">
        <v>20</v>
      </c>
      <c r="K15" s="28" t="s">
        <v>73</v>
      </c>
      <c r="L15" s="35" t="s">
        <v>22</v>
      </c>
    </row>
    <row r="16" spans="1:12" hidden="1" x14ac:dyDescent="0.25">
      <c r="A16" s="37">
        <v>15</v>
      </c>
      <c r="B16" s="36" t="s">
        <v>70</v>
      </c>
      <c r="C16" s="37" t="s">
        <v>31</v>
      </c>
      <c r="D16" s="27" t="s">
        <v>66</v>
      </c>
      <c r="E16" s="27" t="s">
        <v>74</v>
      </c>
      <c r="F16" s="27" t="s">
        <v>75</v>
      </c>
      <c r="G16" s="27" t="s">
        <v>35</v>
      </c>
      <c r="H16" s="27" t="s">
        <v>36</v>
      </c>
      <c r="I16" s="27" t="s">
        <v>19</v>
      </c>
      <c r="J16" s="27" t="s">
        <v>20</v>
      </c>
      <c r="K16" s="28" t="s">
        <v>76</v>
      </c>
      <c r="L16" s="35" t="s">
        <v>22</v>
      </c>
    </row>
    <row r="17" spans="1:12" hidden="1" x14ac:dyDescent="0.25">
      <c r="A17" s="37">
        <v>16</v>
      </c>
      <c r="B17" s="36" t="s">
        <v>70</v>
      </c>
      <c r="C17" s="37" t="s">
        <v>31</v>
      </c>
      <c r="D17" s="27" t="s">
        <v>66</v>
      </c>
      <c r="E17" s="27" t="s">
        <v>77</v>
      </c>
      <c r="F17" s="27" t="s">
        <v>78</v>
      </c>
      <c r="G17" s="27" t="s">
        <v>35</v>
      </c>
      <c r="H17" s="27" t="s">
        <v>36</v>
      </c>
      <c r="I17" s="27" t="s">
        <v>19</v>
      </c>
      <c r="J17" s="27" t="s">
        <v>20</v>
      </c>
      <c r="K17" s="28" t="s">
        <v>79</v>
      </c>
      <c r="L17" s="35" t="s">
        <v>22</v>
      </c>
    </row>
    <row r="18" spans="1:12" hidden="1" x14ac:dyDescent="0.25">
      <c r="A18" s="37">
        <v>17</v>
      </c>
      <c r="B18" s="36" t="s">
        <v>70</v>
      </c>
      <c r="C18" s="37" t="s">
        <v>31</v>
      </c>
      <c r="D18" s="27" t="s">
        <v>66</v>
      </c>
      <c r="E18" s="27" t="s">
        <v>80</v>
      </c>
      <c r="F18" s="27" t="s">
        <v>81</v>
      </c>
      <c r="G18" s="27" t="s">
        <v>35</v>
      </c>
      <c r="H18" s="27" t="s">
        <v>36</v>
      </c>
      <c r="I18" s="27" t="s">
        <v>19</v>
      </c>
      <c r="J18" s="27" t="s">
        <v>20</v>
      </c>
      <c r="K18" s="28" t="s">
        <v>82</v>
      </c>
      <c r="L18" s="35" t="s">
        <v>22</v>
      </c>
    </row>
    <row r="19" spans="1:12" hidden="1" x14ac:dyDescent="0.25">
      <c r="A19" s="37">
        <v>18</v>
      </c>
      <c r="B19" s="36" t="s">
        <v>70</v>
      </c>
      <c r="C19" s="37" t="s">
        <v>31</v>
      </c>
      <c r="D19" s="27" t="s">
        <v>66</v>
      </c>
      <c r="E19" s="27" t="s">
        <v>83</v>
      </c>
      <c r="F19" s="27" t="s">
        <v>84</v>
      </c>
      <c r="G19" s="27" t="s">
        <v>35</v>
      </c>
      <c r="H19" s="27" t="s">
        <v>36</v>
      </c>
      <c r="I19" s="27" t="s">
        <v>19</v>
      </c>
      <c r="J19" s="27" t="s">
        <v>20</v>
      </c>
      <c r="K19" s="29" t="s">
        <v>85</v>
      </c>
      <c r="L19" s="35" t="s">
        <v>22</v>
      </c>
    </row>
    <row r="22" spans="1:12" x14ac:dyDescent="0.25">
      <c r="A22" s="37">
        <v>1</v>
      </c>
      <c r="B22" s="36" t="s">
        <v>86</v>
      </c>
      <c r="C22" s="37" t="s">
        <v>87</v>
      </c>
      <c r="D22" s="27" t="s">
        <v>88</v>
      </c>
      <c r="E22" s="27" t="s">
        <v>89</v>
      </c>
      <c r="F22" s="27" t="s">
        <v>90</v>
      </c>
      <c r="G22" s="27" t="s">
        <v>17</v>
      </c>
      <c r="H22" s="27" t="s">
        <v>91</v>
      </c>
      <c r="I22" s="27" t="s">
        <v>19</v>
      </c>
      <c r="J22" s="27" t="s">
        <v>20</v>
      </c>
      <c r="K22" s="29" t="s">
        <v>92</v>
      </c>
      <c r="L22" s="35" t="s">
        <v>22</v>
      </c>
    </row>
    <row r="23" spans="1:12" x14ac:dyDescent="0.25">
      <c r="A23" s="37">
        <v>2</v>
      </c>
      <c r="B23" s="36" t="s">
        <v>86</v>
      </c>
      <c r="C23" s="37" t="s">
        <v>87</v>
      </c>
      <c r="D23" s="27" t="s">
        <v>88</v>
      </c>
      <c r="E23" s="27" t="s">
        <v>89</v>
      </c>
      <c r="F23" s="27" t="s">
        <v>93</v>
      </c>
      <c r="G23" s="27" t="s">
        <v>17</v>
      </c>
      <c r="H23" s="27" t="s">
        <v>91</v>
      </c>
      <c r="I23" s="27" t="s">
        <v>94</v>
      </c>
      <c r="J23" s="27" t="s">
        <v>95</v>
      </c>
      <c r="K23" s="29" t="s">
        <v>96</v>
      </c>
      <c r="L23" s="35" t="s">
        <v>22</v>
      </c>
    </row>
    <row r="24" spans="1:12" x14ac:dyDescent="0.25">
      <c r="A24" s="37">
        <v>3</v>
      </c>
      <c r="B24" s="36" t="s">
        <v>86</v>
      </c>
      <c r="C24" s="37" t="s">
        <v>24</v>
      </c>
      <c r="D24" s="27" t="s">
        <v>25</v>
      </c>
      <c r="E24" s="31" t="s">
        <v>26</v>
      </c>
      <c r="F24" s="27" t="s">
        <v>97</v>
      </c>
      <c r="G24" s="27" t="s">
        <v>17</v>
      </c>
      <c r="H24" s="27" t="s">
        <v>28</v>
      </c>
      <c r="I24" s="27" t="s">
        <v>19</v>
      </c>
      <c r="J24" s="27" t="s">
        <v>20</v>
      </c>
      <c r="K24" s="29" t="s">
        <v>98</v>
      </c>
      <c r="L24" s="35" t="s">
        <v>30</v>
      </c>
    </row>
    <row r="25" spans="1:12" x14ac:dyDescent="0.25">
      <c r="A25" s="37">
        <v>4</v>
      </c>
      <c r="B25" s="36" t="s">
        <v>86</v>
      </c>
      <c r="C25" s="37" t="s">
        <v>24</v>
      </c>
      <c r="D25" s="27" t="s">
        <v>25</v>
      </c>
      <c r="E25" s="27" t="s">
        <v>26</v>
      </c>
      <c r="F25" s="27" t="s">
        <v>97</v>
      </c>
      <c r="G25" s="27" t="s">
        <v>17</v>
      </c>
      <c r="H25" s="27" t="s">
        <v>28</v>
      </c>
      <c r="I25" s="27" t="s">
        <v>19</v>
      </c>
      <c r="J25" s="27" t="s">
        <v>20</v>
      </c>
      <c r="K25" s="29" t="s">
        <v>99</v>
      </c>
      <c r="L25" s="35" t="s">
        <v>30</v>
      </c>
    </row>
    <row r="26" spans="1:12" x14ac:dyDescent="0.25">
      <c r="A26" s="37">
        <v>5</v>
      </c>
      <c r="B26" s="36" t="s">
        <v>86</v>
      </c>
      <c r="C26" s="37" t="s">
        <v>13</v>
      </c>
      <c r="D26" s="27" t="s">
        <v>14</v>
      </c>
      <c r="E26" s="27" t="s">
        <v>100</v>
      </c>
      <c r="F26" s="27" t="s">
        <v>101</v>
      </c>
      <c r="G26" s="27" t="s">
        <v>17</v>
      </c>
      <c r="H26" s="27" t="s">
        <v>18</v>
      </c>
      <c r="I26" s="27" t="s">
        <v>19</v>
      </c>
      <c r="J26" s="27" t="s">
        <v>20</v>
      </c>
      <c r="K26" s="28" t="s">
        <v>69</v>
      </c>
      <c r="L26" s="35" t="s">
        <v>22</v>
      </c>
    </row>
    <row r="27" spans="1:12" x14ac:dyDescent="0.25">
      <c r="A27" s="37">
        <v>6</v>
      </c>
      <c r="B27" s="36" t="s">
        <v>86</v>
      </c>
      <c r="C27" s="37" t="s">
        <v>31</v>
      </c>
      <c r="D27" s="27" t="s">
        <v>32</v>
      </c>
      <c r="E27" s="27" t="s">
        <v>102</v>
      </c>
      <c r="F27" s="27" t="s">
        <v>34</v>
      </c>
      <c r="G27" s="27" t="s">
        <v>35</v>
      </c>
      <c r="H27" s="27" t="s">
        <v>36</v>
      </c>
      <c r="I27" s="27" t="s">
        <v>37</v>
      </c>
      <c r="J27" s="27" t="s">
        <v>38</v>
      </c>
      <c r="K27" s="29" t="s">
        <v>103</v>
      </c>
      <c r="L27" s="35" t="s">
        <v>22</v>
      </c>
    </row>
    <row r="28" spans="1:12" x14ac:dyDescent="0.25">
      <c r="A28" s="37">
        <v>7</v>
      </c>
      <c r="B28" s="36" t="s">
        <v>86</v>
      </c>
      <c r="C28" s="37" t="s">
        <v>31</v>
      </c>
      <c r="D28" s="37" t="s">
        <v>32</v>
      </c>
      <c r="E28" s="37" t="s">
        <v>104</v>
      </c>
      <c r="F28" s="37" t="s">
        <v>105</v>
      </c>
      <c r="G28" s="37" t="s">
        <v>35</v>
      </c>
      <c r="H28" s="37" t="s">
        <v>36</v>
      </c>
      <c r="I28" s="37" t="s">
        <v>94</v>
      </c>
      <c r="J28" s="37" t="s">
        <v>95</v>
      </c>
      <c r="K28" s="39" t="s">
        <v>106</v>
      </c>
      <c r="L28" s="40" t="s">
        <v>22</v>
      </c>
    </row>
    <row r="29" spans="1:12" ht="22.5" customHeight="1" x14ac:dyDescent="0.25">
      <c r="A29" s="37">
        <v>8</v>
      </c>
      <c r="B29" s="36" t="s">
        <v>86</v>
      </c>
      <c r="C29" s="37" t="s">
        <v>31</v>
      </c>
      <c r="D29" s="37" t="s">
        <v>44</v>
      </c>
      <c r="E29" s="38" t="s">
        <v>102</v>
      </c>
      <c r="F29" s="37" t="s">
        <v>107</v>
      </c>
      <c r="G29" s="37" t="s">
        <v>35</v>
      </c>
      <c r="H29" s="37" t="s">
        <v>36</v>
      </c>
      <c r="I29" s="37" t="s">
        <v>46</v>
      </c>
      <c r="J29" s="37" t="s">
        <v>47</v>
      </c>
      <c r="K29" s="39" t="s">
        <v>108</v>
      </c>
      <c r="L29" s="40" t="s">
        <v>22</v>
      </c>
    </row>
    <row r="30" spans="1:12" ht="22.5" customHeight="1" x14ac:dyDescent="0.25">
      <c r="A30" s="37">
        <v>9</v>
      </c>
      <c r="B30" s="36">
        <v>44069</v>
      </c>
      <c r="C30" s="37" t="s">
        <v>31</v>
      </c>
      <c r="D30" s="37" t="s">
        <v>32</v>
      </c>
      <c r="E30" s="38" t="s">
        <v>102</v>
      </c>
      <c r="F30" s="37" t="s">
        <v>49</v>
      </c>
      <c r="G30" s="37" t="s">
        <v>35</v>
      </c>
      <c r="H30" s="37" t="s">
        <v>36</v>
      </c>
      <c r="I30" s="37" t="s">
        <v>37</v>
      </c>
      <c r="J30" s="37" t="s">
        <v>50</v>
      </c>
      <c r="K30" s="39" t="s">
        <v>109</v>
      </c>
      <c r="L30" s="40" t="s">
        <v>22</v>
      </c>
    </row>
    <row r="31" spans="1:12" ht="22.5" customHeight="1" x14ac:dyDescent="0.25">
      <c r="A31" s="37">
        <v>10</v>
      </c>
      <c r="B31" s="36">
        <v>44069</v>
      </c>
      <c r="C31" s="37" t="s">
        <v>31</v>
      </c>
      <c r="D31" s="37" t="s">
        <v>32</v>
      </c>
      <c r="E31" s="38" t="s">
        <v>110</v>
      </c>
      <c r="F31" s="37" t="s">
        <v>111</v>
      </c>
      <c r="G31" s="37" t="s">
        <v>17</v>
      </c>
      <c r="H31" s="37" t="s">
        <v>28</v>
      </c>
      <c r="I31" s="37" t="s">
        <v>37</v>
      </c>
      <c r="J31" s="37" t="s">
        <v>50</v>
      </c>
      <c r="K31" s="39" t="s">
        <v>112</v>
      </c>
      <c r="L31" s="40" t="s">
        <v>22</v>
      </c>
    </row>
    <row r="32" spans="1:12" ht="22.5" customHeight="1" x14ac:dyDescent="0.25">
      <c r="A32" s="37">
        <v>11</v>
      </c>
      <c r="B32" s="36">
        <v>44069</v>
      </c>
      <c r="C32" s="37" t="s">
        <v>31</v>
      </c>
      <c r="D32" s="37" t="s">
        <v>66</v>
      </c>
      <c r="E32" s="38" t="s">
        <v>67</v>
      </c>
      <c r="F32" s="37" t="s">
        <v>68</v>
      </c>
      <c r="G32" s="37" t="s">
        <v>17</v>
      </c>
      <c r="H32" s="37" t="s">
        <v>28</v>
      </c>
      <c r="I32" s="37" t="s">
        <v>19</v>
      </c>
      <c r="J32" s="37" t="s">
        <v>20</v>
      </c>
      <c r="K32" s="39" t="s">
        <v>69</v>
      </c>
      <c r="L32" s="40" t="s">
        <v>22</v>
      </c>
    </row>
  </sheetData>
  <autoFilter ref="A1:L19" xr:uid="{00000000-0009-0000-0000-000001000000}">
    <filterColumn colId="6">
      <filters>
        <filter val="Service Effective"/>
      </filters>
    </filterColumn>
  </autoFilter>
  <pageMargins left="0.7" right="0.7" top="0.75" bottom="0.75" header="0.3" footer="0.3"/>
  <pageSetup orientation="portrait" horizontalDpi="30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7"/>
  <sheetViews>
    <sheetView workbookViewId="0">
      <selection activeCell="B6" sqref="B6"/>
    </sheetView>
  </sheetViews>
  <sheetFormatPr defaultRowHeight="15" x14ac:dyDescent="0.25"/>
  <cols>
    <col min="1" max="1" width="9.140625" style="25" customWidth="1"/>
    <col min="2" max="2" width="47.7109375" style="25" bestFit="1" customWidth="1"/>
    <col min="3" max="3" width="10" style="25" bestFit="1" customWidth="1"/>
    <col min="4" max="4" width="12.85546875" style="25" bestFit="1" customWidth="1"/>
    <col min="5" max="5" width="21.7109375" style="25" bestFit="1" customWidth="1"/>
    <col min="6" max="6" width="22" style="25" bestFit="1" customWidth="1"/>
    <col min="15" max="15" width="24.42578125" style="25" bestFit="1" customWidth="1"/>
    <col min="16" max="16" width="17.42578125" style="25" bestFit="1" customWidth="1"/>
    <col min="17" max="17" width="10.85546875" style="25" bestFit="1" customWidth="1"/>
    <col min="21" max="21" width="17.28515625" style="25" bestFit="1" customWidth="1"/>
    <col min="22" max="22" width="11.5703125" style="25" bestFit="1" customWidth="1"/>
    <col min="23" max="23" width="17.42578125" style="25" bestFit="1" customWidth="1"/>
    <col min="24" max="24" width="11.140625" style="25" bestFit="1" customWidth="1"/>
    <col min="25" max="25" width="11.28515625" style="25" bestFit="1" customWidth="1"/>
    <col min="26" max="26" width="15.7109375" style="25" bestFit="1" customWidth="1"/>
    <col min="27" max="27" width="12.42578125" style="25" bestFit="1" customWidth="1"/>
    <col min="28" max="28" width="11.85546875" style="25" bestFit="1" customWidth="1"/>
    <col min="29" max="29" width="13.7109375" style="25" bestFit="1" customWidth="1"/>
    <col min="30" max="30" width="13.28515625" style="25" bestFit="1" customWidth="1"/>
    <col min="31" max="31" width="13.140625" style="25" bestFit="1" customWidth="1"/>
  </cols>
  <sheetData>
    <row r="1" spans="1:31" x14ac:dyDescent="0.25">
      <c r="A1" s="10" t="s">
        <v>113</v>
      </c>
      <c r="B1" s="10" t="s">
        <v>114</v>
      </c>
      <c r="C1" s="5" t="s">
        <v>115</v>
      </c>
      <c r="F1" s="6" t="s">
        <v>116</v>
      </c>
      <c r="O1" s="1" t="s">
        <v>2</v>
      </c>
      <c r="P1" s="1" t="s">
        <v>6</v>
      </c>
      <c r="Q1" s="2" t="s">
        <v>7</v>
      </c>
      <c r="U1" s="13" t="s">
        <v>37</v>
      </c>
      <c r="V1" s="13" t="s">
        <v>46</v>
      </c>
      <c r="W1" s="13" t="s">
        <v>94</v>
      </c>
      <c r="X1" s="13" t="s">
        <v>58</v>
      </c>
      <c r="Y1" s="13" t="s">
        <v>19</v>
      </c>
      <c r="Z1" s="13" t="s">
        <v>117</v>
      </c>
      <c r="AA1" s="13" t="s">
        <v>118</v>
      </c>
      <c r="AB1" s="13" t="s">
        <v>119</v>
      </c>
      <c r="AC1" s="13" t="s">
        <v>120</v>
      </c>
      <c r="AD1" s="13" t="s">
        <v>121</v>
      </c>
      <c r="AE1" s="13" t="s">
        <v>122</v>
      </c>
    </row>
    <row r="2" spans="1:31" ht="16.5" customHeight="1" thickBot="1" x14ac:dyDescent="0.3">
      <c r="A2" s="24" t="s">
        <v>123</v>
      </c>
      <c r="B2" s="12" t="str">
        <f>""&amp;A2</f>
        <v>DHGUL10</v>
      </c>
      <c r="C2" s="41">
        <v>44016</v>
      </c>
      <c r="D2" s="7">
        <v>0.375</v>
      </c>
      <c r="E2" s="8" t="str">
        <f>TEXT(C2,"mm/dd/yyyy ") &amp; TEXT(D2,"[$-en-US]h:mm AM/PM;@" )</f>
        <v>07/04/2020 9:00 AM</v>
      </c>
      <c r="F2" s="9" t="s">
        <v>124</v>
      </c>
      <c r="O2" s="21" t="s">
        <v>31</v>
      </c>
      <c r="P2" s="4" t="s">
        <v>17</v>
      </c>
      <c r="Q2" s="4" t="s">
        <v>36</v>
      </c>
      <c r="U2" s="14" t="s">
        <v>42</v>
      </c>
      <c r="V2" s="14" t="s">
        <v>47</v>
      </c>
      <c r="W2" s="14" t="s">
        <v>95</v>
      </c>
      <c r="X2" s="14" t="s">
        <v>59</v>
      </c>
      <c r="Y2" s="14" t="s">
        <v>20</v>
      </c>
      <c r="Z2" s="14" t="s">
        <v>125</v>
      </c>
      <c r="AA2" s="14" t="s">
        <v>126</v>
      </c>
      <c r="AB2" s="14" t="s">
        <v>127</v>
      </c>
      <c r="AC2" s="14" t="s">
        <v>128</v>
      </c>
      <c r="AD2" s="14" t="s">
        <v>129</v>
      </c>
      <c r="AE2" s="14" t="s">
        <v>130</v>
      </c>
    </row>
    <row r="3" spans="1:31" ht="16.5" customHeight="1" thickBot="1" x14ac:dyDescent="0.3">
      <c r="A3" s="24" t="s">
        <v>131</v>
      </c>
      <c r="B3" s="12" t="str">
        <f t="shared" ref="B3:B11" si="0">B2&amp;","&amp;A3</f>
        <v>DHGUL10,DHGUL74</v>
      </c>
      <c r="C3" s="42"/>
      <c r="D3" s="7">
        <v>0.45833333333333331</v>
      </c>
      <c r="E3" s="8" t="str">
        <f>TEXT(C2,"mm/dd/yyyy ") &amp; TEXT(D3,"[$-en-US]h:mm AM/PM;@" )</f>
        <v>07/04/2020 11:00 AM</v>
      </c>
      <c r="F3" s="9" t="s">
        <v>132</v>
      </c>
      <c r="O3" s="21" t="s">
        <v>54</v>
      </c>
      <c r="P3" s="4" t="s">
        <v>35</v>
      </c>
      <c r="Q3" s="4" t="s">
        <v>28</v>
      </c>
      <c r="U3" s="14" t="s">
        <v>38</v>
      </c>
      <c r="V3" s="14"/>
      <c r="W3" s="14"/>
      <c r="X3" s="14"/>
      <c r="Y3" s="14"/>
      <c r="Z3" s="14" t="s">
        <v>133</v>
      </c>
      <c r="AA3" s="14"/>
      <c r="AB3" s="14"/>
      <c r="AC3" s="14"/>
      <c r="AD3" s="14"/>
      <c r="AE3" s="14"/>
    </row>
    <row r="4" spans="1:31" ht="16.5" customHeight="1" thickBot="1" x14ac:dyDescent="0.3">
      <c r="A4" s="24" t="s">
        <v>134</v>
      </c>
      <c r="B4" s="12" t="str">
        <f t="shared" si="0"/>
        <v>DHGUL10,DHGUL74,DHGUL76</v>
      </c>
      <c r="C4" s="42"/>
      <c r="D4" s="7">
        <v>0.4861111111111111</v>
      </c>
      <c r="E4" s="8" t="str">
        <f>TEXT(C2,"mm/dd/yyyy ") &amp; TEXT(D4,"[$-en-US]h:mm AM/PM;@" )</f>
        <v>07/04/2020 11:40 AM</v>
      </c>
      <c r="F4" s="9" t="s">
        <v>135</v>
      </c>
      <c r="O4" s="21" t="s">
        <v>136</v>
      </c>
      <c r="P4" s="4"/>
      <c r="Q4" s="4" t="s">
        <v>91</v>
      </c>
      <c r="U4" s="14" t="s">
        <v>50</v>
      </c>
      <c r="V4" s="14"/>
      <c r="W4" s="14"/>
      <c r="X4" s="14"/>
      <c r="Y4" s="14"/>
      <c r="Z4" s="14" t="s">
        <v>137</v>
      </c>
      <c r="AA4" s="14"/>
      <c r="AB4" s="14"/>
      <c r="AC4" s="14"/>
      <c r="AD4" s="14"/>
      <c r="AE4" s="14"/>
    </row>
    <row r="5" spans="1:31" ht="16.5" customHeight="1" thickBot="1" x14ac:dyDescent="0.3">
      <c r="A5" s="24" t="s">
        <v>138</v>
      </c>
      <c r="B5" s="12" t="str">
        <f t="shared" si="0"/>
        <v>DHGUL10,DHGUL74,DHGUL76,DHMRP28</v>
      </c>
      <c r="C5" s="42"/>
      <c r="D5" s="7">
        <v>0.70833333333333337</v>
      </c>
      <c r="E5" s="8" t="str">
        <f>TEXT(C2,"mm/dd/yyyy ") &amp; TEXT(D5,"[$-en-US]h:mm AM/PM;@" )</f>
        <v>07/04/2020 5:00 PM</v>
      </c>
      <c r="F5" s="9" t="s">
        <v>139</v>
      </c>
      <c r="O5" s="21" t="s">
        <v>13</v>
      </c>
      <c r="P5" s="4"/>
      <c r="Q5" s="4" t="s">
        <v>140</v>
      </c>
    </row>
    <row r="6" spans="1:31" ht="16.5" customHeight="1" thickBot="1" x14ac:dyDescent="0.3">
      <c r="A6" s="24" t="s">
        <v>141</v>
      </c>
      <c r="B6" s="12" t="str">
        <f t="shared" si="0"/>
        <v>DHGUL10,DHGUL74,DHGUL76,DHMRP28,DHPLB19</v>
      </c>
      <c r="C6" s="43"/>
      <c r="D6" s="7">
        <v>0.75</v>
      </c>
      <c r="E6" s="8" t="str">
        <f>TEXT(C2,"mm/dd/yyyy ") &amp; TEXT(D6,"[$-en-US]h:mm AM/PM;@" )</f>
        <v>07/04/2020 6:00 PM</v>
      </c>
      <c r="F6" s="9" t="s">
        <v>142</v>
      </c>
      <c r="O6" s="21" t="s">
        <v>24</v>
      </c>
      <c r="P6" s="4"/>
      <c r="Q6" s="4" t="s">
        <v>143</v>
      </c>
    </row>
    <row r="7" spans="1:31" x14ac:dyDescent="0.25">
      <c r="A7" s="11"/>
      <c r="B7" s="12" t="str">
        <f t="shared" si="0"/>
        <v>DHGUL10,DHGUL74,DHGUL76,DHMRP28,DHPLB19,</v>
      </c>
      <c r="O7" s="21" t="s">
        <v>87</v>
      </c>
      <c r="P7" s="4"/>
      <c r="Q7" s="4" t="s">
        <v>144</v>
      </c>
    </row>
    <row r="8" spans="1:31" x14ac:dyDescent="0.25">
      <c r="A8" s="11"/>
      <c r="B8" s="12" t="str">
        <f t="shared" si="0"/>
        <v>DHGUL10,DHGUL74,DHGUL76,DHMRP28,DHPLB19,,</v>
      </c>
      <c r="O8" s="22"/>
      <c r="P8" s="22"/>
      <c r="Q8" s="4" t="s">
        <v>18</v>
      </c>
    </row>
    <row r="9" spans="1:31" x14ac:dyDescent="0.25">
      <c r="A9" s="11"/>
      <c r="B9" s="12" t="str">
        <f t="shared" si="0"/>
        <v>DHGUL10,DHGUL74,DHGUL76,DHMRP28,DHPLB19,,,</v>
      </c>
      <c r="O9" s="22"/>
      <c r="P9" s="22"/>
      <c r="Q9" s="4" t="s">
        <v>145</v>
      </c>
    </row>
    <row r="10" spans="1:31" x14ac:dyDescent="0.25">
      <c r="A10" s="11"/>
      <c r="B10" s="12" t="str">
        <f t="shared" si="0"/>
        <v>DHGUL10,DHGUL74,DHGUL76,DHMRP28,DHPLB19,,,,</v>
      </c>
      <c r="O10" s="1" t="s">
        <v>146</v>
      </c>
      <c r="P10" s="22"/>
      <c r="Q10" s="4" t="s">
        <v>147</v>
      </c>
    </row>
    <row r="11" spans="1:31" x14ac:dyDescent="0.25">
      <c r="A11" s="11"/>
      <c r="B11" s="12" t="str">
        <f t="shared" si="0"/>
        <v>DHGUL10,DHGUL74,DHGUL76,DHMRP28,DHPLB19,,,,,</v>
      </c>
      <c r="O11" s="23" t="s">
        <v>22</v>
      </c>
    </row>
    <row r="12" spans="1:31" x14ac:dyDescent="0.25">
      <c r="O12" s="23" t="s">
        <v>148</v>
      </c>
    </row>
    <row r="13" spans="1:31" x14ac:dyDescent="0.25">
      <c r="O13" s="23" t="s">
        <v>149</v>
      </c>
    </row>
    <row r="14" spans="1:31" ht="15" customHeight="1" x14ac:dyDescent="0.3">
      <c r="O14" s="23" t="s">
        <v>150</v>
      </c>
      <c r="U14" s="19"/>
      <c r="V14" s="20"/>
    </row>
    <row r="15" spans="1:31" ht="18.75" customHeight="1" x14ac:dyDescent="0.3">
      <c r="O15" s="23" t="s">
        <v>151</v>
      </c>
      <c r="U15" s="19"/>
      <c r="V15" s="20"/>
    </row>
    <row r="16" spans="1:31" x14ac:dyDescent="0.25">
      <c r="O16" s="23" t="s">
        <v>30</v>
      </c>
    </row>
    <row r="17" spans="15:15" x14ac:dyDescent="0.25">
      <c r="O17" s="23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Change_List</vt:lpstr>
      <vt:lpstr>Sheet1</vt:lpstr>
      <vt:lpstr>Information</vt:lpstr>
      <vt:lpstr>Barisal</vt:lpstr>
      <vt:lpstr>Chittagong</vt:lpstr>
      <vt:lpstr>Comilla</vt:lpstr>
      <vt:lpstr>Dhaka</vt:lpstr>
      <vt:lpstr>Khulna</vt:lpstr>
      <vt:lpstr>Kustia</vt:lpstr>
      <vt:lpstr>Mymensingh</vt:lpstr>
      <vt:lpstr>Noakhali</vt:lpstr>
      <vt:lpstr>Rajshahi</vt:lpstr>
      <vt:lpstr>Rangpur</vt:lpstr>
      <vt:lpstr>Sylhet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Jiaul Islam Jibon</dc:creator>
  <cp:lastModifiedBy>Jiaul Islam Jibon</cp:lastModifiedBy>
  <dcterms:created xsi:type="dcterms:W3CDTF">2020-07-01T06:56:10Z</dcterms:created>
  <dcterms:modified xsi:type="dcterms:W3CDTF">2020-08-29T06:46:50Z</dcterms:modified>
</cp:coreProperties>
</file>