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50/Library/CloudStorage/Dropbox/PLAY/repos/cflabs/"/>
    </mc:Choice>
  </mc:AlternateContent>
  <xr:revisionPtr revIDLastSave="0" documentId="13_ncr:1_{887CBA64-EDB7-FF42-80D3-D22A49F8D6EB}" xr6:coauthVersionLast="47" xr6:coauthVersionMax="47" xr10:uidLastSave="{00000000-0000-0000-0000-000000000000}"/>
  <bookViews>
    <workbookView xWindow="4300" yWindow="2360" windowWidth="25000" windowHeight="19880" activeTab="3" xr2:uid="{E9F30ECE-8480-E74D-A143-382C808781AA}"/>
  </bookViews>
  <sheets>
    <sheet name="STOCKHISTORY function" sheetId="2" r:id="rId1"/>
    <sheet name="Data sources" sheetId="3" r:id="rId2"/>
    <sheet name="Links" sheetId="4" r:id="rId3"/>
    <sheet name="Data downloa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9" i="1" a="1"/>
  <c r="D9" i="1" a="1"/>
  <c r="C9" i="1" a="1"/>
  <c r="C9" i="1" l="1"/>
  <c r="D9" i="1"/>
  <c r="A9" i="1"/>
  <c r="A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5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</futureMetadata>
  <cellMetadata count="1">
    <bk>
      <rc t="1" v="0"/>
    </bk>
  </cellMetadata>
  <valueMetadata count="65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</valueMetadata>
</metadata>
</file>

<file path=xl/sharedStrings.xml><?xml version="1.0" encoding="utf-8"?>
<sst xmlns="http://schemas.openxmlformats.org/spreadsheetml/2006/main" count="263" uniqueCount="214">
  <si>
    <t>Start date</t>
  </si>
  <si>
    <t>End date</t>
  </si>
  <si>
    <t>Interval</t>
  </si>
  <si>
    <t>WMT</t>
  </si>
  <si>
    <t>KO</t>
  </si>
  <si>
    <t>AMZN</t>
  </si>
  <si>
    <t>Learn more about the STOCKHISTORY function here: https://support.microsoft.com/en-gb/office/stockhistory-function-1ac8b5b3-5f62-4d94-8ab8-7504ec7239a8</t>
  </si>
  <si>
    <t>Here is a link to the data sources and the stock exchange abbreviations: https://support.microsoft.com/en-gb/office/about-the-stocks-financial-data-sources-98a03e23-37f6-4776-beea-c5a6c8e787e6</t>
  </si>
  <si>
    <t>Country</t>
  </si>
  <si>
    <t>Country Code</t>
  </si>
  <si>
    <t>Market Identifier Code</t>
  </si>
  <si>
    <t>Exchange Name  </t>
  </si>
  <si>
    <t>Time Zone</t>
  </si>
  <si>
    <t>UTC Offset</t>
  </si>
  <si>
    <t>Delay (minutes)</t>
  </si>
  <si>
    <t>Argentina</t>
  </si>
  <si>
    <t>AR</t>
  </si>
  <si>
    <t>XBUE</t>
  </si>
  <si>
    <t>Bolsa de Comercio de Buenos Aires</t>
  </si>
  <si>
    <t>ART</t>
  </si>
  <si>
    <t>Australia</t>
  </si>
  <si>
    <t>AU</t>
  </si>
  <si>
    <t>XASX</t>
  </si>
  <si>
    <t>Australian Securities Exchange</t>
  </si>
  <si>
    <t>AEST</t>
  </si>
  <si>
    <t>Austria</t>
  </si>
  <si>
    <t>AT</t>
  </si>
  <si>
    <t>XWBO</t>
  </si>
  <si>
    <t>Wiener Boerse</t>
  </si>
  <si>
    <t>CET</t>
  </si>
  <si>
    <t>Belgium</t>
  </si>
  <si>
    <t>BE</t>
  </si>
  <si>
    <t>XBRU</t>
  </si>
  <si>
    <t>Euronext Brussels</t>
  </si>
  <si>
    <t>Brazil</t>
  </si>
  <si>
    <t>BR</t>
  </si>
  <si>
    <t>BVMF</t>
  </si>
  <si>
    <t>BM&amp;FBOVESPA</t>
  </si>
  <si>
    <t>BRT</t>
  </si>
  <si>
    <t>Canada</t>
  </si>
  <si>
    <t>CA</t>
  </si>
  <si>
    <t>XCNQ</t>
  </si>
  <si>
    <t>Canadian National Stock Exchange</t>
  </si>
  <si>
    <t>EST</t>
  </si>
  <si>
    <t>XTSE</t>
  </si>
  <si>
    <t>Toronto Stock Exchange</t>
  </si>
  <si>
    <t>XTSX</t>
  </si>
  <si>
    <t>TSX Venture Exchange</t>
  </si>
  <si>
    <t>Chile</t>
  </si>
  <si>
    <t>CL</t>
  </si>
  <si>
    <t>XSGO</t>
  </si>
  <si>
    <t>Santiago Stock Exchange</t>
  </si>
  <si>
    <t>CLT</t>
  </si>
  <si>
    <t>China</t>
  </si>
  <si>
    <t>CN</t>
  </si>
  <si>
    <t>XSHE</t>
  </si>
  <si>
    <t>Shenzhen Stock Exchange</t>
  </si>
  <si>
    <t>CST</t>
  </si>
  <si>
    <t>Denmark</t>
  </si>
  <si>
    <t>DK</t>
  </si>
  <si>
    <t>XCSE</t>
  </si>
  <si>
    <t>Nasdaq Copenhagen</t>
  </si>
  <si>
    <t>Estonia</t>
  </si>
  <si>
    <t>EE</t>
  </si>
  <si>
    <t>XTAL</t>
  </si>
  <si>
    <t>Nasdaq Tallinn</t>
  </si>
  <si>
    <t>EET</t>
  </si>
  <si>
    <t>Finland</t>
  </si>
  <si>
    <t>FI</t>
  </si>
  <si>
    <t>XHEL</t>
  </si>
  <si>
    <t>Nasdaq Helsinki</t>
  </si>
  <si>
    <t>France</t>
  </si>
  <si>
    <t>FR</t>
  </si>
  <si>
    <t>XPAR</t>
  </si>
  <si>
    <t>Euronext Paris</t>
  </si>
  <si>
    <t>Germany</t>
  </si>
  <si>
    <t>DE</t>
  </si>
  <si>
    <t>XFRA</t>
  </si>
  <si>
    <t>Deutsche Boerse</t>
  </si>
  <si>
    <t>XETR</t>
  </si>
  <si>
    <t>Xetra</t>
  </si>
  <si>
    <t>Hong Kong</t>
  </si>
  <si>
    <t>HK</t>
  </si>
  <si>
    <t>XHKG</t>
  </si>
  <si>
    <t>Hong Kong Exchanges</t>
  </si>
  <si>
    <t>HKT</t>
  </si>
  <si>
    <t>Iceland</t>
  </si>
  <si>
    <t>IS</t>
  </si>
  <si>
    <t>XICE</t>
  </si>
  <si>
    <t>Nasdaq Iceland</t>
  </si>
  <si>
    <t>GMT</t>
  </si>
  <si>
    <t>India</t>
  </si>
  <si>
    <t>IN</t>
  </si>
  <si>
    <t>XBOM</t>
  </si>
  <si>
    <t>Bombay Stock Exchange</t>
  </si>
  <si>
    <t>IST</t>
  </si>
  <si>
    <t>XNSE</t>
  </si>
  <si>
    <t>National Stock Exchange of India</t>
  </si>
  <si>
    <t>Indonesia</t>
  </si>
  <si>
    <t>ID</t>
  </si>
  <si>
    <t>XIDX</t>
  </si>
  <si>
    <t>Indonesia Stock Exchange</t>
  </si>
  <si>
    <t>WIB</t>
  </si>
  <si>
    <t>Ireland</t>
  </si>
  <si>
    <t>IE</t>
  </si>
  <si>
    <t>XDUB</t>
  </si>
  <si>
    <t>Euronext Dublin</t>
  </si>
  <si>
    <t>WET</t>
  </si>
  <si>
    <t>Italy</t>
  </si>
  <si>
    <t>IT</t>
  </si>
  <si>
    <t>XMIL</t>
  </si>
  <si>
    <t>Borsa Italiana</t>
  </si>
  <si>
    <t>Korea</t>
  </si>
  <si>
    <t>KR</t>
  </si>
  <si>
    <t>XKRX</t>
  </si>
  <si>
    <t>Korea Stock Exchange</t>
  </si>
  <si>
    <t>KST</t>
  </si>
  <si>
    <t>Latvia</t>
  </si>
  <si>
    <t>LV</t>
  </si>
  <si>
    <t>XRIS</t>
  </si>
  <si>
    <t>Nasdaq Riga</t>
  </si>
  <si>
    <t>Lithuania</t>
  </si>
  <si>
    <t>LT</t>
  </si>
  <si>
    <t>XLIT</t>
  </si>
  <si>
    <t>Nasdaq Vilnius</t>
  </si>
  <si>
    <t>Mexico</t>
  </si>
  <si>
    <t>MX</t>
  </si>
  <si>
    <t>XMEX</t>
  </si>
  <si>
    <t>Mexican Stock Exchange</t>
  </si>
  <si>
    <t>New Zealand</t>
  </si>
  <si>
    <t>NZ</t>
  </si>
  <si>
    <t>XNZE</t>
  </si>
  <si>
    <t>New Zealand Exchange Ltd</t>
  </si>
  <si>
    <t>NZST</t>
  </si>
  <si>
    <t>Norway</t>
  </si>
  <si>
    <t>NO</t>
  </si>
  <si>
    <t>XOSL</t>
  </si>
  <si>
    <t>Oslo Bors Asa</t>
  </si>
  <si>
    <t>Philippines</t>
  </si>
  <si>
    <t>PH</t>
  </si>
  <si>
    <t>XPHS</t>
  </si>
  <si>
    <t>Philippine Stock Exchange</t>
  </si>
  <si>
    <t>PHT</t>
  </si>
  <si>
    <t>Poland</t>
  </si>
  <si>
    <t>PL</t>
  </si>
  <si>
    <t>XWAR</t>
  </si>
  <si>
    <t>Warsaw Stock Exchange</t>
  </si>
  <si>
    <t>End of Day</t>
  </si>
  <si>
    <t>Portugal</t>
  </si>
  <si>
    <t>PT</t>
  </si>
  <si>
    <t>XLIS</t>
  </si>
  <si>
    <t>Euronext Lisbon</t>
  </si>
  <si>
    <t>Romania</t>
  </si>
  <si>
    <t>RO</t>
  </si>
  <si>
    <t>XBSE</t>
  </si>
  <si>
    <t>Bucharest Stock Exchange</t>
  </si>
  <si>
    <t>Russia</t>
  </si>
  <si>
    <t>RU</t>
  </si>
  <si>
    <t>MISX</t>
  </si>
  <si>
    <t>Moscow Exchange</t>
  </si>
  <si>
    <t>MSK</t>
  </si>
  <si>
    <t>South Africa</t>
  </si>
  <si>
    <t>ZA</t>
  </si>
  <si>
    <t>XJSE</t>
  </si>
  <si>
    <t>Johannesburg Stock Exchange </t>
  </si>
  <si>
    <t>SAST</t>
  </si>
  <si>
    <t>Spain</t>
  </si>
  <si>
    <t>ES</t>
  </si>
  <si>
    <t>BMEX</t>
  </si>
  <si>
    <t>Bolsas y Mercados Espanoles</t>
  </si>
  <si>
    <t>Sweden</t>
  </si>
  <si>
    <t>SE</t>
  </si>
  <si>
    <t>XSTO</t>
  </si>
  <si>
    <t>Nasdaq Stockholm</t>
  </si>
  <si>
    <t>Switzerland</t>
  </si>
  <si>
    <t>CH</t>
  </si>
  <si>
    <t>XSWX</t>
  </si>
  <si>
    <t>SIX Swiss Exchange</t>
  </si>
  <si>
    <t>Taiwan</t>
  </si>
  <si>
    <t>TW</t>
  </si>
  <si>
    <t>XTAI</t>
  </si>
  <si>
    <t>Taiwan Stock Exchange</t>
  </si>
  <si>
    <t>The Netherlands</t>
  </si>
  <si>
    <t>NL</t>
  </si>
  <si>
    <t>XAMS</t>
  </si>
  <si>
    <t>Euronext Amsterdam</t>
  </si>
  <si>
    <t>Ukraine</t>
  </si>
  <si>
    <t>UA</t>
  </si>
  <si>
    <t>XUAX</t>
  </si>
  <si>
    <t>Ukrainian Stock Exchange</t>
  </si>
  <si>
    <t>United Kingdom</t>
  </si>
  <si>
    <t>GB</t>
  </si>
  <si>
    <t>XLON</t>
  </si>
  <si>
    <t>London Stock Exchange</t>
  </si>
  <si>
    <t>United States of America</t>
  </si>
  <si>
    <t>US</t>
  </si>
  <si>
    <t>BATS</t>
  </si>
  <si>
    <t>Cboe BZX Exchange</t>
  </si>
  <si>
    <t>XNASB</t>
  </si>
  <si>
    <t>Nasdaq Last Sale</t>
  </si>
  <si>
    <t>XNAS</t>
  </si>
  <si>
    <t>Nasdaq Stock Market</t>
  </si>
  <si>
    <t>XNYS</t>
  </si>
  <si>
    <t>New York Stock Exchange</t>
  </si>
  <si>
    <t>ARCX</t>
  </si>
  <si>
    <t>NYSE Arca</t>
  </si>
  <si>
    <t>OTCM</t>
  </si>
  <si>
    <t>OTC Markets</t>
  </si>
  <si>
    <t>Vietnam</t>
  </si>
  <si>
    <t>VN</t>
  </si>
  <si>
    <t>XSTC</t>
  </si>
  <si>
    <t>Hochiminh Stock Exchange</t>
  </si>
  <si>
    <t>ICT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</si>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</sst>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10584</xdr:colOff>
      <xdr:row>2</xdr:row>
      <xdr:rowOff>4234</xdr:rowOff>
    </xdr:from>
    <xdr:to>
      <xdr:col>15</xdr:col>
      <xdr:colOff>353484</xdr:colOff>
      <xdr:row>33</xdr:row>
      <xdr:rowOff>179917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4D86A-6B07-8FC6-F75D-DC761476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3584" y="406401"/>
          <a:ext cx="7772400" cy="64092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13</xdr:col>
      <xdr:colOff>586508</xdr:colOff>
      <xdr:row>85</xdr:row>
      <xdr:rowOff>4234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B118F2-7506-F42D-F455-6856BE9F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7037917"/>
          <a:ext cx="6365008" cy="10058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121">
    <v t="i">0</v>
    <v t="i">31</v>
    <v t="i">61</v>
    <v t="i">92</v>
    <v t="i">123</v>
    <v t="i">151</v>
    <v t="i">182</v>
    <v t="i">212</v>
    <v t="i">243</v>
    <v t="i">273</v>
    <v t="i">304</v>
    <v t="i">335</v>
    <v t="i">365</v>
    <v t="i">396</v>
    <v t="i">426</v>
    <v t="i">457</v>
    <v t="i">488</v>
    <v t="i">517</v>
    <v t="i">548</v>
    <v t="i">578</v>
    <v t="i">609</v>
    <v t="i">639</v>
    <v t="i">670</v>
    <v t="i">701</v>
    <v t="i">731</v>
    <v t="i">762</v>
    <v t="i">792</v>
    <v t="i">823</v>
    <v t="i">854</v>
    <v t="i">882</v>
    <v t="i">913</v>
    <v t="i">943</v>
    <v t="i">974</v>
    <v t="i">1004</v>
    <v t="i">1035</v>
    <v t="i">1066</v>
    <v t="i">1096</v>
    <v t="i">1127</v>
    <v t="i">1157</v>
    <v t="i">1188</v>
    <v t="i">1219</v>
    <v t="i">1247</v>
    <v t="i">1278</v>
    <v t="i">1308</v>
    <v t="i">1339</v>
    <v t="i">1369</v>
    <v t="i">1400</v>
    <v t="i">1431</v>
    <v t="i">1461</v>
    <v t="i">1492</v>
    <v t="i">1522</v>
    <v t="i">1553</v>
    <v t="i">1584</v>
    <v t="i">1612</v>
    <v t="i">1643</v>
    <v t="i">1673</v>
    <v t="i">1704</v>
    <v t="i">1734</v>
    <v t="i">1765</v>
    <v t="i">1796</v>
    <v t="i">1826</v>
    <v t="i">1857</v>
    <v t="i">1887</v>
    <v t="i">1918</v>
    <v t="i">1949</v>
    <v t="i">1978</v>
    <v t="i">2009</v>
    <v t="i">2039</v>
    <v t="i">2070</v>
    <v t="i">2100</v>
    <v t="i">2131</v>
    <v t="i">2162</v>
    <v t="i">2192</v>
    <v t="i">2223</v>
    <v t="i">2253</v>
    <v t="i">2284</v>
    <v t="i">2315</v>
    <v t="i">2343</v>
    <v t="i">2374</v>
    <v t="i">2404</v>
    <v t="i">2435</v>
    <v t="i">2465</v>
    <v t="i">2496</v>
    <v t="i">2527</v>
    <v t="i">2557</v>
    <v t="i">2588</v>
    <v t="i">2618</v>
    <v t="i">2649</v>
    <v t="i">2680</v>
    <v t="i">2708</v>
    <v t="i">2739</v>
    <v t="i">2769</v>
    <v t="i">2800</v>
    <v t="i">2830</v>
    <v t="i">2861</v>
    <v t="i">2892</v>
    <v t="i">2922</v>
    <v t="i">2953</v>
    <v t="i">2983</v>
    <v t="i">3014</v>
    <v t="i">3045</v>
    <v t="i">3073</v>
    <v t="i">3104</v>
    <v t="i">3134</v>
    <v t="i">3165</v>
    <v t="i">3195</v>
    <v t="i">3226</v>
    <v t="i">3257</v>
    <v t="i">3287</v>
    <v t="i">3318</v>
    <v t="i">3348</v>
    <v t="i">3379</v>
    <v t="i">3410</v>
    <v t="i">3439</v>
    <v t="i">3470</v>
    <v t="i">3500</v>
    <v t="i">3531</v>
    <v t="i">3561</v>
    <v t="i">3592</v>
    <v t="i">3623</v>
    <v t="i">3653</v>
  </a>
  <a r="1" c="121">
    <v>41.88</v>
    <v>44.83</v>
    <v>42.22</v>
    <v>41.17</v>
    <v>43.3</v>
    <v>40.549999999999997</v>
    <v>40.56</v>
    <v>40.96</v>
    <v>39.229999999999997</v>
    <v>41.08</v>
    <v>39.32</v>
    <v>40.119999999999997</v>
    <v>42.35</v>
    <v>42.62</v>
    <v>42.96</v>
    <v>42.92</v>
    <v>43.13</v>
    <v>46.39</v>
    <v>44.8</v>
    <v>44.6</v>
    <v>45.33</v>
    <v>43.63</v>
    <v>43.43</v>
    <v>42.32</v>
    <v>42.4</v>
    <v>40.35</v>
    <v>41.46</v>
    <v>41.57</v>
    <v>41.96</v>
    <v>42.44</v>
    <v>43.15</v>
    <v>45.47</v>
    <v>44.85</v>
    <v>45.84</v>
    <v>45.55</v>
    <v>45.01</v>
    <v>45.98</v>
    <v>45.77</v>
    <v>45.88</v>
    <v>47.59</v>
    <v>43.22</v>
    <v>43.43</v>
    <v>43.21</v>
    <v>43</v>
    <v>43.86</v>
    <v>46.63</v>
    <v>44.57</v>
    <v>46.19</v>
    <v>47.88</v>
    <v>50.4</v>
    <v>47.35</v>
    <v>48.13</v>
    <v>45.34</v>
    <v>46.86</v>
    <v>49.06</v>
    <v>49.13</v>
    <v>50.92</v>
    <v>52.63</v>
    <v>55.04</v>
    <v>54.44</v>
    <v>54.43</v>
    <v>53.4</v>
    <v>55.35</v>
    <v>58.4</v>
    <v>53.49</v>
    <v>44.25</v>
    <v>45.89</v>
    <v>46.68</v>
    <v>44.68</v>
    <v>47.24</v>
    <v>49.53</v>
    <v>49.37</v>
    <v>48.06</v>
    <v>51.6</v>
    <v>54.84</v>
    <v>48.15</v>
    <v>48.99</v>
    <v>52.71</v>
    <v>53.98</v>
    <v>55.29</v>
    <v>54.11</v>
    <v>57.03</v>
    <v>56.31</v>
    <v>52.47</v>
    <v>56.37</v>
    <v>52.45</v>
    <v>59.21</v>
    <v>61.01</v>
    <v>62.24</v>
    <v>62</v>
    <v>64.61</v>
    <v>63.38</v>
    <v>62.91</v>
    <v>64.17</v>
    <v>61.71</v>
    <v>56.02</v>
    <v>59.85</v>
    <v>63.61</v>
    <v>63.61</v>
    <v>61.32</v>
    <v>59.51</v>
    <v>62.03</v>
    <v>64.150000000000006</v>
    <v>59.66</v>
    <v>60.22</v>
    <v>61.93</v>
    <v>59.83</v>
    <v>55.98</v>
    <v>56.49</v>
    <v>58.44</v>
    <v>58.93</v>
    <v>59.49</v>
    <v>60.02</v>
    <v>61.18</v>
    <v>61.77</v>
    <v>62.93</v>
    <v>63.65</v>
    <v>66.739999999999995</v>
    <v>72.47</v>
    <v>71.86</v>
    <v>65.31</v>
  </a>
  <a r="1" c="121">
    <v>15.273</v>
    <v>16.931999999999999</v>
    <v>15.5175</v>
    <v>17.726500000000001</v>
    <v>19.007999999999999</v>
    <v>18.605</v>
    <v>21.088999999999999</v>
    <v>21.461500000000001</v>
    <v>21.704499999999999</v>
    <v>26.807500000000001</v>
    <v>25.644500000000001</v>
    <v>25.5945</v>
    <v>31.295000000000002</v>
    <v>33.24</v>
    <v>33.794499999999999</v>
    <v>29.35</v>
    <v>27.626000000000001</v>
    <v>29.681999999999999</v>
    <v>32.979500000000002</v>
    <v>36.139499999999998</v>
    <v>35.780999999999999</v>
    <v>37.9405</v>
    <v>38.457999999999998</v>
    <v>41.865499999999997</v>
    <v>39.491</v>
    <v>37.528500000000001</v>
    <v>37.493499999999997</v>
    <v>41.173999999999999</v>
    <v>42.252000000000002</v>
    <v>44.326999999999998</v>
    <v>46.249499999999998</v>
    <v>49.731000000000002</v>
    <v>48.4</v>
    <v>49.389000000000003</v>
    <v>49.03</v>
    <v>48.067500000000003</v>
    <v>55.264000000000003</v>
    <v>58.837499999999999</v>
    <v>58.473500000000001</v>
    <v>72.544499999999999</v>
    <v>75.622500000000002</v>
    <v>72.367000000000004</v>
    <v>78.3065</v>
    <v>81.480999999999995</v>
    <v>84.99</v>
    <v>88.872</v>
    <v>100.63549999999999</v>
    <v>100.15</v>
    <v>79.900499999999994</v>
    <v>84.508499999999998</v>
    <v>75.098500000000001</v>
    <v>85.936499999999995</v>
    <v>81.991500000000002</v>
    <v>89.037499999999994</v>
    <v>96.325999999999993</v>
    <v>88.753500000000003</v>
    <v>94.6815</v>
    <v>93.338999999999999</v>
    <v>88.814499999999995</v>
    <v>86.795500000000004</v>
    <v>88.832999999999998</v>
    <v>90.04</v>
    <v>92.391999999999996</v>
    <v>100.43600000000001</v>
    <v>94.1875</v>
    <v>97.486000000000004</v>
    <v>123.7</v>
    <v>122.1185</v>
    <v>137.941</v>
    <v>158.23400000000001</v>
    <v>172.548</v>
    <v>157.4365</v>
    <v>151.8075</v>
    <v>158.40199999999999</v>
    <v>162.84649999999999</v>
    <v>160.31</v>
    <v>154.6465</v>
    <v>154.70400000000001</v>
    <v>173.37100000000001</v>
    <v>161.15350000000001</v>
    <v>172.00800000000001</v>
    <v>166.37950000000001</v>
    <v>173.5395</v>
    <v>164.25200000000001</v>
    <v>168.6215</v>
    <v>175.3535</v>
    <v>166.71700000000001</v>
    <v>149.5735</v>
    <v>153.56299999999999</v>
    <v>162.9975</v>
    <v>124.28149999999999</v>
    <v>120.20950000000001</v>
    <v>106.21</v>
    <v>134.94999999999999</v>
    <v>126.77</v>
    <v>113</v>
    <v>102.44</v>
    <v>96.54</v>
    <v>84</v>
    <v>103.13</v>
    <v>94.23</v>
    <v>103.29</v>
    <v>105.45</v>
    <v>120.58</v>
    <v>130.36000000000001</v>
    <v>133.68</v>
    <v>138.01</v>
    <v>127.12</v>
    <v>133.09</v>
    <v>146.09</v>
    <v>151.94</v>
    <v>155.19999999999999</v>
    <v>176.76</v>
    <v>180.38</v>
    <v>175</v>
    <v>176.44</v>
    <v>193.25</v>
    <v>186.98</v>
    <v>178.5</v>
    <v>186.33</v>
    <v>186.4</v>
  </a>
  <a r="1" c="145">
    <v t="i">0</v>
    <v t="i">31</v>
    <v t="i">60</v>
    <v t="i">91</v>
    <v t="i">121</v>
    <v t="i">152</v>
    <v t="i">182</v>
    <v t="i">213</v>
    <v t="i">244</v>
    <v t="i">274</v>
    <v t="i">305</v>
    <v t="i">335</v>
    <v t="i">366</v>
    <v t="i">397</v>
    <v t="i">425</v>
    <v t="i">456</v>
    <v t="i">486</v>
    <v t="i">517</v>
    <v t="i">547</v>
    <v t="i">578</v>
    <v t="i">609</v>
    <v t="i">639</v>
    <v t="i">670</v>
    <v t="i">700</v>
    <v t="i">731</v>
    <v t="i">762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1521</v>
    <v t="i">1552</v>
    <v t="i">1582</v>
    <v t="i">1613</v>
    <v t="i">1643</v>
    <v t="i">1674</v>
    <v t="i">1705</v>
    <v t="i">1735</v>
    <v t="i">1766</v>
    <v t="i">1796</v>
    <v t="i">1827</v>
    <v t="i">1858</v>
    <v t="i">1886</v>
    <v t="i">1917</v>
    <v t="i">1947</v>
    <v t="i">1978</v>
    <v t="i">2008</v>
    <v t="i">2039</v>
    <v t="i">2070</v>
    <v t="i">2100</v>
    <v t="i">2131</v>
    <v t="i">2161</v>
    <v t="i">2192</v>
    <v t="i">2223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2982</v>
    <v t="i">3013</v>
    <v t="i">3043</v>
    <v t="i">3074</v>
    <v t="i">3104</v>
    <v t="i">3135</v>
    <v t="i">3166</v>
    <v t="i">3196</v>
    <v t="i">3227</v>
    <v t="i">3257</v>
    <v t="i">3288</v>
    <v t="i">3319</v>
    <v t="i">3347</v>
    <v t="i">3378</v>
    <v t="i">3408</v>
    <v t="i">3439</v>
    <v t="i">3469</v>
    <v t="i">3500</v>
    <v t="i">3531</v>
    <v t="i">3561</v>
    <v t="i">3592</v>
    <v t="i">3622</v>
    <v t="i">3653</v>
    <v t="i">3684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</a>
  <a r="1" c="145">
    <v>16.302800000000001</v>
    <v>19.372800000000002</v>
    <v>21.412500000000001</v>
    <v>20.856400000000001</v>
    <v>20.633199999999999</v>
    <v>20.857099999999999</v>
    <v>21.812799999999999</v>
    <v>23.758500000000002</v>
    <v>23.825199999999999</v>
    <v>21.261399999999998</v>
    <v>20.902799999999999</v>
    <v>19.0062</v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</a>
  <a r="1" c="121">
    <v>25.423100000000002</v>
    <v>29.1797</v>
    <v>28.6264</v>
    <v>28.3264</v>
    <v>27.976400000000002</v>
    <v>27.416399999999999</v>
    <v>26.016400000000001</v>
    <v>24.756399999999999</v>
    <v>23.6431</v>
    <v>23.993099999999998</v>
    <v>21.576499999999999</v>
    <v>21.613099999999999</v>
    <v>19.079799999999999</v>
    <v>19.613099999999999</v>
    <v>20.4331</v>
    <v>22.119800000000001</v>
    <v>22.113099999999999</v>
    <v>22.829799999999999</v>
    <v>22.2898</v>
    <v>23.5931</v>
    <v>24.3398</v>
    <v>24.3231</v>
    <v>23.813099999999999</v>
    <v>24.0398</v>
    <v>23.3398</v>
    <v>23.476400000000002</v>
    <v>23.0398</v>
    <v>22.246400000000001</v>
    <v>23.6431</v>
    <v>24.026399999999999</v>
    <v>25.059699999999999</v>
    <v>26.1997</v>
    <v>25.226400000000002</v>
    <v>26.6631</v>
    <v>26.023099999999999</v>
    <v>26.046399999999998</v>
    <v>29.103000000000002</v>
    <v>32.409700000000001</v>
    <v>32.9163</v>
    <v>35.533000000000001</v>
    <v>30.003</v>
    <v>29.656400000000001</v>
    <v>29.4864</v>
    <v>27.513100000000001</v>
    <v>28.549700000000001</v>
    <v>29.742999999999999</v>
    <v>31.952999999999999</v>
    <v>31.303000000000001</v>
    <v>33.426299999999998</v>
    <v>32.549700000000001</v>
    <v>31.049700000000001</v>
    <v>31.943000000000001</v>
    <v>32.996299999999998</v>
    <v>32.509700000000002</v>
    <v>34.279699999999998</v>
    <v>33.813000000000002</v>
    <v>36.829599999999999</v>
    <v>36.792999999999999</v>
    <v>38.086300000000001</v>
    <v>39.559600000000003</v>
    <v>39.086300000000001</v>
    <v>39.696300000000001</v>
    <v>39.612900000000003</v>
    <v>38.162999999999997</v>
    <v>35.893000000000001</v>
    <v>37.872999999999998</v>
    <v>40.516300000000001</v>
    <v>41.352899999999998</v>
    <v>39.926299999999998</v>
    <v>43.132899999999999</v>
    <v>46.282899999999998</v>
    <v>46.636200000000002</v>
    <v>46.249499999999998</v>
    <v>50.929499999999997</v>
    <v>48.049500000000002</v>
    <v>46.829500000000003</v>
    <v>43.306199999999997</v>
    <v>45.276200000000003</v>
    <v>46.636200000000002</v>
    <v>47.3429</v>
    <v>47.0062</v>
    <v>47.516199999999998</v>
    <v>49.366199999999999</v>
    <v>46.459499999999998</v>
    <v>49.806199999999997</v>
    <v>46.876199999999997</v>
    <v>48.229500000000002</v>
    <v>46.602899999999998</v>
    <v>45.052900000000001</v>
    <v>49.639499999999998</v>
    <v>50.996200000000002</v>
    <v>42.876199999999997</v>
    <v>40.526299999999999</v>
    <v>44.016199999999998</v>
    <v>44.182899999999997</v>
    <v>43.232900000000001</v>
    <v>47.442900000000002</v>
    <v>50.806199999999997</v>
    <v>47.262900000000002</v>
    <v>47.956200000000003</v>
    <v>47.376199999999997</v>
    <v>49.149500000000003</v>
    <v>50.322800000000001</v>
    <v>48.956200000000003</v>
    <v>52.392800000000001</v>
    <v>53.286099999999998</v>
    <v>54.202800000000003</v>
    <v>53.3095</v>
    <v>54.469499999999996</v>
    <v>51.896099999999997</v>
    <v>52.549500000000002</v>
    <v>55.082799999999999</v>
    <v>58.61</v>
    <v>60.17</v>
    <v>59.35</v>
    <v>65.760000000000005</v>
    <v>67.709999999999994</v>
    <v>68.64</v>
    <v>77.23</v>
    <v>80.75</v>
    <v>81.95</v>
  </a>
</arrayData>
</file>

<file path=xl/richData/rdrichvalue.xml><?xml version="1.0" encoding="utf-8"?>
<rvData xmlns="http://schemas.microsoft.com/office/spreadsheetml/2017/richdata" count="660">
  <rv s="0">
    <fb>40909</fb>
    <v>0</v>
  </rv>
  <rv s="0">
    <fb>16.302800000000001</fb>
    <v>1</v>
  </rv>
  <rv s="0">
    <fb>40940</fb>
    <v>0</v>
  </rv>
  <rv s="0">
    <fb>19.372800000000002</fb>
    <v>1</v>
  </rv>
  <rv s="0">
    <fb>40969</fb>
    <v>0</v>
  </rv>
  <rv s="0">
    <fb>21.412500000000001</fb>
    <v>1</v>
  </rv>
  <rv s="0">
    <fb>41000</fb>
    <v>0</v>
  </rv>
  <rv s="0">
    <fb>20.856400000000001</fb>
    <v>1</v>
  </rv>
  <rv s="0">
    <fb>41030</fb>
    <v>0</v>
  </rv>
  <rv s="0">
    <fb>20.633199999999999</fb>
    <v>1</v>
  </rv>
  <rv s="0">
    <fb>41061</fb>
    <v>0</v>
  </rv>
  <rv s="0">
    <fb>20.857099999999999</fb>
    <v>1</v>
  </rv>
  <rv s="0">
    <fb>41091</fb>
    <v>0</v>
  </rv>
  <rv s="0">
    <fb>21.812799999999999</fb>
    <v>1</v>
  </rv>
  <rv s="0">
    <fb>41122</fb>
    <v>0</v>
  </rv>
  <rv s="0">
    <fb>23.758500000000002</fb>
    <v>1</v>
  </rv>
  <rv s="0">
    <fb>41153</fb>
    <v>0</v>
  </rv>
  <rv s="0">
    <fb>23.825199999999999</fb>
    <v>1</v>
  </rv>
  <rv s="0">
    <fb>41183</fb>
    <v>0</v>
  </rv>
  <rv s="0">
    <fb>21.261399999999998</fb>
    <v>1</v>
  </rv>
  <rv s="0">
    <fb>41214</fb>
    <v>0</v>
  </rv>
  <rv s="0">
    <fb>20.902799999999999</fb>
    <v>1</v>
  </rv>
  <rv s="0">
    <fb>41244</fb>
    <v>0</v>
  </rv>
  <rv s="0">
    <fb>19.0062</fb>
    <v>1</v>
  </rv>
  <rv s="0">
    <fb>41275</fb>
    <v>0</v>
  </rv>
  <rv s="0">
    <fb>16.267499999999998</fb>
    <v>1</v>
  </rv>
  <rv s="0">
    <fb>41306</fb>
    <v>0</v>
  </rv>
  <rv s="0">
    <fb>15.7643</fb>
    <v>1</v>
  </rv>
  <rv s="0">
    <fb>41334</fb>
    <v>0</v>
  </rv>
  <rv s="0">
    <fb>15.8093</fb>
    <v>1</v>
  </rv>
  <rv s="0">
    <fb>41365</fb>
    <v>0</v>
  </rv>
  <rv s="0">
    <fb>15.813599999999999</fb>
    <v>1</v>
  </rv>
  <rv s="0">
    <fb>41395</fb>
    <v>0</v>
  </rv>
  <rv s="0">
    <fb>16.061900000000001</fb>
    <v>1</v>
  </rv>
  <rv s="0">
    <fb>41426</fb>
    <v>0</v>
  </rv>
  <rv s="0">
    <fb>14.161799999999999</fb>
    <v>1</v>
  </rv>
  <rv s="0">
    <fb>41456</fb>
    <v>0</v>
  </rv>
  <rv s="0">
    <fb>16.161799999999999</fb>
    <v>1</v>
  </rv>
  <rv s="0">
    <fb>41487</fb>
    <v>0</v>
  </rv>
  <rv s="0">
    <fb>17.400600000000001</fb>
    <v>1</v>
  </rv>
  <rv s="0">
    <fb>41518</fb>
    <v>0</v>
  </rv>
  <rv s="0">
    <fb>17.026800000000001</fb>
    <v>1</v>
  </rv>
  <rv s="0">
    <fb>41548</fb>
    <v>0</v>
  </rv>
  <rv s="0">
    <fb>18.667899999999999</fb>
    <v>1</v>
  </rv>
  <rv s="0">
    <fb>41579</fb>
    <v>0</v>
  </rv>
  <rv s="0">
    <fb>19.8596</fb>
    <v>1</v>
  </rv>
  <rv s="0">
    <fb>41609</fb>
    <v>0</v>
  </rv>
  <rv s="0">
    <fb>20.0364</fb>
    <v>1</v>
  </rv>
  <rv s="0">
    <fb>41640</fb>
    <v>0</v>
  </rv>
  <rv s="0">
    <fb>17.878599999999999</fb>
    <v>1</v>
  </rv>
  <rv s="0">
    <fb>41671</fb>
    <v>0</v>
  </rv>
  <rv s="0">
    <fb>18.7943</fb>
    <v>1</v>
  </rv>
  <rv s="0">
    <fb>41699</fb>
    <v>0</v>
  </rv>
  <rv s="0">
    <fb>19.1693</fb>
    <v>1</v>
  </rv>
  <rv s="0">
    <fb>41730</fb>
    <v>0</v>
  </rv>
  <rv s="0">
    <fb>21.0746</fb>
    <v>1</v>
  </rv>
  <rv s="0">
    <fb>41760</fb>
    <v>0</v>
  </rv>
  <rv s="0">
    <fb>22.607099999999999</fb>
    <v>1</v>
  </rv>
  <rv s="0">
    <fb>41791</fb>
    <v>0</v>
  </rv>
  <rv s="0">
    <fb>23.232500000000002</fb>
    <v>1</v>
  </rv>
  <rv s="0">
    <fb>41821</fb>
    <v>0</v>
  </rv>
  <rv s="0">
    <fb>23.9</fb>
    <v>1</v>
  </rv>
  <rv s="0">
    <fb>41852</fb>
    <v>0</v>
  </rv>
  <rv s="0">
    <fb>25.625</fb>
    <v>1</v>
  </rv>
  <rv s="0">
    <fb>41883</fb>
    <v>0</v>
  </rv>
  <rv s="0">
    <fb>25.1875</fb>
    <v>1</v>
  </rv>
  <rv s="0">
    <fb>41913</fb>
    <v>0</v>
  </rv>
  <rv s="0">
    <fb>27</fb>
    <v>1</v>
  </rv>
  <rv s="0">
    <fb>41944</fb>
    <v>0</v>
  </rv>
  <rv s="0">
    <fb>29.732500000000002</fb>
    <v>1</v>
  </rv>
  <rv s="0">
    <fb>41974</fb>
    <v>0</v>
  </rv>
  <rv s="0">
    <fb>27.594999999999999</fb>
    <v>1</v>
  </rv>
  <rv s="0">
    <fb>42005</fb>
    <v>0</v>
  </rv>
  <rv s="0">
    <fb>29.29</fb>
    <v>1</v>
  </rv>
  <rv s="0">
    <fb>42036</fb>
    <v>0</v>
  </rv>
  <rv s="0">
    <fb>32.115000000000002</fb>
    <v>1</v>
  </rv>
  <rv s="0">
    <fb>42064</fb>
    <v>0</v>
  </rv>
  <rv s="0">
    <fb>31.107500000000002</fb>
    <v>1</v>
  </rv>
  <rv s="0">
    <fb>42095</fb>
    <v>0</v>
  </rv>
  <rv s="0">
    <fb>31.287500000000001</fb>
    <v>1</v>
  </rv>
  <rv s="0">
    <fb>42125</fb>
    <v>0</v>
  </rv>
  <rv s="0">
    <fb>32.57</fb>
    <v>1</v>
  </rv>
  <rv s="0">
    <fb>42156</fb>
    <v>0</v>
  </rv>
  <rv s="0">
    <fb>31.356300000000001</fb>
    <v>1</v>
  </rv>
  <rv s="0">
    <fb>42186</fb>
    <v>0</v>
  </rv>
  <rv s="0">
    <fb>30.324999999999999</fb>
    <v>1</v>
  </rv>
  <rv s="0">
    <fb>42217</fb>
    <v>0</v>
  </rv>
  <rv s="0">
    <fb>28.19</fb>
    <v>1</v>
  </rv>
  <rv s="0">
    <fb>42248</fb>
    <v>0</v>
  </rv>
  <rv s="0">
    <fb>27.574999999999999</fb>
    <v>1</v>
  </rv>
  <rv s="0">
    <fb>42278</fb>
    <v>0</v>
  </rv>
  <rv s="0">
    <fb>29.875</fb>
    <v>1</v>
  </rv>
  <rv s="0">
    <fb>42309</fb>
    <v>0</v>
  </rv>
  <rv s="0">
    <fb>29.574999999999999</fb>
    <v>1</v>
  </rv>
  <rv s="0">
    <fb>42339</fb>
    <v>0</v>
  </rv>
  <rv s="0">
    <fb>26.315000000000001</fb>
    <v>1</v>
  </rv>
  <rv s="0">
    <fb>42370</fb>
    <v>0</v>
  </rv>
  <rv s="0">
    <fb>24.335000000000001</fb>
    <v>1</v>
  </rv>
  <rv s="0">
    <fb>42401</fb>
    <v>0</v>
  </rv>
  <rv s="0">
    <fb>24.172499999999999</fb>
    <v>1</v>
  </rv>
  <rv s="0">
    <fb>42430</fb>
    <v>0</v>
  </rv>
  <rv s="0">
    <fb>27.247499999999999</fb>
    <v>1</v>
  </rv>
  <rv s="0">
    <fb>42461</fb>
    <v>0</v>
  </rv>
  <rv s="0">
    <fb>23.434999999999999</fb>
    <v>1</v>
  </rv>
  <rv s="0">
    <fb>42491</fb>
    <v>0</v>
  </rv>
  <rv s="0">
    <fb>24.965</fb>
    <v>1</v>
  </rv>
  <rv s="0">
    <fb>42522</fb>
    <v>0</v>
  </rv>
  <rv s="0">
    <fb>42552</fb>
    <v>0</v>
  </rv>
  <rv s="0">
    <fb>26.052499999999998</fb>
    <v>1</v>
  </rv>
  <rv s="0">
    <fb>42583</fb>
    <v>0</v>
  </rv>
  <rv s="0">
    <fb>26.524999999999999</fb>
    <v>1</v>
  </rv>
  <rv s="0">
    <fb>42614</fb>
    <v>0</v>
  </rv>
  <rv s="0">
    <fb>28.262499999999999</fb>
    <v>1</v>
  </rv>
  <rv s="0">
    <fb>42644</fb>
    <v>0</v>
  </rv>
  <rv s="0">
    <fb>28.385000000000002</fb>
    <v>1</v>
  </rv>
  <rv s="0">
    <fb>42675</fb>
    <v>0</v>
  </rv>
  <rv s="0">
    <fb>27.63</fb>
    <v>1</v>
  </rv>
  <rv s="0">
    <fb>42705</fb>
    <v>0</v>
  </rv>
  <rv s="0">
    <fb>28.954999999999998</fb>
    <v>1</v>
  </rv>
  <rv s="0">
    <fb>42736</fb>
    <v>0</v>
  </rv>
  <rv s="0">
    <fb>30.337499999999999</fb>
    <v>1</v>
  </rv>
  <rv s="0">
    <fb>42767</fb>
    <v>0</v>
  </rv>
  <rv s="0">
    <fb>34.247500000000002</fb>
    <v>1</v>
  </rv>
  <rv s="0">
    <fb>42795</fb>
    <v>0</v>
  </rv>
  <rv s="0">
    <fb>35.914999999999999</fb>
    <v>1</v>
  </rv>
  <rv s="0">
    <fb>42826</fb>
    <v>0</v>
  </rv>
  <rv s="0">
    <fb>35.912500000000001</fb>
    <v>1</v>
  </rv>
  <rv s="0">
    <fb>42856</fb>
    <v>0</v>
  </rv>
  <rv s="0">
    <fb>38.19</fb>
    <v>1</v>
  </rv>
  <rv s="0">
    <fb>42887</fb>
    <v>0</v>
  </rv>
  <rv s="0">
    <fb>36.005000000000003</fb>
    <v>1</v>
  </rv>
  <rv s="0">
    <fb>42917</fb>
    <v>0</v>
  </rv>
  <rv s="0">
    <fb>37.182499999999997</fb>
    <v>1</v>
  </rv>
  <rv s="0">
    <fb>42948</fb>
    <v>0</v>
  </rv>
  <rv s="0">
    <fb>41</fb>
    <v>1</v>
  </rv>
  <rv s="0">
    <fb>42979</fb>
    <v>0</v>
  </rv>
  <rv s="0">
    <fb>38.53</fb>
    <v>1</v>
  </rv>
  <rv s="0">
    <fb>43009</fb>
    <v>0</v>
  </rv>
  <rv s="0">
    <fb>42.26</fb>
    <v>1</v>
  </rv>
  <rv s="0">
    <fb>43040</fb>
    <v>0</v>
  </rv>
  <rv s="0">
    <fb>42.962499999999999</fb>
    <v>1</v>
  </rv>
  <rv s="0">
    <fb>43070</fb>
    <v>0</v>
  </rv>
  <rv s="0">
    <fb>42.307499999999997</fb>
    <v>1</v>
  </rv>
  <rv s="0">
    <fb>43101</fb>
    <v>0</v>
  </rv>
  <rv s="0">
    <fb>41.857500000000002</fb>
    <v>1</v>
  </rv>
  <rv s="0">
    <fb>43132</fb>
    <v>0</v>
  </rv>
  <rv s="0">
    <fb>44.53</fb>
    <v>1</v>
  </rv>
  <rv s="0">
    <fb>43160</fb>
    <v>0</v>
  </rv>
  <rv s="0">
    <fb>41.945</fb>
    <v>1</v>
  </rv>
  <rv s="0">
    <fb>43191</fb>
    <v>0</v>
  </rv>
  <rv s="0">
    <fb>41.314999999999998</fb>
    <v>1</v>
  </rv>
  <rv s="0">
    <fb>43221</fb>
    <v>0</v>
  </rv>
  <rv s="0">
    <fb>46.717500000000001</fb>
    <v>1</v>
  </rv>
  <rv s="0">
    <fb>43252</fb>
    <v>0</v>
  </rv>
  <rv s="0">
    <fb>46.277500000000003</fb>
    <v>1</v>
  </rv>
  <rv s="0">
    <fb>43282</fb>
    <v>0</v>
  </rv>
  <rv s="0">
    <fb>47.572499999999998</fb>
    <v>1</v>
  </rv>
  <rv s="0">
    <fb>43313</fb>
    <v>0</v>
  </rv>
  <rv s="0">
    <fb>56.907499999999999</fb>
    <v>1</v>
  </rv>
  <rv s="0">
    <fb>43344</fb>
    <v>0</v>
  </rv>
  <rv s="0">
    <fb>56.435000000000002</fb>
    <v>1</v>
  </rv>
  <rv s="0">
    <fb>43374</fb>
    <v>0</v>
  </rv>
  <rv s="0">
    <fb>54.715000000000003</fb>
    <v>1</v>
  </rv>
  <rv s="0">
    <fb>43405</fb>
    <v>0</v>
  </rv>
  <rv s="0">
    <fb>44.645000000000003</fb>
    <v>1</v>
  </rv>
  <rv s="0">
    <fb>43435</fb>
    <v>0</v>
  </rv>
  <rv s="0">
    <fb>39.435000000000002</fb>
    <v>1</v>
  </rv>
  <rv s="0">
    <fb>43466</fb>
    <v>0</v>
  </rv>
  <rv s="0">
    <fb>41.61</fb>
    <v>1</v>
  </rv>
  <rv s="0">
    <fb>43497</fb>
    <v>0</v>
  </rv>
  <rv s="0">
    <fb>43.287500000000001</fb>
    <v>1</v>
  </rv>
  <rv s="0">
    <fb>43525</fb>
    <v>0</v>
  </rv>
  <rv s="0">
    <fb>47.487499999999997</fb>
    <v>1</v>
  </rv>
  <rv s="0">
    <fb>43556</fb>
    <v>0</v>
  </rv>
  <rv s="0">
    <fb>50.167499999999997</fb>
    <v>1</v>
  </rv>
  <rv s="0">
    <fb>43586</fb>
    <v>0</v>
  </rv>
  <rv s="0">
    <fb>43.767499999999998</fb>
    <v>1</v>
  </rv>
  <rv s="0">
    <fb>43617</fb>
    <v>0</v>
  </rv>
  <rv s="0">
    <fb>49.48</fb>
    <v>1</v>
  </rv>
  <rv s="0">
    <fb>43647</fb>
    <v>0</v>
  </rv>
  <rv s="0">
    <fb>53.26</fb>
    <v>1</v>
  </rv>
  <rv s="0">
    <fb>43678</fb>
    <v>0</v>
  </rv>
  <rv s="0">
    <fb>52.185000000000002</fb>
    <v>1</v>
  </rv>
  <rv s="0">
    <fb>43709</fb>
    <v>0</v>
  </rv>
  <rv s="0">
    <fb>55.9925</fb>
    <v>1</v>
  </rv>
  <rv s="0">
    <fb>43739</fb>
    <v>0</v>
  </rv>
  <rv s="0">
    <fb>62.19</fb>
    <v>1</v>
  </rv>
  <rv s="0">
    <fb>43770</fb>
    <v>0</v>
  </rv>
  <rv s="0">
    <fb>66.8125</fb>
    <v>1</v>
  </rv>
  <rv s="0">
    <fb>43800</fb>
    <v>0</v>
  </rv>
  <rv s="0">
    <fb>73.412499999999994</fb>
    <v>1</v>
  </rv>
  <rv s="0">
    <fb>43831</fb>
    <v>0</v>
  </rv>
  <rv s="0">
    <fb>77.377499999999998</fb>
    <v>1</v>
  </rv>
  <rv s="0">
    <fb>43862</fb>
    <v>0</v>
  </rv>
  <rv s="0">
    <fb>68.34</fb>
    <v>1</v>
  </rv>
  <rv s="0">
    <fb>43891</fb>
    <v>0</v>
  </rv>
  <rv s="0">
    <fb>63.572499999999998</fb>
    <v>1</v>
  </rv>
  <rv s="0">
    <fb>43922</fb>
    <v>0</v>
  </rv>
  <rv s="0">
    <fb>73.45</fb>
    <v>1</v>
  </rv>
  <rv s="0">
    <fb>43952</fb>
    <v>0</v>
  </rv>
  <rv s="0">
    <fb>79.484999999999999</fb>
    <v>1</v>
  </rv>
  <rv s="0">
    <fb>43983</fb>
    <v>0</v>
  </rv>
  <rv s="0">
    <fb>91.2</fb>
    <v>1</v>
  </rv>
  <rv s="0">
    <fb>44013</fb>
    <v>0</v>
  </rv>
  <rv s="0">
    <fb>106.26</fb>
    <v>1</v>
  </rv>
  <rv s="0">
    <fb>44044</fb>
    <v>0</v>
  </rv>
  <rv s="0">
    <fb>129.04</fb>
    <v>1</v>
  </rv>
  <rv s="0">
    <fb>44075</fb>
    <v>0</v>
  </rv>
  <rv s="0">
    <fb>115.81</fb>
    <v>1</v>
  </rv>
  <rv s="0">
    <fb>44105</fb>
    <v>0</v>
  </rv>
  <rv s="0">
    <fb>108.86</fb>
    <v>1</v>
  </rv>
  <rv s="0">
    <fb>44136</fb>
    <v>0</v>
  </rv>
  <rv s="0">
    <fb>119.05</fb>
    <v>1</v>
  </rv>
  <rv s="0">
    <fb>44166</fb>
    <v>0</v>
  </rv>
  <rv s="0">
    <fb>132.69</fb>
    <v>1</v>
  </rv>
  <rv s="0">
    <fb>44197</fb>
    <v>0</v>
  </rv>
  <rv s="0">
    <fb>131.96</fb>
    <v>1</v>
  </rv>
  <rv s="0">
    <fb>44228</fb>
    <v>0</v>
  </rv>
  <rv s="0">
    <fb>121.26</fb>
    <v>1</v>
  </rv>
  <rv s="0">
    <fb>44256</fb>
    <v>0</v>
  </rv>
  <rv s="0">
    <fb>122.15</fb>
    <v>1</v>
  </rv>
  <rv s="0">
    <fb>44287</fb>
    <v>0</v>
  </rv>
  <rv s="0">
    <fb>131.46</fb>
    <v>1</v>
  </rv>
  <rv s="0">
    <fb>44317</fb>
    <v>0</v>
  </rv>
  <rv s="0">
    <fb>124.61</fb>
    <v>1</v>
  </rv>
  <rv s="0">
    <fb>44348</fb>
    <v>0</v>
  </rv>
  <rv s="0">
    <fb>136.96</fb>
    <v>1</v>
  </rv>
  <rv s="0">
    <fb>44378</fb>
    <v>0</v>
  </rv>
  <rv s="0">
    <fb>145.86000000000001</fb>
    <v>1</v>
  </rv>
  <rv s="0">
    <fb>44409</fb>
    <v>0</v>
  </rv>
  <rv s="0">
    <fb>151.83000000000001</fb>
    <v>1</v>
  </rv>
  <rv s="0">
    <fb>44440</fb>
    <v>0</v>
  </rv>
  <rv s="0">
    <fb>141.5</fb>
    <v>1</v>
  </rv>
  <rv s="0">
    <fb>44470</fb>
    <v>0</v>
  </rv>
  <rv s="0">
    <fb>149.80000000000001</fb>
    <v>1</v>
  </rv>
  <rv s="0">
    <fb>44501</fb>
    <v>0</v>
  </rv>
  <rv s="0">
    <fb>165.3</fb>
    <v>1</v>
  </rv>
  <rv s="0">
    <fb>44531</fb>
    <v>0</v>
  </rv>
  <rv s="0">
    <fb>177.57</fb>
    <v>1</v>
  </rv>
  <rv s="0">
    <fb>44562</fb>
    <v>0</v>
  </rv>
  <rv s="0">
    <fb>174.78</fb>
    <v>1</v>
  </rv>
  <rv s="0">
    <fb>44593</fb>
    <v>0</v>
  </rv>
  <rv s="0">
    <fb>165.12</fb>
    <v>1</v>
  </rv>
  <rv s="0">
    <fb>44621</fb>
    <v>0</v>
  </rv>
  <rv s="0">
    <fb>174.61</fb>
    <v>1</v>
  </rv>
  <rv s="0">
    <fb>44652</fb>
    <v>0</v>
  </rv>
  <rv s="0">
    <fb>157.65</fb>
    <v>1</v>
  </rv>
  <rv s="0">
    <fb>44682</fb>
    <v>0</v>
  </rv>
  <rv s="0">
    <fb>148.84</fb>
    <v>1</v>
  </rv>
  <rv s="0">
    <fb>44713</fb>
    <v>0</v>
  </rv>
  <rv s="0">
    <fb>136.72</fb>
    <v>1</v>
  </rv>
  <rv s="0">
    <fb>44743</fb>
    <v>0</v>
  </rv>
  <rv s="0">
    <fb>162.51</fb>
    <v>1</v>
  </rv>
  <rv s="0">
    <fb>44774</fb>
    <v>0</v>
  </rv>
  <rv s="0">
    <fb>157.22</fb>
    <v>1</v>
  </rv>
  <rv s="0">
    <fb>44805</fb>
    <v>0</v>
  </rv>
  <rv s="0">
    <fb>138.19999999999999</fb>
    <v>1</v>
  </rv>
  <rv s="0">
    <fb>44835</fb>
    <v>0</v>
  </rv>
  <rv s="0">
    <fb>153.34</fb>
    <v>1</v>
  </rv>
  <rv s="0">
    <fb>44866</fb>
    <v>0</v>
  </rv>
  <rv s="0">
    <fb>148.03</fb>
    <v>1</v>
  </rv>
  <rv s="0">
    <fb>44896</fb>
    <v>0</v>
  </rv>
  <rv s="0">
    <fb>129.93</fb>
    <v>1</v>
  </rv>
  <rv s="0">
    <fb>44927</fb>
    <v>0</v>
  </rv>
  <rv s="0">
    <fb>144.29</fb>
    <v>1</v>
  </rv>
  <rv s="0">
    <fb>44958</fb>
    <v>0</v>
  </rv>
  <rv s="0">
    <fb>147.41</fb>
    <v>1</v>
  </rv>
  <rv s="0">
    <fb>44986</fb>
    <v>0</v>
  </rv>
  <rv s="0">
    <fb>164.9</fb>
    <v>1</v>
  </rv>
  <rv s="0">
    <fb>45017</fb>
    <v>0</v>
  </rv>
  <rv s="0">
    <fb>169.68</fb>
    <v>1</v>
  </rv>
  <rv s="0">
    <fb>45047</fb>
    <v>0</v>
  </rv>
  <rv s="0">
    <fb>177.25</fb>
    <v>1</v>
  </rv>
  <rv s="0">
    <fb>45078</fb>
    <v>0</v>
  </rv>
  <rv s="0">
    <fb>193.97</fb>
    <v>1</v>
  </rv>
  <rv s="0">
    <fb>45108</fb>
    <v>0</v>
  </rv>
  <rv s="0">
    <fb>196.45</fb>
    <v>1</v>
  </rv>
  <rv s="0">
    <fb>45139</fb>
    <v>0</v>
  </rv>
  <rv s="0">
    <fb>187.87</fb>
    <v>1</v>
  </rv>
  <rv s="0">
    <fb>45170</fb>
    <v>0</v>
  </rv>
  <rv s="0">
    <fb>171.21</fb>
    <v>1</v>
  </rv>
  <rv s="0">
    <fb>45200</fb>
    <v>0</v>
  </rv>
  <rv s="0">
    <fb>170.77</fb>
    <v>1</v>
  </rv>
  <rv s="0">
    <fb>45231</fb>
    <v>0</v>
  </rv>
  <rv s="0">
    <fb>189.95</fb>
    <v>1</v>
  </rv>
  <rv s="0">
    <fb>45261</fb>
    <v>0</v>
  </rv>
  <rv s="0">
    <fb>192.53</fb>
    <v>1</v>
  </rv>
  <rv s="0">
    <fb>45292</fb>
    <v>0</v>
  </rv>
  <rv s="0">
    <fb>184.4</fb>
    <v>1</v>
  </rv>
  <rv s="0">
    <fb>25.423100000000002</fb>
    <v>1</v>
  </rv>
  <rv s="0">
    <fb>41.88</fb>
    <v>1</v>
  </rv>
  <rv s="0">
    <fb>15.273</fb>
    <v>1</v>
  </rv>
  <rv s="0">
    <fb>29.1797</fb>
    <v>1</v>
  </rv>
  <rv s="0">
    <fb>44.83</fb>
    <v>1</v>
  </rv>
  <rv s="0">
    <fb>16.931999999999999</fb>
    <v>1</v>
  </rv>
  <rv s="0">
    <fb>28.6264</fb>
    <v>1</v>
  </rv>
  <rv s="0">
    <fb>42.22</fb>
    <v>1</v>
  </rv>
  <rv s="0">
    <fb>15.5175</fb>
    <v>1</v>
  </rv>
  <rv s="0">
    <fb>28.3264</fb>
    <v>1</v>
  </rv>
  <rv s="0">
    <fb>41.17</fb>
    <v>1</v>
  </rv>
  <rv s="0">
    <fb>17.726500000000001</fb>
    <v>1</v>
  </rv>
  <rv s="0">
    <fb>27.976400000000002</fb>
    <v>1</v>
  </rv>
  <rv s="0">
    <fb>43.3</fb>
    <v>1</v>
  </rv>
  <rv s="0">
    <fb>19.007999999999999</fb>
    <v>1</v>
  </rv>
  <rv s="0">
    <fb>27.416399999999999</fb>
    <v>1</v>
  </rv>
  <rv s="0">
    <fb>40.549999999999997</fb>
    <v>1</v>
  </rv>
  <rv s="0">
    <fb>18.605</fb>
    <v>1</v>
  </rv>
  <rv s="0">
    <fb>26.016400000000001</fb>
    <v>1</v>
  </rv>
  <rv s="0">
    <fb>40.56</fb>
    <v>1</v>
  </rv>
  <rv s="0">
    <fb>21.088999999999999</fb>
    <v>1</v>
  </rv>
  <rv s="0">
    <fb>24.756399999999999</fb>
    <v>1</v>
  </rv>
  <rv s="0">
    <fb>40.96</fb>
    <v>1</v>
  </rv>
  <rv s="0">
    <fb>21.461500000000001</fb>
    <v>1</v>
  </rv>
  <rv s="0">
    <fb>23.6431</fb>
    <v>1</v>
  </rv>
  <rv s="0">
    <fb>39.229999999999997</fb>
    <v>1</v>
  </rv>
  <rv s="0">
    <fb>21.704499999999999</fb>
    <v>1</v>
  </rv>
  <rv s="0">
    <fb>23.993099999999998</fb>
    <v>1</v>
  </rv>
  <rv s="0">
    <fb>41.08</fb>
    <v>1</v>
  </rv>
  <rv s="0">
    <fb>26.807500000000001</fb>
    <v>1</v>
  </rv>
  <rv s="0">
    <fb>21.576499999999999</fb>
    <v>1</v>
  </rv>
  <rv s="0">
    <fb>39.32</fb>
    <v>1</v>
  </rv>
  <rv s="0">
    <fb>25.644500000000001</fb>
    <v>1</v>
  </rv>
  <rv s="0">
    <fb>21.613099999999999</fb>
    <v>1</v>
  </rv>
  <rv s="0">
    <fb>40.119999999999997</fb>
    <v>1</v>
  </rv>
  <rv s="0">
    <fb>25.5945</fb>
    <v>1</v>
  </rv>
  <rv s="0">
    <fb>19.079799999999999</fb>
    <v>1</v>
  </rv>
  <rv s="0">
    <fb>42.35</fb>
    <v>1</v>
  </rv>
  <rv s="0">
    <fb>31.295000000000002</fb>
    <v>1</v>
  </rv>
  <rv s="0">
    <fb>19.613099999999999</fb>
    <v>1</v>
  </rv>
  <rv s="0">
    <fb>42.62</fb>
    <v>1</v>
  </rv>
  <rv s="0">
    <fb>33.24</fb>
    <v>1</v>
  </rv>
  <rv s="0">
    <fb>20.4331</fb>
    <v>1</v>
  </rv>
  <rv s="0">
    <fb>42.96</fb>
    <v>1</v>
  </rv>
  <rv s="0">
    <fb>33.794499999999999</fb>
    <v>1</v>
  </rv>
  <rv s="0">
    <fb>22.119800000000001</fb>
    <v>1</v>
  </rv>
  <rv s="0">
    <fb>42.92</fb>
    <v>1</v>
  </rv>
  <rv s="0">
    <fb>29.35</fb>
    <v>1</v>
  </rv>
  <rv s="0">
    <fb>22.113099999999999</fb>
    <v>1</v>
  </rv>
  <rv s="0">
    <fb>43.13</fb>
    <v>1</v>
  </rv>
  <rv s="0">
    <fb>27.626000000000001</fb>
    <v>1</v>
  </rv>
  <rv s="0">
    <fb>22.829799999999999</fb>
    <v>1</v>
  </rv>
  <rv s="0">
    <fb>46.39</fb>
    <v>1</v>
  </rv>
  <rv s="0">
    <fb>29.681999999999999</fb>
    <v>1</v>
  </rv>
  <rv s="0">
    <fb>22.2898</fb>
    <v>1</v>
  </rv>
  <rv s="0">
    <fb>44.8</fb>
    <v>1</v>
  </rv>
  <rv s="0">
    <fb>32.979500000000002</fb>
    <v>1</v>
  </rv>
  <rv s="0">
    <fb>23.5931</fb>
    <v>1</v>
  </rv>
  <rv s="0">
    <fb>44.6</fb>
    <v>1</v>
  </rv>
  <rv s="0">
    <fb>36.139499999999998</fb>
    <v>1</v>
  </rv>
  <rv s="0">
    <fb>24.3398</fb>
    <v>1</v>
  </rv>
  <rv s="0">
    <fb>45.33</fb>
    <v>1</v>
  </rv>
  <rv s="0">
    <fb>35.780999999999999</fb>
    <v>1</v>
  </rv>
  <rv s="0">
    <fb>24.3231</fb>
    <v>1</v>
  </rv>
  <rv s="0">
    <fb>43.63</fb>
    <v>1</v>
  </rv>
  <rv s="0">
    <fb>37.9405</fb>
    <v>1</v>
  </rv>
  <rv s="0">
    <fb>23.813099999999999</fb>
    <v>1</v>
  </rv>
  <rv s="0">
    <fb>43.43</fb>
    <v>1</v>
  </rv>
  <rv s="0">
    <fb>38.457999999999998</fb>
    <v>1</v>
  </rv>
  <rv s="0">
    <fb>24.0398</fb>
    <v>1</v>
  </rv>
  <rv s="0">
    <fb>42.32</fb>
    <v>1</v>
  </rv>
  <rv s="0">
    <fb>41.865499999999997</fb>
    <v>1</v>
  </rv>
  <rv s="0">
    <fb>23.3398</fb>
    <v>1</v>
  </rv>
  <rv s="0">
    <fb>42.4</fb>
    <v>1</v>
  </rv>
  <rv s="0">
    <fb>39.491</fb>
    <v>1</v>
  </rv>
  <rv s="0">
    <fb>23.476400000000002</fb>
    <v>1</v>
  </rv>
  <rv s="0">
    <fb>40.35</fb>
    <v>1</v>
  </rv>
  <rv s="0">
    <fb>37.528500000000001</fb>
    <v>1</v>
  </rv>
  <rv s="0">
    <fb>23.0398</fb>
    <v>1</v>
  </rv>
  <rv s="0">
    <fb>41.46</fb>
    <v>1</v>
  </rv>
  <rv s="0">
    <fb>37.493499999999997</fb>
    <v>1</v>
  </rv>
  <rv s="0">
    <fb>22.246400000000001</fb>
    <v>1</v>
  </rv>
  <rv s="0">
    <fb>41.57</fb>
    <v>1</v>
  </rv>
  <rv s="0">
    <fb>41.173999999999999</fb>
    <v>1</v>
  </rv>
  <rv s="0">
    <fb>41.96</fb>
    <v>1</v>
  </rv>
  <rv s="0">
    <fb>42.252000000000002</fb>
    <v>1</v>
  </rv>
  <rv s="0">
    <fb>24.026399999999999</fb>
    <v>1</v>
  </rv>
  <rv s="0">
    <fb>42.44</fb>
    <v>1</v>
  </rv>
  <rv s="0">
    <fb>44.326999999999998</fb>
    <v>1</v>
  </rv>
  <rv s="0">
    <fb>25.059699999999999</fb>
    <v>1</v>
  </rv>
  <rv s="0">
    <fb>43.15</fb>
    <v>1</v>
  </rv>
  <rv s="0">
    <fb>46.249499999999998</fb>
    <v>1</v>
  </rv>
  <rv s="0">
    <fb>26.1997</fb>
    <v>1</v>
  </rv>
  <rv s="0">
    <fb>45.47</fb>
    <v>1</v>
  </rv>
  <rv s="0">
    <fb>49.731000000000002</fb>
    <v>1</v>
  </rv>
  <rv s="0">
    <fb>25.226400000000002</fb>
    <v>1</v>
  </rv>
  <rv s="0">
    <fb>44.85</fb>
    <v>1</v>
  </rv>
  <rv s="0">
    <fb>48.4</fb>
    <v>1</v>
  </rv>
  <rv s="0">
    <fb>26.6631</fb>
    <v>1</v>
  </rv>
  <rv s="0">
    <fb>45.84</fb>
    <v>1</v>
  </rv>
  <rv s="0">
    <fb>49.389000000000003</fb>
    <v>1</v>
  </rv>
  <rv s="0">
    <fb>26.023099999999999</fb>
    <v>1</v>
  </rv>
  <rv s="0">
    <fb>45.55</fb>
    <v>1</v>
  </rv>
  <rv s="0">
    <fb>49.03</fb>
    <v>1</v>
  </rv>
  <rv s="0">
    <fb>26.046399999999998</fb>
    <v>1</v>
  </rv>
  <rv s="0">
    <fb>45.01</fb>
    <v>1</v>
  </rv>
  <rv s="0">
    <fb>48.067500000000003</fb>
    <v>1</v>
  </rv>
  <rv s="0">
    <fb>29.103000000000002</fb>
    <v>1</v>
  </rv>
  <rv s="0">
    <fb>45.98</fb>
    <v>1</v>
  </rv>
  <rv s="0">
    <fb>55.264000000000003</fb>
    <v>1</v>
  </rv>
  <rv s="0">
    <fb>32.409700000000001</fb>
    <v>1</v>
  </rv>
  <rv s="0">
    <fb>45.77</fb>
    <v>1</v>
  </rv>
  <rv s="0">
    <fb>58.837499999999999</fb>
    <v>1</v>
  </rv>
  <rv s="0">
    <fb>32.9163</fb>
    <v>1</v>
  </rv>
  <rv s="0">
    <fb>45.88</fb>
    <v>1</v>
  </rv>
  <rv s="0">
    <fb>58.473500000000001</fb>
    <v>1</v>
  </rv>
  <rv s="0">
    <fb>35.533000000000001</fb>
    <v>1</v>
  </rv>
  <rv s="0">
    <fb>47.59</fb>
    <v>1</v>
  </rv>
  <rv s="0">
    <fb>72.544499999999999</fb>
    <v>1</v>
  </rv>
  <rv s="0">
    <fb>30.003</fb>
    <v>1</v>
  </rv>
  <rv s="0">
    <fb>43.22</fb>
    <v>1</v>
  </rv>
  <rv s="0">
    <fb>75.622500000000002</fb>
    <v>1</v>
  </rv>
  <rv s="0">
    <fb>29.656400000000001</fb>
    <v>1</v>
  </rv>
  <rv s="0">
    <fb>72.367000000000004</fb>
    <v>1</v>
  </rv>
  <rv s="0">
    <fb>29.4864</fb>
    <v>1</v>
  </rv>
  <rv s="0">
    <fb>43.21</fb>
    <v>1</v>
  </rv>
  <rv s="0">
    <fb>78.3065</fb>
    <v>1</v>
  </rv>
  <rv s="0">
    <fb>27.513100000000001</fb>
    <v>1</v>
  </rv>
  <rv s="0">
    <fb>43</fb>
    <v>1</v>
  </rv>
  <rv s="0">
    <fb>81.480999999999995</fb>
    <v>1</v>
  </rv>
  <rv s="0">
    <fb>28.549700000000001</fb>
    <v>1</v>
  </rv>
  <rv s="0">
    <fb>43.86</fb>
    <v>1</v>
  </rv>
  <rv s="0">
    <fb>84.99</fb>
    <v>1</v>
  </rv>
  <rv s="0">
    <fb>29.742999999999999</fb>
    <v>1</v>
  </rv>
  <rv s="0">
    <fb>46.63</fb>
    <v>1</v>
  </rv>
  <rv s="0">
    <fb>88.872</fb>
    <v>1</v>
  </rv>
  <rv s="0">
    <fb>31.952999999999999</fb>
    <v>1</v>
  </rv>
  <rv s="0">
    <fb>44.57</fb>
    <v>1</v>
  </rv>
  <rv s="0">
    <fb>100.63549999999999</fb>
    <v>1</v>
  </rv>
  <rv s="0">
    <fb>31.303000000000001</fb>
    <v>1</v>
  </rv>
  <rv s="0">
    <fb>46.19</fb>
    <v>1</v>
  </rv>
  <rv s="0">
    <fb>100.15</fb>
    <v>1</v>
  </rv>
  <rv s="0">
    <fb>33.426299999999998</fb>
    <v>1</v>
  </rv>
  <rv s="0">
    <fb>47.88</fb>
    <v>1</v>
  </rv>
  <rv s="0">
    <fb>79.900499999999994</fb>
    <v>1</v>
  </rv>
  <rv s="0">
    <fb>32.549700000000001</fb>
    <v>1</v>
  </rv>
  <rv s="0">
    <fb>50.4</fb>
    <v>1</v>
  </rv>
  <rv s="0">
    <fb>84.508499999999998</fb>
    <v>1</v>
  </rv>
  <rv s="0">
    <fb>31.049700000000001</fb>
    <v>1</v>
  </rv>
  <rv s="0">
    <fb>47.35</fb>
    <v>1</v>
  </rv>
  <rv s="0">
    <fb>75.098500000000001</fb>
    <v>1</v>
  </rv>
  <rv s="0">
    <fb>31.943000000000001</fb>
    <v>1</v>
  </rv>
  <rv s="0">
    <fb>48.13</fb>
    <v>1</v>
  </rv>
  <rv s="0">
    <fb>85.936499999999995</fb>
    <v>1</v>
  </rv>
  <rv s="0">
    <fb>32.996299999999998</fb>
    <v>1</v>
  </rv>
  <rv s="0">
    <fb>45.34</fb>
    <v>1</v>
  </rv>
  <rv s="0">
    <fb>81.991500000000002</fb>
    <v>1</v>
  </rv>
  <rv s="0">
    <fb>32.509700000000002</fb>
    <v>1</v>
  </rv>
  <rv s="0">
    <fb>46.86</fb>
    <v>1</v>
  </rv>
  <rv s="0">
    <fb>89.037499999999994</fb>
    <v>1</v>
  </rv>
  <rv s="0">
    <fb>34.279699999999998</fb>
    <v>1</v>
  </rv>
  <rv s="0">
    <fb>49.06</fb>
    <v>1</v>
  </rv>
  <rv s="0">
    <fb>96.325999999999993</fb>
    <v>1</v>
  </rv>
  <rv s="0">
    <fb>33.813000000000002</fb>
    <v>1</v>
  </rv>
  <rv s="0">
    <fb>49.13</fb>
    <v>1</v>
  </rv>
  <rv s="0">
    <fb>88.753500000000003</fb>
    <v>1</v>
  </rv>
  <rv s="0">
    <fb>36.829599999999999</fb>
    <v>1</v>
  </rv>
  <rv s="0">
    <fb>50.92</fb>
    <v>1</v>
  </rv>
  <rv s="0">
    <fb>94.6815</fb>
    <v>1</v>
  </rv>
  <rv s="0">
    <fb>36.792999999999999</fb>
    <v>1</v>
  </rv>
  <rv s="0">
    <fb>52.63</fb>
    <v>1</v>
  </rv>
  <rv s="0">
    <fb>93.338999999999999</fb>
    <v>1</v>
  </rv>
  <rv s="0">
    <fb>38.086300000000001</fb>
    <v>1</v>
  </rv>
  <rv s="0">
    <fb>55.04</fb>
    <v>1</v>
  </rv>
  <rv s="0">
    <fb>88.814499999999995</fb>
    <v>1</v>
  </rv>
  <rv s="0">
    <fb>39.559600000000003</fb>
    <v>1</v>
  </rv>
  <rv s="0">
    <fb>54.44</fb>
    <v>1</v>
  </rv>
  <rv s="0">
    <fb>86.795500000000004</fb>
    <v>1</v>
  </rv>
  <rv s="0">
    <fb>39.086300000000001</fb>
    <v>1</v>
  </rv>
  <rv s="0">
    <fb>54.43</fb>
    <v>1</v>
  </rv>
  <rv s="0">
    <fb>88.832999999999998</fb>
    <v>1</v>
  </rv>
  <rv s="0">
    <fb>39.696300000000001</fb>
    <v>1</v>
  </rv>
  <rv s="0">
    <fb>53.4</fb>
    <v>1</v>
  </rv>
  <rv s="0">
    <fb>90.04</fb>
    <v>1</v>
  </rv>
  <rv s="0">
    <fb>39.612900000000003</fb>
    <v>1</v>
  </rv>
  <rv s="0">
    <fb>55.35</fb>
    <v>1</v>
  </rv>
  <rv s="0">
    <fb>92.391999999999996</fb>
    <v>1</v>
  </rv>
  <rv s="0">
    <fb>38.162999999999997</fb>
    <v>1</v>
  </rv>
  <rv s="0">
    <fb>58.4</fb>
    <v>1</v>
  </rv>
  <rv s="0">
    <fb>100.43600000000001</fb>
    <v>1</v>
  </rv>
  <rv s="0">
    <fb>35.893000000000001</fb>
    <v>1</v>
  </rv>
  <rv s="0">
    <fb>53.49</fb>
    <v>1</v>
  </rv>
  <rv s="0">
    <fb>94.1875</fb>
    <v>1</v>
  </rv>
  <rv s="0">
    <fb>37.872999999999998</fb>
    <v>1</v>
  </rv>
  <rv s="0">
    <fb>44.25</fb>
    <v>1</v>
  </rv>
  <rv s="0">
    <fb>97.486000000000004</fb>
    <v>1</v>
  </rv>
  <rv s="0">
    <fb>40.516300000000001</fb>
    <v>1</v>
  </rv>
  <rv s="0">
    <fb>45.89</fb>
    <v>1</v>
  </rv>
  <rv s="0">
    <fb>123.7</fb>
    <v>1</v>
  </rv>
  <rv s="0">
    <fb>41.352899999999998</fb>
    <v>1</v>
  </rv>
  <rv s="0">
    <fb>46.68</fb>
    <v>1</v>
  </rv>
  <rv s="0">
    <fb>122.1185</fb>
    <v>1</v>
  </rv>
  <rv s="0">
    <fb>39.926299999999998</fb>
    <v>1</v>
  </rv>
  <rv s="0">
    <fb>44.68</fb>
    <v>1</v>
  </rv>
  <rv s="0">
    <fb>137.941</fb>
    <v>1</v>
  </rv>
  <rv s="0">
    <fb>43.132899999999999</fb>
    <v>1</v>
  </rv>
  <rv s="0">
    <fb>47.24</fb>
    <v>1</v>
  </rv>
  <rv s="0">
    <fb>158.23400000000001</fb>
    <v>1</v>
  </rv>
  <rv s="0">
    <fb>46.282899999999998</fb>
    <v>1</v>
  </rv>
  <rv s="0">
    <fb>49.53</fb>
    <v>1</v>
  </rv>
  <rv s="0">
    <fb>172.548</fb>
    <v>1</v>
  </rv>
  <rv s="0">
    <fb>46.636200000000002</fb>
    <v>1</v>
  </rv>
  <rv s="0">
    <fb>49.37</fb>
    <v>1</v>
  </rv>
  <rv s="0">
    <fb>157.4365</fb>
    <v>1</v>
  </rv>
  <rv s="0">
    <fb>48.06</fb>
    <v>1</v>
  </rv>
  <rv s="0">
    <fb>151.8075</fb>
    <v>1</v>
  </rv>
  <rv s="0">
    <fb>50.929499999999997</fb>
    <v>1</v>
  </rv>
  <rv s="0">
    <fb>51.6</fb>
    <v>1</v>
  </rv>
  <rv s="0">
    <fb>158.40199999999999</fb>
    <v>1</v>
  </rv>
  <rv s="0">
    <fb>48.049500000000002</fb>
    <v>1</v>
  </rv>
  <rv s="0">
    <fb>54.84</fb>
    <v>1</v>
  </rv>
  <rv s="0">
    <fb>162.84649999999999</fb>
    <v>1</v>
  </rv>
  <rv s="0">
    <fb>46.829500000000003</fb>
    <v>1</v>
  </rv>
  <rv s="0">
    <fb>48.15</fb>
    <v>1</v>
  </rv>
  <rv s="0">
    <fb>160.31</fb>
    <v>1</v>
  </rv>
  <rv s="0">
    <fb>43.306199999999997</fb>
    <v>1</v>
  </rv>
  <rv s="0">
    <fb>48.99</fb>
    <v>1</v>
  </rv>
  <rv s="0">
    <fb>154.6465</fb>
    <v>1</v>
  </rv>
  <rv s="0">
    <fb>45.276200000000003</fb>
    <v>1</v>
  </rv>
  <rv s="0">
    <fb>52.71</fb>
    <v>1</v>
  </rv>
  <rv s="0">
    <fb>154.70400000000001</fb>
    <v>1</v>
  </rv>
  <rv s="0">
    <fb>53.98</fb>
    <v>1</v>
  </rv>
  <rv s="0">
    <fb>173.37100000000001</fb>
    <v>1</v>
  </rv>
  <rv s="0">
    <fb>47.3429</fb>
    <v>1</v>
  </rv>
  <rv s="0">
    <fb>55.29</fb>
    <v>1</v>
  </rv>
  <rv s="0">
    <fb>161.15350000000001</fb>
    <v>1</v>
  </rv>
  <rv s="0">
    <fb>47.0062</fb>
    <v>1</v>
  </rv>
  <rv s="0">
    <fb>54.11</fb>
    <v>1</v>
  </rv>
  <rv s="0">
    <fb>172.00800000000001</fb>
    <v>1</v>
  </rv>
  <rv s="0">
    <fb>47.516199999999998</fb>
    <v>1</v>
  </rv>
  <rv s="0">
    <fb>57.03</fb>
    <v>1</v>
  </rv>
  <rv s="0">
    <fb>166.37950000000001</fb>
    <v>1</v>
  </rv>
  <rv s="0">
    <fb>49.366199999999999</fb>
    <v>1</v>
  </rv>
  <rv s="0">
    <fb>56.31</fb>
    <v>1</v>
  </rv>
  <rv s="0">
    <fb>173.5395</fb>
    <v>1</v>
  </rv>
  <rv s="0">
    <fb>46.459499999999998</fb>
    <v>1</v>
  </rv>
  <rv s="0">
    <fb>52.47</fb>
    <v>1</v>
  </rv>
  <rv s="0">
    <fb>164.25200000000001</fb>
    <v>1</v>
  </rv>
  <rv s="0">
    <fb>49.806199999999997</fb>
    <v>1</v>
  </rv>
  <rv s="0">
    <fb>56.37</fb>
    <v>1</v>
  </rv>
  <rv s="0">
    <fb>168.6215</fb>
    <v>1</v>
  </rv>
  <rv s="0">
    <fb>46.876199999999997</fb>
    <v>1</v>
  </rv>
  <rv s="0">
    <fb>52.45</fb>
    <v>1</v>
  </rv>
  <rv s="0">
    <fb>175.3535</fb>
    <v>1</v>
  </rv>
  <rv s="0">
    <fb>48.229500000000002</fb>
    <v>1</v>
  </rv>
  <rv s="0">
    <fb>59.21</fb>
    <v>1</v>
  </rv>
  <rv s="0">
    <fb>166.71700000000001</fb>
    <v>1</v>
  </rv>
  <rv s="0">
    <fb>46.602899999999998</fb>
    <v>1</v>
  </rv>
  <rv s="0">
    <fb>61.01</fb>
    <v>1</v>
  </rv>
  <rv s="0">
    <fb>149.5735</fb>
    <v>1</v>
  </rv>
  <rv s="0">
    <fb>45.052900000000001</fb>
    <v>1</v>
  </rv>
  <rv s="0">
    <fb>62.24</fb>
    <v>1</v>
  </rv>
  <rv s="0">
    <fb>153.56299999999999</fb>
    <v>1</v>
  </rv>
  <rv s="0">
    <fb>49.639499999999998</fb>
    <v>1</v>
  </rv>
  <rv s="0">
    <fb>62</fb>
    <v>1</v>
  </rv>
  <rv s="0">
    <fb>162.9975</fb>
    <v>1</v>
  </rv>
  <rv s="0">
    <fb>50.996200000000002</fb>
    <v>1</v>
  </rv>
  <rv s="0">
    <fb>64.61</fb>
    <v>1</v>
  </rv>
  <rv s="0">
    <fb>124.28149999999999</fb>
    <v>1</v>
  </rv>
  <rv s="0">
    <fb>42.876199999999997</fb>
    <v>1</v>
  </rv>
  <rv s="0">
    <fb>63.38</fb>
    <v>1</v>
  </rv>
  <rv s="0">
    <fb>120.20950000000001</fb>
    <v>1</v>
  </rv>
  <rv s="0">
    <fb>40.526299999999999</fb>
    <v>1</v>
  </rv>
  <rv s="0">
    <fb>62.91</fb>
    <v>1</v>
  </rv>
  <rv s="0">
    <fb>106.21</fb>
    <v>1</v>
  </rv>
  <rv s="0">
    <fb>44.016199999999998</fb>
    <v>1</v>
  </rv>
  <rv s="0">
    <fb>64.17</fb>
    <v>1</v>
  </rv>
  <rv s="0">
    <fb>134.94999999999999</fb>
    <v>1</v>
  </rv>
  <rv s="0">
    <fb>44.182899999999997</fb>
    <v>1</v>
  </rv>
  <rv s="0">
    <fb>61.71</fb>
    <v>1</v>
  </rv>
  <rv s="0">
    <fb>126.77</fb>
    <v>1</v>
  </rv>
  <rv s="0">
    <fb>43.232900000000001</fb>
    <v>1</v>
  </rv>
  <rv s="0">
    <fb>56.02</fb>
    <v>1</v>
  </rv>
  <rv s="0">
    <fb>113</fb>
    <v>1</v>
  </rv>
  <rv s="0">
    <fb>47.442900000000002</fb>
    <v>1</v>
  </rv>
  <rv s="0">
    <fb>59.85</fb>
    <v>1</v>
  </rv>
  <rv s="0">
    <fb>102.44</fb>
    <v>1</v>
  </rv>
  <rv s="0">
    <fb>50.806199999999997</fb>
    <v>1</v>
  </rv>
  <rv s="0">
    <fb>63.61</fb>
    <v>1</v>
  </rv>
  <rv s="0">
    <fb>96.54</fb>
    <v>1</v>
  </rv>
  <rv s="0">
    <fb>47.262900000000002</fb>
    <v>1</v>
  </rv>
  <rv s="0">
    <fb>84</fb>
    <v>1</v>
  </rv>
  <rv s="0">
    <fb>47.956200000000003</fb>
    <v>1</v>
  </rv>
  <rv s="0">
    <fb>61.32</fb>
    <v>1</v>
  </rv>
  <rv s="0">
    <fb>103.13</fb>
    <v>1</v>
  </rv>
  <rv s="0">
    <fb>47.376199999999997</fb>
    <v>1</v>
  </rv>
  <rv s="0">
    <fb>59.51</fb>
    <v>1</v>
  </rv>
  <rv s="0">
    <fb>94.23</fb>
    <v>1</v>
  </rv>
  <rv s="0">
    <fb>49.149500000000003</fb>
    <v>1</v>
  </rv>
  <rv s="0">
    <fb>62.03</fb>
    <v>1</v>
  </rv>
  <rv s="0">
    <fb>103.29</fb>
    <v>1</v>
  </rv>
  <rv s="0">
    <fb>50.322800000000001</fb>
    <v>1</v>
  </rv>
  <rv s="0">
    <fb>64.150000000000006</fb>
    <v>1</v>
  </rv>
  <rv s="0">
    <fb>105.45</fb>
    <v>1</v>
  </rv>
  <rv s="0">
    <fb>48.956200000000003</fb>
    <v>1</v>
  </rv>
  <rv s="0">
    <fb>59.66</fb>
    <v>1</v>
  </rv>
  <rv s="0">
    <fb>120.58</fb>
    <v>1</v>
  </rv>
  <rv s="0">
    <fb>52.392800000000001</fb>
    <v>1</v>
  </rv>
  <rv s="0">
    <fb>60.22</fb>
    <v>1</v>
  </rv>
  <rv s="0">
    <fb>130.36000000000001</fb>
    <v>1</v>
  </rv>
  <rv s="0">
    <fb>53.286099999999998</fb>
    <v>1</v>
  </rv>
  <rv s="0">
    <fb>61.93</fb>
    <v>1</v>
  </rv>
  <rv s="0">
    <fb>133.68</fb>
    <v>1</v>
  </rv>
  <rv s="0">
    <fb>54.202800000000003</fb>
    <v>1</v>
  </rv>
  <rv s="0">
    <fb>59.83</fb>
    <v>1</v>
  </rv>
  <rv s="0">
    <fb>138.01</fb>
    <v>1</v>
  </rv>
  <rv s="0">
    <fb>53.3095</fb>
    <v>1</v>
  </rv>
  <rv s="0">
    <fb>55.98</fb>
    <v>1</v>
  </rv>
  <rv s="0">
    <fb>127.12</fb>
    <v>1</v>
  </rv>
  <rv s="0">
    <fb>54.469499999999996</fb>
    <v>1</v>
  </rv>
  <rv s="0">
    <fb>56.49</fb>
    <v>1</v>
  </rv>
  <rv s="0">
    <fb>133.09</fb>
    <v>1</v>
  </rv>
  <rv s="0">
    <fb>51.896099999999997</fb>
    <v>1</v>
  </rv>
  <rv s="0">
    <fb>58.44</fb>
    <v>1</v>
  </rv>
  <rv s="0">
    <fb>146.09</fb>
    <v>1</v>
  </rv>
  <rv s="0">
    <fb>52.549500000000002</fb>
    <v>1</v>
  </rv>
  <rv s="0">
    <fb>58.93</fb>
    <v>1</v>
  </rv>
  <rv s="0">
    <fb>151.94</fb>
    <v>1</v>
  </rv>
  <rv s="0">
    <fb>55.082799999999999</fb>
    <v>1</v>
  </rv>
  <rv s="0">
    <fb>59.49</fb>
    <v>1</v>
  </rv>
  <rv s="0">
    <fb>155.19999999999999</fb>
    <v>1</v>
  </rv>
  <rv s="0">
    <fb>45323</fb>
    <v>0</v>
  </rv>
  <rv s="0">
    <fb>58.61</fb>
    <v>1</v>
  </rv>
  <rv s="0">
    <fb>60.02</fb>
    <v>1</v>
  </rv>
  <rv s="0">
    <fb>176.76</fb>
    <v>1</v>
  </rv>
  <rv s="0">
    <fb>45352</fb>
    <v>0</v>
  </rv>
  <rv s="0">
    <fb>60.17</fb>
    <v>1</v>
  </rv>
  <rv s="0">
    <fb>61.18</fb>
    <v>1</v>
  </rv>
  <rv s="0">
    <fb>180.38</fb>
    <v>1</v>
  </rv>
  <rv s="0">
    <fb>45383</fb>
    <v>0</v>
  </rv>
  <rv s="0">
    <fb>59.35</fb>
    <v>1</v>
  </rv>
  <rv s="0">
    <fb>61.77</fb>
    <v>1</v>
  </rv>
  <rv s="0">
    <fb>175</fb>
    <v>1</v>
  </rv>
  <rv s="0">
    <fb>45413</fb>
    <v>0</v>
  </rv>
  <rv s="0">
    <fb>65.760000000000005</fb>
    <v>1</v>
  </rv>
  <rv s="0">
    <fb>62.93</fb>
    <v>1</v>
  </rv>
  <rv s="0">
    <fb>176.44</fb>
    <v>1</v>
  </rv>
  <rv s="0">
    <fb>45444</fb>
    <v>0</v>
  </rv>
  <rv s="0">
    <fb>67.709999999999994</fb>
    <v>1</v>
  </rv>
  <rv s="0">
    <fb>63.65</fb>
    <v>1</v>
  </rv>
  <rv s="0">
    <fb>193.25</fb>
    <v>1</v>
  </rv>
  <rv s="0">
    <fb>45474</fb>
    <v>0</v>
  </rv>
  <rv s="0">
    <fb>68.64</fb>
    <v>1</v>
  </rv>
  <rv s="0">
    <fb>66.739999999999995</fb>
    <v>1</v>
  </rv>
  <rv s="0">
    <fb>186.98</fb>
    <v>1</v>
  </rv>
  <rv s="0">
    <fb>45505</fb>
    <v>0</v>
  </rv>
  <rv s="0">
    <fb>77.23</fb>
    <v>1</v>
  </rv>
  <rv s="0">
    <fb>72.47</fb>
    <v>1</v>
  </rv>
  <rv s="0">
    <fb>178.5</fb>
    <v>1</v>
  </rv>
  <rv s="0">
    <fb>45536</fb>
    <v>0</v>
  </rv>
  <rv s="0">
    <fb>80.75</fb>
    <v>1</v>
  </rv>
  <rv s="0">
    <fb>71.86</fb>
    <v>1</v>
  </rv>
  <rv s="0">
    <fb>186.33</fb>
    <v>1</v>
  </rv>
  <rv s="0">
    <fb>45566</fb>
    <v>0</v>
  </rv>
  <rv s="0">
    <fb>81.95</fb>
    <v>1</v>
  </rv>
  <rv s="0">
    <fb>65.31</fb>
    <v>1</v>
  </rv>
  <rv s="0">
    <fb>186.4</fb>
    <v>1</v>
  </rv>
  <rv s="1">
    <v>2</v>
    <v>KO</v>
    <v>Monthly</v>
    <v>41913</v>
    <v>45596</v>
    <v>0</v>
    <v>1</v>
    <v>638659296000000000,638937791844988254,0</v>
    <v>0</v>
    <v>a1wljc</v>
    <v>XNYS:KO</v>
    <v>1</v>
  </rv>
  <rv s="1">
    <v>2</v>
    <v>AMZN</v>
    <v>Monthly</v>
    <v>41913</v>
    <v>45596</v>
    <v>0</v>
    <v>1</v>
    <v>638659296000000000,638937791844430506,0</v>
    <v>0</v>
    <v>a1nhlh</v>
    <v>XNAS:AMZN</v>
    <v>2</v>
  </rv>
  <rv s="1">
    <v>2</v>
    <v>XNAS:AAPL</v>
    <v>Monthly</v>
    <v>40909</v>
    <v>45322</v>
    <v>0</v>
    <v>1</v>
    <v>638422560000000000,638645820783340764,0</v>
    <v>3</v>
    <v>a1mou2</v>
    <v>XNAS:AAPL</v>
    <v>4</v>
  </rv>
  <rv s="1">
    <v>2</v>
    <v>WMT</v>
    <v>Monthly</v>
    <v>41913</v>
    <v>45596</v>
    <v>0</v>
    <v>1</v>
    <v>638659296000000000,638937791843873853,0</v>
    <v>0</v>
    <v>a25ya2</v>
    <v>XNYS:WMT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4EE-5E98-1E44-B806-348B445D876B}">
  <dimension ref="A4:B148"/>
  <sheetViews>
    <sheetView topLeftCell="A33" zoomScale="120" zoomScaleNormal="120" workbookViewId="0">
      <selection activeCell="A4" sqref="A4"/>
    </sheetView>
  </sheetViews>
  <sheetFormatPr baseColWidth="10" defaultRowHeight="16" x14ac:dyDescent="0.2"/>
  <sheetData>
    <row r="4" spans="1:2" x14ac:dyDescent="0.2">
      <c r="A4" cm="1" vm="1">
        <f t="array" aca="1" ref="A4:B148" ca="1">_xlfn.STOCKHISTORY("XNAS:AAPL","01/01/2012","01/01/2024",2,0,0,1)</f>
        <v>40909</v>
      </c>
      <c r="B4" vm="2">
        <f ca="1"/>
        <v>16.302800000000001</v>
      </c>
    </row>
    <row r="5" spans="1:2" x14ac:dyDescent="0.2">
      <c r="A5" vm="3">
        <f ca="1"/>
        <v>40940</v>
      </c>
      <c r="B5" vm="4">
        <f ca="1"/>
        <v>19.372800000000002</v>
      </c>
    </row>
    <row r="6" spans="1:2" x14ac:dyDescent="0.2">
      <c r="A6" vm="5">
        <f ca="1"/>
        <v>40969</v>
      </c>
      <c r="B6" vm="6">
        <f ca="1"/>
        <v>21.412500000000001</v>
      </c>
    </row>
    <row r="7" spans="1:2" x14ac:dyDescent="0.2">
      <c r="A7" vm="7">
        <f ca="1"/>
        <v>41000</v>
      </c>
      <c r="B7" vm="8">
        <f ca="1"/>
        <v>20.856400000000001</v>
      </c>
    </row>
    <row r="8" spans="1:2" x14ac:dyDescent="0.2">
      <c r="A8" vm="9">
        <f ca="1"/>
        <v>41030</v>
      </c>
      <c r="B8" vm="10">
        <f ca="1"/>
        <v>20.633199999999999</v>
      </c>
    </row>
    <row r="9" spans="1:2" x14ac:dyDescent="0.2">
      <c r="A9" vm="11">
        <f ca="1"/>
        <v>41061</v>
      </c>
      <c r="B9" vm="12">
        <f ca="1"/>
        <v>20.857099999999999</v>
      </c>
    </row>
    <row r="10" spans="1:2" x14ac:dyDescent="0.2">
      <c r="A10" vm="13">
        <f ca="1"/>
        <v>41091</v>
      </c>
      <c r="B10" vm="14">
        <f ca="1"/>
        <v>21.812799999999999</v>
      </c>
    </row>
    <row r="11" spans="1:2" x14ac:dyDescent="0.2">
      <c r="A11" vm="15">
        <f ca="1"/>
        <v>41122</v>
      </c>
      <c r="B11" vm="16">
        <f ca="1"/>
        <v>23.758500000000002</v>
      </c>
    </row>
    <row r="12" spans="1:2" x14ac:dyDescent="0.2">
      <c r="A12" vm="17">
        <f ca="1"/>
        <v>41153</v>
      </c>
      <c r="B12" vm="18">
        <f ca="1"/>
        <v>23.825199999999999</v>
      </c>
    </row>
    <row r="13" spans="1:2" x14ac:dyDescent="0.2">
      <c r="A13" vm="19">
        <f ca="1"/>
        <v>41183</v>
      </c>
      <c r="B13" vm="20">
        <f ca="1"/>
        <v>21.261399999999998</v>
      </c>
    </row>
    <row r="14" spans="1:2" x14ac:dyDescent="0.2">
      <c r="A14" vm="21">
        <f ca="1"/>
        <v>41214</v>
      </c>
      <c r="B14" vm="22">
        <f ca="1"/>
        <v>20.902799999999999</v>
      </c>
    </row>
    <row r="15" spans="1:2" x14ac:dyDescent="0.2">
      <c r="A15" vm="23">
        <f ca="1"/>
        <v>41244</v>
      </c>
      <c r="B15" vm="24">
        <f ca="1"/>
        <v>19.0062</v>
      </c>
    </row>
    <row r="16" spans="1:2" x14ac:dyDescent="0.2">
      <c r="A16" vm="25">
        <f ca="1"/>
        <v>41275</v>
      </c>
      <c r="B16" vm="26">
        <f ca="1"/>
        <v>16.267499999999998</v>
      </c>
    </row>
    <row r="17" spans="1:2" x14ac:dyDescent="0.2">
      <c r="A17" vm="27">
        <f ca="1"/>
        <v>41306</v>
      </c>
      <c r="B17" vm="28">
        <f ca="1"/>
        <v>15.7643</v>
      </c>
    </row>
    <row r="18" spans="1:2" x14ac:dyDescent="0.2">
      <c r="A18" vm="29">
        <f ca="1"/>
        <v>41334</v>
      </c>
      <c r="B18" vm="30">
        <f ca="1"/>
        <v>15.8093</v>
      </c>
    </row>
    <row r="19" spans="1:2" x14ac:dyDescent="0.2">
      <c r="A19" vm="31">
        <f ca="1"/>
        <v>41365</v>
      </c>
      <c r="B19" vm="32">
        <f ca="1"/>
        <v>15.813599999999999</v>
      </c>
    </row>
    <row r="20" spans="1:2" x14ac:dyDescent="0.2">
      <c r="A20" vm="33">
        <f ca="1"/>
        <v>41395</v>
      </c>
      <c r="B20" vm="34">
        <f ca="1"/>
        <v>16.061900000000001</v>
      </c>
    </row>
    <row r="21" spans="1:2" x14ac:dyDescent="0.2">
      <c r="A21" vm="35">
        <f ca="1"/>
        <v>41426</v>
      </c>
      <c r="B21" vm="36">
        <f ca="1"/>
        <v>14.161799999999999</v>
      </c>
    </row>
    <row r="22" spans="1:2" x14ac:dyDescent="0.2">
      <c r="A22" vm="37">
        <f ca="1"/>
        <v>41456</v>
      </c>
      <c r="B22" vm="38">
        <f ca="1"/>
        <v>16.161799999999999</v>
      </c>
    </row>
    <row r="23" spans="1:2" x14ac:dyDescent="0.2">
      <c r="A23" vm="39">
        <f ca="1"/>
        <v>41487</v>
      </c>
      <c r="B23" vm="40">
        <f ca="1"/>
        <v>17.400600000000001</v>
      </c>
    </row>
    <row r="24" spans="1:2" x14ac:dyDescent="0.2">
      <c r="A24" vm="41">
        <f ca="1"/>
        <v>41518</v>
      </c>
      <c r="B24" vm="42">
        <f ca="1"/>
        <v>17.026800000000001</v>
      </c>
    </row>
    <row r="25" spans="1:2" x14ac:dyDescent="0.2">
      <c r="A25" vm="43">
        <f ca="1"/>
        <v>41548</v>
      </c>
      <c r="B25" vm="44">
        <f ca="1"/>
        <v>18.667899999999999</v>
      </c>
    </row>
    <row r="26" spans="1:2" x14ac:dyDescent="0.2">
      <c r="A26" vm="45">
        <f ca="1"/>
        <v>41579</v>
      </c>
      <c r="B26" vm="46">
        <f ca="1"/>
        <v>19.8596</v>
      </c>
    </row>
    <row r="27" spans="1:2" x14ac:dyDescent="0.2">
      <c r="A27" vm="47">
        <f ca="1"/>
        <v>41609</v>
      </c>
      <c r="B27" vm="48">
        <f ca="1"/>
        <v>20.0364</v>
      </c>
    </row>
    <row r="28" spans="1:2" x14ac:dyDescent="0.2">
      <c r="A28" vm="49">
        <f ca="1"/>
        <v>41640</v>
      </c>
      <c r="B28" vm="50">
        <f ca="1"/>
        <v>17.878599999999999</v>
      </c>
    </row>
    <row r="29" spans="1:2" x14ac:dyDescent="0.2">
      <c r="A29" vm="51">
        <f ca="1"/>
        <v>41671</v>
      </c>
      <c r="B29" vm="52">
        <f ca="1"/>
        <v>18.7943</v>
      </c>
    </row>
    <row r="30" spans="1:2" x14ac:dyDescent="0.2">
      <c r="A30" vm="53">
        <f ca="1"/>
        <v>41699</v>
      </c>
      <c r="B30" vm="54">
        <f ca="1"/>
        <v>19.1693</v>
      </c>
    </row>
    <row r="31" spans="1:2" x14ac:dyDescent="0.2">
      <c r="A31" vm="55">
        <f ca="1"/>
        <v>41730</v>
      </c>
      <c r="B31" vm="56">
        <f ca="1"/>
        <v>21.0746</v>
      </c>
    </row>
    <row r="32" spans="1:2" x14ac:dyDescent="0.2">
      <c r="A32" vm="57">
        <f ca="1"/>
        <v>41760</v>
      </c>
      <c r="B32" vm="58">
        <f ca="1"/>
        <v>22.607099999999999</v>
      </c>
    </row>
    <row r="33" spans="1:2" x14ac:dyDescent="0.2">
      <c r="A33" vm="59">
        <f ca="1"/>
        <v>41791</v>
      </c>
      <c r="B33" vm="60">
        <f ca="1"/>
        <v>23.232500000000002</v>
      </c>
    </row>
    <row r="34" spans="1:2" x14ac:dyDescent="0.2">
      <c r="A34" vm="61">
        <f ca="1"/>
        <v>41821</v>
      </c>
      <c r="B34" vm="62">
        <f ca="1"/>
        <v>23.9</v>
      </c>
    </row>
    <row r="35" spans="1:2" x14ac:dyDescent="0.2">
      <c r="A35" vm="63">
        <f ca="1"/>
        <v>41852</v>
      </c>
      <c r="B35" vm="64">
        <f ca="1"/>
        <v>25.625</v>
      </c>
    </row>
    <row r="36" spans="1:2" x14ac:dyDescent="0.2">
      <c r="A36" vm="65">
        <f ca="1"/>
        <v>41883</v>
      </c>
      <c r="B36" vm="66">
        <f ca="1"/>
        <v>25.1875</v>
      </c>
    </row>
    <row r="37" spans="1:2" x14ac:dyDescent="0.2">
      <c r="A37" vm="67">
        <f ca="1"/>
        <v>41913</v>
      </c>
      <c r="B37" vm="68">
        <f ca="1"/>
        <v>27</v>
      </c>
    </row>
    <row r="38" spans="1:2" x14ac:dyDescent="0.2">
      <c r="A38" vm="69">
        <f ca="1"/>
        <v>41944</v>
      </c>
      <c r="B38" vm="70">
        <f ca="1"/>
        <v>29.732500000000002</v>
      </c>
    </row>
    <row r="39" spans="1:2" x14ac:dyDescent="0.2">
      <c r="A39" vm="71">
        <f ca="1"/>
        <v>41974</v>
      </c>
      <c r="B39" vm="72">
        <f ca="1"/>
        <v>27.594999999999999</v>
      </c>
    </row>
    <row r="40" spans="1:2" x14ac:dyDescent="0.2">
      <c r="A40" vm="73">
        <f ca="1"/>
        <v>42005</v>
      </c>
      <c r="B40" vm="74">
        <f ca="1"/>
        <v>29.29</v>
      </c>
    </row>
    <row r="41" spans="1:2" x14ac:dyDescent="0.2">
      <c r="A41" vm="75">
        <f ca="1"/>
        <v>42036</v>
      </c>
      <c r="B41" vm="76">
        <f ca="1"/>
        <v>32.115000000000002</v>
      </c>
    </row>
    <row r="42" spans="1:2" x14ac:dyDescent="0.2">
      <c r="A42" vm="77">
        <f ca="1"/>
        <v>42064</v>
      </c>
      <c r="B42" vm="78">
        <f ca="1"/>
        <v>31.107500000000002</v>
      </c>
    </row>
    <row r="43" spans="1:2" x14ac:dyDescent="0.2">
      <c r="A43" vm="79">
        <f ca="1"/>
        <v>42095</v>
      </c>
      <c r="B43" vm="80">
        <f ca="1"/>
        <v>31.287500000000001</v>
      </c>
    </row>
    <row r="44" spans="1:2" x14ac:dyDescent="0.2">
      <c r="A44" vm="81">
        <f ca="1"/>
        <v>42125</v>
      </c>
      <c r="B44" vm="82">
        <f ca="1"/>
        <v>32.57</v>
      </c>
    </row>
    <row r="45" spans="1:2" x14ac:dyDescent="0.2">
      <c r="A45" vm="83">
        <f ca="1"/>
        <v>42156</v>
      </c>
      <c r="B45" vm="84">
        <f ca="1"/>
        <v>31.356300000000001</v>
      </c>
    </row>
    <row r="46" spans="1:2" x14ac:dyDescent="0.2">
      <c r="A46" vm="85">
        <f ca="1"/>
        <v>42186</v>
      </c>
      <c r="B46" vm="86">
        <f ca="1"/>
        <v>30.324999999999999</v>
      </c>
    </row>
    <row r="47" spans="1:2" x14ac:dyDescent="0.2">
      <c r="A47" vm="87">
        <f ca="1"/>
        <v>42217</v>
      </c>
      <c r="B47" vm="88">
        <f ca="1"/>
        <v>28.19</v>
      </c>
    </row>
    <row r="48" spans="1:2" x14ac:dyDescent="0.2">
      <c r="A48" vm="89">
        <f ca="1"/>
        <v>42248</v>
      </c>
      <c r="B48" vm="90">
        <f ca="1"/>
        <v>27.574999999999999</v>
      </c>
    </row>
    <row r="49" spans="1:2" x14ac:dyDescent="0.2">
      <c r="A49" vm="91">
        <f ca="1"/>
        <v>42278</v>
      </c>
      <c r="B49" vm="92">
        <f ca="1"/>
        <v>29.875</v>
      </c>
    </row>
    <row r="50" spans="1:2" x14ac:dyDescent="0.2">
      <c r="A50" vm="93">
        <f ca="1"/>
        <v>42309</v>
      </c>
      <c r="B50" vm="94">
        <f ca="1"/>
        <v>29.574999999999999</v>
      </c>
    </row>
    <row r="51" spans="1:2" x14ac:dyDescent="0.2">
      <c r="A51" vm="95">
        <f ca="1"/>
        <v>42339</v>
      </c>
      <c r="B51" vm="96">
        <f ca="1"/>
        <v>26.315000000000001</v>
      </c>
    </row>
    <row r="52" spans="1:2" x14ac:dyDescent="0.2">
      <c r="A52" vm="97">
        <f ca="1"/>
        <v>42370</v>
      </c>
      <c r="B52" vm="98">
        <f ca="1"/>
        <v>24.335000000000001</v>
      </c>
    </row>
    <row r="53" spans="1:2" x14ac:dyDescent="0.2">
      <c r="A53" vm="99">
        <f ca="1"/>
        <v>42401</v>
      </c>
      <c r="B53" vm="100">
        <f ca="1"/>
        <v>24.172499999999999</v>
      </c>
    </row>
    <row r="54" spans="1:2" x14ac:dyDescent="0.2">
      <c r="A54" vm="101">
        <f ca="1"/>
        <v>42430</v>
      </c>
      <c r="B54" vm="102">
        <f ca="1"/>
        <v>27.247499999999999</v>
      </c>
    </row>
    <row r="55" spans="1:2" x14ac:dyDescent="0.2">
      <c r="A55" vm="103">
        <f ca="1"/>
        <v>42461</v>
      </c>
      <c r="B55" vm="104">
        <f ca="1"/>
        <v>23.434999999999999</v>
      </c>
    </row>
    <row r="56" spans="1:2" x14ac:dyDescent="0.2">
      <c r="A56" vm="105">
        <f ca="1"/>
        <v>42491</v>
      </c>
      <c r="B56" vm="106">
        <f ca="1"/>
        <v>24.965</v>
      </c>
    </row>
    <row r="57" spans="1:2" x14ac:dyDescent="0.2">
      <c r="A57" vm="107">
        <f ca="1"/>
        <v>42522</v>
      </c>
      <c r="B57" vm="62">
        <f ca="1"/>
        <v>23.9</v>
      </c>
    </row>
    <row r="58" spans="1:2" x14ac:dyDescent="0.2">
      <c r="A58" vm="108">
        <f ca="1"/>
        <v>42552</v>
      </c>
      <c r="B58" vm="109">
        <f ca="1"/>
        <v>26.052499999999998</v>
      </c>
    </row>
    <row r="59" spans="1:2" x14ac:dyDescent="0.2">
      <c r="A59" vm="110">
        <f ca="1"/>
        <v>42583</v>
      </c>
      <c r="B59" vm="111">
        <f ca="1"/>
        <v>26.524999999999999</v>
      </c>
    </row>
    <row r="60" spans="1:2" x14ac:dyDescent="0.2">
      <c r="A60" vm="112">
        <f ca="1"/>
        <v>42614</v>
      </c>
      <c r="B60" vm="113">
        <f ca="1"/>
        <v>28.262499999999999</v>
      </c>
    </row>
    <row r="61" spans="1:2" x14ac:dyDescent="0.2">
      <c r="A61" vm="114">
        <f ca="1"/>
        <v>42644</v>
      </c>
      <c r="B61" vm="115">
        <f ca="1"/>
        <v>28.385000000000002</v>
      </c>
    </row>
    <row r="62" spans="1:2" x14ac:dyDescent="0.2">
      <c r="A62" vm="116">
        <f ca="1"/>
        <v>42675</v>
      </c>
      <c r="B62" vm="117">
        <f ca="1"/>
        <v>27.63</v>
      </c>
    </row>
    <row r="63" spans="1:2" x14ac:dyDescent="0.2">
      <c r="A63" vm="118">
        <f ca="1"/>
        <v>42705</v>
      </c>
      <c r="B63" vm="119">
        <f ca="1"/>
        <v>28.954999999999998</v>
      </c>
    </row>
    <row r="64" spans="1:2" x14ac:dyDescent="0.2">
      <c r="A64" vm="120">
        <f ca="1"/>
        <v>42736</v>
      </c>
      <c r="B64" vm="121">
        <f ca="1"/>
        <v>30.337499999999999</v>
      </c>
    </row>
    <row r="65" spans="1:2" x14ac:dyDescent="0.2">
      <c r="A65" vm="122">
        <f ca="1"/>
        <v>42767</v>
      </c>
      <c r="B65" vm="123">
        <f ca="1"/>
        <v>34.247500000000002</v>
      </c>
    </row>
    <row r="66" spans="1:2" x14ac:dyDescent="0.2">
      <c r="A66" vm="124">
        <f ca="1"/>
        <v>42795</v>
      </c>
      <c r="B66" vm="125">
        <f ca="1"/>
        <v>35.914999999999999</v>
      </c>
    </row>
    <row r="67" spans="1:2" x14ac:dyDescent="0.2">
      <c r="A67" vm="126">
        <f ca="1"/>
        <v>42826</v>
      </c>
      <c r="B67" vm="127">
        <f ca="1"/>
        <v>35.912500000000001</v>
      </c>
    </row>
    <row r="68" spans="1:2" x14ac:dyDescent="0.2">
      <c r="A68" vm="128">
        <f ca="1"/>
        <v>42856</v>
      </c>
      <c r="B68" vm="129">
        <f ca="1"/>
        <v>38.19</v>
      </c>
    </row>
    <row r="69" spans="1:2" x14ac:dyDescent="0.2">
      <c r="A69" vm="130">
        <f ca="1"/>
        <v>42887</v>
      </c>
      <c r="B69" vm="131">
        <f ca="1"/>
        <v>36.005000000000003</v>
      </c>
    </row>
    <row r="70" spans="1:2" x14ac:dyDescent="0.2">
      <c r="A70" vm="132">
        <f ca="1"/>
        <v>42917</v>
      </c>
      <c r="B70" vm="133">
        <f ca="1"/>
        <v>37.182499999999997</v>
      </c>
    </row>
    <row r="71" spans="1:2" x14ac:dyDescent="0.2">
      <c r="A71" vm="134">
        <f ca="1"/>
        <v>42948</v>
      </c>
      <c r="B71" vm="135">
        <f ca="1"/>
        <v>41</v>
      </c>
    </row>
    <row r="72" spans="1:2" x14ac:dyDescent="0.2">
      <c r="A72" vm="136">
        <f ca="1"/>
        <v>42979</v>
      </c>
      <c r="B72" vm="137">
        <f ca="1"/>
        <v>38.53</v>
      </c>
    </row>
    <row r="73" spans="1:2" x14ac:dyDescent="0.2">
      <c r="A73" vm="138">
        <f ca="1"/>
        <v>43009</v>
      </c>
      <c r="B73" vm="139">
        <f ca="1"/>
        <v>42.26</v>
      </c>
    </row>
    <row r="74" spans="1:2" x14ac:dyDescent="0.2">
      <c r="A74" vm="140">
        <f ca="1"/>
        <v>43040</v>
      </c>
      <c r="B74" vm="141">
        <f ca="1"/>
        <v>42.962499999999999</v>
      </c>
    </row>
    <row r="75" spans="1:2" x14ac:dyDescent="0.2">
      <c r="A75" vm="142">
        <f ca="1"/>
        <v>43070</v>
      </c>
      <c r="B75" vm="143">
        <f ca="1"/>
        <v>42.307499999999997</v>
      </c>
    </row>
    <row r="76" spans="1:2" x14ac:dyDescent="0.2">
      <c r="A76" vm="144">
        <f ca="1"/>
        <v>43101</v>
      </c>
      <c r="B76" vm="145">
        <f ca="1"/>
        <v>41.857500000000002</v>
      </c>
    </row>
    <row r="77" spans="1:2" x14ac:dyDescent="0.2">
      <c r="A77" vm="146">
        <f ca="1"/>
        <v>43132</v>
      </c>
      <c r="B77" vm="147">
        <f ca="1"/>
        <v>44.53</v>
      </c>
    </row>
    <row r="78" spans="1:2" x14ac:dyDescent="0.2">
      <c r="A78" vm="148">
        <f ca="1"/>
        <v>43160</v>
      </c>
      <c r="B78" vm="149">
        <f ca="1"/>
        <v>41.945</v>
      </c>
    </row>
    <row r="79" spans="1:2" x14ac:dyDescent="0.2">
      <c r="A79" vm="150">
        <f ca="1"/>
        <v>43191</v>
      </c>
      <c r="B79" vm="151">
        <f ca="1"/>
        <v>41.314999999999998</v>
      </c>
    </row>
    <row r="80" spans="1:2" x14ac:dyDescent="0.2">
      <c r="A80" vm="152">
        <f ca="1"/>
        <v>43221</v>
      </c>
      <c r="B80" vm="153">
        <f ca="1"/>
        <v>46.717500000000001</v>
      </c>
    </row>
    <row r="81" spans="1:2" x14ac:dyDescent="0.2">
      <c r="A81" vm="154">
        <f ca="1"/>
        <v>43252</v>
      </c>
      <c r="B81" vm="155">
        <f ca="1"/>
        <v>46.277500000000003</v>
      </c>
    </row>
    <row r="82" spans="1:2" x14ac:dyDescent="0.2">
      <c r="A82" vm="156">
        <f ca="1"/>
        <v>43282</v>
      </c>
      <c r="B82" vm="157">
        <f ca="1"/>
        <v>47.572499999999998</v>
      </c>
    </row>
    <row r="83" spans="1:2" x14ac:dyDescent="0.2">
      <c r="A83" vm="158">
        <f ca="1"/>
        <v>43313</v>
      </c>
      <c r="B83" vm="159">
        <f ca="1"/>
        <v>56.907499999999999</v>
      </c>
    </row>
    <row r="84" spans="1:2" x14ac:dyDescent="0.2">
      <c r="A84" vm="160">
        <f ca="1"/>
        <v>43344</v>
      </c>
      <c r="B84" vm="161">
        <f ca="1"/>
        <v>56.435000000000002</v>
      </c>
    </row>
    <row r="85" spans="1:2" x14ac:dyDescent="0.2">
      <c r="A85" vm="162">
        <f ca="1"/>
        <v>43374</v>
      </c>
      <c r="B85" vm="163">
        <f ca="1"/>
        <v>54.715000000000003</v>
      </c>
    </row>
    <row r="86" spans="1:2" x14ac:dyDescent="0.2">
      <c r="A86" vm="164">
        <f ca="1"/>
        <v>43405</v>
      </c>
      <c r="B86" vm="165">
        <f ca="1"/>
        <v>44.645000000000003</v>
      </c>
    </row>
    <row r="87" spans="1:2" x14ac:dyDescent="0.2">
      <c r="A87" vm="166">
        <f ca="1"/>
        <v>43435</v>
      </c>
      <c r="B87" vm="167">
        <f ca="1"/>
        <v>39.435000000000002</v>
      </c>
    </row>
    <row r="88" spans="1:2" x14ac:dyDescent="0.2">
      <c r="A88" vm="168">
        <f ca="1"/>
        <v>43466</v>
      </c>
      <c r="B88" vm="169">
        <f ca="1"/>
        <v>41.61</v>
      </c>
    </row>
    <row r="89" spans="1:2" x14ac:dyDescent="0.2">
      <c r="A89" vm="170">
        <f ca="1"/>
        <v>43497</v>
      </c>
      <c r="B89" vm="171">
        <f ca="1"/>
        <v>43.287500000000001</v>
      </c>
    </row>
    <row r="90" spans="1:2" x14ac:dyDescent="0.2">
      <c r="A90" vm="172">
        <f ca="1"/>
        <v>43525</v>
      </c>
      <c r="B90" vm="173">
        <f ca="1"/>
        <v>47.487499999999997</v>
      </c>
    </row>
    <row r="91" spans="1:2" x14ac:dyDescent="0.2">
      <c r="A91" vm="174">
        <f ca="1"/>
        <v>43556</v>
      </c>
      <c r="B91" vm="175">
        <f ca="1"/>
        <v>50.167499999999997</v>
      </c>
    </row>
    <row r="92" spans="1:2" x14ac:dyDescent="0.2">
      <c r="A92" vm="176">
        <f ca="1"/>
        <v>43586</v>
      </c>
      <c r="B92" vm="177">
        <f ca="1"/>
        <v>43.767499999999998</v>
      </c>
    </row>
    <row r="93" spans="1:2" x14ac:dyDescent="0.2">
      <c r="A93" vm="178">
        <f ca="1"/>
        <v>43617</v>
      </c>
      <c r="B93" vm="179">
        <f ca="1"/>
        <v>49.48</v>
      </c>
    </row>
    <row r="94" spans="1:2" x14ac:dyDescent="0.2">
      <c r="A94" vm="180">
        <f ca="1"/>
        <v>43647</v>
      </c>
      <c r="B94" vm="181">
        <f ca="1"/>
        <v>53.26</v>
      </c>
    </row>
    <row r="95" spans="1:2" x14ac:dyDescent="0.2">
      <c r="A95" vm="182">
        <f ca="1"/>
        <v>43678</v>
      </c>
      <c r="B95" vm="183">
        <f ca="1"/>
        <v>52.185000000000002</v>
      </c>
    </row>
    <row r="96" spans="1:2" x14ac:dyDescent="0.2">
      <c r="A96" vm="184">
        <f ca="1"/>
        <v>43709</v>
      </c>
      <c r="B96" vm="185">
        <f ca="1"/>
        <v>55.9925</v>
      </c>
    </row>
    <row r="97" spans="1:2" x14ac:dyDescent="0.2">
      <c r="A97" vm="186">
        <f ca="1"/>
        <v>43739</v>
      </c>
      <c r="B97" vm="187">
        <f ca="1"/>
        <v>62.19</v>
      </c>
    </row>
    <row r="98" spans="1:2" x14ac:dyDescent="0.2">
      <c r="A98" vm="188">
        <f ca="1"/>
        <v>43770</v>
      </c>
      <c r="B98" vm="189">
        <f ca="1"/>
        <v>66.8125</v>
      </c>
    </row>
    <row r="99" spans="1:2" x14ac:dyDescent="0.2">
      <c r="A99" vm="190">
        <f ca="1"/>
        <v>43800</v>
      </c>
      <c r="B99" vm="191">
        <f ca="1"/>
        <v>73.412499999999994</v>
      </c>
    </row>
    <row r="100" spans="1:2" x14ac:dyDescent="0.2">
      <c r="A100" vm="192">
        <f ca="1"/>
        <v>43831</v>
      </c>
      <c r="B100" vm="193">
        <f ca="1"/>
        <v>77.377499999999998</v>
      </c>
    </row>
    <row r="101" spans="1:2" x14ac:dyDescent="0.2">
      <c r="A101" vm="194">
        <f ca="1"/>
        <v>43862</v>
      </c>
      <c r="B101" vm="195">
        <f ca="1"/>
        <v>68.34</v>
      </c>
    </row>
    <row r="102" spans="1:2" x14ac:dyDescent="0.2">
      <c r="A102" vm="196">
        <f ca="1"/>
        <v>43891</v>
      </c>
      <c r="B102" vm="197">
        <f ca="1"/>
        <v>63.572499999999998</v>
      </c>
    </row>
    <row r="103" spans="1:2" x14ac:dyDescent="0.2">
      <c r="A103" vm="198">
        <f ca="1"/>
        <v>43922</v>
      </c>
      <c r="B103" vm="199">
        <f ca="1"/>
        <v>73.45</v>
      </c>
    </row>
    <row r="104" spans="1:2" x14ac:dyDescent="0.2">
      <c r="A104" vm="200">
        <f ca="1"/>
        <v>43952</v>
      </c>
      <c r="B104" vm="201">
        <f ca="1"/>
        <v>79.484999999999999</v>
      </c>
    </row>
    <row r="105" spans="1:2" x14ac:dyDescent="0.2">
      <c r="A105" vm="202">
        <f ca="1"/>
        <v>43983</v>
      </c>
      <c r="B105" vm="203">
        <f ca="1"/>
        <v>91.2</v>
      </c>
    </row>
    <row r="106" spans="1:2" x14ac:dyDescent="0.2">
      <c r="A106" vm="204">
        <f ca="1"/>
        <v>44013</v>
      </c>
      <c r="B106" vm="205">
        <f ca="1"/>
        <v>106.26</v>
      </c>
    </row>
    <row r="107" spans="1:2" x14ac:dyDescent="0.2">
      <c r="A107" vm="206">
        <f ca="1"/>
        <v>44044</v>
      </c>
      <c r="B107" vm="207">
        <f ca="1"/>
        <v>129.04</v>
      </c>
    </row>
    <row r="108" spans="1:2" x14ac:dyDescent="0.2">
      <c r="A108" vm="208">
        <f ca="1"/>
        <v>44075</v>
      </c>
      <c r="B108" vm="209">
        <f ca="1"/>
        <v>115.81</v>
      </c>
    </row>
    <row r="109" spans="1:2" x14ac:dyDescent="0.2">
      <c r="A109" vm="210">
        <f ca="1"/>
        <v>44105</v>
      </c>
      <c r="B109" vm="211">
        <f ca="1"/>
        <v>108.86</v>
      </c>
    </row>
    <row r="110" spans="1:2" x14ac:dyDescent="0.2">
      <c r="A110" vm="212">
        <f ca="1"/>
        <v>44136</v>
      </c>
      <c r="B110" vm="213">
        <f ca="1"/>
        <v>119.05</v>
      </c>
    </row>
    <row r="111" spans="1:2" x14ac:dyDescent="0.2">
      <c r="A111" vm="214">
        <f ca="1"/>
        <v>44166</v>
      </c>
      <c r="B111" vm="215">
        <f ca="1"/>
        <v>132.69</v>
      </c>
    </row>
    <row r="112" spans="1:2" x14ac:dyDescent="0.2">
      <c r="A112" vm="216">
        <f ca="1"/>
        <v>44197</v>
      </c>
      <c r="B112" vm="217">
        <f ca="1"/>
        <v>131.96</v>
      </c>
    </row>
    <row r="113" spans="1:2" x14ac:dyDescent="0.2">
      <c r="A113" vm="218">
        <f ca="1"/>
        <v>44228</v>
      </c>
      <c r="B113" vm="219">
        <f ca="1"/>
        <v>121.26</v>
      </c>
    </row>
    <row r="114" spans="1:2" x14ac:dyDescent="0.2">
      <c r="A114" vm="220">
        <f ca="1"/>
        <v>44256</v>
      </c>
      <c r="B114" vm="221">
        <f ca="1"/>
        <v>122.15</v>
      </c>
    </row>
    <row r="115" spans="1:2" x14ac:dyDescent="0.2">
      <c r="A115" vm="222">
        <f ca="1"/>
        <v>44287</v>
      </c>
      <c r="B115" vm="223">
        <f ca="1"/>
        <v>131.46</v>
      </c>
    </row>
    <row r="116" spans="1:2" x14ac:dyDescent="0.2">
      <c r="A116" vm="224">
        <f ca="1"/>
        <v>44317</v>
      </c>
      <c r="B116" vm="225">
        <f ca="1"/>
        <v>124.61</v>
      </c>
    </row>
    <row r="117" spans="1:2" x14ac:dyDescent="0.2">
      <c r="A117" vm="226">
        <f ca="1"/>
        <v>44348</v>
      </c>
      <c r="B117" vm="227">
        <f ca="1"/>
        <v>136.96</v>
      </c>
    </row>
    <row r="118" spans="1:2" x14ac:dyDescent="0.2">
      <c r="A118" vm="228">
        <f ca="1"/>
        <v>44378</v>
      </c>
      <c r="B118" vm="229">
        <f ca="1"/>
        <v>145.86000000000001</v>
      </c>
    </row>
    <row r="119" spans="1:2" x14ac:dyDescent="0.2">
      <c r="A119" vm="230">
        <f ca="1"/>
        <v>44409</v>
      </c>
      <c r="B119" vm="231">
        <f ca="1"/>
        <v>151.83000000000001</v>
      </c>
    </row>
    <row r="120" spans="1:2" x14ac:dyDescent="0.2">
      <c r="A120" vm="232">
        <f ca="1"/>
        <v>44440</v>
      </c>
      <c r="B120" vm="233">
        <f ca="1"/>
        <v>141.5</v>
      </c>
    </row>
    <row r="121" spans="1:2" x14ac:dyDescent="0.2">
      <c r="A121" vm="234">
        <f ca="1"/>
        <v>44470</v>
      </c>
      <c r="B121" vm="235">
        <f ca="1"/>
        <v>149.80000000000001</v>
      </c>
    </row>
    <row r="122" spans="1:2" x14ac:dyDescent="0.2">
      <c r="A122" vm="236">
        <f ca="1"/>
        <v>44501</v>
      </c>
      <c r="B122" vm="237">
        <f ca="1"/>
        <v>165.3</v>
      </c>
    </row>
    <row r="123" spans="1:2" x14ac:dyDescent="0.2">
      <c r="A123" vm="238">
        <f ca="1"/>
        <v>44531</v>
      </c>
      <c r="B123" vm="239">
        <f ca="1"/>
        <v>177.57</v>
      </c>
    </row>
    <row r="124" spans="1:2" x14ac:dyDescent="0.2">
      <c r="A124" vm="240">
        <f ca="1"/>
        <v>44562</v>
      </c>
      <c r="B124" vm="241">
        <f ca="1"/>
        <v>174.78</v>
      </c>
    </row>
    <row r="125" spans="1:2" x14ac:dyDescent="0.2">
      <c r="A125" vm="242">
        <f ca="1"/>
        <v>44593</v>
      </c>
      <c r="B125" vm="243">
        <f ca="1"/>
        <v>165.12</v>
      </c>
    </row>
    <row r="126" spans="1:2" x14ac:dyDescent="0.2">
      <c r="A126" vm="244">
        <f ca="1"/>
        <v>44621</v>
      </c>
      <c r="B126" vm="245">
        <f ca="1"/>
        <v>174.61</v>
      </c>
    </row>
    <row r="127" spans="1:2" x14ac:dyDescent="0.2">
      <c r="A127" vm="246">
        <f ca="1"/>
        <v>44652</v>
      </c>
      <c r="B127" vm="247">
        <f ca="1"/>
        <v>157.65</v>
      </c>
    </row>
    <row r="128" spans="1:2" x14ac:dyDescent="0.2">
      <c r="A128" vm="248">
        <f ca="1"/>
        <v>44682</v>
      </c>
      <c r="B128" vm="249">
        <f ca="1"/>
        <v>148.84</v>
      </c>
    </row>
    <row r="129" spans="1:2" x14ac:dyDescent="0.2">
      <c r="A129" vm="250">
        <f ca="1"/>
        <v>44713</v>
      </c>
      <c r="B129" vm="251">
        <f ca="1"/>
        <v>136.72</v>
      </c>
    </row>
    <row r="130" spans="1:2" x14ac:dyDescent="0.2">
      <c r="A130" vm="252">
        <f ca="1"/>
        <v>44743</v>
      </c>
      <c r="B130" vm="253">
        <f ca="1"/>
        <v>162.51</v>
      </c>
    </row>
    <row r="131" spans="1:2" x14ac:dyDescent="0.2">
      <c r="A131" vm="254">
        <f ca="1"/>
        <v>44774</v>
      </c>
      <c r="B131" vm="255">
        <f ca="1"/>
        <v>157.22</v>
      </c>
    </row>
    <row r="132" spans="1:2" x14ac:dyDescent="0.2">
      <c r="A132" vm="256">
        <f ca="1"/>
        <v>44805</v>
      </c>
      <c r="B132" vm="257">
        <f ca="1"/>
        <v>138.19999999999999</v>
      </c>
    </row>
    <row r="133" spans="1:2" x14ac:dyDescent="0.2">
      <c r="A133" vm="258">
        <f ca="1"/>
        <v>44835</v>
      </c>
      <c r="B133" vm="259">
        <f ca="1"/>
        <v>153.34</v>
      </c>
    </row>
    <row r="134" spans="1:2" x14ac:dyDescent="0.2">
      <c r="A134" vm="260">
        <f ca="1"/>
        <v>44866</v>
      </c>
      <c r="B134" vm="261">
        <f ca="1"/>
        <v>148.03</v>
      </c>
    </row>
    <row r="135" spans="1:2" x14ac:dyDescent="0.2">
      <c r="A135" vm="262">
        <f ca="1"/>
        <v>44896</v>
      </c>
      <c r="B135" vm="263">
        <f ca="1"/>
        <v>129.93</v>
      </c>
    </row>
    <row r="136" spans="1:2" x14ac:dyDescent="0.2">
      <c r="A136" vm="264">
        <f ca="1"/>
        <v>44927</v>
      </c>
      <c r="B136" vm="265">
        <f ca="1"/>
        <v>144.29</v>
      </c>
    </row>
    <row r="137" spans="1:2" x14ac:dyDescent="0.2">
      <c r="A137" vm="266">
        <f ca="1"/>
        <v>44958</v>
      </c>
      <c r="B137" vm="267">
        <f ca="1"/>
        <v>147.41</v>
      </c>
    </row>
    <row r="138" spans="1:2" x14ac:dyDescent="0.2">
      <c r="A138" vm="268">
        <f ca="1"/>
        <v>44986</v>
      </c>
      <c r="B138" vm="269">
        <f ca="1"/>
        <v>164.9</v>
      </c>
    </row>
    <row r="139" spans="1:2" x14ac:dyDescent="0.2">
      <c r="A139" vm="270">
        <f ca="1"/>
        <v>45017</v>
      </c>
      <c r="B139" vm="271">
        <f ca="1"/>
        <v>169.68</v>
      </c>
    </row>
    <row r="140" spans="1:2" x14ac:dyDescent="0.2">
      <c r="A140" vm="272">
        <f ca="1"/>
        <v>45047</v>
      </c>
      <c r="B140" vm="273">
        <f ca="1"/>
        <v>177.25</v>
      </c>
    </row>
    <row r="141" spans="1:2" x14ac:dyDescent="0.2">
      <c r="A141" vm="274">
        <f ca="1"/>
        <v>45078</v>
      </c>
      <c r="B141" vm="275">
        <f ca="1"/>
        <v>193.97</v>
      </c>
    </row>
    <row r="142" spans="1:2" x14ac:dyDescent="0.2">
      <c r="A142" vm="276">
        <f ca="1"/>
        <v>45108</v>
      </c>
      <c r="B142" vm="277">
        <f ca="1"/>
        <v>196.45</v>
      </c>
    </row>
    <row r="143" spans="1:2" x14ac:dyDescent="0.2">
      <c r="A143" vm="278">
        <f ca="1"/>
        <v>45139</v>
      </c>
      <c r="B143" vm="279">
        <f ca="1"/>
        <v>187.87</v>
      </c>
    </row>
    <row r="144" spans="1:2" x14ac:dyDescent="0.2">
      <c r="A144" vm="280">
        <f ca="1"/>
        <v>45170</v>
      </c>
      <c r="B144" vm="281">
        <f ca="1"/>
        <v>171.21</v>
      </c>
    </row>
    <row r="145" spans="1:2" x14ac:dyDescent="0.2">
      <c r="A145" vm="282">
        <f ca="1"/>
        <v>45200</v>
      </c>
      <c r="B145" vm="283">
        <f ca="1"/>
        <v>170.77</v>
      </c>
    </row>
    <row r="146" spans="1:2" x14ac:dyDescent="0.2">
      <c r="A146" vm="284">
        <f ca="1"/>
        <v>45231</v>
      </c>
      <c r="B146" vm="285">
        <f ca="1"/>
        <v>189.95</v>
      </c>
    </row>
    <row r="147" spans="1:2" x14ac:dyDescent="0.2">
      <c r="A147" vm="286">
        <f ca="1"/>
        <v>45261</v>
      </c>
      <c r="B147" vm="287">
        <f ca="1"/>
        <v>192.53</v>
      </c>
    </row>
    <row r="148" spans="1:2" x14ac:dyDescent="0.2">
      <c r="A148" vm="288">
        <f ca="1"/>
        <v>45292</v>
      </c>
      <c r="B148" vm="289">
        <f ca="1"/>
        <v>184.4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DBAF-718D-2049-B9AD-9C8870DEA794}">
  <dimension ref="A1:G50"/>
  <sheetViews>
    <sheetView workbookViewId="0">
      <pane ySplit="1" topLeftCell="A29" activePane="bottomLeft" state="frozen"/>
      <selection pane="bottomLeft" activeCell="A43" sqref="A43:D43"/>
    </sheetView>
  </sheetViews>
  <sheetFormatPr baseColWidth="10" defaultRowHeight="16" x14ac:dyDescent="0.2"/>
  <cols>
    <col min="1" max="1" width="21" bestFit="1" customWidth="1"/>
    <col min="2" max="2" width="12.33203125" bestFit="1" customWidth="1"/>
    <col min="3" max="3" width="19.33203125" bestFit="1" customWidth="1"/>
    <col min="4" max="4" width="29.83203125" bestFit="1" customWidth="1"/>
    <col min="5" max="5" width="9.33203125" bestFit="1" customWidth="1"/>
    <col min="6" max="6" width="9.6640625" bestFit="1" customWidth="1"/>
    <col min="7" max="7" width="14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-3</v>
      </c>
      <c r="G2">
        <v>30</v>
      </c>
    </row>
    <row r="3" spans="1:7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10</v>
      </c>
      <c r="G3">
        <v>20</v>
      </c>
    </row>
    <row r="4" spans="1:7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15</v>
      </c>
    </row>
    <row r="5" spans="1:7" x14ac:dyDescent="0.2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15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-3</v>
      </c>
      <c r="G6">
        <v>30</v>
      </c>
    </row>
    <row r="7" spans="1:7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-5</v>
      </c>
      <c r="G7">
        <v>15</v>
      </c>
    </row>
    <row r="8" spans="1:7" x14ac:dyDescent="0.2">
      <c r="A8" t="s">
        <v>39</v>
      </c>
      <c r="B8" t="s">
        <v>40</v>
      </c>
      <c r="C8" t="s">
        <v>44</v>
      </c>
      <c r="D8" t="s">
        <v>45</v>
      </c>
      <c r="E8" t="s">
        <v>43</v>
      </c>
      <c r="F8">
        <v>-5</v>
      </c>
      <c r="G8">
        <v>20</v>
      </c>
    </row>
    <row r="9" spans="1:7" x14ac:dyDescent="0.2">
      <c r="A9" t="s">
        <v>39</v>
      </c>
      <c r="B9" t="s">
        <v>40</v>
      </c>
      <c r="C9" t="s">
        <v>46</v>
      </c>
      <c r="D9" t="s">
        <v>47</v>
      </c>
      <c r="E9" t="s">
        <v>43</v>
      </c>
      <c r="F9">
        <v>-5</v>
      </c>
      <c r="G9">
        <v>20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-4</v>
      </c>
      <c r="G10">
        <v>20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8</v>
      </c>
      <c r="G11">
        <v>30</v>
      </c>
    </row>
    <row r="12" spans="1:7" x14ac:dyDescent="0.2">
      <c r="A12" t="s">
        <v>58</v>
      </c>
      <c r="B12" t="s">
        <v>59</v>
      </c>
      <c r="C12" t="s">
        <v>60</v>
      </c>
      <c r="D12" t="s">
        <v>61</v>
      </c>
      <c r="E12" t="s">
        <v>29</v>
      </c>
      <c r="F12">
        <v>1</v>
      </c>
      <c r="G12">
        <v>15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</v>
      </c>
      <c r="G13">
        <v>15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66</v>
      </c>
      <c r="F14">
        <v>2</v>
      </c>
      <c r="G14">
        <v>15</v>
      </c>
    </row>
    <row r="15" spans="1:7" x14ac:dyDescent="0.2">
      <c r="A15" t="s">
        <v>71</v>
      </c>
      <c r="B15" t="s">
        <v>72</v>
      </c>
      <c r="C15" t="s">
        <v>73</v>
      </c>
      <c r="D15" t="s">
        <v>74</v>
      </c>
      <c r="E15" t="s">
        <v>29</v>
      </c>
      <c r="F15">
        <v>1</v>
      </c>
      <c r="G15">
        <v>15</v>
      </c>
    </row>
    <row r="16" spans="1:7" x14ac:dyDescent="0.2">
      <c r="A16" t="s">
        <v>75</v>
      </c>
      <c r="B16" t="s">
        <v>76</v>
      </c>
      <c r="C16" t="s">
        <v>77</v>
      </c>
      <c r="D16" t="s">
        <v>78</v>
      </c>
      <c r="E16" t="s">
        <v>29</v>
      </c>
      <c r="F16">
        <v>1</v>
      </c>
      <c r="G16">
        <v>15</v>
      </c>
    </row>
    <row r="17" spans="1:7" x14ac:dyDescent="0.2">
      <c r="A17" t="s">
        <v>75</v>
      </c>
      <c r="B17" t="s">
        <v>76</v>
      </c>
      <c r="C17" t="s">
        <v>79</v>
      </c>
      <c r="D17" t="s">
        <v>80</v>
      </c>
      <c r="E17" t="s">
        <v>29</v>
      </c>
      <c r="F17">
        <v>1</v>
      </c>
      <c r="G17">
        <v>15</v>
      </c>
    </row>
    <row r="18" spans="1:7" x14ac:dyDescent="0.2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8</v>
      </c>
      <c r="G18">
        <v>15</v>
      </c>
    </row>
    <row r="19" spans="1:7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0</v>
      </c>
      <c r="G19">
        <v>15</v>
      </c>
    </row>
    <row r="20" spans="1:7" x14ac:dyDescent="0.2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5.5</v>
      </c>
      <c r="G20">
        <v>15</v>
      </c>
    </row>
    <row r="21" spans="1:7" x14ac:dyDescent="0.2">
      <c r="A21" t="s">
        <v>91</v>
      </c>
      <c r="B21" t="s">
        <v>92</v>
      </c>
      <c r="C21" t="s">
        <v>96</v>
      </c>
      <c r="D21" t="s">
        <v>97</v>
      </c>
      <c r="E21" t="s">
        <v>95</v>
      </c>
      <c r="F21">
        <v>5.5</v>
      </c>
      <c r="G21">
        <v>5</v>
      </c>
    </row>
    <row r="22" spans="1:7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7</v>
      </c>
      <c r="G22">
        <v>15</v>
      </c>
    </row>
    <row r="23" spans="1:7" x14ac:dyDescent="0.2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>
        <v>0</v>
      </c>
      <c r="G23">
        <v>15</v>
      </c>
    </row>
    <row r="24" spans="1:7" x14ac:dyDescent="0.2">
      <c r="A24" t="s">
        <v>108</v>
      </c>
      <c r="B24" t="s">
        <v>109</v>
      </c>
      <c r="C24" t="s">
        <v>110</v>
      </c>
      <c r="D24" t="s">
        <v>111</v>
      </c>
      <c r="E24" t="s">
        <v>29</v>
      </c>
      <c r="F24">
        <v>1</v>
      </c>
      <c r="G24">
        <v>15</v>
      </c>
    </row>
    <row r="25" spans="1:7" x14ac:dyDescent="0.2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9</v>
      </c>
      <c r="G25">
        <v>20</v>
      </c>
    </row>
    <row r="26" spans="1:7" x14ac:dyDescent="0.2">
      <c r="A26" t="s">
        <v>117</v>
      </c>
      <c r="B26" t="s">
        <v>118</v>
      </c>
      <c r="C26" t="s">
        <v>119</v>
      </c>
      <c r="D26" t="s">
        <v>120</v>
      </c>
      <c r="E26" t="s">
        <v>66</v>
      </c>
      <c r="F26">
        <v>2</v>
      </c>
      <c r="G26">
        <v>15</v>
      </c>
    </row>
    <row r="27" spans="1:7" x14ac:dyDescent="0.2">
      <c r="A27" t="s">
        <v>121</v>
      </c>
      <c r="B27" t="s">
        <v>122</v>
      </c>
      <c r="C27" t="s">
        <v>123</v>
      </c>
      <c r="D27" t="s">
        <v>124</v>
      </c>
      <c r="E27" t="s">
        <v>66</v>
      </c>
      <c r="F27">
        <v>2</v>
      </c>
      <c r="G27">
        <v>15</v>
      </c>
    </row>
    <row r="28" spans="1:7" x14ac:dyDescent="0.2">
      <c r="A28" t="s">
        <v>125</v>
      </c>
      <c r="B28" t="s">
        <v>126</v>
      </c>
      <c r="C28" t="s">
        <v>127</v>
      </c>
      <c r="D28" t="s">
        <v>128</v>
      </c>
      <c r="E28" t="s">
        <v>57</v>
      </c>
      <c r="F28">
        <v>-6</v>
      </c>
      <c r="G28">
        <v>20</v>
      </c>
    </row>
    <row r="29" spans="1:7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12</v>
      </c>
      <c r="G29">
        <v>20</v>
      </c>
    </row>
    <row r="30" spans="1:7" x14ac:dyDescent="0.2">
      <c r="A30" t="s">
        <v>134</v>
      </c>
      <c r="B30" t="s">
        <v>135</v>
      </c>
      <c r="C30" t="s">
        <v>136</v>
      </c>
      <c r="D30" t="s">
        <v>137</v>
      </c>
      <c r="E30" t="s">
        <v>29</v>
      </c>
      <c r="F30">
        <v>1</v>
      </c>
      <c r="G30">
        <v>15</v>
      </c>
    </row>
    <row r="31" spans="1:7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>
        <v>8</v>
      </c>
      <c r="G31">
        <v>15</v>
      </c>
    </row>
    <row r="32" spans="1:7" x14ac:dyDescent="0.2">
      <c r="A32" t="s">
        <v>143</v>
      </c>
      <c r="B32" t="s">
        <v>144</v>
      </c>
      <c r="C32" t="s">
        <v>145</v>
      </c>
      <c r="D32" t="s">
        <v>146</v>
      </c>
      <c r="E32" t="s">
        <v>29</v>
      </c>
      <c r="F32">
        <v>1</v>
      </c>
      <c r="G32" t="s">
        <v>147</v>
      </c>
    </row>
    <row r="33" spans="1:7" x14ac:dyDescent="0.2">
      <c r="A33" t="s">
        <v>148</v>
      </c>
      <c r="B33" t="s">
        <v>149</v>
      </c>
      <c r="C33" t="s">
        <v>150</v>
      </c>
      <c r="D33" t="s">
        <v>151</v>
      </c>
      <c r="E33" t="s">
        <v>107</v>
      </c>
      <c r="F33">
        <v>0</v>
      </c>
      <c r="G33">
        <v>15</v>
      </c>
    </row>
    <row r="34" spans="1:7" x14ac:dyDescent="0.2">
      <c r="A34" t="s">
        <v>152</v>
      </c>
      <c r="B34" t="s">
        <v>153</v>
      </c>
      <c r="C34" t="s">
        <v>154</v>
      </c>
      <c r="D34" t="s">
        <v>155</v>
      </c>
      <c r="E34" t="s">
        <v>66</v>
      </c>
      <c r="F34">
        <v>2</v>
      </c>
      <c r="G34">
        <v>15</v>
      </c>
    </row>
    <row r="35" spans="1:7" x14ac:dyDescent="0.2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>
        <v>3</v>
      </c>
      <c r="G35">
        <v>15</v>
      </c>
    </row>
    <row r="36" spans="1:7" x14ac:dyDescent="0.2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>
        <v>2</v>
      </c>
      <c r="G36">
        <v>30</v>
      </c>
    </row>
    <row r="37" spans="1:7" x14ac:dyDescent="0.2">
      <c r="A37" t="s">
        <v>166</v>
      </c>
      <c r="B37" t="s">
        <v>167</v>
      </c>
      <c r="C37" t="s">
        <v>168</v>
      </c>
      <c r="D37" t="s">
        <v>169</v>
      </c>
      <c r="E37" t="s">
        <v>29</v>
      </c>
      <c r="F37">
        <v>1</v>
      </c>
      <c r="G37">
        <v>15</v>
      </c>
    </row>
    <row r="38" spans="1:7" x14ac:dyDescent="0.2">
      <c r="A38" t="s">
        <v>170</v>
      </c>
      <c r="B38" t="s">
        <v>171</v>
      </c>
      <c r="C38" t="s">
        <v>172</v>
      </c>
      <c r="D38" t="s">
        <v>173</v>
      </c>
      <c r="E38" t="s">
        <v>29</v>
      </c>
      <c r="F38">
        <v>1</v>
      </c>
      <c r="G38">
        <v>15</v>
      </c>
    </row>
    <row r="39" spans="1:7" x14ac:dyDescent="0.2">
      <c r="A39" t="s">
        <v>174</v>
      </c>
      <c r="B39" t="s">
        <v>175</v>
      </c>
      <c r="C39" t="s">
        <v>176</v>
      </c>
      <c r="D39" t="s">
        <v>177</v>
      </c>
      <c r="E39" t="s">
        <v>29</v>
      </c>
      <c r="F39">
        <v>1</v>
      </c>
      <c r="G39">
        <v>15</v>
      </c>
    </row>
    <row r="40" spans="1:7" x14ac:dyDescent="0.2">
      <c r="A40" t="s">
        <v>178</v>
      </c>
      <c r="B40" t="s">
        <v>179</v>
      </c>
      <c r="C40" t="s">
        <v>180</v>
      </c>
      <c r="D40" t="s">
        <v>181</v>
      </c>
      <c r="E40" t="s">
        <v>57</v>
      </c>
      <c r="F40">
        <v>8</v>
      </c>
      <c r="G40">
        <v>20</v>
      </c>
    </row>
    <row r="41" spans="1:7" x14ac:dyDescent="0.2">
      <c r="A41" t="s">
        <v>182</v>
      </c>
      <c r="B41" t="s">
        <v>183</v>
      </c>
      <c r="C41" t="s">
        <v>184</v>
      </c>
      <c r="D41" t="s">
        <v>185</v>
      </c>
      <c r="E41" t="s">
        <v>29</v>
      </c>
      <c r="F41">
        <v>1</v>
      </c>
      <c r="G41">
        <v>15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66</v>
      </c>
      <c r="F42">
        <v>2</v>
      </c>
      <c r="G42" t="s">
        <v>147</v>
      </c>
    </row>
    <row r="43" spans="1:7" x14ac:dyDescent="0.2">
      <c r="A43" t="s">
        <v>190</v>
      </c>
      <c r="B43" t="s">
        <v>191</v>
      </c>
      <c r="C43" t="s">
        <v>192</v>
      </c>
      <c r="D43" t="s">
        <v>193</v>
      </c>
      <c r="E43" t="s">
        <v>107</v>
      </c>
      <c r="F43">
        <v>0</v>
      </c>
      <c r="G43">
        <v>15</v>
      </c>
    </row>
    <row r="44" spans="1:7" x14ac:dyDescent="0.2">
      <c r="A44" t="s">
        <v>194</v>
      </c>
      <c r="B44" t="s">
        <v>195</v>
      </c>
      <c r="C44" t="s">
        <v>196</v>
      </c>
      <c r="D44" t="s">
        <v>197</v>
      </c>
      <c r="E44" t="s">
        <v>43</v>
      </c>
      <c r="F44">
        <v>-5</v>
      </c>
      <c r="G44">
        <v>0</v>
      </c>
    </row>
    <row r="45" spans="1:7" x14ac:dyDescent="0.2">
      <c r="A45" t="s">
        <v>194</v>
      </c>
      <c r="B45" t="s">
        <v>195</v>
      </c>
      <c r="C45" t="s">
        <v>198</v>
      </c>
      <c r="D45" t="s">
        <v>199</v>
      </c>
      <c r="E45" t="s">
        <v>43</v>
      </c>
      <c r="F45">
        <v>-5</v>
      </c>
      <c r="G45">
        <v>0</v>
      </c>
    </row>
    <row r="46" spans="1:7" x14ac:dyDescent="0.2">
      <c r="A46" t="s">
        <v>194</v>
      </c>
      <c r="B46" t="s">
        <v>195</v>
      </c>
      <c r="C46" t="s">
        <v>200</v>
      </c>
      <c r="D46" t="s">
        <v>201</v>
      </c>
      <c r="E46" t="s">
        <v>43</v>
      </c>
      <c r="F46">
        <v>-5</v>
      </c>
      <c r="G46">
        <v>15</v>
      </c>
    </row>
    <row r="47" spans="1:7" x14ac:dyDescent="0.2">
      <c r="A47" t="s">
        <v>194</v>
      </c>
      <c r="B47" t="s">
        <v>195</v>
      </c>
      <c r="C47" t="s">
        <v>202</v>
      </c>
      <c r="D47" t="s">
        <v>203</v>
      </c>
      <c r="E47" t="s">
        <v>43</v>
      </c>
      <c r="F47">
        <v>-5</v>
      </c>
      <c r="G47">
        <v>15</v>
      </c>
    </row>
    <row r="48" spans="1:7" x14ac:dyDescent="0.2">
      <c r="A48" t="s">
        <v>194</v>
      </c>
      <c r="B48" t="s">
        <v>195</v>
      </c>
      <c r="C48" t="s">
        <v>204</v>
      </c>
      <c r="D48" t="s">
        <v>205</v>
      </c>
      <c r="E48" t="s">
        <v>43</v>
      </c>
      <c r="F48">
        <v>-5</v>
      </c>
      <c r="G48">
        <v>15</v>
      </c>
    </row>
    <row r="49" spans="1:7" x14ac:dyDescent="0.2">
      <c r="A49" t="s">
        <v>194</v>
      </c>
      <c r="B49" t="s">
        <v>195</v>
      </c>
      <c r="C49" t="s">
        <v>206</v>
      </c>
      <c r="D49" t="s">
        <v>207</v>
      </c>
      <c r="E49" t="s">
        <v>43</v>
      </c>
      <c r="F49">
        <v>-5</v>
      </c>
      <c r="G49">
        <v>15</v>
      </c>
    </row>
    <row r="50" spans="1:7" x14ac:dyDescent="0.2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>
        <v>7</v>
      </c>
      <c r="G5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B062-D1EC-504D-8F3C-A28B1DBA7E1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6</v>
      </c>
    </row>
    <row r="2" spans="1:1" x14ac:dyDescent="0.2">
      <c r="A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3F81-EC49-E845-8385-7A98001C4C39}">
  <dimension ref="A1:D129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s="1">
        <v>41926</v>
      </c>
    </row>
    <row r="2" spans="1:4" x14ac:dyDescent="0.2">
      <c r="A2" t="s">
        <v>1</v>
      </c>
      <c r="B2" s="1">
        <v>45579</v>
      </c>
    </row>
    <row r="3" spans="1:4" x14ac:dyDescent="0.2">
      <c r="A3" t="s">
        <v>2</v>
      </c>
      <c r="B3">
        <v>2</v>
      </c>
    </row>
    <row r="8" spans="1:4" x14ac:dyDescent="0.2">
      <c r="A8" t="s">
        <v>213</v>
      </c>
      <c r="B8" t="s">
        <v>3</v>
      </c>
      <c r="C8" t="s">
        <v>4</v>
      </c>
      <c r="D8" t="s">
        <v>5</v>
      </c>
    </row>
    <row r="9" spans="1:4" x14ac:dyDescent="0.2">
      <c r="A9" cm="1" vm="67">
        <f t="array" aca="1" ref="A9:B129" ca="1">_xlfn.STOCKHISTORY(B8,$B$1,$B$2,2,0,0,1)</f>
        <v>41913</v>
      </c>
      <c r="B9" vm="290">
        <f ca="1"/>
        <v>25.423100000000002</v>
      </c>
      <c r="C9" cm="1" vm="291">
        <f t="array" aca="1" ref="C9:C129" ca="1">_xlfn.STOCKHISTORY(C8,$B$1,$B$2,2,0,1)</f>
        <v>41.88</v>
      </c>
      <c r="D9" cm="1" vm="292">
        <f t="array" aca="1" ref="D9:D129" ca="1">_xlfn.STOCKHISTORY(D8,$B$1,$B$2,2,0,1)</f>
        <v>15.273</v>
      </c>
    </row>
    <row r="10" spans="1:4" x14ac:dyDescent="0.2">
      <c r="A10" vm="69">
        <f ca="1"/>
        <v>41944</v>
      </c>
      <c r="B10" vm="293">
        <f ca="1"/>
        <v>29.1797</v>
      </c>
      <c r="C10" vm="294">
        <f ca="1"/>
        <v>44.83</v>
      </c>
      <c r="D10" vm="295">
        <f ca="1"/>
        <v>16.931999999999999</v>
      </c>
    </row>
    <row r="11" spans="1:4" x14ac:dyDescent="0.2">
      <c r="A11" vm="71">
        <f ca="1"/>
        <v>41974</v>
      </c>
      <c r="B11" vm="296">
        <f ca="1"/>
        <v>28.6264</v>
      </c>
      <c r="C11" vm="297">
        <f ca="1"/>
        <v>42.22</v>
      </c>
      <c r="D11" vm="298">
        <f ca="1"/>
        <v>15.5175</v>
      </c>
    </row>
    <row r="12" spans="1:4" x14ac:dyDescent="0.2">
      <c r="A12" vm="73">
        <f ca="1"/>
        <v>42005</v>
      </c>
      <c r="B12" vm="299">
        <f ca="1"/>
        <v>28.3264</v>
      </c>
      <c r="C12" vm="300">
        <f ca="1"/>
        <v>41.17</v>
      </c>
      <c r="D12" vm="301">
        <f ca="1"/>
        <v>17.726500000000001</v>
      </c>
    </row>
    <row r="13" spans="1:4" x14ac:dyDescent="0.2">
      <c r="A13" vm="75">
        <f ca="1"/>
        <v>42036</v>
      </c>
      <c r="B13" vm="302">
        <f ca="1"/>
        <v>27.976400000000002</v>
      </c>
      <c r="C13" vm="303">
        <f ca="1"/>
        <v>43.3</v>
      </c>
      <c r="D13" vm="304">
        <f ca="1"/>
        <v>19.007999999999999</v>
      </c>
    </row>
    <row r="14" spans="1:4" x14ac:dyDescent="0.2">
      <c r="A14" vm="77">
        <f ca="1"/>
        <v>42064</v>
      </c>
      <c r="B14" vm="305">
        <f ca="1"/>
        <v>27.416399999999999</v>
      </c>
      <c r="C14" vm="306">
        <f ca="1"/>
        <v>40.549999999999997</v>
      </c>
      <c r="D14" vm="307">
        <f ca="1"/>
        <v>18.605</v>
      </c>
    </row>
    <row r="15" spans="1:4" x14ac:dyDescent="0.2">
      <c r="A15" vm="79">
        <f ca="1"/>
        <v>42095</v>
      </c>
      <c r="B15" vm="308">
        <f ca="1"/>
        <v>26.016400000000001</v>
      </c>
      <c r="C15" vm="309">
        <f ca="1"/>
        <v>40.56</v>
      </c>
      <c r="D15" vm="310">
        <f ca="1"/>
        <v>21.088999999999999</v>
      </c>
    </row>
    <row r="16" spans="1:4" x14ac:dyDescent="0.2">
      <c r="A16" vm="81">
        <f ca="1"/>
        <v>42125</v>
      </c>
      <c r="B16" vm="311">
        <f ca="1"/>
        <v>24.756399999999999</v>
      </c>
      <c r="C16" vm="312">
        <f ca="1"/>
        <v>40.96</v>
      </c>
      <c r="D16" vm="313">
        <f ca="1"/>
        <v>21.461500000000001</v>
      </c>
    </row>
    <row r="17" spans="1:4" x14ac:dyDescent="0.2">
      <c r="A17" vm="83">
        <f ca="1"/>
        <v>42156</v>
      </c>
      <c r="B17" vm="314">
        <f ca="1"/>
        <v>23.6431</v>
      </c>
      <c r="C17" vm="315">
        <f ca="1"/>
        <v>39.229999999999997</v>
      </c>
      <c r="D17" vm="316">
        <f ca="1"/>
        <v>21.704499999999999</v>
      </c>
    </row>
    <row r="18" spans="1:4" x14ac:dyDescent="0.2">
      <c r="A18" vm="85">
        <f ca="1"/>
        <v>42186</v>
      </c>
      <c r="B18" vm="317">
        <f ca="1"/>
        <v>23.993099999999998</v>
      </c>
      <c r="C18" vm="318">
        <f ca="1"/>
        <v>41.08</v>
      </c>
      <c r="D18" vm="319">
        <f ca="1"/>
        <v>26.807500000000001</v>
      </c>
    </row>
    <row r="19" spans="1:4" x14ac:dyDescent="0.2">
      <c r="A19" vm="87">
        <f ca="1"/>
        <v>42217</v>
      </c>
      <c r="B19" vm="320">
        <f ca="1"/>
        <v>21.576499999999999</v>
      </c>
      <c r="C19" vm="321">
        <f ca="1"/>
        <v>39.32</v>
      </c>
      <c r="D19" vm="322">
        <f ca="1"/>
        <v>25.644500000000001</v>
      </c>
    </row>
    <row r="20" spans="1:4" x14ac:dyDescent="0.2">
      <c r="A20" vm="89">
        <f ca="1"/>
        <v>42248</v>
      </c>
      <c r="B20" vm="323">
        <f ca="1"/>
        <v>21.613099999999999</v>
      </c>
      <c r="C20" vm="324">
        <f ca="1"/>
        <v>40.119999999999997</v>
      </c>
      <c r="D20" vm="325">
        <f ca="1"/>
        <v>25.5945</v>
      </c>
    </row>
    <row r="21" spans="1:4" x14ac:dyDescent="0.2">
      <c r="A21" vm="91">
        <f ca="1"/>
        <v>42278</v>
      </c>
      <c r="B21" vm="326">
        <f ca="1"/>
        <v>19.079799999999999</v>
      </c>
      <c r="C21" vm="327">
        <f ca="1"/>
        <v>42.35</v>
      </c>
      <c r="D21" vm="328">
        <f ca="1"/>
        <v>31.295000000000002</v>
      </c>
    </row>
    <row r="22" spans="1:4" x14ac:dyDescent="0.2">
      <c r="A22" vm="93">
        <f ca="1"/>
        <v>42309</v>
      </c>
      <c r="B22" vm="329">
        <f ca="1"/>
        <v>19.613099999999999</v>
      </c>
      <c r="C22" vm="330">
        <f ca="1"/>
        <v>42.62</v>
      </c>
      <c r="D22" vm="331">
        <f ca="1"/>
        <v>33.24</v>
      </c>
    </row>
    <row r="23" spans="1:4" x14ac:dyDescent="0.2">
      <c r="A23" vm="95">
        <f ca="1"/>
        <v>42339</v>
      </c>
      <c r="B23" vm="332">
        <f ca="1"/>
        <v>20.4331</v>
      </c>
      <c r="C23" vm="333">
        <f ca="1"/>
        <v>42.96</v>
      </c>
      <c r="D23" vm="334">
        <f ca="1"/>
        <v>33.794499999999999</v>
      </c>
    </row>
    <row r="24" spans="1:4" x14ac:dyDescent="0.2">
      <c r="A24" vm="97">
        <f ca="1"/>
        <v>42370</v>
      </c>
      <c r="B24" vm="335">
        <f ca="1"/>
        <v>22.119800000000001</v>
      </c>
      <c r="C24" vm="336">
        <f ca="1"/>
        <v>42.92</v>
      </c>
      <c r="D24" vm="337">
        <f ca="1"/>
        <v>29.35</v>
      </c>
    </row>
    <row r="25" spans="1:4" x14ac:dyDescent="0.2">
      <c r="A25" vm="99">
        <f ca="1"/>
        <v>42401</v>
      </c>
      <c r="B25" vm="338">
        <f ca="1"/>
        <v>22.113099999999999</v>
      </c>
      <c r="C25" vm="339">
        <f ca="1"/>
        <v>43.13</v>
      </c>
      <c r="D25" vm="340">
        <f ca="1"/>
        <v>27.626000000000001</v>
      </c>
    </row>
    <row r="26" spans="1:4" x14ac:dyDescent="0.2">
      <c r="A26" vm="101">
        <f ca="1"/>
        <v>42430</v>
      </c>
      <c r="B26" vm="341">
        <f ca="1"/>
        <v>22.829799999999999</v>
      </c>
      <c r="C26" vm="342">
        <f ca="1"/>
        <v>46.39</v>
      </c>
      <c r="D26" vm="343">
        <f ca="1"/>
        <v>29.681999999999999</v>
      </c>
    </row>
    <row r="27" spans="1:4" x14ac:dyDescent="0.2">
      <c r="A27" vm="103">
        <f ca="1"/>
        <v>42461</v>
      </c>
      <c r="B27" vm="344">
        <f ca="1"/>
        <v>22.2898</v>
      </c>
      <c r="C27" vm="345">
        <f ca="1"/>
        <v>44.8</v>
      </c>
      <c r="D27" vm="346">
        <f ca="1"/>
        <v>32.979500000000002</v>
      </c>
    </row>
    <row r="28" spans="1:4" x14ac:dyDescent="0.2">
      <c r="A28" vm="105">
        <f ca="1"/>
        <v>42491</v>
      </c>
      <c r="B28" vm="347">
        <f ca="1"/>
        <v>23.5931</v>
      </c>
      <c r="C28" vm="348">
        <f ca="1"/>
        <v>44.6</v>
      </c>
      <c r="D28" vm="349">
        <f ca="1"/>
        <v>36.139499999999998</v>
      </c>
    </row>
    <row r="29" spans="1:4" x14ac:dyDescent="0.2">
      <c r="A29" vm="107">
        <f ca="1"/>
        <v>42522</v>
      </c>
      <c r="B29" vm="350">
        <f ca="1"/>
        <v>24.3398</v>
      </c>
      <c r="C29" vm="351">
        <f ca="1"/>
        <v>45.33</v>
      </c>
      <c r="D29" vm="352">
        <f ca="1"/>
        <v>35.780999999999999</v>
      </c>
    </row>
    <row r="30" spans="1:4" x14ac:dyDescent="0.2">
      <c r="A30" vm="108">
        <f ca="1"/>
        <v>42552</v>
      </c>
      <c r="B30" vm="353">
        <f ca="1"/>
        <v>24.3231</v>
      </c>
      <c r="C30" vm="354">
        <f ca="1"/>
        <v>43.63</v>
      </c>
      <c r="D30" vm="355">
        <f ca="1"/>
        <v>37.9405</v>
      </c>
    </row>
    <row r="31" spans="1:4" x14ac:dyDescent="0.2">
      <c r="A31" vm="110">
        <f ca="1"/>
        <v>42583</v>
      </c>
      <c r="B31" vm="356">
        <f ca="1"/>
        <v>23.813099999999999</v>
      </c>
      <c r="C31" vm="357">
        <f ca="1"/>
        <v>43.43</v>
      </c>
      <c r="D31" vm="358">
        <f ca="1"/>
        <v>38.457999999999998</v>
      </c>
    </row>
    <row r="32" spans="1:4" x14ac:dyDescent="0.2">
      <c r="A32" vm="112">
        <f ca="1"/>
        <v>42614</v>
      </c>
      <c r="B32" vm="359">
        <f ca="1"/>
        <v>24.0398</v>
      </c>
      <c r="C32" vm="360">
        <f ca="1"/>
        <v>42.32</v>
      </c>
      <c r="D32" vm="361">
        <f ca="1"/>
        <v>41.865499999999997</v>
      </c>
    </row>
    <row r="33" spans="1:4" x14ac:dyDescent="0.2">
      <c r="A33" vm="114">
        <f ca="1"/>
        <v>42644</v>
      </c>
      <c r="B33" vm="362">
        <f ca="1"/>
        <v>23.3398</v>
      </c>
      <c r="C33" vm="363">
        <f ca="1"/>
        <v>42.4</v>
      </c>
      <c r="D33" vm="364">
        <f ca="1"/>
        <v>39.491</v>
      </c>
    </row>
    <row r="34" spans="1:4" x14ac:dyDescent="0.2">
      <c r="A34" vm="116">
        <f ca="1"/>
        <v>42675</v>
      </c>
      <c r="B34" vm="365">
        <f ca="1"/>
        <v>23.476400000000002</v>
      </c>
      <c r="C34" vm="366">
        <f ca="1"/>
        <v>40.35</v>
      </c>
      <c r="D34" vm="367">
        <f ca="1"/>
        <v>37.528500000000001</v>
      </c>
    </row>
    <row r="35" spans="1:4" x14ac:dyDescent="0.2">
      <c r="A35" vm="118">
        <f ca="1"/>
        <v>42705</v>
      </c>
      <c r="B35" vm="368">
        <f ca="1"/>
        <v>23.0398</v>
      </c>
      <c r="C35" vm="369">
        <f ca="1"/>
        <v>41.46</v>
      </c>
      <c r="D35" vm="370">
        <f ca="1"/>
        <v>37.493499999999997</v>
      </c>
    </row>
    <row r="36" spans="1:4" x14ac:dyDescent="0.2">
      <c r="A36" vm="120">
        <f ca="1"/>
        <v>42736</v>
      </c>
      <c r="B36" vm="371">
        <f ca="1"/>
        <v>22.246400000000001</v>
      </c>
      <c r="C36" vm="372">
        <f ca="1"/>
        <v>41.57</v>
      </c>
      <c r="D36" vm="373">
        <f ca="1"/>
        <v>41.173999999999999</v>
      </c>
    </row>
    <row r="37" spans="1:4" x14ac:dyDescent="0.2">
      <c r="A37" vm="122">
        <f ca="1"/>
        <v>42767</v>
      </c>
      <c r="B37" vm="314">
        <f ca="1"/>
        <v>23.6431</v>
      </c>
      <c r="C37" vm="374">
        <f ca="1"/>
        <v>41.96</v>
      </c>
      <c r="D37" vm="375">
        <f ca="1"/>
        <v>42.252000000000002</v>
      </c>
    </row>
    <row r="38" spans="1:4" x14ac:dyDescent="0.2">
      <c r="A38" vm="124">
        <f ca="1"/>
        <v>42795</v>
      </c>
      <c r="B38" vm="376">
        <f ca="1"/>
        <v>24.026399999999999</v>
      </c>
      <c r="C38" vm="377">
        <f ca="1"/>
        <v>42.44</v>
      </c>
      <c r="D38" vm="378">
        <f ca="1"/>
        <v>44.326999999999998</v>
      </c>
    </row>
    <row r="39" spans="1:4" x14ac:dyDescent="0.2">
      <c r="A39" vm="126">
        <f ca="1"/>
        <v>42826</v>
      </c>
      <c r="B39" vm="379">
        <f ca="1"/>
        <v>25.059699999999999</v>
      </c>
      <c r="C39" vm="380">
        <f ca="1"/>
        <v>43.15</v>
      </c>
      <c r="D39" vm="381">
        <f ca="1"/>
        <v>46.249499999999998</v>
      </c>
    </row>
    <row r="40" spans="1:4" x14ac:dyDescent="0.2">
      <c r="A40" vm="128">
        <f ca="1"/>
        <v>42856</v>
      </c>
      <c r="B40" vm="382">
        <f ca="1"/>
        <v>26.1997</v>
      </c>
      <c r="C40" vm="383">
        <f ca="1"/>
        <v>45.47</v>
      </c>
      <c r="D40" vm="384">
        <f ca="1"/>
        <v>49.731000000000002</v>
      </c>
    </row>
    <row r="41" spans="1:4" x14ac:dyDescent="0.2">
      <c r="A41" vm="130">
        <f ca="1"/>
        <v>42887</v>
      </c>
      <c r="B41" vm="385">
        <f ca="1"/>
        <v>25.226400000000002</v>
      </c>
      <c r="C41" vm="386">
        <f ca="1"/>
        <v>44.85</v>
      </c>
      <c r="D41" vm="387">
        <f ca="1"/>
        <v>48.4</v>
      </c>
    </row>
    <row r="42" spans="1:4" x14ac:dyDescent="0.2">
      <c r="A42" vm="132">
        <f ca="1"/>
        <v>42917</v>
      </c>
      <c r="B42" vm="388">
        <f ca="1"/>
        <v>26.6631</v>
      </c>
      <c r="C42" vm="389">
        <f ca="1"/>
        <v>45.84</v>
      </c>
      <c r="D42" vm="390">
        <f ca="1"/>
        <v>49.389000000000003</v>
      </c>
    </row>
    <row r="43" spans="1:4" x14ac:dyDescent="0.2">
      <c r="A43" vm="134">
        <f ca="1"/>
        <v>42948</v>
      </c>
      <c r="B43" vm="391">
        <f ca="1"/>
        <v>26.023099999999999</v>
      </c>
      <c r="C43" vm="392">
        <f ca="1"/>
        <v>45.55</v>
      </c>
      <c r="D43" vm="393">
        <f ca="1"/>
        <v>49.03</v>
      </c>
    </row>
    <row r="44" spans="1:4" x14ac:dyDescent="0.2">
      <c r="A44" vm="136">
        <f ca="1"/>
        <v>42979</v>
      </c>
      <c r="B44" vm="394">
        <f ca="1"/>
        <v>26.046399999999998</v>
      </c>
      <c r="C44" vm="395">
        <f ca="1"/>
        <v>45.01</v>
      </c>
      <c r="D44" vm="396">
        <f ca="1"/>
        <v>48.067500000000003</v>
      </c>
    </row>
    <row r="45" spans="1:4" x14ac:dyDescent="0.2">
      <c r="A45" vm="138">
        <f ca="1"/>
        <v>43009</v>
      </c>
      <c r="B45" vm="397">
        <f ca="1"/>
        <v>29.103000000000002</v>
      </c>
      <c r="C45" vm="398">
        <f ca="1"/>
        <v>45.98</v>
      </c>
      <c r="D45" vm="399">
        <f ca="1"/>
        <v>55.264000000000003</v>
      </c>
    </row>
    <row r="46" spans="1:4" x14ac:dyDescent="0.2">
      <c r="A46" vm="140">
        <f ca="1"/>
        <v>43040</v>
      </c>
      <c r="B46" vm="400">
        <f ca="1"/>
        <v>32.409700000000001</v>
      </c>
      <c r="C46" vm="401">
        <f ca="1"/>
        <v>45.77</v>
      </c>
      <c r="D46" vm="402">
        <f ca="1"/>
        <v>58.837499999999999</v>
      </c>
    </row>
    <row r="47" spans="1:4" x14ac:dyDescent="0.2">
      <c r="A47" vm="142">
        <f ca="1"/>
        <v>43070</v>
      </c>
      <c r="B47" vm="403">
        <f ca="1"/>
        <v>32.9163</v>
      </c>
      <c r="C47" vm="404">
        <f ca="1"/>
        <v>45.88</v>
      </c>
      <c r="D47" vm="405">
        <f ca="1"/>
        <v>58.473500000000001</v>
      </c>
    </row>
    <row r="48" spans="1:4" x14ac:dyDescent="0.2">
      <c r="A48" vm="144">
        <f ca="1"/>
        <v>43101</v>
      </c>
      <c r="B48" vm="406">
        <f ca="1"/>
        <v>35.533000000000001</v>
      </c>
      <c r="C48" vm="407">
        <f ca="1"/>
        <v>47.59</v>
      </c>
      <c r="D48" vm="408">
        <f ca="1"/>
        <v>72.544499999999999</v>
      </c>
    </row>
    <row r="49" spans="1:4" x14ac:dyDescent="0.2">
      <c r="A49" vm="146">
        <f ca="1"/>
        <v>43132</v>
      </c>
      <c r="B49" vm="409">
        <f ca="1"/>
        <v>30.003</v>
      </c>
      <c r="C49" vm="410">
        <f ca="1"/>
        <v>43.22</v>
      </c>
      <c r="D49" vm="411">
        <f ca="1"/>
        <v>75.622500000000002</v>
      </c>
    </row>
    <row r="50" spans="1:4" x14ac:dyDescent="0.2">
      <c r="A50" vm="148">
        <f ca="1"/>
        <v>43160</v>
      </c>
      <c r="B50" vm="412">
        <f ca="1"/>
        <v>29.656400000000001</v>
      </c>
      <c r="C50" vm="357">
        <f ca="1"/>
        <v>43.43</v>
      </c>
      <c r="D50" vm="413">
        <f ca="1"/>
        <v>72.367000000000004</v>
      </c>
    </row>
    <row r="51" spans="1:4" x14ac:dyDescent="0.2">
      <c r="A51" vm="150">
        <f ca="1"/>
        <v>43191</v>
      </c>
      <c r="B51" vm="414">
        <f ca="1"/>
        <v>29.4864</v>
      </c>
      <c r="C51" vm="415">
        <f ca="1"/>
        <v>43.21</v>
      </c>
      <c r="D51" vm="416">
        <f ca="1"/>
        <v>78.3065</v>
      </c>
    </row>
    <row r="52" spans="1:4" x14ac:dyDescent="0.2">
      <c r="A52" vm="152">
        <f ca="1"/>
        <v>43221</v>
      </c>
      <c r="B52" vm="417">
        <f ca="1"/>
        <v>27.513100000000001</v>
      </c>
      <c r="C52" vm="418">
        <f ca="1"/>
        <v>43</v>
      </c>
      <c r="D52" vm="419">
        <f ca="1"/>
        <v>81.480999999999995</v>
      </c>
    </row>
    <row r="53" spans="1:4" x14ac:dyDescent="0.2">
      <c r="A53" vm="154">
        <f ca="1"/>
        <v>43252</v>
      </c>
      <c r="B53" vm="420">
        <f ca="1"/>
        <v>28.549700000000001</v>
      </c>
      <c r="C53" vm="421">
        <f ca="1"/>
        <v>43.86</v>
      </c>
      <c r="D53" vm="422">
        <f ca="1"/>
        <v>84.99</v>
      </c>
    </row>
    <row r="54" spans="1:4" x14ac:dyDescent="0.2">
      <c r="A54" vm="156">
        <f ca="1"/>
        <v>43282</v>
      </c>
      <c r="B54" vm="423">
        <f ca="1"/>
        <v>29.742999999999999</v>
      </c>
      <c r="C54" vm="424">
        <f ca="1"/>
        <v>46.63</v>
      </c>
      <c r="D54" vm="425">
        <f ca="1"/>
        <v>88.872</v>
      </c>
    </row>
    <row r="55" spans="1:4" x14ac:dyDescent="0.2">
      <c r="A55" vm="158">
        <f ca="1"/>
        <v>43313</v>
      </c>
      <c r="B55" vm="426">
        <f ca="1"/>
        <v>31.952999999999999</v>
      </c>
      <c r="C55" vm="427">
        <f ca="1"/>
        <v>44.57</v>
      </c>
      <c r="D55" vm="428">
        <f ca="1"/>
        <v>100.63549999999999</v>
      </c>
    </row>
    <row r="56" spans="1:4" x14ac:dyDescent="0.2">
      <c r="A56" vm="160">
        <f ca="1"/>
        <v>43344</v>
      </c>
      <c r="B56" vm="429">
        <f ca="1"/>
        <v>31.303000000000001</v>
      </c>
      <c r="C56" vm="430">
        <f ca="1"/>
        <v>46.19</v>
      </c>
      <c r="D56" vm="431">
        <f ca="1"/>
        <v>100.15</v>
      </c>
    </row>
    <row r="57" spans="1:4" x14ac:dyDescent="0.2">
      <c r="A57" vm="162">
        <f ca="1"/>
        <v>43374</v>
      </c>
      <c r="B57" vm="432">
        <f ca="1"/>
        <v>33.426299999999998</v>
      </c>
      <c r="C57" vm="433">
        <f ca="1"/>
        <v>47.88</v>
      </c>
      <c r="D57" vm="434">
        <f ca="1"/>
        <v>79.900499999999994</v>
      </c>
    </row>
    <row r="58" spans="1:4" x14ac:dyDescent="0.2">
      <c r="A58" vm="164">
        <f ca="1"/>
        <v>43405</v>
      </c>
      <c r="B58" vm="435">
        <f ca="1"/>
        <v>32.549700000000001</v>
      </c>
      <c r="C58" vm="436">
        <f ca="1"/>
        <v>50.4</v>
      </c>
      <c r="D58" vm="437">
        <f ca="1"/>
        <v>84.508499999999998</v>
      </c>
    </row>
    <row r="59" spans="1:4" x14ac:dyDescent="0.2">
      <c r="A59" vm="166">
        <f ca="1"/>
        <v>43435</v>
      </c>
      <c r="B59" vm="438">
        <f ca="1"/>
        <v>31.049700000000001</v>
      </c>
      <c r="C59" vm="439">
        <f ca="1"/>
        <v>47.35</v>
      </c>
      <c r="D59" vm="440">
        <f ca="1"/>
        <v>75.098500000000001</v>
      </c>
    </row>
    <row r="60" spans="1:4" x14ac:dyDescent="0.2">
      <c r="A60" vm="168">
        <f ca="1"/>
        <v>43466</v>
      </c>
      <c r="B60" vm="441">
        <f ca="1"/>
        <v>31.943000000000001</v>
      </c>
      <c r="C60" vm="442">
        <f ca="1"/>
        <v>48.13</v>
      </c>
      <c r="D60" vm="443">
        <f ca="1"/>
        <v>85.936499999999995</v>
      </c>
    </row>
    <row r="61" spans="1:4" x14ac:dyDescent="0.2">
      <c r="A61" vm="170">
        <f ca="1"/>
        <v>43497</v>
      </c>
      <c r="B61" vm="444">
        <f ca="1"/>
        <v>32.996299999999998</v>
      </c>
      <c r="C61" vm="445">
        <f ca="1"/>
        <v>45.34</v>
      </c>
      <c r="D61" vm="446">
        <f ca="1"/>
        <v>81.991500000000002</v>
      </c>
    </row>
    <row r="62" spans="1:4" x14ac:dyDescent="0.2">
      <c r="A62" vm="172">
        <f ca="1"/>
        <v>43525</v>
      </c>
      <c r="B62" vm="447">
        <f ca="1"/>
        <v>32.509700000000002</v>
      </c>
      <c r="C62" vm="448">
        <f ca="1"/>
        <v>46.86</v>
      </c>
      <c r="D62" vm="449">
        <f ca="1"/>
        <v>89.037499999999994</v>
      </c>
    </row>
    <row r="63" spans="1:4" x14ac:dyDescent="0.2">
      <c r="A63" vm="174">
        <f ca="1"/>
        <v>43556</v>
      </c>
      <c r="B63" vm="450">
        <f ca="1"/>
        <v>34.279699999999998</v>
      </c>
      <c r="C63" vm="451">
        <f ca="1"/>
        <v>49.06</v>
      </c>
      <c r="D63" vm="452">
        <f ca="1"/>
        <v>96.325999999999993</v>
      </c>
    </row>
    <row r="64" spans="1:4" x14ac:dyDescent="0.2">
      <c r="A64" vm="176">
        <f ca="1"/>
        <v>43586</v>
      </c>
      <c r="B64" vm="453">
        <f ca="1"/>
        <v>33.813000000000002</v>
      </c>
      <c r="C64" vm="454">
        <f ca="1"/>
        <v>49.13</v>
      </c>
      <c r="D64" vm="455">
        <f ca="1"/>
        <v>88.753500000000003</v>
      </c>
    </row>
    <row r="65" spans="1:4" x14ac:dyDescent="0.2">
      <c r="A65" vm="178">
        <f ca="1"/>
        <v>43617</v>
      </c>
      <c r="B65" vm="456">
        <f ca="1"/>
        <v>36.829599999999999</v>
      </c>
      <c r="C65" vm="457">
        <f ca="1"/>
        <v>50.92</v>
      </c>
      <c r="D65" vm="458">
        <f ca="1"/>
        <v>94.6815</v>
      </c>
    </row>
    <row r="66" spans="1:4" x14ac:dyDescent="0.2">
      <c r="A66" vm="180">
        <f ca="1"/>
        <v>43647</v>
      </c>
      <c r="B66" vm="459">
        <f ca="1"/>
        <v>36.792999999999999</v>
      </c>
      <c r="C66" vm="460">
        <f ca="1"/>
        <v>52.63</v>
      </c>
      <c r="D66" vm="461">
        <f ca="1"/>
        <v>93.338999999999999</v>
      </c>
    </row>
    <row r="67" spans="1:4" x14ac:dyDescent="0.2">
      <c r="A67" vm="182">
        <f ca="1"/>
        <v>43678</v>
      </c>
      <c r="B67" vm="462">
        <f ca="1"/>
        <v>38.086300000000001</v>
      </c>
      <c r="C67" vm="463">
        <f ca="1"/>
        <v>55.04</v>
      </c>
      <c r="D67" vm="464">
        <f ca="1"/>
        <v>88.814499999999995</v>
      </c>
    </row>
    <row r="68" spans="1:4" x14ac:dyDescent="0.2">
      <c r="A68" vm="184">
        <f ca="1"/>
        <v>43709</v>
      </c>
      <c r="B68" vm="465">
        <f ca="1"/>
        <v>39.559600000000003</v>
      </c>
      <c r="C68" vm="466">
        <f ca="1"/>
        <v>54.44</v>
      </c>
      <c r="D68" vm="467">
        <f ca="1"/>
        <v>86.795500000000004</v>
      </c>
    </row>
    <row r="69" spans="1:4" x14ac:dyDescent="0.2">
      <c r="A69" vm="186">
        <f ca="1"/>
        <v>43739</v>
      </c>
      <c r="B69" vm="468">
        <f ca="1"/>
        <v>39.086300000000001</v>
      </c>
      <c r="C69" vm="469">
        <f ca="1"/>
        <v>54.43</v>
      </c>
      <c r="D69" vm="470">
        <f ca="1"/>
        <v>88.832999999999998</v>
      </c>
    </row>
    <row r="70" spans="1:4" x14ac:dyDescent="0.2">
      <c r="A70" vm="188">
        <f ca="1"/>
        <v>43770</v>
      </c>
      <c r="B70" vm="471">
        <f ca="1"/>
        <v>39.696300000000001</v>
      </c>
      <c r="C70" vm="472">
        <f ca="1"/>
        <v>53.4</v>
      </c>
      <c r="D70" vm="473">
        <f ca="1"/>
        <v>90.04</v>
      </c>
    </row>
    <row r="71" spans="1:4" x14ac:dyDescent="0.2">
      <c r="A71" vm="190">
        <f ca="1"/>
        <v>43800</v>
      </c>
      <c r="B71" vm="474">
        <f ca="1"/>
        <v>39.612900000000003</v>
      </c>
      <c r="C71" vm="475">
        <f ca="1"/>
        <v>55.35</v>
      </c>
      <c r="D71" vm="476">
        <f ca="1"/>
        <v>92.391999999999996</v>
      </c>
    </row>
    <row r="72" spans="1:4" x14ac:dyDescent="0.2">
      <c r="A72" vm="192">
        <f ca="1"/>
        <v>43831</v>
      </c>
      <c r="B72" vm="477">
        <f ca="1"/>
        <v>38.162999999999997</v>
      </c>
      <c r="C72" vm="478">
        <f ca="1"/>
        <v>58.4</v>
      </c>
      <c r="D72" vm="479">
        <f ca="1"/>
        <v>100.43600000000001</v>
      </c>
    </row>
    <row r="73" spans="1:4" x14ac:dyDescent="0.2">
      <c r="A73" vm="194">
        <f ca="1"/>
        <v>43862</v>
      </c>
      <c r="B73" vm="480">
        <f ca="1"/>
        <v>35.893000000000001</v>
      </c>
      <c r="C73" vm="481">
        <f ca="1"/>
        <v>53.49</v>
      </c>
      <c r="D73" vm="482">
        <f ca="1"/>
        <v>94.1875</v>
      </c>
    </row>
    <row r="74" spans="1:4" x14ac:dyDescent="0.2">
      <c r="A74" vm="196">
        <f ca="1"/>
        <v>43891</v>
      </c>
      <c r="B74" vm="483">
        <f ca="1"/>
        <v>37.872999999999998</v>
      </c>
      <c r="C74" vm="484">
        <f ca="1"/>
        <v>44.25</v>
      </c>
      <c r="D74" vm="485">
        <f ca="1"/>
        <v>97.486000000000004</v>
      </c>
    </row>
    <row r="75" spans="1:4" x14ac:dyDescent="0.2">
      <c r="A75" vm="198">
        <f ca="1"/>
        <v>43922</v>
      </c>
      <c r="B75" vm="486">
        <f ca="1"/>
        <v>40.516300000000001</v>
      </c>
      <c r="C75" vm="487">
        <f ca="1"/>
        <v>45.89</v>
      </c>
      <c r="D75" vm="488">
        <f ca="1"/>
        <v>123.7</v>
      </c>
    </row>
    <row r="76" spans="1:4" x14ac:dyDescent="0.2">
      <c r="A76" vm="200">
        <f ca="1"/>
        <v>43952</v>
      </c>
      <c r="B76" vm="489">
        <f ca="1"/>
        <v>41.352899999999998</v>
      </c>
      <c r="C76" vm="490">
        <f ca="1"/>
        <v>46.68</v>
      </c>
      <c r="D76" vm="491">
        <f ca="1"/>
        <v>122.1185</v>
      </c>
    </row>
    <row r="77" spans="1:4" x14ac:dyDescent="0.2">
      <c r="A77" vm="202">
        <f ca="1"/>
        <v>43983</v>
      </c>
      <c r="B77" vm="492">
        <f ca="1"/>
        <v>39.926299999999998</v>
      </c>
      <c r="C77" vm="493">
        <f ca="1"/>
        <v>44.68</v>
      </c>
      <c r="D77" vm="494">
        <f ca="1"/>
        <v>137.941</v>
      </c>
    </row>
    <row r="78" spans="1:4" x14ac:dyDescent="0.2">
      <c r="A78" vm="204">
        <f ca="1"/>
        <v>44013</v>
      </c>
      <c r="B78" vm="495">
        <f ca="1"/>
        <v>43.132899999999999</v>
      </c>
      <c r="C78" vm="496">
        <f ca="1"/>
        <v>47.24</v>
      </c>
      <c r="D78" vm="497">
        <f ca="1"/>
        <v>158.23400000000001</v>
      </c>
    </row>
    <row r="79" spans="1:4" x14ac:dyDescent="0.2">
      <c r="A79" vm="206">
        <f ca="1"/>
        <v>44044</v>
      </c>
      <c r="B79" vm="498">
        <f ca="1"/>
        <v>46.282899999999998</v>
      </c>
      <c r="C79" vm="499">
        <f ca="1"/>
        <v>49.53</v>
      </c>
      <c r="D79" vm="500">
        <f ca="1"/>
        <v>172.548</v>
      </c>
    </row>
    <row r="80" spans="1:4" x14ac:dyDescent="0.2">
      <c r="A80" vm="208">
        <f ca="1"/>
        <v>44075</v>
      </c>
      <c r="B80" vm="501">
        <f ca="1"/>
        <v>46.636200000000002</v>
      </c>
      <c r="C80" vm="502">
        <f ca="1"/>
        <v>49.37</v>
      </c>
      <c r="D80" vm="503">
        <f ca="1"/>
        <v>157.4365</v>
      </c>
    </row>
    <row r="81" spans="1:4" x14ac:dyDescent="0.2">
      <c r="A81" vm="210">
        <f ca="1"/>
        <v>44105</v>
      </c>
      <c r="B81" vm="381">
        <f ca="1"/>
        <v>46.249499999999998</v>
      </c>
      <c r="C81" vm="504">
        <f ca="1"/>
        <v>48.06</v>
      </c>
      <c r="D81" vm="505">
        <f ca="1"/>
        <v>151.8075</v>
      </c>
    </row>
    <row r="82" spans="1:4" x14ac:dyDescent="0.2">
      <c r="A82" vm="212">
        <f ca="1"/>
        <v>44136</v>
      </c>
      <c r="B82" vm="506">
        <f ca="1"/>
        <v>50.929499999999997</v>
      </c>
      <c r="C82" vm="507">
        <f ca="1"/>
        <v>51.6</v>
      </c>
      <c r="D82" vm="508">
        <f ca="1"/>
        <v>158.40199999999999</v>
      </c>
    </row>
    <row r="83" spans="1:4" x14ac:dyDescent="0.2">
      <c r="A83" vm="214">
        <f ca="1"/>
        <v>44166</v>
      </c>
      <c r="B83" vm="509">
        <f ca="1"/>
        <v>48.049500000000002</v>
      </c>
      <c r="C83" vm="510">
        <f ca="1"/>
        <v>54.84</v>
      </c>
      <c r="D83" vm="511">
        <f ca="1"/>
        <v>162.84649999999999</v>
      </c>
    </row>
    <row r="84" spans="1:4" x14ac:dyDescent="0.2">
      <c r="A84" vm="216">
        <f ca="1"/>
        <v>44197</v>
      </c>
      <c r="B84" vm="512">
        <f ca="1"/>
        <v>46.829500000000003</v>
      </c>
      <c r="C84" vm="513">
        <f ca="1"/>
        <v>48.15</v>
      </c>
      <c r="D84" vm="514">
        <f ca="1"/>
        <v>160.31</v>
      </c>
    </row>
    <row r="85" spans="1:4" x14ac:dyDescent="0.2">
      <c r="A85" vm="218">
        <f ca="1"/>
        <v>44228</v>
      </c>
      <c r="B85" vm="515">
        <f ca="1"/>
        <v>43.306199999999997</v>
      </c>
      <c r="C85" vm="516">
        <f ca="1"/>
        <v>48.99</v>
      </c>
      <c r="D85" vm="517">
        <f ca="1"/>
        <v>154.6465</v>
      </c>
    </row>
    <row r="86" spans="1:4" x14ac:dyDescent="0.2">
      <c r="A86" vm="220">
        <f ca="1"/>
        <v>44256</v>
      </c>
      <c r="B86" vm="518">
        <f ca="1"/>
        <v>45.276200000000003</v>
      </c>
      <c r="C86" vm="519">
        <f ca="1"/>
        <v>52.71</v>
      </c>
      <c r="D86" vm="520">
        <f ca="1"/>
        <v>154.70400000000001</v>
      </c>
    </row>
    <row r="87" spans="1:4" x14ac:dyDescent="0.2">
      <c r="A87" vm="222">
        <f ca="1"/>
        <v>44287</v>
      </c>
      <c r="B87" vm="501">
        <f ca="1"/>
        <v>46.636200000000002</v>
      </c>
      <c r="C87" vm="521">
        <f ca="1"/>
        <v>53.98</v>
      </c>
      <c r="D87" vm="522">
        <f ca="1"/>
        <v>173.37100000000001</v>
      </c>
    </row>
    <row r="88" spans="1:4" x14ac:dyDescent="0.2">
      <c r="A88" vm="224">
        <f ca="1"/>
        <v>44317</v>
      </c>
      <c r="B88" vm="523">
        <f ca="1"/>
        <v>47.3429</v>
      </c>
      <c r="C88" vm="524">
        <f ca="1"/>
        <v>55.29</v>
      </c>
      <c r="D88" vm="525">
        <f ca="1"/>
        <v>161.15350000000001</v>
      </c>
    </row>
    <row r="89" spans="1:4" x14ac:dyDescent="0.2">
      <c r="A89" vm="226">
        <f ca="1"/>
        <v>44348</v>
      </c>
      <c r="B89" vm="526">
        <f ca="1"/>
        <v>47.0062</v>
      </c>
      <c r="C89" vm="527">
        <f ca="1"/>
        <v>54.11</v>
      </c>
      <c r="D89" vm="528">
        <f ca="1"/>
        <v>172.00800000000001</v>
      </c>
    </row>
    <row r="90" spans="1:4" x14ac:dyDescent="0.2">
      <c r="A90" vm="228">
        <f ca="1"/>
        <v>44378</v>
      </c>
      <c r="B90" vm="529">
        <f ca="1"/>
        <v>47.516199999999998</v>
      </c>
      <c r="C90" vm="530">
        <f ca="1"/>
        <v>57.03</v>
      </c>
      <c r="D90" vm="531">
        <f ca="1"/>
        <v>166.37950000000001</v>
      </c>
    </row>
    <row r="91" spans="1:4" x14ac:dyDescent="0.2">
      <c r="A91" vm="230">
        <f ca="1"/>
        <v>44409</v>
      </c>
      <c r="B91" vm="532">
        <f ca="1"/>
        <v>49.366199999999999</v>
      </c>
      <c r="C91" vm="533">
        <f ca="1"/>
        <v>56.31</v>
      </c>
      <c r="D91" vm="534">
        <f ca="1"/>
        <v>173.5395</v>
      </c>
    </row>
    <row r="92" spans="1:4" x14ac:dyDescent="0.2">
      <c r="A92" vm="232">
        <f ca="1"/>
        <v>44440</v>
      </c>
      <c r="B92" vm="535">
        <f ca="1"/>
        <v>46.459499999999998</v>
      </c>
      <c r="C92" vm="536">
        <f ca="1"/>
        <v>52.47</v>
      </c>
      <c r="D92" vm="537">
        <f ca="1"/>
        <v>164.25200000000001</v>
      </c>
    </row>
    <row r="93" spans="1:4" x14ac:dyDescent="0.2">
      <c r="A93" vm="234">
        <f ca="1"/>
        <v>44470</v>
      </c>
      <c r="B93" vm="538">
        <f ca="1"/>
        <v>49.806199999999997</v>
      </c>
      <c r="C93" vm="539">
        <f ca="1"/>
        <v>56.37</v>
      </c>
      <c r="D93" vm="540">
        <f ca="1"/>
        <v>168.6215</v>
      </c>
    </row>
    <row r="94" spans="1:4" x14ac:dyDescent="0.2">
      <c r="A94" vm="236">
        <f ca="1"/>
        <v>44501</v>
      </c>
      <c r="B94" vm="541">
        <f ca="1"/>
        <v>46.876199999999997</v>
      </c>
      <c r="C94" vm="542">
        <f ca="1"/>
        <v>52.45</v>
      </c>
      <c r="D94" vm="543">
        <f ca="1"/>
        <v>175.3535</v>
      </c>
    </row>
    <row r="95" spans="1:4" x14ac:dyDescent="0.2">
      <c r="A95" vm="238">
        <f ca="1"/>
        <v>44531</v>
      </c>
      <c r="B95" vm="544">
        <f ca="1"/>
        <v>48.229500000000002</v>
      </c>
      <c r="C95" vm="545">
        <f ca="1"/>
        <v>59.21</v>
      </c>
      <c r="D95" vm="546">
        <f ca="1"/>
        <v>166.71700000000001</v>
      </c>
    </row>
    <row r="96" spans="1:4" x14ac:dyDescent="0.2">
      <c r="A96" vm="240">
        <f ca="1"/>
        <v>44562</v>
      </c>
      <c r="B96" vm="547">
        <f ca="1"/>
        <v>46.602899999999998</v>
      </c>
      <c r="C96" vm="548">
        <f ca="1"/>
        <v>61.01</v>
      </c>
      <c r="D96" vm="549">
        <f ca="1"/>
        <v>149.5735</v>
      </c>
    </row>
    <row r="97" spans="1:4" x14ac:dyDescent="0.2">
      <c r="A97" vm="242">
        <f ca="1"/>
        <v>44593</v>
      </c>
      <c r="B97" vm="550">
        <f ca="1"/>
        <v>45.052900000000001</v>
      </c>
      <c r="C97" vm="551">
        <f ca="1"/>
        <v>62.24</v>
      </c>
      <c r="D97" vm="552">
        <f ca="1"/>
        <v>153.56299999999999</v>
      </c>
    </row>
    <row r="98" spans="1:4" x14ac:dyDescent="0.2">
      <c r="A98" vm="244">
        <f ca="1"/>
        <v>44621</v>
      </c>
      <c r="B98" vm="553">
        <f ca="1"/>
        <v>49.639499999999998</v>
      </c>
      <c r="C98" vm="554">
        <f ca="1"/>
        <v>62</v>
      </c>
      <c r="D98" vm="555">
        <f ca="1"/>
        <v>162.9975</v>
      </c>
    </row>
    <row r="99" spans="1:4" x14ac:dyDescent="0.2">
      <c r="A99" vm="246">
        <f ca="1"/>
        <v>44652</v>
      </c>
      <c r="B99" vm="556">
        <f ca="1"/>
        <v>50.996200000000002</v>
      </c>
      <c r="C99" vm="557">
        <f ca="1"/>
        <v>64.61</v>
      </c>
      <c r="D99" vm="558">
        <f ca="1"/>
        <v>124.28149999999999</v>
      </c>
    </row>
    <row r="100" spans="1:4" x14ac:dyDescent="0.2">
      <c r="A100" vm="248">
        <f ca="1"/>
        <v>44682</v>
      </c>
      <c r="B100" vm="559">
        <f ca="1"/>
        <v>42.876199999999997</v>
      </c>
      <c r="C100" vm="560">
        <f ca="1"/>
        <v>63.38</v>
      </c>
      <c r="D100" vm="561">
        <f ca="1"/>
        <v>120.20950000000001</v>
      </c>
    </row>
    <row r="101" spans="1:4" x14ac:dyDescent="0.2">
      <c r="A101" vm="250">
        <f ca="1"/>
        <v>44713</v>
      </c>
      <c r="B101" vm="562">
        <f ca="1"/>
        <v>40.526299999999999</v>
      </c>
      <c r="C101" vm="563">
        <f ca="1"/>
        <v>62.91</v>
      </c>
      <c r="D101" vm="564">
        <f ca="1"/>
        <v>106.21</v>
      </c>
    </row>
    <row r="102" spans="1:4" x14ac:dyDescent="0.2">
      <c r="A102" vm="252">
        <f ca="1"/>
        <v>44743</v>
      </c>
      <c r="B102" vm="565">
        <f ca="1"/>
        <v>44.016199999999998</v>
      </c>
      <c r="C102" vm="566">
        <f ca="1"/>
        <v>64.17</v>
      </c>
      <c r="D102" vm="567">
        <f ca="1"/>
        <v>134.94999999999999</v>
      </c>
    </row>
    <row r="103" spans="1:4" x14ac:dyDescent="0.2">
      <c r="A103" vm="254">
        <f ca="1"/>
        <v>44774</v>
      </c>
      <c r="B103" vm="568">
        <f ca="1"/>
        <v>44.182899999999997</v>
      </c>
      <c r="C103" vm="569">
        <f ca="1"/>
        <v>61.71</v>
      </c>
      <c r="D103" vm="570">
        <f ca="1"/>
        <v>126.77</v>
      </c>
    </row>
    <row r="104" spans="1:4" x14ac:dyDescent="0.2">
      <c r="A104" vm="256">
        <f ca="1"/>
        <v>44805</v>
      </c>
      <c r="B104" vm="571">
        <f ca="1"/>
        <v>43.232900000000001</v>
      </c>
      <c r="C104" vm="572">
        <f ca="1"/>
        <v>56.02</v>
      </c>
      <c r="D104" vm="573">
        <f ca="1"/>
        <v>113</v>
      </c>
    </row>
    <row r="105" spans="1:4" x14ac:dyDescent="0.2">
      <c r="A105" vm="258">
        <f ca="1"/>
        <v>44835</v>
      </c>
      <c r="B105" vm="574">
        <f ca="1"/>
        <v>47.442900000000002</v>
      </c>
      <c r="C105" vm="575">
        <f ca="1"/>
        <v>59.85</v>
      </c>
      <c r="D105" vm="576">
        <f ca="1"/>
        <v>102.44</v>
      </c>
    </row>
    <row r="106" spans="1:4" x14ac:dyDescent="0.2">
      <c r="A106" vm="260">
        <f ca="1"/>
        <v>44866</v>
      </c>
      <c r="B106" vm="577">
        <f ca="1"/>
        <v>50.806199999999997</v>
      </c>
      <c r="C106" vm="578">
        <f ca="1"/>
        <v>63.61</v>
      </c>
      <c r="D106" vm="579">
        <f ca="1"/>
        <v>96.54</v>
      </c>
    </row>
    <row r="107" spans="1:4" x14ac:dyDescent="0.2">
      <c r="A107" vm="262">
        <f ca="1"/>
        <v>44896</v>
      </c>
      <c r="B107" vm="580">
        <f ca="1"/>
        <v>47.262900000000002</v>
      </c>
      <c r="C107" vm="578">
        <f ca="1"/>
        <v>63.61</v>
      </c>
      <c r="D107" vm="581">
        <f ca="1"/>
        <v>84</v>
      </c>
    </row>
    <row r="108" spans="1:4" x14ac:dyDescent="0.2">
      <c r="A108" vm="264">
        <f ca="1"/>
        <v>44927</v>
      </c>
      <c r="B108" vm="582">
        <f ca="1"/>
        <v>47.956200000000003</v>
      </c>
      <c r="C108" vm="583">
        <f ca="1"/>
        <v>61.32</v>
      </c>
      <c r="D108" vm="584">
        <f ca="1"/>
        <v>103.13</v>
      </c>
    </row>
    <row r="109" spans="1:4" x14ac:dyDescent="0.2">
      <c r="A109" vm="266">
        <f ca="1"/>
        <v>44958</v>
      </c>
      <c r="B109" vm="585">
        <f ca="1"/>
        <v>47.376199999999997</v>
      </c>
      <c r="C109" vm="586">
        <f ca="1"/>
        <v>59.51</v>
      </c>
      <c r="D109" vm="587">
        <f ca="1"/>
        <v>94.23</v>
      </c>
    </row>
    <row r="110" spans="1:4" x14ac:dyDescent="0.2">
      <c r="A110" vm="268">
        <f ca="1"/>
        <v>44986</v>
      </c>
      <c r="B110" vm="588">
        <f ca="1"/>
        <v>49.149500000000003</v>
      </c>
      <c r="C110" vm="589">
        <f ca="1"/>
        <v>62.03</v>
      </c>
      <c r="D110" vm="590">
        <f ca="1"/>
        <v>103.29</v>
      </c>
    </row>
    <row r="111" spans="1:4" x14ac:dyDescent="0.2">
      <c r="A111" vm="270">
        <f ca="1"/>
        <v>45017</v>
      </c>
      <c r="B111" vm="591">
        <f ca="1"/>
        <v>50.322800000000001</v>
      </c>
      <c r="C111" vm="592">
        <f ca="1"/>
        <v>64.150000000000006</v>
      </c>
      <c r="D111" vm="593">
        <f ca="1"/>
        <v>105.45</v>
      </c>
    </row>
    <row r="112" spans="1:4" x14ac:dyDescent="0.2">
      <c r="A112" vm="272">
        <f ca="1"/>
        <v>45047</v>
      </c>
      <c r="B112" vm="594">
        <f ca="1"/>
        <v>48.956200000000003</v>
      </c>
      <c r="C112" vm="595">
        <f ca="1"/>
        <v>59.66</v>
      </c>
      <c r="D112" vm="596">
        <f ca="1"/>
        <v>120.58</v>
      </c>
    </row>
    <row r="113" spans="1:4" x14ac:dyDescent="0.2">
      <c r="A113" vm="274">
        <f ca="1"/>
        <v>45078</v>
      </c>
      <c r="B113" vm="597">
        <f ca="1"/>
        <v>52.392800000000001</v>
      </c>
      <c r="C113" vm="598">
        <f ca="1"/>
        <v>60.22</v>
      </c>
      <c r="D113" vm="599">
        <f ca="1"/>
        <v>130.36000000000001</v>
      </c>
    </row>
    <row r="114" spans="1:4" x14ac:dyDescent="0.2">
      <c r="A114" vm="276">
        <f ca="1"/>
        <v>45108</v>
      </c>
      <c r="B114" vm="600">
        <f ca="1"/>
        <v>53.286099999999998</v>
      </c>
      <c r="C114" vm="601">
        <f ca="1"/>
        <v>61.93</v>
      </c>
      <c r="D114" vm="602">
        <f ca="1"/>
        <v>133.68</v>
      </c>
    </row>
    <row r="115" spans="1:4" x14ac:dyDescent="0.2">
      <c r="A115" vm="278">
        <f ca="1"/>
        <v>45139</v>
      </c>
      <c r="B115" vm="603">
        <f ca="1"/>
        <v>54.202800000000003</v>
      </c>
      <c r="C115" vm="604">
        <f ca="1"/>
        <v>59.83</v>
      </c>
      <c r="D115" vm="605">
        <f ca="1"/>
        <v>138.01</v>
      </c>
    </row>
    <row r="116" spans="1:4" x14ac:dyDescent="0.2">
      <c r="A116" vm="280">
        <f ca="1"/>
        <v>45170</v>
      </c>
      <c r="B116" vm="606">
        <f ca="1"/>
        <v>53.3095</v>
      </c>
      <c r="C116" vm="607">
        <f ca="1"/>
        <v>55.98</v>
      </c>
      <c r="D116" vm="608">
        <f ca="1"/>
        <v>127.12</v>
      </c>
    </row>
    <row r="117" spans="1:4" x14ac:dyDescent="0.2">
      <c r="A117" vm="282">
        <f ca="1"/>
        <v>45200</v>
      </c>
      <c r="B117" vm="609">
        <f ca="1"/>
        <v>54.469499999999996</v>
      </c>
      <c r="C117" vm="610">
        <f ca="1"/>
        <v>56.49</v>
      </c>
      <c r="D117" vm="611">
        <f ca="1"/>
        <v>133.09</v>
      </c>
    </row>
    <row r="118" spans="1:4" x14ac:dyDescent="0.2">
      <c r="A118" vm="284">
        <f ca="1"/>
        <v>45231</v>
      </c>
      <c r="B118" vm="612">
        <f ca="1"/>
        <v>51.896099999999997</v>
      </c>
      <c r="C118" vm="613">
        <f ca="1"/>
        <v>58.44</v>
      </c>
      <c r="D118" vm="614">
        <f ca="1"/>
        <v>146.09</v>
      </c>
    </row>
    <row r="119" spans="1:4" x14ac:dyDescent="0.2">
      <c r="A119" vm="286">
        <f ca="1"/>
        <v>45261</v>
      </c>
      <c r="B119" vm="615">
        <f ca="1"/>
        <v>52.549500000000002</v>
      </c>
      <c r="C119" vm="616">
        <f ca="1"/>
        <v>58.93</v>
      </c>
      <c r="D119" vm="617">
        <f ca="1"/>
        <v>151.94</v>
      </c>
    </row>
    <row r="120" spans="1:4" x14ac:dyDescent="0.2">
      <c r="A120" vm="288">
        <f ca="1"/>
        <v>45292</v>
      </c>
      <c r="B120" vm="618">
        <f ca="1"/>
        <v>55.082799999999999</v>
      </c>
      <c r="C120" vm="619">
        <f ca="1"/>
        <v>59.49</v>
      </c>
      <c r="D120" vm="620">
        <f ca="1"/>
        <v>155.19999999999999</v>
      </c>
    </row>
    <row r="121" spans="1:4" x14ac:dyDescent="0.2">
      <c r="A121" vm="621">
        <f ca="1"/>
        <v>45323</v>
      </c>
      <c r="B121" vm="622">
        <f ca="1"/>
        <v>58.61</v>
      </c>
      <c r="C121" vm="623">
        <f ca="1"/>
        <v>60.02</v>
      </c>
      <c r="D121" vm="624">
        <f ca="1"/>
        <v>176.76</v>
      </c>
    </row>
    <row r="122" spans="1:4" x14ac:dyDescent="0.2">
      <c r="A122" vm="625">
        <f ca="1"/>
        <v>45352</v>
      </c>
      <c r="B122" vm="626">
        <f ca="1"/>
        <v>60.17</v>
      </c>
      <c r="C122" vm="627">
        <f ca="1"/>
        <v>61.18</v>
      </c>
      <c r="D122" vm="628">
        <f ca="1"/>
        <v>180.38</v>
      </c>
    </row>
    <row r="123" spans="1:4" x14ac:dyDescent="0.2">
      <c r="A123" vm="629">
        <f ca="1"/>
        <v>45383</v>
      </c>
      <c r="B123" vm="630">
        <f ca="1"/>
        <v>59.35</v>
      </c>
      <c r="C123" vm="631">
        <f ca="1"/>
        <v>61.77</v>
      </c>
      <c r="D123" vm="632">
        <f ca="1"/>
        <v>175</v>
      </c>
    </row>
    <row r="124" spans="1:4" x14ac:dyDescent="0.2">
      <c r="A124" vm="633">
        <f ca="1"/>
        <v>45413</v>
      </c>
      <c r="B124" vm="634">
        <f ca="1"/>
        <v>65.760000000000005</v>
      </c>
      <c r="C124" vm="635">
        <f ca="1"/>
        <v>62.93</v>
      </c>
      <c r="D124" vm="636">
        <f ca="1"/>
        <v>176.44</v>
      </c>
    </row>
    <row r="125" spans="1:4" x14ac:dyDescent="0.2">
      <c r="A125" vm="637">
        <f ca="1"/>
        <v>45444</v>
      </c>
      <c r="B125" vm="638">
        <f ca="1"/>
        <v>67.709999999999994</v>
      </c>
      <c r="C125" vm="639">
        <f ca="1"/>
        <v>63.65</v>
      </c>
      <c r="D125" vm="640">
        <f ca="1"/>
        <v>193.25</v>
      </c>
    </row>
    <row r="126" spans="1:4" x14ac:dyDescent="0.2">
      <c r="A126" vm="641">
        <f ca="1"/>
        <v>45474</v>
      </c>
      <c r="B126" vm="642">
        <f ca="1"/>
        <v>68.64</v>
      </c>
      <c r="C126" vm="643">
        <f ca="1"/>
        <v>66.739999999999995</v>
      </c>
      <c r="D126" vm="644">
        <f ca="1"/>
        <v>186.98</v>
      </c>
    </row>
    <row r="127" spans="1:4" x14ac:dyDescent="0.2">
      <c r="A127" vm="645">
        <f ca="1"/>
        <v>45505</v>
      </c>
      <c r="B127" vm="646">
        <f ca="1"/>
        <v>77.23</v>
      </c>
      <c r="C127" vm="647">
        <f ca="1"/>
        <v>72.47</v>
      </c>
      <c r="D127" vm="648">
        <f ca="1"/>
        <v>178.5</v>
      </c>
    </row>
    <row r="128" spans="1:4" x14ac:dyDescent="0.2">
      <c r="A128" vm="649">
        <f ca="1"/>
        <v>45536</v>
      </c>
      <c r="B128" vm="650">
        <f ca="1"/>
        <v>80.75</v>
      </c>
      <c r="C128" vm="651">
        <f ca="1"/>
        <v>71.86</v>
      </c>
      <c r="D128" vm="652">
        <f ca="1"/>
        <v>186.33</v>
      </c>
    </row>
    <row r="129" spans="1:4" x14ac:dyDescent="0.2">
      <c r="A129" vm="653">
        <f ca="1"/>
        <v>45566</v>
      </c>
      <c r="B129" vm="654">
        <f ca="1"/>
        <v>81.95</v>
      </c>
      <c r="C129" vm="655">
        <f ca="1"/>
        <v>65.31</v>
      </c>
      <c r="D129" vm="656">
        <f ca="1"/>
        <v>186.4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STOCKHISTORY function</vt:lpstr>
      <vt:lpstr>Data sources</vt:lpstr>
      <vt:lpstr>Links</vt:lpstr>
      <vt:lpstr>Data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Engels</dc:creator>
  <cp:lastModifiedBy>Christian Engels</cp:lastModifiedBy>
  <dcterms:created xsi:type="dcterms:W3CDTF">2024-10-15T09:11:06Z</dcterms:created>
  <dcterms:modified xsi:type="dcterms:W3CDTF">2025-09-18T07:59:54Z</dcterms:modified>
</cp:coreProperties>
</file>