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7FCA8DF3-42A9-4C1A-A5AA-3C4A87A37B9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22" i="1" l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<sst xmlns="http://schemas.openxmlformats.org/spreadsheetml/2006/main" count="1884" uniqueCount="800">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</sst>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6"/>
  <sheetViews>
    <sheetView tabSelected="1" zoomScale="85" zoomScaleNormal="85" workbookViewId="0">
      <pane xSplit="4" ySplit="1" topLeftCell="E11" activePane="bottomRight" state="frozen"/>
      <selection pane="topRight" activeCell="E1" sqref="E1"/>
      <selection pane="bottomLeft" activeCell="U86" sqref="U86"/>
      <selection pane="bottomRight" activeCell="T22" sqref="T22:U22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747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3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796</v>
      </c>
      <c r="C47" t="s">
        <v>426</v>
      </c>
      <c r="E47" t="s">
        <v>431</v>
      </c>
      <c r="G47" s="1" t="s">
        <v>797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3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3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3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35">
      <c r="B51" t="s">
        <v>661</v>
      </c>
      <c r="C51" t="s">
        <v>426</v>
      </c>
      <c r="E51" t="s">
        <v>54</v>
      </c>
      <c r="G51" t="s">
        <v>685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703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35">
      <c r="B52" t="s">
        <v>658</v>
      </c>
      <c r="C52" t="s">
        <v>426</v>
      </c>
      <c r="E52" t="s">
        <v>431</v>
      </c>
      <c r="G52" t="s">
        <v>682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704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35">
      <c r="B53" t="s">
        <v>656</v>
      </c>
      <c r="C53" t="s">
        <v>309</v>
      </c>
      <c r="E53" t="s">
        <v>431</v>
      </c>
      <c r="G53" t="s">
        <v>680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697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705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3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3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35">
      <c r="B56" t="s">
        <v>649</v>
      </c>
      <c r="C56" t="s">
        <v>427</v>
      </c>
      <c r="E56" t="s">
        <v>431</v>
      </c>
      <c r="G56" t="s">
        <v>673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706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3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781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3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4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35">
      <c r="B60" t="s">
        <v>670</v>
      </c>
      <c r="C60" t="s">
        <v>426</v>
      </c>
      <c r="E60" t="s">
        <v>54</v>
      </c>
      <c r="G60" t="s">
        <v>691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707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3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3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3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782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3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35">
      <c r="B65" t="s">
        <v>749</v>
      </c>
      <c r="C65" t="s">
        <v>426</v>
      </c>
      <c r="E65" t="s">
        <v>54</v>
      </c>
      <c r="G65" s="7" t="s">
        <v>757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758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3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3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730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35">
      <c r="B68" t="s">
        <v>751</v>
      </c>
      <c r="C68" t="s">
        <v>309</v>
      </c>
      <c r="E68" t="s">
        <v>431</v>
      </c>
      <c r="G68" s="7" t="s">
        <v>761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762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3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3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740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3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3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3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3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741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35">
      <c r="B75" t="s">
        <v>532</v>
      </c>
      <c r="C75" t="s">
        <v>729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35">
      <c r="B76" t="s">
        <v>736</v>
      </c>
      <c r="C76" t="s">
        <v>732</v>
      </c>
      <c r="E76" t="s">
        <v>431</v>
      </c>
      <c r="G76" t="s">
        <v>739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738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737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3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35">
      <c r="B78" t="s">
        <v>668</v>
      </c>
      <c r="C78" t="s">
        <v>426</v>
      </c>
      <c r="E78" t="s">
        <v>431</v>
      </c>
      <c r="G78" t="s">
        <v>689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708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3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788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3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3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3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3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35">
      <c r="B84" t="s">
        <v>793</v>
      </c>
      <c r="C84" t="s">
        <v>426</v>
      </c>
      <c r="E84" t="s">
        <v>431</v>
      </c>
      <c r="G84" s="7" t="s">
        <v>794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3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3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35">
      <c r="B87" t="s">
        <v>669</v>
      </c>
      <c r="C87" t="s">
        <v>428</v>
      </c>
      <c r="E87" t="s">
        <v>431</v>
      </c>
      <c r="G87" t="s">
        <v>690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3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3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3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3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35">
      <c r="B92" t="s">
        <v>717</v>
      </c>
      <c r="C92" t="s">
        <v>309</v>
      </c>
      <c r="E92" t="s">
        <v>431</v>
      </c>
      <c r="G92" s="7" t="s">
        <v>718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719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3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35">
      <c r="B94" t="s">
        <v>785</v>
      </c>
      <c r="C94" t="s">
        <v>429</v>
      </c>
      <c r="E94" t="s">
        <v>54</v>
      </c>
      <c r="G94" s="1" t="s">
        <v>787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786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3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3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35">
      <c r="B97" t="s">
        <v>601</v>
      </c>
      <c r="C97" t="s">
        <v>428</v>
      </c>
      <c r="G97" s="7" t="s">
        <v>602</v>
      </c>
      <c r="H97">
        <v>1500</v>
      </c>
      <c r="I97">
        <v>1800</v>
      </c>
      <c r="J97">
        <v>1500</v>
      </c>
      <c r="K97">
        <v>1800</v>
      </c>
      <c r="L97">
        <v>1500</v>
      </c>
      <c r="M97">
        <v>1800</v>
      </c>
      <c r="N97">
        <v>1500</v>
      </c>
      <c r="O97">
        <v>1800</v>
      </c>
      <c r="P97">
        <v>1500</v>
      </c>
      <c r="Q97">
        <v>1800</v>
      </c>
      <c r="R97">
        <v>1500</v>
      </c>
      <c r="S97">
        <v>1800</v>
      </c>
      <c r="T97">
        <v>1500</v>
      </c>
      <c r="U97">
        <v>1800</v>
      </c>
      <c r="V97" t="s">
        <v>603</v>
      </c>
      <c r="W97">
        <f t="shared" si="151"/>
        <v>15</v>
      </c>
      <c r="X97">
        <f t="shared" si="152"/>
        <v>18</v>
      </c>
      <c r="Y97">
        <f t="shared" si="153"/>
        <v>15</v>
      </c>
      <c r="Z97">
        <f t="shared" si="154"/>
        <v>18</v>
      </c>
      <c r="AA97">
        <f t="shared" si="155"/>
        <v>15</v>
      </c>
      <c r="AB97">
        <f t="shared" si="156"/>
        <v>18</v>
      </c>
      <c r="AC97">
        <f t="shared" si="157"/>
        <v>15</v>
      </c>
      <c r="AD97">
        <f t="shared" si="158"/>
        <v>18</v>
      </c>
      <c r="AE97">
        <f t="shared" si="159"/>
        <v>15</v>
      </c>
      <c r="AF97">
        <f t="shared" si="160"/>
        <v>18</v>
      </c>
      <c r="AG97">
        <f t="shared" si="161"/>
        <v>15</v>
      </c>
      <c r="AH97">
        <f t="shared" si="162"/>
        <v>18</v>
      </c>
      <c r="AI97">
        <f t="shared" si="163"/>
        <v>15</v>
      </c>
      <c r="AJ97">
        <f t="shared" si="164"/>
        <v>18</v>
      </c>
      <c r="AK97" t="str">
        <f t="shared" si="111"/>
        <v>3pm-6pm</v>
      </c>
      <c r="AL97" t="str">
        <f t="shared" si="112"/>
        <v>3pm-6pm</v>
      </c>
      <c r="AM97" t="str">
        <f t="shared" si="113"/>
        <v>3pm-6pm</v>
      </c>
      <c r="AN97" t="str">
        <f t="shared" si="114"/>
        <v>3pm-6pm</v>
      </c>
      <c r="AO97" t="str">
        <f t="shared" si="115"/>
        <v>3pm-6pm</v>
      </c>
      <c r="AP97" t="str">
        <f t="shared" si="116"/>
        <v>3pm-6pm</v>
      </c>
      <c r="AQ97" t="str">
        <f t="shared" si="117"/>
        <v>3pm-6pm</v>
      </c>
      <c r="AR97" s="12" t="s">
        <v>604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3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3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35">
      <c r="B100" t="s">
        <v>605</v>
      </c>
      <c r="C100" t="s">
        <v>426</v>
      </c>
      <c r="G100" s="7" t="s">
        <v>606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607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3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35">
      <c r="B102" t="s">
        <v>608</v>
      </c>
      <c r="C102" t="s">
        <v>426</v>
      </c>
      <c r="G102" s="7" t="s">
        <v>609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610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35">
      <c r="B103" t="s">
        <v>611</v>
      </c>
      <c r="C103" t="s">
        <v>429</v>
      </c>
      <c r="G103" s="7" t="s">
        <v>612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3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35">
      <c r="B105" t="s">
        <v>665</v>
      </c>
      <c r="C105" t="s">
        <v>308</v>
      </c>
      <c r="E105" t="s">
        <v>431</v>
      </c>
      <c r="G105" t="s">
        <v>688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709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3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35">
      <c r="B107" t="s">
        <v>613</v>
      </c>
      <c r="C107" t="s">
        <v>309</v>
      </c>
      <c r="G107" s="7" t="s">
        <v>614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615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3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3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3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35">
      <c r="B112" t="s">
        <v>657</v>
      </c>
      <c r="C112" t="s">
        <v>429</v>
      </c>
      <c r="E112" t="s">
        <v>431</v>
      </c>
      <c r="G112" t="s">
        <v>681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698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710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791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35">
      <c r="B117" t="s">
        <v>655</v>
      </c>
      <c r="C117" t="s">
        <v>427</v>
      </c>
      <c r="E117" t="s">
        <v>431</v>
      </c>
      <c r="G117" t="s">
        <v>679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711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653</v>
      </c>
      <c r="C119" t="s">
        <v>309</v>
      </c>
      <c r="E119" t="s">
        <v>54</v>
      </c>
      <c r="G119" t="s">
        <v>677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35">
      <c r="B123" t="s">
        <v>753</v>
      </c>
      <c r="C123" t="s">
        <v>309</v>
      </c>
      <c r="E123" t="s">
        <v>431</v>
      </c>
      <c r="G123" s="7" t="s">
        <v>765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766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616</v>
      </c>
      <c r="C124" t="s">
        <v>428</v>
      </c>
      <c r="G124" s="7" t="s">
        <v>617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618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619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620</v>
      </c>
      <c r="C125" t="s">
        <v>308</v>
      </c>
      <c r="G125" s="7" t="s">
        <v>621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622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783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35">
      <c r="B131" t="s">
        <v>654</v>
      </c>
      <c r="C131" t="s">
        <v>308</v>
      </c>
      <c r="E131" t="s">
        <v>54</v>
      </c>
      <c r="G131" t="s">
        <v>678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712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650</v>
      </c>
      <c r="C132" t="s">
        <v>308</v>
      </c>
      <c r="E132" t="s">
        <v>431</v>
      </c>
      <c r="G132" t="s">
        <v>674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713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780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743</v>
      </c>
      <c r="C134" t="s">
        <v>309</v>
      </c>
      <c r="E134" t="s">
        <v>431</v>
      </c>
      <c r="G134" t="s">
        <v>744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745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746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35">
      <c r="B135" t="s">
        <v>662</v>
      </c>
      <c r="C135" t="s">
        <v>308</v>
      </c>
      <c r="E135" t="s">
        <v>54</v>
      </c>
      <c r="G135" t="s">
        <v>686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714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3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3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3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3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3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35">
      <c r="B141" t="s">
        <v>663</v>
      </c>
      <c r="C141" t="s">
        <v>309</v>
      </c>
      <c r="E141" t="s">
        <v>54</v>
      </c>
      <c r="G141" t="s">
        <v>684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3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35">
      <c r="B144" t="s">
        <v>651</v>
      </c>
      <c r="C144" t="s">
        <v>309</v>
      </c>
      <c r="E144" t="s">
        <v>431</v>
      </c>
      <c r="G144" t="s">
        <v>675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715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35">
      <c r="B145" t="s">
        <v>752</v>
      </c>
      <c r="C145" t="s">
        <v>309</v>
      </c>
      <c r="E145" t="s">
        <v>431</v>
      </c>
      <c r="G145" s="7" t="s">
        <v>763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764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3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652</v>
      </c>
      <c r="C148" t="s">
        <v>308</v>
      </c>
      <c r="E148" t="s">
        <v>431</v>
      </c>
      <c r="G148" t="s">
        <v>676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696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3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3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623</v>
      </c>
      <c r="C154" t="s">
        <v>426</v>
      </c>
      <c r="G154" s="7" t="s">
        <v>624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625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3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664</v>
      </c>
      <c r="E157" t="s">
        <v>431</v>
      </c>
      <c r="G157" t="s">
        <v>687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3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666</v>
      </c>
      <c r="C160" t="s">
        <v>427</v>
      </c>
      <c r="E160" t="s">
        <v>54</v>
      </c>
      <c r="G160" t="s">
        <v>694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3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35">
      <c r="B164" t="s">
        <v>667</v>
      </c>
      <c r="C164" t="s">
        <v>427</v>
      </c>
      <c r="E164" t="s">
        <v>431</v>
      </c>
      <c r="G164" t="s">
        <v>693</v>
      </c>
      <c r="N164">
        <v>1200</v>
      </c>
      <c r="O164">
        <v>1700</v>
      </c>
      <c r="V164" t="s">
        <v>789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790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3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3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35">
      <c r="B167" t="s">
        <v>626</v>
      </c>
      <c r="C167" t="s">
        <v>429</v>
      </c>
      <c r="G167" s="7" t="s">
        <v>627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3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3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35">
      <c r="B170" t="s">
        <v>628</v>
      </c>
      <c r="C170" t="s">
        <v>309</v>
      </c>
      <c r="G170" s="7" t="s">
        <v>629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630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3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3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35">
      <c r="B173" t="s">
        <v>754</v>
      </c>
      <c r="C173" t="s">
        <v>426</v>
      </c>
      <c r="E173" t="s">
        <v>431</v>
      </c>
      <c r="G173" s="7" t="s">
        <v>767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768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35">
      <c r="B174" t="s">
        <v>699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35">
      <c r="B175" t="s">
        <v>631</v>
      </c>
      <c r="C175" t="s">
        <v>426</v>
      </c>
      <c r="G175" s="7" t="s">
        <v>632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633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3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35">
      <c r="B177" t="s">
        <v>634</v>
      </c>
      <c r="C177" t="s">
        <v>426</v>
      </c>
      <c r="G177" s="7" t="s">
        <v>635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634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3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3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3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3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3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35">
      <c r="B183" t="s">
        <v>636</v>
      </c>
      <c r="C183" t="s">
        <v>308</v>
      </c>
      <c r="G183" s="7" t="s">
        <v>637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3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3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35">
      <c r="B186" t="s">
        <v>750</v>
      </c>
      <c r="C186" t="s">
        <v>426</v>
      </c>
      <c r="E186" t="s">
        <v>431</v>
      </c>
      <c r="G186" s="7" t="s">
        <v>759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760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35">
      <c r="B187" t="s">
        <v>748</v>
      </c>
      <c r="C187" t="s">
        <v>426</v>
      </c>
      <c r="E187" t="s">
        <v>54</v>
      </c>
      <c r="G187" t="s">
        <v>755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35">
      <c r="B188" t="s">
        <v>638</v>
      </c>
      <c r="C188" t="s">
        <v>429</v>
      </c>
      <c r="G188" s="7" t="s">
        <v>639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640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35">
      <c r="B189" t="s">
        <v>660</v>
      </c>
      <c r="E189" t="s">
        <v>431</v>
      </c>
      <c r="G189" t="s">
        <v>684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3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3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35">
      <c r="B192" t="s">
        <v>641</v>
      </c>
      <c r="C192" t="s">
        <v>309</v>
      </c>
      <c r="G192" s="7" t="s">
        <v>642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643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644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3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3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35">
      <c r="B195" t="s">
        <v>645</v>
      </c>
      <c r="C195" t="s">
        <v>429</v>
      </c>
      <c r="G195" s="7" t="s">
        <v>646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647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3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784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 xr:uid="{00000000-0009-0000-0000-000000000000}"/>
  <sortState xmlns:xlrd2="http://schemas.microsoft.com/office/spreadsheetml/2017/richdata2" ref="B2:BL197">
    <sortCondition ref="B2:B197"/>
  </sortState>
  <hyperlinks>
    <hyperlink ref="G136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9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5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3" r:id="rId12" xr:uid="{00000000-0004-0000-0000-00000B000000}"/>
    <hyperlink ref="AR54" r:id="rId13" xr:uid="{00000000-0004-0000-0000-00000C000000}"/>
    <hyperlink ref="AR126" r:id="rId14" xr:uid="{00000000-0004-0000-0000-00000D000000}"/>
    <hyperlink ref="AR95" r:id="rId15" xr:uid="{00000000-0004-0000-0000-00000E000000}"/>
    <hyperlink ref="AR63" r:id="rId16" xr:uid="{00000000-0004-0000-0000-00000F000000}"/>
    <hyperlink ref="AR166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1" r:id="rId22" xr:uid="{00000000-0004-0000-0000-000015000000}"/>
    <hyperlink ref="AR153" r:id="rId23" xr:uid="{00000000-0004-0000-0000-000016000000}"/>
    <hyperlink ref="AR113" r:id="rId24" xr:uid="{00000000-0004-0000-0000-000017000000}"/>
    <hyperlink ref="AR190" r:id="rId25" xr:uid="{00000000-0004-0000-0000-000018000000}"/>
    <hyperlink ref="AR93" r:id="rId26" xr:uid="{00000000-0004-0000-0000-000019000000}"/>
    <hyperlink ref="AR15" r:id="rId27" xr:uid="{00000000-0004-0000-0000-00001A000000}"/>
    <hyperlink ref="AR86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7" r:id="rId33" xr:uid="{00000000-0004-0000-0000-000020000000}"/>
    <hyperlink ref="AR82" r:id="rId34" xr:uid="{00000000-0004-0000-0000-000021000000}"/>
    <hyperlink ref="AR106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5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69" r:id="rId49" xr:uid="{00000000-0004-0000-0000-000030000000}"/>
    <hyperlink ref="AR181" r:id="rId50" xr:uid="{00000000-0004-0000-0000-000031000000}"/>
    <hyperlink ref="AR196" r:id="rId51" xr:uid="{00000000-0004-0000-0000-000032000000}"/>
    <hyperlink ref="AR23" r:id="rId52" xr:uid="{00000000-0004-0000-0000-000033000000}"/>
    <hyperlink ref="AR58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101" r:id="rId57" xr:uid="{00000000-0004-0000-0000-000038000000}"/>
    <hyperlink ref="AR150" r:id="rId58" xr:uid="{00000000-0004-0000-0000-000039000000}"/>
    <hyperlink ref="AR184" r:id="rId59" xr:uid="{00000000-0004-0000-0000-00003A000000}"/>
    <hyperlink ref="AR59" r:id="rId60" xr:uid="{00000000-0004-0000-0000-00003B000000}"/>
    <hyperlink ref="AR79" r:id="rId61" xr:uid="{00000000-0004-0000-0000-00003C000000}"/>
    <hyperlink ref="AR48" r:id="rId62" xr:uid="{00000000-0004-0000-0000-00003D000000}"/>
    <hyperlink ref="AR9" r:id="rId63" xr:uid="{00000000-0004-0000-0000-00003E000000}"/>
    <hyperlink ref="AR174" r:id="rId64" xr:uid="{00000000-0004-0000-0000-00003F000000}"/>
    <hyperlink ref="B11" r:id="rId65" display="https://www.yelp.com/biz/avuncular-bobs-beerhouse-fort-collins" xr:uid="{00000000-0004-0000-0000-000040000000}"/>
    <hyperlink ref="AR172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3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3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3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3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3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3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2019-03-10T23:04:45Z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