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4" i="1" l="1"/>
  <c r="AF174" i="1"/>
  <c r="AE175" i="1"/>
  <c r="AF175" i="1"/>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AL189" i="1" s="1"/>
  <c r="Z189" i="1"/>
  <c r="AA189" i="1"/>
  <c r="AM189" i="1" s="1"/>
  <c r="AB189" i="1"/>
  <c r="AC189" i="1"/>
  <c r="AN189" i="1" s="1"/>
  <c r="AD189" i="1"/>
  <c r="AG189" i="1"/>
  <c r="AP189" i="1" s="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M41" i="1" s="1"/>
  <c r="AB41" i="1"/>
  <c r="AC41" i="1"/>
  <c r="AN41" i="1" s="1"/>
  <c r="AD41" i="1"/>
  <c r="AE41" i="1"/>
  <c r="AO41" i="1" s="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<sst xmlns="http://schemas.openxmlformats.org/spreadsheetml/2006/main" count="1908" uniqueCount="813">
  <si>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</si>
  <si>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</si>
  <si>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</si>
  <si>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</si>
  <si>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</si>
  <si>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</si>
  <si>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</si>
  <si>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</si>
  <si>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</si>
  <si>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</si>
  <si>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</si>
  <si>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</si>
  <si>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</si>
  <si>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</si>
  <si>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</si>
  <si>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</si>
  <si>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</si>
  <si>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</si>
  <si>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</si>
  <si>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</si>
  <si>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</si>
  <si>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</si>
  <si>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</si>
  <si>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</si>
  <si>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</si>
  <si>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</si>
  <si>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</si>
  <si>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</si>
  <si>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</si>
  <si>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</si>
  <si>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</si>
  <si>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</si>
  <si>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</si>
  <si>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</si>
  <si>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</si>
  <si>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</si>
  <si>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</si>
  <si>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</si>
  <si>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</si>
  <si>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</si>
  <si>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</si>
  <si>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</si>
  <si>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</si>
  <si>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</si>
  <si>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</si>
  <si>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</si>
  <si>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</si>
  <si>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</si>
  <si>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</si>
  <si>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</si>
  <si>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</si>
  <si>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</si>
  <si>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</si>
  <si>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</si>
  <si>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</si>
  <si>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</si>
  <si>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</si>
  <si>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</si>
  <si>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</si>
  <si>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</si>
  <si>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</si>
  <si>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</si>
  <si>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</si>
  <si>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</si>
  <si>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</si>
  <si>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</si>
  <si>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</si>
  <si>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</si>
  <si>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</si>
  <si>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</si>
  <si>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</si>
  <si>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</si>
  <si>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</si>
  <si>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</si>
  <si>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</si>
  <si>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</si>
  <si>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</si>
  <si>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</si>
  <si>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</si>
  <si>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</si>
  <si>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</si>
  <si>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</si>
  <si>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</si>
  <si>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</si>
  <si>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</si>
  <si>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</si>
  <si>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</si>
  <si>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</si>
  <si>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</si>
  <si>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</si>
  <si>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</si>
  <si>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</si>
  <si>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</si>
  <si>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</si>
  <si>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</si>
  <si>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</si>
  <si>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</si>
  <si>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</si>
  <si>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</si>
  <si>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</si>
  <si>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</si>
  <si>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</si>
  <si>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</si>
  <si>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</si>
  <si>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</si>
  <si>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</si>
  <si>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</si>
  <si>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</si>
  <si>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</si>
  <si>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</si>
  <si>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</si>
  <si>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</si>
  <si>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</si>
  <si>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</si>
  <si>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</si>
  <si>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</si>
  <si>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</si>
  <si>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</si>
  <si>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</si>
  <si>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</si>
  <si>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</si>
  <si>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</si>
  <si>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</si>
  <si>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</si>
  <si>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</si>
  <si>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</si>
  <si>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</si>
  <si>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</si>
  <si>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</si>
  <si>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</si>
  <si>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</si>
  <si>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</si>
  <si>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</si>
  <si>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</si>
  <si>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</si>
  <si>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</si>
  <si>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</si>
  <si>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</si>
  <si>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</si>
  <si>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</si>
  <si>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</si>
  <si>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</si>
  <si>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</si>
  <si>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</si>
  <si>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</si>
  <si>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</si>
  <si>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</si>
  <si>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</si>
  <si>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</si>
  <si>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</si>
  <si>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</si>
  <si>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</si>
  <si>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</si>
  <si>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</si>
  <si>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</si>
  <si>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</si>
  <si>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</si>
  <si>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</si>
  <si>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</si>
  <si>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</si>
  <si>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</si>
  <si>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</si>
  <si>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</si>
  <si>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</si>
  <si>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</si>
  <si>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</si>
  <si>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</si>
  <si>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</si>
  <si>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</si>
  <si>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</si>
  <si>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</si>
  <si>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</si>
  <si>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</si>
  <si>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</si>
  <si>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</si>
  <si>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</si>
  <si>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</si>
  <si>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</si>
  <si>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</si>
  <si>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</si>
  <si>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</si>
  <si>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</si>
  <si>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</si>
  <si>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</si>
  <si>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</si>
  <si>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</si>
  <si>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</si>
  <si>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</si>
  <si>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</si>
  <si>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</si>
  <si>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</si>
  <si>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</si>
  <si>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</si>
  <si>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</si>
  <si>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</si>
  <si>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</si>
  <si>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</si>
  <si>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</si>
  <si>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</si>
  <si>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</si>
  <si>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</si>
  <si>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</si>
  <si>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</si>
  <si>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</si>
  <si>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</si>
  <si>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</si>
  <si>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</si>
  <si>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</si>
  <si>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</si>
  <si>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</si>
  <si>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</si>
  <si>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</si>
  <si>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</si>
  <si>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</si>
  <si>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</si>
  <si>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</si>
  <si>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</si>
  <si>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</si>
  <si>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</si>
  <si>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</si>
  <si>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</si>
  <si>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</si>
  <si>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</si>
  <si>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</si>
  <si>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</si>
  <si>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</si>
  <si>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</si>
  <si>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</si>
  <si>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</si>
  <si>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</si>
  <si>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</si>
  <si>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</si>
  <si>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</si>
  <si>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</si>
  <si>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</si>
  <si>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</si>
  <si>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</si>
  <si>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</si>
  <si>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</si>
  <si>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</si>
  <si>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</si>
  <si>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</si>
  <si>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</si>
  <si>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</si>
  <si>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</si>
  <si>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</si>
  <si>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</si>
  <si>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</si>
  <si>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</si>
  <si>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</si>
  <si>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</si>
  <si>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</si>
  <si>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</si>
  <si>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</si>
  <si>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</si>
  <si>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</si>
  <si>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</si>
  <si>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</si>
  <si>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</si>
  <si>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</si>
  <si>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</si>
  <si>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</si>
  <si>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</si>
  <si>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</si>
  <si>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</si>
  <si>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</si>
  <si>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</si>
  <si>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</si>
  <si>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</si>
  <si>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</si>
  <si>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</si>
  <si>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</si>
  <si>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</si>
  <si>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</si>
  <si>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</si>
  <si>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</si>
  <si>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</si>
  <si>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</si>
  <si>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</si>
  <si>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</si>
  <si>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</si>
  <si>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</si>
  <si>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</si>
  <si>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</si>
  <si>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</si>
  <si>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</si>
  <si>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</si>
  <si>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</si>
  <si>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</si>
  <si>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</si>
  <si>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</si>
  <si>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</si>
  <si>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</si>
  <si>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</si>
  <si>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</si>
  <si>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</si>
  <si>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</si>
  <si>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</si>
  <si>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</si>
  <si>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</si>
  <si>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</si>
  <si>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</si>
  <si>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</si>
  <si>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</si>
  <si>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</si>
  <si>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</si>
  <si>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</si>
  <si>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</si>
  <si>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</si>
  <si>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</si>
  <si>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</si>
  <si>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</si>
  <si>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</si>
  <si>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</si>
  <si>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</si>
  <si>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</si>
  <si>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</si>
  <si>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</si>
  <si>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</si>
  <si>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</si>
  <si>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</si>
  <si>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</si>
  <si>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</si>
  <si>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</si>
  <si>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</si>
  <si>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</si>
  <si>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</si>
  <si>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</si>
  <si>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</si>
  <si>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</si>
  <si>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</si>
  <si>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</si>
  <si>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</si>
  <si>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</si>
  <si>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</si>
  <si>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</si>
  <si>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</si>
  <si>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</si>
  <si>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</si>
  <si>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</si>
  <si>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</si>
  <si>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</si>
  <si>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</si>
  <si>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</si>
  <si>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</si>
  <si>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</si>
  <si>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</si>
  <si>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</si>
  <si>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</si>
  <si>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</si>
  <si>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</si>
  <si>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</si>
  <si>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</si>
  <si>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</si>
  <si>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</si>
  <si>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</si>
  <si>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</si>
  <si>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</si>
  <si>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</si>
  <si>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</si>
  <si>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</si>
  <si>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</si>
  <si>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</si>
  <si>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</si>
  <si>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</si>
  <si>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</si>
  <si>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</si>
  <si>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</si>
  <si>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</si>
  <si>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</si>
  <si>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</si>
  <si>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</si>
  <si>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</si>
  <si>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</si>
  <si>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</si>
  <si>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</si>
  <si>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</si>
  <si>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</si>
  <si>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</si>
  <si>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</si>
  <si>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</si>
  <si>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</si>
  <si>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</si>
  <si>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</si>
  <si>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</si>
  <si>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</si>
  <si>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</si>
  <si>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</si>
  <si>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</si>
  <si>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</si>
  <si>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</si>
  <si>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</si>
  <si>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</si>
  <si>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</si>
  <si>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</si>
  <si>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</si>
  <si>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</si>
  <si>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</si>
  <si>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</si>
  <si>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</si>
  <si>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</si>
  <si>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</si>
  <si>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</si>
  <si>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</si>
  <si>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</si>
  <si>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</si>
  <si>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</si>
  <si>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</si>
  <si>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</si>
  <si>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</si>
  <si>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</si>
  <si>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</si>
  <si>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</si>
  <si>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</si>
  <si>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</si>
  <si>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</si>
  <si>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</si>
  <si>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</si>
  <si>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</si>
  <si>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</si>
  <si>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</si>
  <si>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</si>
  <si>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</si>
  <si>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</si>
  <si>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</si>
  <si>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</si>
  <si>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</si>
  <si>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</si>
  <si>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</si>
  <si>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</si>
  <si>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</si>
  <si>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</si>
  <si>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</si>
  <si>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</si>
  <si>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</si>
  <si>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</si>
  <si>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</si>
  <si>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</si>
  <si>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</si>
  <si>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</si>
  <si>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</si>
  <si>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</si>
  <si>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</si>
  <si>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</si>
  <si>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</si>
  <si>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</si>
  <si>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</si>
  <si>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</si>
  <si>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</si>
  <si>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</si>
  <si>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</si>
  <si>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</si>
  <si>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</si>
  <si>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</si>
  <si>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</si>
  <si>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</si>
  <si>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</si>
  <si>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</si>
  <si>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</si>
  <si>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</si>
  <si>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</si>
  <si>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</si>
  <si>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</si>
  <si>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</si>
  <si>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</si>
  <si>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</si>
  <si>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</si>
  <si>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</si>
  <si>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</si>
  <si>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</si>
  <si>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</si>
  <si>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</si>
  <si>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</si>
  <si>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</si>
  <si>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</si>
  <si>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</si>
  <si>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</si>
  <si>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</si>
  <si>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</si>
  <si>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</si>
  <si>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</si>
  <si>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</si>
  <si>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</si>
  <si>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</si>
  <si>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</si>
  <si>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</si>
  <si>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</si>
  <si>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</si>
  <si>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</si>
  <si>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</si>
  <si>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</si>
  <si>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</si>
  <si>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</si>
  <si>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</si>
  <si>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</si>
  <si>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</si>
  <si>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</si>
  <si>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</si>
  <si>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</si>
  <si>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</si>
  <si>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</si>
  <si>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</si>
  <si>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</si>
  <si>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</si>
  <si>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</si>
  <si>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</si>
  <si>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</si>
  <si>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</si>
  <si>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</si>
  <si>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</si>
  <si>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</si>
  <si>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</si>
  <si>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</si>
  <si>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</si>
  <si>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</si>
  <si>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</si>
  <si>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</si>
  <si>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</si>
  <si>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</si>
  <si>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</si>
  <si>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</si>
  <si>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</si>
  <si>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</si>
  <si>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</si>
  <si>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</si>
  <si>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</si>
  <si>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</si>
  <si>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</si>
  <si>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</si>
  <si>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</si>
  <si>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</si>
  <si>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</si>
  <si>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</si>
  <si>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</si>
  <si>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</si>
  <si>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</si>
  <si>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</si>
  <si>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</si>
  <si>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</si>
  <si>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</si>
  <si>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</si>
  <si>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</si>
  <si>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</si>
  <si>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</si>
  <si>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</si>
  <si>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</si>
  <si>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</si>
  <si>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</si>
  <si>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</si>
  <si>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</si>
  <si>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</si>
  <si>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</si>
  <si>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</si>
  <si>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</si>
  <si>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</si>
  <si>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</si>
  <si>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</si>
  <si>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</si>
  <si>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</si>
  <si>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</si>
  <si>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</si>
  <si>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</si>
  <si>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</si>
  <si>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</si>
  <si>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</si>
  <si>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</si>
  <si>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</si>
  <si>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</si>
  <si>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</si>
  <si>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</si>
  <si>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</si>
  <si>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</si>
  <si>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</si>
  <si>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</si>
  <si>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</si>
  <si>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</si>
  <si>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</si>
  <si>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</si>
  <si>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</si>
  <si>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</si>
  <si>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</si>
  <si>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</si>
  <si>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</si>
  <si>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</si>
  <si>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</si>
  <si>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</si>
  <si>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</si>
  <si>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</si>
  <si>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</si>
  <si>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</si>
  <si>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</si>
  <si>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</si>
  <si>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</si>
  <si>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</si>
  <si>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</si>
  <si>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</si>
  <si>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</si>
  <si>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</si>
  <si>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</si>
  <si>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</si>
  <si>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</si>
  <si>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</si>
  <si>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</si>
  <si>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</si>
  <si>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</si>
  <si>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</si>
  <si>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</si>
  <si>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</si>
  <si>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</si>
  <si>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</si>
  <si>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</si>
  <si>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</si>
  <si>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</si>
  <si>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</si>
  <si>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</si>
  <si>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</si>
  <si>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</si>
  <si>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</si>
  <si>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</si>
  <si>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</si>
  <si>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</si>
  <si>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</si>
  <si>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</si>
  <si>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</si>
  <si>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</si>
  <si>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</si>
  <si>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</si>
  <si>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</si>
  <si>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</si>
  <si>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</si>
  <si>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</si>
  <si>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</si>
  <si>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</si>
  <si>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</si>
  <si>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</si>
  <si>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</si>
  <si>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</si>
  <si>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</si>
  <si>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</si>
  <si>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</si>
  <si>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</si>
  <si>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</si>
  <si>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</si>
  <si>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</si>
  <si>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</si>
  <si>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</si>
  <si>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</si>
  <si>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</si>
  <si>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</si>
  <si>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</si>
  <si>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</si>
  <si>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</si>
  <si>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</si>
  <si>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</si>
  <si>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</si>
  <si>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</si>
  <si>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</si>
  <si>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</si>
  <si>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</si>
  <si>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</si>
  <si>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</si>
  <si>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</si>
  <si>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</si>
  <si>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</si>
  <si>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</si>
  <si>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</si>
  <si>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</si>
  <si>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</si>
  <si>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</si>
  <si>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</si>
  <si>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</si>
  <si>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</si>
  <si>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</si>
  <si>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</si>
  <si>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</si>
  <si>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</si>
  <si>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</si>
  <si>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</si>
  <si>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</si>
  <si>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</si>
  <si>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</si>
  <si>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</si>
  <si>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</si>
  <si>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</si>
  <si>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</si>
  <si>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</si>
  <si>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</si>
  <si>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</si>
  <si>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</si>
  <si>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</si>
  <si>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</si>
  <si>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</si>
  <si>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</si>
  <si>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</si>
  <si>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</si>
  <si>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</si>
  <si>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</si>
  <si>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</si>
  <si>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</si>
  <si>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</si>
  <si>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</si>
  <si>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</si>
  <si>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</si>
  <si>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</si>
  <si>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</si>
  <si>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</si>
  <si>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</si>
  <si>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</si>
  <si>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</si>
  <si>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</si>
  <si>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</si>
  <si>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</si>
  <si>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</si>
  <si>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</si>
  <si>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</si>
  <si>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</si>
  <si>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</si>
  <si>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</si>
  <si>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</si>
  <si>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</si>
  <si>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</si>
  <si>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</si>
  <si>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</si>
  <si>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</si>
  <si>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</si>
  <si>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</si>
  <si>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</si>
  <si>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</si>
  <si>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</si>
  <si>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</si>
  <si>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</si>
  <si>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</si>
  <si>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</si>
  <si>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</si>
  <si>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</si>
  <si>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</si>
  <si>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</si>
  <si>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</si>
  <si>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</si>
  <si>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</si>
  <si>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</si>
  <si>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</si>
  <si>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</si>
  <si>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</si>
  <si>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</si>
  <si>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</si>
  <si>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</si>
  <si>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</si>
  <si>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</si>
  <si>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</si>
  <si>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</si>
  <si>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</si>
  <si>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</si>
  <si>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</si>
  <si>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</si>
  <si>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</si>
  <si>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</si>
  <si>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</si>
  <si>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</si>
  <si>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</si>
  <si>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</si>
  <si>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</si>
  <si>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</si>
  <si>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</si>
  <si>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</si>
  <si>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</si>
  <si>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</si>
  <si>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</si>
  <si>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</si>
  <si>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</si>
  <si>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</si>
  <si>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</si>
  <si>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</si>
  <si>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</si>
  <si>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</si>
  <si>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</si>
  <si>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</si>
  <si>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</si>
  <si>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</si>
  <si>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</si>
  <si>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</si>
  <si>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</si>
  <si>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</si>
  <si>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</si>
  <si>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</si>
  <si>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</si>
  <si>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</si>
  <si>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</si>
  <si>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</si>
  <si>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</si>
  <si>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</si>
  <si>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</si>
  <si>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</si>
  <si>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</si>
  <si>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</si>
  <si>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</si>
  <si>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</si>
  <si>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</si>
  <si>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</si>
  <si>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</si>
  <si>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</si>
  <si>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</si>
  <si>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</si>
  <si>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</si>
  <si>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</si>
  <si>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</si>
  <si>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Mon-Thurs&lt;br&gt;2 for 1 burger of the day&lt;br&gt;$2 Odell Lagers&lt;br&gt;1/2 rare cellar bottles&lt;br&gt;Fri&lt;br&gt;1/2 off sausage boards&lt;br&gt;2 for 1 noco mules&lt;br&gt;$2 Odell lagers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</si>
  <si>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</si>
  <si>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</si>
  <si>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</si>
  <si>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t>
  </si>
  <si>
    <t>$6 house wines and cocktails&lt;br&gt;$5 well cocktails&lt;br&gt;$4 canned beer&lt;br&gt;$1 off draft beer&lt;br&gt;$1.25 raw oysters&lt;br&gt;$6 small plates&lt;br&gt;$10 Reggie burger, a shot, and a beer</t>
  </si>
  <si>
    <t>$1 off Classic Rio Margs, Big Tex Margs, Rickys.&lt;br&gt;$3 select drafts &amp; Tecate. &lt;br&gt;$5 wine. &lt;br&gt;$3 street tacos. &lt;br&gt;$5 green chile queso deluxe. &lt;br&gt;Thursdays 9-midnight $4 Classic Rio Margs, $3 tacos, $2 Cuervo Shots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</si>
</sst>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127" activePane="bottomRight" state="frozen"/>
      <selection pane="topRight" activeCell="E1" sqref="E1"/>
      <selection pane="bottomLeft" activeCell="U86" sqref="U86"/>
      <selection pane="bottomRight" activeCell="V140" sqref="V140"/>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766</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638</v>
      </c>
      <c r="C4" t="s">
        <v>418</v>
      </c>
      <c r="E4" t="s">
        <v>423</v>
      </c>
      <c r="G4" t="s">
        <v>659</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665</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767</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767</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537</v>
      </c>
      <c r="C11" t="s">
        <v>303</v>
      </c>
      <c r="D11" t="s">
        <v>529</v>
      </c>
      <c r="E11" t="s">
        <v>423</v>
      </c>
      <c r="G11" s="1" t="s">
        <v>538</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539</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685</v>
      </c>
      <c r="C14" t="s">
        <v>304</v>
      </c>
      <c r="E14" t="s">
        <v>423</v>
      </c>
      <c r="G14" s="1" t="s">
        <v>686</v>
      </c>
      <c r="H14">
        <v>1500</v>
      </c>
      <c r="I14">
        <v>1800</v>
      </c>
      <c r="J14">
        <v>1500</v>
      </c>
      <c r="K14">
        <v>1800</v>
      </c>
      <c r="L14">
        <v>1500</v>
      </c>
      <c r="M14">
        <v>1800</v>
      </c>
      <c r="N14">
        <v>1500</v>
      </c>
      <c r="O14">
        <v>1800</v>
      </c>
      <c r="P14">
        <v>1500</v>
      </c>
      <c r="Q14">
        <v>1800</v>
      </c>
      <c r="R14">
        <v>1500</v>
      </c>
      <c r="S14">
        <v>1800</v>
      </c>
      <c r="T14">
        <v>1500</v>
      </c>
      <c r="U14">
        <v>1800</v>
      </c>
      <c r="V14" s="14" t="s">
        <v>689</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690</v>
      </c>
      <c r="AS14" t="s">
        <v>290</v>
      </c>
      <c r="AU14" t="s">
        <v>294</v>
      </c>
      <c r="AV14" s="7" t="s">
        <v>691</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756</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548</v>
      </c>
      <c r="C17" t="s">
        <v>303</v>
      </c>
      <c r="G17" s="7" t="s">
        <v>549</v>
      </c>
      <c r="V17" s="14" t="s">
        <v>687</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550</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768</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688</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769</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771</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772</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773</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626</v>
      </c>
      <c r="C25" t="s">
        <v>418</v>
      </c>
      <c r="E25" t="s">
        <v>423</v>
      </c>
      <c r="G25" t="s">
        <v>650</v>
      </c>
      <c r="P25">
        <v>2000</v>
      </c>
      <c r="Q25">
        <v>2400</v>
      </c>
      <c r="R25">
        <v>1800</v>
      </c>
      <c r="S25">
        <v>2000</v>
      </c>
      <c r="T25">
        <v>1800</v>
      </c>
      <c r="U25">
        <v>2000</v>
      </c>
      <c r="V25" t="s">
        <v>667</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666</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788</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615</v>
      </c>
      <c r="C29" t="s">
        <v>304</v>
      </c>
      <c r="E29" t="s">
        <v>423</v>
      </c>
      <c r="G29" t="s">
        <v>639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551</v>
      </c>
      <c r="C32" t="s">
        <v>421</v>
      </c>
      <c r="G32" s="7" t="s">
        <v>552</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553</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554</v>
      </c>
      <c r="C33" t="s">
        <v>304</v>
      </c>
      <c r="G33" s="7" t="s">
        <v>555</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556</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765</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557</v>
      </c>
      <c r="C35" t="s">
        <v>418</v>
      </c>
      <c r="G35" s="7" t="s">
        <v>558</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559</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784</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681</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774</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560</v>
      </c>
      <c r="C38" t="s">
        <v>419</v>
      </c>
      <c r="G38" s="7" t="s">
        <v>561</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562</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694</v>
      </c>
      <c r="C40" t="s">
        <v>695</v>
      </c>
      <c r="E40" t="s">
        <v>423</v>
      </c>
      <c r="G40" s="1" t="s">
        <v>696</v>
      </c>
      <c r="H40">
        <v>1600</v>
      </c>
      <c r="I40">
        <v>1800</v>
      </c>
      <c r="J40">
        <v>1600</v>
      </c>
      <c r="K40">
        <v>1800</v>
      </c>
      <c r="L40">
        <v>1600</v>
      </c>
      <c r="M40">
        <v>1800</v>
      </c>
      <c r="N40">
        <v>1600</v>
      </c>
      <c r="O40">
        <v>1800</v>
      </c>
      <c r="P40">
        <v>1600</v>
      </c>
      <c r="Q40">
        <v>1800</v>
      </c>
      <c r="R40">
        <v>1600</v>
      </c>
      <c r="S40">
        <v>1800</v>
      </c>
      <c r="T40">
        <v>1600</v>
      </c>
      <c r="U40">
        <v>1800</v>
      </c>
      <c r="V40" t="s">
        <v>698</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697</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806</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785</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786</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755</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750</v>
      </c>
      <c r="C46" t="s">
        <v>418</v>
      </c>
      <c r="E46" t="s">
        <v>423</v>
      </c>
      <c r="G46" s="1" t="s">
        <v>751</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752</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787</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628</v>
      </c>
      <c r="C50" t="s">
        <v>418</v>
      </c>
      <c r="E50" t="s">
        <v>54</v>
      </c>
      <c r="G50" t="s">
        <v>652</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668</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625</v>
      </c>
      <c r="C51" t="s">
        <v>418</v>
      </c>
      <c r="E51" t="s">
        <v>423</v>
      </c>
      <c r="G51" t="s">
        <v>649</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669</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623</v>
      </c>
      <c r="C52" t="s">
        <v>304</v>
      </c>
      <c r="E52" t="s">
        <v>423</v>
      </c>
      <c r="G52" t="s">
        <v>647</v>
      </c>
      <c r="H52">
        <v>1600</v>
      </c>
      <c r="I52">
        <v>1900</v>
      </c>
      <c r="J52">
        <v>1600</v>
      </c>
      <c r="K52">
        <v>1900</v>
      </c>
      <c r="L52">
        <v>1600</v>
      </c>
      <c r="M52">
        <v>1900</v>
      </c>
      <c r="N52">
        <v>1600</v>
      </c>
      <c r="O52">
        <v>1900</v>
      </c>
      <c r="P52">
        <v>1600</v>
      </c>
      <c r="Q52">
        <v>1900</v>
      </c>
      <c r="V52" t="s">
        <v>663</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670</v>
      </c>
      <c r="AU52" t="s">
        <v>294</v>
      </c>
      <c r="AV52" s="3" t="s">
        <v>301</v>
      </c>
      <c r="AW52" s="3" t="s">
        <v>302</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304</v>
      </c>
      <c r="D53" t="s">
        <v>87</v>
      </c>
      <c r="E53" t="s">
        <v>423</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420</v>
      </c>
      <c r="D54" t="s">
        <v>69</v>
      </c>
      <c r="E54" t="s">
        <v>423</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307</v>
      </c>
      <c r="AU54" t="s">
        <v>294</v>
      </c>
      <c r="AV54" s="3" t="s">
        <v>302</v>
      </c>
      <c r="AW54" s="3" t="s">
        <v>302</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616</v>
      </c>
      <c r="C55" t="s">
        <v>419</v>
      </c>
      <c r="E55" t="s">
        <v>423</v>
      </c>
      <c r="G55" t="s">
        <v>640</v>
      </c>
      <c r="L55">
        <v>1600</v>
      </c>
      <c r="M55">
        <v>1800</v>
      </c>
      <c r="N55">
        <v>1600</v>
      </c>
      <c r="O55">
        <v>1800</v>
      </c>
      <c r="P55">
        <v>1600</v>
      </c>
      <c r="Q55">
        <v>1800</v>
      </c>
      <c r="R55">
        <v>1600</v>
      </c>
      <c r="S55">
        <v>1800</v>
      </c>
      <c r="T55">
        <v>1600</v>
      </c>
      <c r="U55">
        <v>1800</v>
      </c>
      <c r="V55" t="s">
        <v>762</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671</v>
      </c>
      <c r="AS55" t="s">
        <v>290</v>
      </c>
      <c r="AU55" t="s">
        <v>294</v>
      </c>
      <c r="AV55" s="3" t="s">
        <v>301</v>
      </c>
      <c r="AW55" s="3" t="s">
        <v>301</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304</v>
      </c>
      <c r="D56" t="s">
        <v>160</v>
      </c>
      <c r="E56" t="s">
        <v>423</v>
      </c>
      <c r="G56" t="s">
        <v>161</v>
      </c>
      <c r="N56">
        <v>1600</v>
      </c>
      <c r="O56">
        <v>1800</v>
      </c>
      <c r="P56">
        <v>1600</v>
      </c>
      <c r="Q56">
        <v>1800</v>
      </c>
      <c r="V56" t="s">
        <v>739</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332</v>
      </c>
      <c r="AS56" t="s">
        <v>290</v>
      </c>
      <c r="AT56" t="s">
        <v>752</v>
      </c>
      <c r="AU56" t="s">
        <v>294</v>
      </c>
      <c r="AV56" s="3" t="s">
        <v>302</v>
      </c>
      <c r="AW56" s="3" t="s">
        <v>302</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264</v>
      </c>
      <c r="C57" t="s">
        <v>418</v>
      </c>
      <c r="D57" t="s">
        <v>218</v>
      </c>
      <c r="E57" t="s">
        <v>423</v>
      </c>
      <c r="G57" s="7" t="s">
        <v>287</v>
      </c>
      <c r="J57">
        <v>1630</v>
      </c>
      <c r="K57">
        <v>1900</v>
      </c>
      <c r="L57">
        <v>1630</v>
      </c>
      <c r="M57">
        <v>1900</v>
      </c>
      <c r="N57">
        <v>1630</v>
      </c>
      <c r="O57">
        <v>2400</v>
      </c>
      <c r="P57">
        <v>1630</v>
      </c>
      <c r="Q57">
        <v>1900</v>
      </c>
      <c r="R57">
        <v>1630</v>
      </c>
      <c r="S57">
        <v>1900</v>
      </c>
      <c r="V57" t="s">
        <v>807</v>
      </c>
      <c r="W57" t="str">
        <f t="shared" si="34"/>
        <v/>
      </c>
      <c r="X57" t="str">
        <f t="shared" si="35"/>
        <v/>
      </c>
      <c r="Y57">
        <f t="shared" si="36"/>
        <v>16.3</v>
      </c>
      <c r="Z57">
        <f t="shared" si="37"/>
        <v>19</v>
      </c>
      <c r="AA57">
        <f t="shared" si="38"/>
        <v>16.3</v>
      </c>
      <c r="AB57">
        <f t="shared" si="39"/>
        <v>19</v>
      </c>
      <c r="AC57">
        <f t="shared" si="40"/>
        <v>16.3</v>
      </c>
      <c r="AD57">
        <f t="shared" si="41"/>
        <v>24</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4.3pm-12am</v>
      </c>
      <c r="AO57" t="str">
        <f t="shared" si="29"/>
        <v>4.3pm-7pm</v>
      </c>
      <c r="AP57" t="str">
        <f t="shared" si="30"/>
        <v>4.3pm-7pm</v>
      </c>
      <c r="AQ57" t="str">
        <f t="shared" si="31"/>
        <v/>
      </c>
      <c r="AR57" s="2" t="s">
        <v>354</v>
      </c>
      <c r="AU57" t="s">
        <v>293</v>
      </c>
      <c r="AV57" s="3" t="s">
        <v>301</v>
      </c>
      <c r="AW57" s="3" t="s">
        <v>301</v>
      </c>
      <c r="AX57"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362</v>
      </c>
      <c r="C58" t="s">
        <v>418</v>
      </c>
      <c r="D58" t="s">
        <v>364</v>
      </c>
      <c r="E58" t="s">
        <v>423</v>
      </c>
      <c r="G58" s="7" t="s">
        <v>363</v>
      </c>
      <c r="H58">
        <v>1500</v>
      </c>
      <c r="I58">
        <v>1800</v>
      </c>
      <c r="J58">
        <v>1500</v>
      </c>
      <c r="K58">
        <v>1800</v>
      </c>
      <c r="L58">
        <v>1500</v>
      </c>
      <c r="M58">
        <v>1800</v>
      </c>
      <c r="N58">
        <v>1500</v>
      </c>
      <c r="O58">
        <v>1800</v>
      </c>
      <c r="P58">
        <v>1500</v>
      </c>
      <c r="Q58">
        <v>1800</v>
      </c>
      <c r="R58">
        <v>1500</v>
      </c>
      <c r="S58">
        <v>1800</v>
      </c>
      <c r="T58">
        <v>1500</v>
      </c>
      <c r="U58">
        <v>1800</v>
      </c>
      <c r="V58" t="s">
        <v>808</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365</v>
      </c>
      <c r="AU58" t="s">
        <v>28</v>
      </c>
      <c r="AV58" s="3" t="s">
        <v>301</v>
      </c>
      <c r="AW58" s="3" t="s">
        <v>301</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637</v>
      </c>
      <c r="C59" t="s">
        <v>418</v>
      </c>
      <c r="E59" t="s">
        <v>54</v>
      </c>
      <c r="G59" t="s">
        <v>658</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672</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2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803</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708</v>
      </c>
      <c r="C64" t="s">
        <v>418</v>
      </c>
      <c r="E64" t="s">
        <v>54</v>
      </c>
      <c r="G64" s="7" t="s">
        <v>716</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717</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273</v>
      </c>
      <c r="C66" t="s">
        <v>304</v>
      </c>
      <c r="D66" t="s">
        <v>180</v>
      </c>
      <c r="E66" t="s">
        <v>423</v>
      </c>
      <c r="G66" t="s">
        <v>274</v>
      </c>
      <c r="J66">
        <v>1500</v>
      </c>
      <c r="K66">
        <v>1800</v>
      </c>
      <c r="L66">
        <v>1500</v>
      </c>
      <c r="M66">
        <v>1800</v>
      </c>
      <c r="N66">
        <v>1500</v>
      </c>
      <c r="O66">
        <v>1800</v>
      </c>
      <c r="P66">
        <v>1500</v>
      </c>
      <c r="Q66">
        <v>1800</v>
      </c>
      <c r="R66">
        <v>1500</v>
      </c>
      <c r="S66">
        <v>1800</v>
      </c>
      <c r="V66" t="s">
        <v>693</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710</v>
      </c>
      <c r="C67" t="s">
        <v>304</v>
      </c>
      <c r="E67" t="s">
        <v>423</v>
      </c>
      <c r="G67" s="7" t="s">
        <v>720</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721</v>
      </c>
      <c r="AU67" t="s">
        <v>294</v>
      </c>
      <c r="AV67" s="3" t="s">
        <v>302</v>
      </c>
      <c r="AW67" s="3" t="s">
        <v>302</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501</v>
      </c>
      <c r="C68" t="s">
        <v>418</v>
      </c>
      <c r="G68" t="s">
        <v>500</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302</v>
      </c>
      <c r="AW68" s="3" t="s">
        <v>302</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421</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253</v>
      </c>
      <c r="AU69" t="s">
        <v>28</v>
      </c>
      <c r="AV69" s="3" t="s">
        <v>301</v>
      </c>
      <c r="AW69" s="3" t="s">
        <v>301</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420</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254</v>
      </c>
      <c r="AU70" t="s">
        <v>294</v>
      </c>
      <c r="AV70" s="3" t="s">
        <v>301</v>
      </c>
      <c r="AW70" s="3" t="s">
        <v>301</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439</v>
      </c>
      <c r="C71" t="s">
        <v>304</v>
      </c>
      <c r="E71" t="s">
        <v>423</v>
      </c>
      <c r="G71" t="s">
        <v>456</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294</v>
      </c>
      <c r="AV71" s="3" t="s">
        <v>302</v>
      </c>
      <c r="AW71" s="3" t="s">
        <v>302</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449</v>
      </c>
    </row>
    <row r="72" spans="2:64" ht="21" customHeight="1" x14ac:dyDescent="0.25">
      <c r="B72" t="s">
        <v>188</v>
      </c>
      <c r="C72" t="s">
        <v>304</v>
      </c>
      <c r="D72" t="s">
        <v>266</v>
      </c>
      <c r="E72" t="s">
        <v>423</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255</v>
      </c>
      <c r="AS72" t="s">
        <v>290</v>
      </c>
      <c r="AU72" t="s">
        <v>294</v>
      </c>
      <c r="AV72" s="3" t="s">
        <v>302</v>
      </c>
      <c r="AW72" s="3" t="s">
        <v>302</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563</v>
      </c>
      <c r="C73" t="s">
        <v>418</v>
      </c>
      <c r="E73" t="s">
        <v>423</v>
      </c>
      <c r="G73" s="7" t="s">
        <v>564</v>
      </c>
      <c r="H73">
        <v>1600</v>
      </c>
      <c r="I73">
        <v>1800</v>
      </c>
      <c r="J73">
        <v>1600</v>
      </c>
      <c r="K73">
        <v>1800</v>
      </c>
      <c r="L73">
        <v>1600</v>
      </c>
      <c r="M73">
        <v>1800</v>
      </c>
      <c r="N73">
        <v>1600</v>
      </c>
      <c r="O73">
        <v>1800</v>
      </c>
      <c r="P73">
        <v>1600</v>
      </c>
      <c r="Q73">
        <v>1800</v>
      </c>
      <c r="R73">
        <v>1600</v>
      </c>
      <c r="S73">
        <v>1800</v>
      </c>
      <c r="T73">
        <v>1600</v>
      </c>
      <c r="U73">
        <v>1800</v>
      </c>
      <c r="V73" s="4" t="s">
        <v>703</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565</v>
      </c>
      <c r="AS73" t="s">
        <v>290</v>
      </c>
      <c r="AU73" t="s">
        <v>294</v>
      </c>
      <c r="AV73" s="3" t="s">
        <v>301</v>
      </c>
      <c r="AW73" s="3" t="s">
        <v>302</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502</v>
      </c>
      <c r="C74" t="s">
        <v>692</v>
      </c>
      <c r="E74" t="s">
        <v>423</v>
      </c>
      <c r="G74" t="s">
        <v>503</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294</v>
      </c>
      <c r="AV74" s="3" t="s">
        <v>302</v>
      </c>
      <c r="AW74" s="3" t="s">
        <v>302</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699</v>
      </c>
      <c r="C75" t="s">
        <v>695</v>
      </c>
      <c r="E75" t="s">
        <v>423</v>
      </c>
      <c r="G75" t="s">
        <v>702</v>
      </c>
      <c r="H75">
        <v>1500</v>
      </c>
      <c r="I75">
        <v>1800</v>
      </c>
      <c r="J75">
        <v>1500</v>
      </c>
      <c r="K75">
        <v>2100</v>
      </c>
      <c r="L75">
        <v>1500</v>
      </c>
      <c r="M75">
        <v>1800</v>
      </c>
      <c r="N75">
        <v>1500</v>
      </c>
      <c r="O75">
        <v>1800</v>
      </c>
      <c r="P75">
        <v>1500</v>
      </c>
      <c r="Q75">
        <v>1800</v>
      </c>
      <c r="R75">
        <v>1500</v>
      </c>
      <c r="S75">
        <v>1800</v>
      </c>
      <c r="T75">
        <v>1500</v>
      </c>
      <c r="U75">
        <v>1800</v>
      </c>
      <c r="V75" t="s">
        <v>701</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700</v>
      </c>
      <c r="AU75" t="s">
        <v>294</v>
      </c>
      <c r="AV75" s="3" t="s">
        <v>301</v>
      </c>
      <c r="AW75" s="3" t="s">
        <v>301</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761</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357</v>
      </c>
      <c r="AU76" t="s">
        <v>293</v>
      </c>
      <c r="AV76" s="3" t="s">
        <v>301</v>
      </c>
      <c r="AW76" s="3" t="s">
        <v>302</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635</v>
      </c>
      <c r="C77" t="s">
        <v>418</v>
      </c>
      <c r="E77" t="s">
        <v>423</v>
      </c>
      <c r="G77" t="s">
        <v>656</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673</v>
      </c>
      <c r="AU77" t="s">
        <v>293</v>
      </c>
      <c r="AV77" s="3" t="s">
        <v>302</v>
      </c>
      <c r="AW77" s="3" t="s">
        <v>302</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374</v>
      </c>
      <c r="C78" t="s">
        <v>304</v>
      </c>
      <c r="D78" t="s">
        <v>376</v>
      </c>
      <c r="E78" t="s">
        <v>423</v>
      </c>
      <c r="G78" s="4" t="s">
        <v>380</v>
      </c>
      <c r="H78">
        <v>1200</v>
      </c>
      <c r="I78">
        <v>2200</v>
      </c>
      <c r="J78">
        <v>1600</v>
      </c>
      <c r="K78">
        <v>1800</v>
      </c>
      <c r="L78">
        <v>1600</v>
      </c>
      <c r="M78">
        <v>1800</v>
      </c>
      <c r="N78">
        <v>1600</v>
      </c>
      <c r="O78">
        <v>1800</v>
      </c>
      <c r="P78">
        <v>1600</v>
      </c>
      <c r="Q78">
        <v>1800</v>
      </c>
      <c r="R78">
        <v>1200</v>
      </c>
      <c r="S78">
        <v>2300</v>
      </c>
      <c r="V78" t="s">
        <v>764</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381</v>
      </c>
      <c r="AS78" t="s">
        <v>290</v>
      </c>
      <c r="AT78" t="s">
        <v>300</v>
      </c>
      <c r="AU78" t="s">
        <v>294</v>
      </c>
      <c r="AV78" s="3" t="s">
        <v>301</v>
      </c>
      <c r="AW78" s="3" t="s">
        <v>301</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508</v>
      </c>
    </row>
    <row r="79" spans="2:64" ht="21" customHeight="1" x14ac:dyDescent="0.25">
      <c r="B79" t="s">
        <v>190</v>
      </c>
      <c r="C79" t="s">
        <v>418</v>
      </c>
      <c r="D79" t="s">
        <v>266</v>
      </c>
      <c r="E79" t="s">
        <v>423</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342</v>
      </c>
      <c r="AS79" t="s">
        <v>290</v>
      </c>
      <c r="AT79" t="s">
        <v>300</v>
      </c>
      <c r="AU79" t="s">
        <v>28</v>
      </c>
      <c r="AV79" s="3" t="s">
        <v>302</v>
      </c>
      <c r="AW79" s="3" t="s">
        <v>302</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418</v>
      </c>
      <c r="D80" t="s">
        <v>47</v>
      </c>
      <c r="E80" t="s">
        <v>423</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233</v>
      </c>
      <c r="AU80" t="s">
        <v>293</v>
      </c>
      <c r="AV80" s="3" t="s">
        <v>302</v>
      </c>
      <c r="AW80" s="3" t="s">
        <v>302</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474</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333</v>
      </c>
      <c r="AS81" t="s">
        <v>290</v>
      </c>
      <c r="AU81" t="s">
        <v>293</v>
      </c>
      <c r="AV81" s="3" t="s">
        <v>301</v>
      </c>
      <c r="AW81" s="3" t="s">
        <v>301</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440</v>
      </c>
      <c r="C82" t="s">
        <v>304</v>
      </c>
      <c r="E82" t="s">
        <v>423</v>
      </c>
      <c r="G82" t="s">
        <v>458</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294</v>
      </c>
      <c r="AV82" s="3" t="s">
        <v>302</v>
      </c>
      <c r="AW82" s="3" t="s">
        <v>302</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457</v>
      </c>
    </row>
    <row r="83" spans="2:64" ht="21" customHeight="1" x14ac:dyDescent="0.25">
      <c r="B83" t="s">
        <v>748</v>
      </c>
      <c r="C83" t="s">
        <v>418</v>
      </c>
      <c r="E83" t="s">
        <v>423</v>
      </c>
      <c r="G83" s="7" t="s">
        <v>749</v>
      </c>
      <c r="H83">
        <v>1600</v>
      </c>
      <c r="I83">
        <v>2200</v>
      </c>
      <c r="J83">
        <v>1600</v>
      </c>
      <c r="K83">
        <v>1800</v>
      </c>
      <c r="L83">
        <v>1600</v>
      </c>
      <c r="M83">
        <v>1800</v>
      </c>
      <c r="N83">
        <v>1600</v>
      </c>
      <c r="O83">
        <v>1800</v>
      </c>
      <c r="P83">
        <v>1600</v>
      </c>
      <c r="Q83">
        <v>1800</v>
      </c>
      <c r="R83">
        <v>1600</v>
      </c>
      <c r="S83">
        <v>1800</v>
      </c>
      <c r="V83" t="s">
        <v>801</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290</v>
      </c>
      <c r="AU83" t="s">
        <v>28</v>
      </c>
      <c r="AV83" s="3" t="s">
        <v>301</v>
      </c>
      <c r="AW83" s="3" t="s">
        <v>302</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421</v>
      </c>
      <c r="D84" t="s">
        <v>266</v>
      </c>
      <c r="E84" t="s">
        <v>423</v>
      </c>
      <c r="G84" t="s">
        <v>193</v>
      </c>
      <c r="J84">
        <v>1300</v>
      </c>
      <c r="K84">
        <v>2100</v>
      </c>
      <c r="L84">
        <v>1300</v>
      </c>
      <c r="M84">
        <v>2100</v>
      </c>
      <c r="P84">
        <v>1300</v>
      </c>
      <c r="Q84">
        <v>2100</v>
      </c>
      <c r="V84" t="s">
        <v>804</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343</v>
      </c>
      <c r="AU84" s="3" t="s">
        <v>301</v>
      </c>
      <c r="AV84" s="3" t="s">
        <v>302</v>
      </c>
      <c r="AW84" s="3" t="s">
        <v>302</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475</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327</v>
      </c>
      <c r="AU85" t="s">
        <v>294</v>
      </c>
      <c r="AV85" s="3" t="s">
        <v>301</v>
      </c>
      <c r="AW85" s="3" t="s">
        <v>302</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433</v>
      </c>
    </row>
    <row r="86" spans="2:64" ht="21" customHeight="1" x14ac:dyDescent="0.25">
      <c r="B86" t="s">
        <v>636</v>
      </c>
      <c r="C86" t="s">
        <v>420</v>
      </c>
      <c r="E86" t="s">
        <v>423</v>
      </c>
      <c r="G86" t="s">
        <v>657</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294</v>
      </c>
      <c r="AV86" s="3" t="s">
        <v>302</v>
      </c>
      <c r="AW86" s="3" t="s">
        <v>302</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566</v>
      </c>
      <c r="C87" t="s">
        <v>421</v>
      </c>
      <c r="G87" s="7" t="s">
        <v>567</v>
      </c>
      <c r="H87">
        <v>1100</v>
      </c>
      <c r="I87">
        <v>1300</v>
      </c>
      <c r="J87">
        <v>1100</v>
      </c>
      <c r="K87">
        <v>1300</v>
      </c>
      <c r="L87">
        <v>1100</v>
      </c>
      <c r="M87">
        <v>1300</v>
      </c>
      <c r="N87">
        <v>1100</v>
      </c>
      <c r="O87">
        <v>1300</v>
      </c>
      <c r="P87">
        <v>1100</v>
      </c>
      <c r="Q87">
        <v>1300</v>
      </c>
      <c r="R87">
        <v>1100</v>
      </c>
      <c r="S87">
        <v>1300</v>
      </c>
      <c r="T87">
        <v>1100</v>
      </c>
      <c r="U87">
        <v>1300</v>
      </c>
      <c r="V87" t="s">
        <v>568</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569</v>
      </c>
      <c r="AS87" t="s">
        <v>290</v>
      </c>
      <c r="AU87" t="s">
        <v>28</v>
      </c>
      <c r="AV87" s="3" t="s">
        <v>301</v>
      </c>
      <c r="AW87" s="3" t="s">
        <v>301</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240</v>
      </c>
      <c r="AS88" t="s">
        <v>290</v>
      </c>
      <c r="AU88" t="s">
        <v>293</v>
      </c>
      <c r="AV88" s="3" t="s">
        <v>301</v>
      </c>
      <c r="AW88" s="3" t="s">
        <v>301</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418</v>
      </c>
      <c r="D89" t="s">
        <v>34</v>
      </c>
      <c r="E89" t="s">
        <v>35</v>
      </c>
      <c r="G89" s="1" t="s">
        <v>36</v>
      </c>
      <c r="J89">
        <v>1500</v>
      </c>
      <c r="K89">
        <v>1800</v>
      </c>
      <c r="L89">
        <v>1500</v>
      </c>
      <c r="M89">
        <v>1800</v>
      </c>
      <c r="N89">
        <v>1100</v>
      </c>
      <c r="O89">
        <v>2100</v>
      </c>
      <c r="P89">
        <v>1500</v>
      </c>
      <c r="Q89">
        <v>1800</v>
      </c>
      <c r="R89">
        <v>1500</v>
      </c>
      <c r="S89">
        <v>1800</v>
      </c>
      <c r="V89" t="s">
        <v>770</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228</v>
      </c>
      <c r="AS89" t="s">
        <v>290</v>
      </c>
      <c r="AU89" t="s">
        <v>293</v>
      </c>
      <c r="AV89" s="3" t="s">
        <v>301</v>
      </c>
      <c r="AW89" s="3" t="s">
        <v>301</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418</v>
      </c>
      <c r="D90" t="s">
        <v>116</v>
      </c>
      <c r="E90" t="s">
        <v>423</v>
      </c>
      <c r="G90" s="1" t="s">
        <v>117</v>
      </c>
      <c r="V90" t="s">
        <v>476</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321</v>
      </c>
      <c r="AS90" t="s">
        <v>290</v>
      </c>
      <c r="AU90" t="s">
        <v>28</v>
      </c>
      <c r="AV90" s="3" t="s">
        <v>301</v>
      </c>
      <c r="AW90" s="3" t="s">
        <v>301</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682</v>
      </c>
      <c r="C91" t="s">
        <v>304</v>
      </c>
      <c r="E91" t="s">
        <v>423</v>
      </c>
      <c r="G91" s="7" t="s">
        <v>683</v>
      </c>
      <c r="AK91" t="str">
        <f t="shared" si="111"/>
        <v/>
      </c>
      <c r="AL91" t="str">
        <f t="shared" si="112"/>
        <v/>
      </c>
      <c r="AM91" t="str">
        <f t="shared" si="113"/>
        <v/>
      </c>
      <c r="AN91" t="str">
        <f t="shared" si="114"/>
        <v/>
      </c>
      <c r="AO91" t="str">
        <f t="shared" si="115"/>
        <v/>
      </c>
      <c r="AP91" t="str">
        <f t="shared" si="116"/>
        <v/>
      </c>
      <c r="AQ91" t="str">
        <f t="shared" si="117"/>
        <v/>
      </c>
      <c r="AR91" s="2" t="s">
        <v>684</v>
      </c>
      <c r="AS91" t="s">
        <v>290</v>
      </c>
      <c r="AU91" t="s">
        <v>28</v>
      </c>
      <c r="AV91" s="3" t="s">
        <v>302</v>
      </c>
      <c r="AW91" s="3" t="s">
        <v>302</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421</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325</v>
      </c>
      <c r="AU92" t="s">
        <v>28</v>
      </c>
      <c r="AV92" s="3" t="s">
        <v>302</v>
      </c>
      <c r="AW92" s="3" t="s">
        <v>302</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742</v>
      </c>
      <c r="C93" t="s">
        <v>421</v>
      </c>
      <c r="E93" t="s">
        <v>54</v>
      </c>
      <c r="G93" s="1" t="s">
        <v>744</v>
      </c>
      <c r="J93">
        <v>1100</v>
      </c>
      <c r="K93">
        <v>1400</v>
      </c>
      <c r="L93">
        <v>1100</v>
      </c>
      <c r="M93">
        <v>1400</v>
      </c>
      <c r="N93">
        <v>1100</v>
      </c>
      <c r="O93">
        <v>1400</v>
      </c>
      <c r="P93">
        <v>1100</v>
      </c>
      <c r="Q93">
        <v>1400</v>
      </c>
      <c r="R93">
        <v>1100</v>
      </c>
      <c r="S93">
        <v>1400</v>
      </c>
      <c r="V93" t="s">
        <v>743</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294</v>
      </c>
      <c r="AV93" s="3" t="s">
        <v>301</v>
      </c>
      <c r="AW93" s="3" t="s">
        <v>301</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421</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313</v>
      </c>
      <c r="AU94" t="s">
        <v>294</v>
      </c>
      <c r="AV94" s="3" t="s">
        <v>302</v>
      </c>
      <c r="AW94" s="3" t="s">
        <v>302</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515</v>
      </c>
      <c r="C95" t="s">
        <v>420</v>
      </c>
      <c r="D95" t="s">
        <v>53</v>
      </c>
      <c r="E95" t="s">
        <v>423</v>
      </c>
      <c r="G95" s="1" t="s">
        <v>516</v>
      </c>
      <c r="H95">
        <v>1600</v>
      </c>
      <c r="I95">
        <v>1800</v>
      </c>
      <c r="J95">
        <v>1600</v>
      </c>
      <c r="K95">
        <v>1800</v>
      </c>
      <c r="L95">
        <v>1600</v>
      </c>
      <c r="M95">
        <v>1800</v>
      </c>
      <c r="N95">
        <v>1600</v>
      </c>
      <c r="O95">
        <v>1800</v>
      </c>
      <c r="P95">
        <v>1600</v>
      </c>
      <c r="Q95">
        <v>1800</v>
      </c>
      <c r="R95">
        <v>1600</v>
      </c>
      <c r="S95">
        <v>1800</v>
      </c>
      <c r="T95">
        <v>1600</v>
      </c>
      <c r="U95">
        <v>1800</v>
      </c>
      <c r="V95" t="s">
        <v>517</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518</v>
      </c>
      <c r="AS95" t="s">
        <v>290</v>
      </c>
      <c r="AU95" t="s">
        <v>294</v>
      </c>
      <c r="AV95" s="3" t="s">
        <v>301</v>
      </c>
      <c r="AW95" s="3" t="s">
        <v>301</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570</v>
      </c>
      <c r="C96" t="s">
        <v>420</v>
      </c>
      <c r="G96" s="7" t="s">
        <v>571</v>
      </c>
      <c r="H96">
        <v>1100</v>
      </c>
      <c r="I96">
        <v>1800</v>
      </c>
      <c r="J96">
        <v>1100</v>
      </c>
      <c r="K96">
        <v>1800</v>
      </c>
      <c r="L96">
        <v>1100</v>
      </c>
      <c r="M96">
        <v>1800</v>
      </c>
      <c r="N96">
        <v>1100</v>
      </c>
      <c r="O96">
        <v>1800</v>
      </c>
      <c r="P96">
        <v>1100</v>
      </c>
      <c r="Q96">
        <v>1800</v>
      </c>
      <c r="R96">
        <v>1100</v>
      </c>
      <c r="S96">
        <v>1800</v>
      </c>
      <c r="T96">
        <v>1100</v>
      </c>
      <c r="U96">
        <v>1800</v>
      </c>
      <c r="V96" t="s">
        <v>809</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572</v>
      </c>
      <c r="AU96" t="s">
        <v>28</v>
      </c>
      <c r="AV96" s="3" t="s">
        <v>301</v>
      </c>
      <c r="AW96" s="3" t="s">
        <v>301</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371</v>
      </c>
      <c r="C97" t="s">
        <v>304</v>
      </c>
      <c r="D97" t="s">
        <v>372</v>
      </c>
      <c r="E97" t="s">
        <v>423</v>
      </c>
      <c r="G97" s="7" t="s">
        <v>384</v>
      </c>
      <c r="H97">
        <v>1100</v>
      </c>
      <c r="I97">
        <v>2200</v>
      </c>
      <c r="J97">
        <v>1100</v>
      </c>
      <c r="K97">
        <v>2200</v>
      </c>
      <c r="L97">
        <v>1100</v>
      </c>
      <c r="M97">
        <v>2200</v>
      </c>
      <c r="N97">
        <v>1100</v>
      </c>
      <c r="O97">
        <v>2200</v>
      </c>
      <c r="P97">
        <v>1100</v>
      </c>
      <c r="Q97">
        <v>2300</v>
      </c>
      <c r="R97">
        <v>1100</v>
      </c>
      <c r="S97">
        <v>2300</v>
      </c>
      <c r="T97">
        <v>1100</v>
      </c>
      <c r="U97">
        <v>2300</v>
      </c>
      <c r="V97" t="s">
        <v>800</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378</v>
      </c>
      <c r="AU97" t="s">
        <v>294</v>
      </c>
      <c r="AV97" s="3" t="s">
        <v>301</v>
      </c>
      <c r="AW97" s="3" t="s">
        <v>301</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477</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318</v>
      </c>
      <c r="AS98" t="s">
        <v>290</v>
      </c>
      <c r="AU98" t="s">
        <v>28</v>
      </c>
      <c r="AV98" s="3" t="s">
        <v>301</v>
      </c>
      <c r="AW98" s="3" t="s">
        <v>302</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573</v>
      </c>
      <c r="C99" t="s">
        <v>418</v>
      </c>
      <c r="G99" s="7" t="s">
        <v>574</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575</v>
      </c>
      <c r="AU99" t="s">
        <v>28</v>
      </c>
      <c r="AV99" s="3" t="s">
        <v>302</v>
      </c>
      <c r="AW99" s="3" t="s">
        <v>302</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277</v>
      </c>
      <c r="C100" t="s">
        <v>418</v>
      </c>
      <c r="D100" t="s">
        <v>278</v>
      </c>
      <c r="E100" t="s">
        <v>423</v>
      </c>
      <c r="G100" s="7" t="s">
        <v>279</v>
      </c>
      <c r="H100">
        <v>1100</v>
      </c>
      <c r="I100">
        <v>2400</v>
      </c>
      <c r="J100">
        <v>1500</v>
      </c>
      <c r="K100">
        <v>1900</v>
      </c>
      <c r="L100">
        <v>1500</v>
      </c>
      <c r="M100">
        <v>1900</v>
      </c>
      <c r="N100">
        <v>1500</v>
      </c>
      <c r="O100">
        <v>1900</v>
      </c>
      <c r="P100">
        <v>1500</v>
      </c>
      <c r="Q100">
        <v>1900</v>
      </c>
      <c r="R100">
        <v>1500</v>
      </c>
      <c r="S100">
        <v>1900</v>
      </c>
      <c r="T100">
        <v>1100</v>
      </c>
      <c r="U100">
        <v>1900</v>
      </c>
      <c r="V100" t="s">
        <v>802</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358</v>
      </c>
      <c r="AU100" t="s">
        <v>293</v>
      </c>
      <c r="AV100" s="3" t="s">
        <v>301</v>
      </c>
      <c r="AW100" s="3" t="s">
        <v>301</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576</v>
      </c>
      <c r="C101" t="s">
        <v>418</v>
      </c>
      <c r="G101" s="7" t="s">
        <v>577</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578</v>
      </c>
      <c r="AU101" t="s">
        <v>293</v>
      </c>
      <c r="AV101" s="3" t="s">
        <v>302</v>
      </c>
      <c r="AW101" s="3" t="s">
        <v>302</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579</v>
      </c>
      <c r="C102" t="s">
        <v>421</v>
      </c>
      <c r="G102" s="7" t="s">
        <v>580</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302</v>
      </c>
      <c r="AW102" s="3" t="s">
        <v>302</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366</v>
      </c>
      <c r="C103" t="s">
        <v>418</v>
      </c>
      <c r="D103" t="s">
        <v>367</v>
      </c>
      <c r="E103" t="s">
        <v>423</v>
      </c>
      <c r="G103" s="7" t="s">
        <v>363</v>
      </c>
      <c r="L103">
        <v>1600</v>
      </c>
      <c r="M103">
        <v>1800</v>
      </c>
      <c r="N103">
        <v>1600</v>
      </c>
      <c r="O103">
        <v>1800</v>
      </c>
      <c r="P103">
        <v>1600</v>
      </c>
      <c r="Q103">
        <v>1800</v>
      </c>
      <c r="R103">
        <v>1600</v>
      </c>
      <c r="S103">
        <v>1800</v>
      </c>
      <c r="T103">
        <v>1600</v>
      </c>
      <c r="U103">
        <v>1800</v>
      </c>
      <c r="V103" t="s">
        <v>747</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368</v>
      </c>
      <c r="AS103" t="s">
        <v>290</v>
      </c>
      <c r="AU103" t="s">
        <v>28</v>
      </c>
      <c r="AV103" s="3" t="s">
        <v>302</v>
      </c>
      <c r="AW103" s="3" t="s">
        <v>302</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632</v>
      </c>
      <c r="C104" t="s">
        <v>303</v>
      </c>
      <c r="E104" t="s">
        <v>423</v>
      </c>
      <c r="G104" t="s">
        <v>655</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674</v>
      </c>
      <c r="AU104" t="s">
        <v>28</v>
      </c>
      <c r="AV104" s="3" t="s">
        <v>302</v>
      </c>
      <c r="AW104" s="3" t="s">
        <v>302</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304</v>
      </c>
      <c r="D105" t="s">
        <v>266</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334</v>
      </c>
      <c r="AS105" t="s">
        <v>290</v>
      </c>
      <c r="AT105" t="s">
        <v>300</v>
      </c>
      <c r="AU105" t="s">
        <v>294</v>
      </c>
      <c r="AV105" s="3" t="s">
        <v>302</v>
      </c>
      <c r="AW105" s="3" t="s">
        <v>302</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581</v>
      </c>
      <c r="C106" t="s">
        <v>304</v>
      </c>
      <c r="G106" s="7" t="s">
        <v>582</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583</v>
      </c>
      <c r="AU106" t="s">
        <v>294</v>
      </c>
      <c r="AV106" s="3" t="s">
        <v>302</v>
      </c>
      <c r="AW106" s="3" t="s">
        <v>302</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528</v>
      </c>
      <c r="C107" t="s">
        <v>304</v>
      </c>
      <c r="D107" t="s">
        <v>529</v>
      </c>
      <c r="E107" t="s">
        <v>54</v>
      </c>
      <c r="G107" s="7" t="s">
        <v>530</v>
      </c>
      <c r="H107">
        <v>1400</v>
      </c>
      <c r="I107">
        <v>1700</v>
      </c>
      <c r="J107">
        <v>1400</v>
      </c>
      <c r="K107">
        <v>1700</v>
      </c>
      <c r="L107">
        <v>1400</v>
      </c>
      <c r="M107">
        <v>1700</v>
      </c>
      <c r="N107">
        <v>1400</v>
      </c>
      <c r="O107">
        <v>1700</v>
      </c>
      <c r="P107">
        <v>1400</v>
      </c>
      <c r="Q107">
        <v>1700</v>
      </c>
      <c r="R107">
        <v>1400</v>
      </c>
      <c r="S107">
        <v>1700</v>
      </c>
      <c r="T107">
        <v>1400</v>
      </c>
      <c r="U107">
        <v>1700</v>
      </c>
      <c r="V107" t="s">
        <v>531</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532</v>
      </c>
      <c r="AU107" t="s">
        <v>294</v>
      </c>
      <c r="AV107" s="3" t="s">
        <v>301</v>
      </c>
      <c r="AW107" s="3" t="s">
        <v>301</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418</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237</v>
      </c>
      <c r="AU108" t="s">
        <v>28</v>
      </c>
      <c r="AV108" s="3" t="s">
        <v>302</v>
      </c>
      <c r="AW108" s="3" t="s">
        <v>302</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776</v>
      </c>
      <c r="C109" t="s">
        <v>303</v>
      </c>
      <c r="E109" t="s">
        <v>423</v>
      </c>
      <c r="G109" s="1" t="s">
        <v>777</v>
      </c>
      <c r="J109">
        <v>1400</v>
      </c>
      <c r="K109">
        <v>1800</v>
      </c>
      <c r="L109">
        <v>1400</v>
      </c>
      <c r="M109">
        <v>1800</v>
      </c>
      <c r="N109">
        <v>1400</v>
      </c>
      <c r="O109">
        <v>1800</v>
      </c>
      <c r="P109">
        <v>1400</v>
      </c>
      <c r="Q109">
        <v>1800</v>
      </c>
      <c r="R109">
        <v>1400</v>
      </c>
      <c r="S109">
        <v>1800</v>
      </c>
      <c r="T109">
        <v>1400</v>
      </c>
      <c r="U109">
        <v>1800</v>
      </c>
      <c r="V109" t="s">
        <v>780</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778</v>
      </c>
      <c r="AU109" t="s">
        <v>294</v>
      </c>
      <c r="AV109" s="3" t="s">
        <v>301</v>
      </c>
      <c r="AW109" s="3" t="s">
        <v>301</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418</v>
      </c>
      <c r="D110" t="s">
        <v>182</v>
      </c>
      <c r="E110" t="s">
        <v>423</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344</v>
      </c>
      <c r="AU110" t="s">
        <v>28</v>
      </c>
      <c r="AV110" s="3" t="s">
        <v>302</v>
      </c>
      <c r="AW110" s="3" t="s">
        <v>302</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386</v>
      </c>
      <c r="C111" t="s">
        <v>418</v>
      </c>
      <c r="D111" t="s">
        <v>132</v>
      </c>
      <c r="E111" t="s">
        <v>423</v>
      </c>
      <c r="G111" s="13" t="s">
        <v>387</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388</v>
      </c>
      <c r="AS111" t="s">
        <v>290</v>
      </c>
      <c r="AU111" t="s">
        <v>28</v>
      </c>
      <c r="AV111" s="3" t="s">
        <v>302</v>
      </c>
      <c r="AW111" s="3" t="s">
        <v>302</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430</v>
      </c>
    </row>
    <row r="112" spans="2:64" ht="21" customHeight="1" x14ac:dyDescent="0.25">
      <c r="B112" t="s">
        <v>624</v>
      </c>
      <c r="C112" t="s">
        <v>421</v>
      </c>
      <c r="E112" t="s">
        <v>423</v>
      </c>
      <c r="G112" t="s">
        <v>648</v>
      </c>
      <c r="H112">
        <v>1600</v>
      </c>
      <c r="I112">
        <v>1900</v>
      </c>
      <c r="J112">
        <v>1600</v>
      </c>
      <c r="K112">
        <v>1900</v>
      </c>
      <c r="L112">
        <v>1600</v>
      </c>
      <c r="M112">
        <v>1900</v>
      </c>
      <c r="N112">
        <v>1600</v>
      </c>
      <c r="O112">
        <v>1900</v>
      </c>
      <c r="P112">
        <v>1600</v>
      </c>
      <c r="Q112">
        <v>2400</v>
      </c>
      <c r="R112">
        <v>1600</v>
      </c>
      <c r="S112">
        <v>1900</v>
      </c>
      <c r="T112">
        <v>1600</v>
      </c>
      <c r="U112">
        <v>1900</v>
      </c>
      <c r="V112" s="4" t="s">
        <v>789</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675</v>
      </c>
      <c r="AS112" t="s">
        <v>290</v>
      </c>
      <c r="AU112" t="s">
        <v>28</v>
      </c>
      <c r="AV112" s="3" t="s">
        <v>301</v>
      </c>
      <c r="AW112" s="3" t="s">
        <v>301</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304</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478</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323</v>
      </c>
      <c r="AS113" t="s">
        <v>290</v>
      </c>
      <c r="AU113" t="s">
        <v>294</v>
      </c>
      <c r="AV113" s="3" t="s">
        <v>301</v>
      </c>
      <c r="AW113" s="3" t="s">
        <v>301</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781</v>
      </c>
      <c r="C114" t="s">
        <v>418</v>
      </c>
      <c r="E114" t="s">
        <v>54</v>
      </c>
      <c r="G114" s="1" t="s">
        <v>782</v>
      </c>
      <c r="H114">
        <v>1500</v>
      </c>
      <c r="I114">
        <v>1800</v>
      </c>
      <c r="J114">
        <v>1500</v>
      </c>
      <c r="K114">
        <v>1800</v>
      </c>
      <c r="L114">
        <v>1500</v>
      </c>
      <c r="M114">
        <v>1800</v>
      </c>
      <c r="N114">
        <v>1500</v>
      </c>
      <c r="O114">
        <v>1800</v>
      </c>
      <c r="P114">
        <v>1500</v>
      </c>
      <c r="Q114">
        <v>1800</v>
      </c>
      <c r="R114">
        <v>1500</v>
      </c>
      <c r="S114">
        <v>1800</v>
      </c>
      <c r="T114">
        <v>1500</v>
      </c>
      <c r="U114">
        <v>1800</v>
      </c>
      <c r="V114" t="s">
        <v>783</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290</v>
      </c>
      <c r="AU114" t="s">
        <v>28</v>
      </c>
      <c r="AV114" s="3" t="s">
        <v>301</v>
      </c>
      <c r="AW114" s="3" t="s">
        <v>301</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303</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479</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335</v>
      </c>
      <c r="AU115" t="s">
        <v>294</v>
      </c>
      <c r="AV115" s="3" t="s">
        <v>301</v>
      </c>
      <c r="AW115" s="3" t="s">
        <v>302</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418</v>
      </c>
      <c r="D116" t="s">
        <v>266</v>
      </c>
      <c r="E116" t="s">
        <v>423</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345</v>
      </c>
      <c r="AS116" t="s">
        <v>290</v>
      </c>
      <c r="AT116" t="s">
        <v>300</v>
      </c>
      <c r="AU116" t="s">
        <v>28</v>
      </c>
      <c r="AV116" s="3" t="s">
        <v>302</v>
      </c>
      <c r="AW116" s="3" t="s">
        <v>302</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303</v>
      </c>
      <c r="D117" t="s">
        <v>57</v>
      </c>
      <c r="E117" t="s">
        <v>423</v>
      </c>
      <c r="G117" t="s">
        <v>169</v>
      </c>
      <c r="J117">
        <v>1530</v>
      </c>
      <c r="K117">
        <v>2100</v>
      </c>
      <c r="L117">
        <v>1530</v>
      </c>
      <c r="M117">
        <v>1800</v>
      </c>
      <c r="N117">
        <v>1530</v>
      </c>
      <c r="O117">
        <v>1800</v>
      </c>
      <c r="P117">
        <v>1530</v>
      </c>
      <c r="Q117">
        <v>1800</v>
      </c>
      <c r="R117">
        <v>1530</v>
      </c>
      <c r="S117">
        <v>1800</v>
      </c>
      <c r="V117" t="s">
        <v>760</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336</v>
      </c>
      <c r="AS117" t="s">
        <v>290</v>
      </c>
      <c r="AU117" t="s">
        <v>294</v>
      </c>
      <c r="AV117" s="3" t="s">
        <v>301</v>
      </c>
      <c r="AW117" s="3" t="s">
        <v>301</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433</v>
      </c>
    </row>
    <row r="118" spans="2:64" ht="21" customHeight="1" x14ac:dyDescent="0.25">
      <c r="B118" t="s">
        <v>622</v>
      </c>
      <c r="C118" t="s">
        <v>419</v>
      </c>
      <c r="E118" t="s">
        <v>423</v>
      </c>
      <c r="G118" t="s">
        <v>646</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676</v>
      </c>
      <c r="AU118" t="s">
        <v>294</v>
      </c>
      <c r="AV118" s="3" t="s">
        <v>302</v>
      </c>
      <c r="AW118" s="3" t="s">
        <v>302</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304</v>
      </c>
      <c r="D119" t="s">
        <v>124</v>
      </c>
      <c r="E119" t="s">
        <v>423</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244</v>
      </c>
      <c r="AU119" t="s">
        <v>294</v>
      </c>
      <c r="AV119" s="3" t="s">
        <v>302</v>
      </c>
      <c r="AW119" s="3" t="s">
        <v>302</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620</v>
      </c>
      <c r="C120" t="s">
        <v>304</v>
      </c>
      <c r="E120" t="s">
        <v>54</v>
      </c>
      <c r="G120" t="s">
        <v>644</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300</v>
      </c>
      <c r="AU120" t="s">
        <v>28</v>
      </c>
      <c r="AV120" s="3" t="s">
        <v>302</v>
      </c>
      <c r="AW120" s="3" t="s">
        <v>302</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418</v>
      </c>
      <c r="D121" t="s">
        <v>266</v>
      </c>
      <c r="E121" t="s">
        <v>423</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256</v>
      </c>
      <c r="AS121" t="s">
        <v>290</v>
      </c>
      <c r="AT121" t="s">
        <v>300</v>
      </c>
      <c r="AU121" t="s">
        <v>28</v>
      </c>
      <c r="AV121" s="3" t="s">
        <v>302</v>
      </c>
      <c r="AW121" s="3" t="s">
        <v>302</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418</v>
      </c>
      <c r="D122" t="s">
        <v>144</v>
      </c>
      <c r="E122" t="s">
        <v>423</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248</v>
      </c>
      <c r="AU122" t="s">
        <v>293</v>
      </c>
      <c r="AV122" s="3" t="s">
        <v>302</v>
      </c>
      <c r="AW122" s="3" t="s">
        <v>302</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441</v>
      </c>
      <c r="C123" t="s">
        <v>420</v>
      </c>
      <c r="E123" t="s">
        <v>423</v>
      </c>
      <c r="G123" t="s">
        <v>459</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294</v>
      </c>
      <c r="AV123" s="3" t="s">
        <v>302</v>
      </c>
      <c r="AW123" s="3" t="s">
        <v>302</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460</v>
      </c>
    </row>
    <row r="124" spans="2:64" ht="21" customHeight="1" x14ac:dyDescent="0.25">
      <c r="B124" t="s">
        <v>797</v>
      </c>
      <c r="C124" t="s">
        <v>418</v>
      </c>
      <c r="E124" t="s">
        <v>423</v>
      </c>
      <c r="G124" s="7" t="s">
        <v>798</v>
      </c>
      <c r="J124">
        <v>1500</v>
      </c>
      <c r="K124">
        <v>1900</v>
      </c>
      <c r="L124">
        <v>1500</v>
      </c>
      <c r="M124">
        <v>1900</v>
      </c>
      <c r="N124">
        <v>1500</v>
      </c>
      <c r="O124">
        <v>1900</v>
      </c>
      <c r="P124">
        <v>1500</v>
      </c>
      <c r="Q124">
        <v>1900</v>
      </c>
      <c r="R124">
        <v>1500</v>
      </c>
      <c r="S124">
        <v>1900</v>
      </c>
      <c r="V124" t="s">
        <v>799</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301</v>
      </c>
      <c r="AW124" s="3" t="s">
        <v>302</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712</v>
      </c>
      <c r="C125" t="s">
        <v>304</v>
      </c>
      <c r="E125" t="s">
        <v>423</v>
      </c>
      <c r="G125" s="7" t="s">
        <v>724</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725</v>
      </c>
      <c r="AU125" t="s">
        <v>294</v>
      </c>
      <c r="AV125" s="3" t="s">
        <v>302</v>
      </c>
      <c r="AW125" s="3" t="s">
        <v>302</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584</v>
      </c>
      <c r="C126" t="s">
        <v>420</v>
      </c>
      <c r="G126" s="7" t="s">
        <v>585</v>
      </c>
      <c r="H126">
        <v>1500</v>
      </c>
      <c r="I126">
        <v>1800</v>
      </c>
      <c r="J126">
        <v>1500</v>
      </c>
      <c r="K126">
        <v>1800</v>
      </c>
      <c r="L126">
        <v>1500</v>
      </c>
      <c r="M126">
        <v>1800</v>
      </c>
      <c r="N126">
        <v>1500</v>
      </c>
      <c r="O126">
        <v>1800</v>
      </c>
      <c r="P126">
        <v>1500</v>
      </c>
      <c r="Q126">
        <v>1800</v>
      </c>
      <c r="R126">
        <v>1500</v>
      </c>
      <c r="S126">
        <v>1800</v>
      </c>
      <c r="T126">
        <v>1500</v>
      </c>
      <c r="U126">
        <v>1800</v>
      </c>
      <c r="V126" t="s">
        <v>586</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587</v>
      </c>
      <c r="AS126" t="s">
        <v>290</v>
      </c>
      <c r="AU126" t="s">
        <v>294</v>
      </c>
      <c r="AV126" s="3" t="s">
        <v>301</v>
      </c>
      <c r="AW126" s="3" t="s">
        <v>301</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588</v>
      </c>
      <c r="C127" t="s">
        <v>303</v>
      </c>
      <c r="G127" s="7" t="s">
        <v>589</v>
      </c>
      <c r="H127">
        <v>1500</v>
      </c>
      <c r="I127">
        <v>1800</v>
      </c>
      <c r="J127">
        <v>1500</v>
      </c>
      <c r="K127">
        <v>1800</v>
      </c>
      <c r="L127">
        <v>1500</v>
      </c>
      <c r="M127">
        <v>1800</v>
      </c>
      <c r="N127">
        <v>1500</v>
      </c>
      <c r="O127">
        <v>1800</v>
      </c>
      <c r="P127">
        <v>1500</v>
      </c>
      <c r="Q127">
        <v>1800</v>
      </c>
      <c r="R127">
        <v>1500</v>
      </c>
      <c r="S127">
        <v>1800</v>
      </c>
      <c r="T127">
        <v>1500</v>
      </c>
      <c r="U127">
        <v>1800</v>
      </c>
      <c r="V127" t="s">
        <v>249</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590</v>
      </c>
      <c r="AU127" t="s">
        <v>28</v>
      </c>
      <c r="AV127" s="3" t="s">
        <v>301</v>
      </c>
      <c r="AW127" s="3" t="s">
        <v>301</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303</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239</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312</v>
      </c>
      <c r="AS128" t="s">
        <v>290</v>
      </c>
      <c r="AU128" t="s">
        <v>293</v>
      </c>
      <c r="AV128" s="3" t="s">
        <v>301</v>
      </c>
      <c r="AW128" s="3" t="s">
        <v>302</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543</v>
      </c>
      <c r="C129" t="s">
        <v>418</v>
      </c>
      <c r="D129" t="s">
        <v>544</v>
      </c>
      <c r="E129" t="s">
        <v>423</v>
      </c>
      <c r="G129" s="1" t="s">
        <v>545</v>
      </c>
      <c r="J129">
        <v>1700</v>
      </c>
      <c r="K129">
        <v>2400</v>
      </c>
      <c r="L129">
        <v>1700</v>
      </c>
      <c r="M129">
        <v>2400</v>
      </c>
      <c r="N129">
        <v>1700</v>
      </c>
      <c r="O129">
        <v>2400</v>
      </c>
      <c r="P129">
        <v>1700</v>
      </c>
      <c r="Q129">
        <v>2400</v>
      </c>
      <c r="R129">
        <v>1700</v>
      </c>
      <c r="S129">
        <v>2400</v>
      </c>
      <c r="V129" t="s">
        <v>546</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547</v>
      </c>
      <c r="AU129" t="s">
        <v>293</v>
      </c>
      <c r="AV129" s="3" t="s">
        <v>301</v>
      </c>
      <c r="AW129" s="3" t="s">
        <v>302</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418</v>
      </c>
      <c r="D130" t="s">
        <v>78</v>
      </c>
      <c r="E130" t="s">
        <v>423</v>
      </c>
      <c r="G130" t="s">
        <v>202</v>
      </c>
      <c r="H130">
        <v>1000</v>
      </c>
      <c r="I130">
        <v>2000</v>
      </c>
      <c r="J130">
        <v>1600</v>
      </c>
      <c r="K130">
        <v>2000</v>
      </c>
      <c r="L130">
        <v>1600</v>
      </c>
      <c r="M130">
        <v>2000</v>
      </c>
      <c r="N130">
        <v>1600</v>
      </c>
      <c r="O130">
        <v>2000</v>
      </c>
      <c r="P130">
        <v>1600</v>
      </c>
      <c r="Q130">
        <v>2000</v>
      </c>
      <c r="R130">
        <v>1400</v>
      </c>
      <c r="S130">
        <v>2000</v>
      </c>
      <c r="T130">
        <v>1000</v>
      </c>
      <c r="U130">
        <v>2000</v>
      </c>
      <c r="V130" t="s">
        <v>796</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346</v>
      </c>
      <c r="AU130" t="s">
        <v>293</v>
      </c>
      <c r="AV130" s="3" t="s">
        <v>301</v>
      </c>
      <c r="AW130" s="3" t="s">
        <v>301</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418</v>
      </c>
      <c r="D131" t="s">
        <v>266</v>
      </c>
      <c r="E131" t="s">
        <v>423</v>
      </c>
      <c r="G131" t="s">
        <v>204</v>
      </c>
      <c r="J131">
        <v>1200</v>
      </c>
      <c r="K131">
        <v>2200</v>
      </c>
      <c r="L131">
        <v>1200</v>
      </c>
      <c r="M131">
        <v>2200</v>
      </c>
      <c r="N131">
        <v>1200</v>
      </c>
      <c r="O131">
        <v>2200</v>
      </c>
      <c r="P131">
        <v>1200</v>
      </c>
      <c r="Q131">
        <v>2400</v>
      </c>
      <c r="V131" t="s">
        <v>740</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257</v>
      </c>
      <c r="AS131" t="s">
        <v>290</v>
      </c>
      <c r="AU131" t="s">
        <v>293</v>
      </c>
      <c r="AV131" s="3" t="s">
        <v>301</v>
      </c>
      <c r="AW131" s="3" t="s">
        <v>302</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442</v>
      </c>
      <c r="C132" t="s">
        <v>418</v>
      </c>
      <c r="E132" t="s">
        <v>423</v>
      </c>
      <c r="G132" t="s">
        <v>461</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293</v>
      </c>
      <c r="AV132" s="3" t="s">
        <v>301</v>
      </c>
      <c r="AW132" s="3" t="s">
        <v>301</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433</v>
      </c>
    </row>
    <row r="133" spans="2:64" ht="21" customHeight="1" x14ac:dyDescent="0.25">
      <c r="B133" t="s">
        <v>621</v>
      </c>
      <c r="C133" t="s">
        <v>303</v>
      </c>
      <c r="E133" t="s">
        <v>54</v>
      </c>
      <c r="G133" t="s">
        <v>645</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677</v>
      </c>
      <c r="AU133" t="s">
        <v>28</v>
      </c>
      <c r="AV133" s="3" t="s">
        <v>302</v>
      </c>
      <c r="AW133" s="3" t="s">
        <v>302</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617</v>
      </c>
      <c r="C134" t="s">
        <v>303</v>
      </c>
      <c r="E134" t="s">
        <v>423</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678</v>
      </c>
      <c r="AS134" t="s">
        <v>290</v>
      </c>
      <c r="AU134" t="s">
        <v>28</v>
      </c>
      <c r="AV134" s="3" t="s">
        <v>302</v>
      </c>
      <c r="AW134" s="3" t="s">
        <v>302</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304</v>
      </c>
      <c r="D135" t="s">
        <v>266</v>
      </c>
      <c r="E135" t="s">
        <v>423</v>
      </c>
      <c r="G135" t="s">
        <v>206</v>
      </c>
      <c r="J135">
        <v>1400</v>
      </c>
      <c r="K135">
        <v>2100</v>
      </c>
      <c r="L135">
        <v>1400</v>
      </c>
      <c r="M135">
        <v>2100</v>
      </c>
      <c r="N135">
        <v>1400</v>
      </c>
      <c r="O135">
        <v>1600</v>
      </c>
      <c r="P135">
        <v>1400</v>
      </c>
      <c r="Q135">
        <v>1600</v>
      </c>
      <c r="V135" t="s">
        <v>754</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258</v>
      </c>
      <c r="AS135" t="s">
        <v>290</v>
      </c>
      <c r="AT135" t="s">
        <v>300</v>
      </c>
      <c r="AU135" t="s">
        <v>294</v>
      </c>
      <c r="AV135" s="3" t="s">
        <v>302</v>
      </c>
      <c r="AW135" s="3" t="s">
        <v>302</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704</v>
      </c>
      <c r="C136" t="s">
        <v>304</v>
      </c>
      <c r="E136" t="s">
        <v>423</v>
      </c>
      <c r="G136" t="s">
        <v>705</v>
      </c>
      <c r="H136">
        <v>1500</v>
      </c>
      <c r="I136">
        <v>1800</v>
      </c>
      <c r="J136">
        <v>1500</v>
      </c>
      <c r="K136">
        <v>1800</v>
      </c>
      <c r="L136">
        <v>1500</v>
      </c>
      <c r="M136">
        <v>1800</v>
      </c>
      <c r="N136">
        <v>1500</v>
      </c>
      <c r="O136">
        <v>1800</v>
      </c>
      <c r="P136">
        <v>1500</v>
      </c>
      <c r="Q136">
        <v>1800</v>
      </c>
      <c r="R136">
        <v>1500</v>
      </c>
      <c r="S136">
        <v>1800</v>
      </c>
      <c r="T136">
        <v>1500</v>
      </c>
      <c r="U136">
        <v>1800</v>
      </c>
      <c r="V136" s="4" t="s">
        <v>790</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706</v>
      </c>
      <c r="AU136" t="s">
        <v>294</v>
      </c>
      <c r="AV136" s="3" t="s">
        <v>301</v>
      </c>
      <c r="AW136" s="3" t="s">
        <v>301</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629</v>
      </c>
      <c r="C137" t="s">
        <v>303</v>
      </c>
      <c r="E137" t="s">
        <v>54</v>
      </c>
      <c r="G137" t="s">
        <v>653</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679</v>
      </c>
      <c r="AU137" t="s">
        <v>28</v>
      </c>
      <c r="AV137" s="3" t="s">
        <v>302</v>
      </c>
      <c r="AW137" s="3" t="s">
        <v>302</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418</v>
      </c>
      <c r="D138" t="s">
        <v>171</v>
      </c>
      <c r="E138" t="s">
        <v>35</v>
      </c>
      <c r="G138" s="2" t="s">
        <v>172</v>
      </c>
      <c r="J138">
        <v>1600</v>
      </c>
      <c r="K138">
        <v>1800</v>
      </c>
      <c r="L138">
        <v>1600</v>
      </c>
      <c r="M138">
        <v>1800</v>
      </c>
      <c r="N138">
        <v>1600</v>
      </c>
      <c r="O138">
        <v>1800</v>
      </c>
      <c r="P138">
        <v>1600</v>
      </c>
      <c r="Q138">
        <v>1800</v>
      </c>
      <c r="R138">
        <v>1600</v>
      </c>
      <c r="S138">
        <v>1800</v>
      </c>
      <c r="T138">
        <v>1600</v>
      </c>
      <c r="U138">
        <v>1800</v>
      </c>
      <c r="V138" t="s">
        <v>810</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337</v>
      </c>
      <c r="AU138" t="s">
        <v>293</v>
      </c>
      <c r="AV138" s="3" t="s">
        <v>301</v>
      </c>
      <c r="AW138" s="3" t="s">
        <v>301</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418</v>
      </c>
      <c r="D139" t="s">
        <v>44</v>
      </c>
      <c r="E139" t="s">
        <v>423</v>
      </c>
      <c r="G139" s="1" t="s">
        <v>45</v>
      </c>
      <c r="J139">
        <v>1500</v>
      </c>
      <c r="K139">
        <v>1800</v>
      </c>
      <c r="L139">
        <v>1500</v>
      </c>
      <c r="M139">
        <v>1800</v>
      </c>
      <c r="N139">
        <v>1500</v>
      </c>
      <c r="O139">
        <v>1800</v>
      </c>
      <c r="P139">
        <v>1500</v>
      </c>
      <c r="Q139">
        <v>1800</v>
      </c>
      <c r="R139">
        <v>1500</v>
      </c>
      <c r="S139">
        <v>1800</v>
      </c>
      <c r="V139" t="s">
        <v>812</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232</v>
      </c>
      <c r="AS139" t="s">
        <v>290</v>
      </c>
      <c r="AU139" t="s">
        <v>293</v>
      </c>
      <c r="AV139" s="3" t="s">
        <v>302</v>
      </c>
      <c r="AW139" s="3" t="s">
        <v>302</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&lt;br&gt;$3 street tacos. &lt;br&gt;$5 green chile queso deluxe. &lt;br&gt;Thursdays 9-midnight $4 Classic Rio Margs, $3 tacos,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421</v>
      </c>
      <c r="D140" t="s">
        <v>208</v>
      </c>
      <c r="E140" t="s">
        <v>423</v>
      </c>
      <c r="G140" t="s">
        <v>209</v>
      </c>
      <c r="H140">
        <v>1100</v>
      </c>
      <c r="I140">
        <v>2400</v>
      </c>
      <c r="J140">
        <v>1600</v>
      </c>
      <c r="K140">
        <v>2400</v>
      </c>
      <c r="L140">
        <v>1600</v>
      </c>
      <c r="M140">
        <v>2300</v>
      </c>
      <c r="N140">
        <v>1600</v>
      </c>
      <c r="O140">
        <v>2400</v>
      </c>
      <c r="P140">
        <v>1600</v>
      </c>
      <c r="Q140">
        <v>2400</v>
      </c>
      <c r="R140">
        <v>1600</v>
      </c>
      <c r="S140">
        <v>2000</v>
      </c>
      <c r="T140">
        <v>1600</v>
      </c>
      <c r="U140">
        <v>2000</v>
      </c>
      <c r="V140" t="s">
        <v>504</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347</v>
      </c>
      <c r="AS140" t="s">
        <v>290</v>
      </c>
      <c r="AU140" t="s">
        <v>28</v>
      </c>
      <c r="AV140" s="3" t="s">
        <v>301</v>
      </c>
      <c r="AW140" s="3" t="s">
        <v>301</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418</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236</v>
      </c>
      <c r="AU141" t="s">
        <v>293</v>
      </c>
      <c r="AV141" s="3" t="s">
        <v>302</v>
      </c>
      <c r="AW141" s="3" t="s">
        <v>302</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443</v>
      </c>
      <c r="C142" t="s">
        <v>420</v>
      </c>
      <c r="E142" t="s">
        <v>423</v>
      </c>
      <c r="G142" t="s">
        <v>462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301</v>
      </c>
      <c r="AW142" s="3" t="s">
        <v>301</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463</v>
      </c>
    </row>
    <row r="143" spans="2:64" ht="21" customHeight="1" x14ac:dyDescent="0.25">
      <c r="B143" t="s">
        <v>630</v>
      </c>
      <c r="C143" t="s">
        <v>304</v>
      </c>
      <c r="E143" t="s">
        <v>54</v>
      </c>
      <c r="G143" t="s">
        <v>651</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418</v>
      </c>
      <c r="D144" t="s">
        <v>211</v>
      </c>
      <c r="E144" t="s">
        <v>423</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348</v>
      </c>
      <c r="AU144" t="s">
        <v>293</v>
      </c>
      <c r="AV144" s="3" t="s">
        <v>302</v>
      </c>
      <c r="AW144" s="3" t="s">
        <v>302</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470</v>
      </c>
      <c r="C145" t="s">
        <v>420</v>
      </c>
      <c r="E145" t="s">
        <v>54</v>
      </c>
      <c r="G145" t="s">
        <v>465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294</v>
      </c>
      <c r="AV145" s="3" t="s">
        <v>302</v>
      </c>
      <c r="AW145" s="3" t="s">
        <v>302</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464</v>
      </c>
    </row>
    <row r="146" spans="2:64" ht="21" customHeight="1" x14ac:dyDescent="0.25">
      <c r="B146" t="s">
        <v>618</v>
      </c>
      <c r="C146" t="s">
        <v>304</v>
      </c>
      <c r="E146" t="s">
        <v>423</v>
      </c>
      <c r="G146" t="s">
        <v>642</v>
      </c>
      <c r="H146">
        <v>1500</v>
      </c>
      <c r="I146">
        <v>1800</v>
      </c>
      <c r="J146">
        <v>1500</v>
      </c>
      <c r="K146">
        <v>1800</v>
      </c>
      <c r="L146">
        <v>1500</v>
      </c>
      <c r="M146">
        <v>1800</v>
      </c>
      <c r="N146">
        <v>1500</v>
      </c>
      <c r="O146">
        <v>1800</v>
      </c>
      <c r="P146">
        <v>1500</v>
      </c>
      <c r="Q146">
        <v>1800</v>
      </c>
      <c r="R146">
        <v>1500</v>
      </c>
      <c r="S146">
        <v>1800</v>
      </c>
      <c r="T146">
        <v>1500</v>
      </c>
      <c r="U146">
        <v>1800</v>
      </c>
      <c r="V146" t="s">
        <v>763</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680</v>
      </c>
      <c r="AU146" t="s">
        <v>294</v>
      </c>
      <c r="AV146" s="3" t="s">
        <v>301</v>
      </c>
      <c r="AW146" s="3" t="s">
        <v>301</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711</v>
      </c>
      <c r="C147" t="s">
        <v>304</v>
      </c>
      <c r="E147" t="s">
        <v>423</v>
      </c>
      <c r="G147" s="7" t="s">
        <v>722</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723</v>
      </c>
      <c r="AS147" t="s">
        <v>290</v>
      </c>
      <c r="AU147" t="s">
        <v>28</v>
      </c>
      <c r="AV147" s="3" t="s">
        <v>301</v>
      </c>
      <c r="AW147" s="3" t="s">
        <v>301</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389</v>
      </c>
      <c r="C148" t="s">
        <v>418</v>
      </c>
      <c r="D148" t="s">
        <v>390</v>
      </c>
      <c r="E148" t="s">
        <v>54</v>
      </c>
      <c r="G148" t="s">
        <v>392</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3" si="325">IF(P148&gt;0,P148/100,"")</f>
        <v/>
      </c>
      <c r="AF148" t="str">
        <f t="shared" ref="AF148:AF173"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391</v>
      </c>
      <c r="AU148" t="s">
        <v>28</v>
      </c>
      <c r="AV148" s="3" t="s">
        <v>302</v>
      </c>
      <c r="AW148" s="3" t="s">
        <v>302</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373</v>
      </c>
      <c r="C149" t="s">
        <v>304</v>
      </c>
      <c r="D149" t="s">
        <v>93</v>
      </c>
      <c r="E149" t="s">
        <v>423</v>
      </c>
      <c r="G149" s="7" t="s">
        <v>385</v>
      </c>
      <c r="H149">
        <v>1100</v>
      </c>
      <c r="I149">
        <v>2100</v>
      </c>
      <c r="J149">
        <v>1500</v>
      </c>
      <c r="K149">
        <v>1800</v>
      </c>
      <c r="L149">
        <v>1500</v>
      </c>
      <c r="M149">
        <v>1800</v>
      </c>
      <c r="N149">
        <v>1500</v>
      </c>
      <c r="O149">
        <v>1800</v>
      </c>
      <c r="P149">
        <v>1500</v>
      </c>
      <c r="Q149">
        <v>1800</v>
      </c>
      <c r="R149">
        <v>1500</v>
      </c>
      <c r="S149">
        <v>1800</v>
      </c>
      <c r="V149" t="s">
        <v>472</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379</v>
      </c>
      <c r="AS149" t="s">
        <v>290</v>
      </c>
      <c r="AU149" t="s">
        <v>294</v>
      </c>
      <c r="AV149" s="3" t="s">
        <v>301</v>
      </c>
      <c r="AW149" s="3" t="s">
        <v>301</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619</v>
      </c>
      <c r="C150" t="s">
        <v>303</v>
      </c>
      <c r="E150" t="s">
        <v>423</v>
      </c>
      <c r="G150" t="s">
        <v>643</v>
      </c>
      <c r="J150">
        <v>1500</v>
      </c>
      <c r="K150">
        <v>1800</v>
      </c>
      <c r="L150">
        <v>1500</v>
      </c>
      <c r="M150">
        <v>1800</v>
      </c>
      <c r="N150">
        <v>1500</v>
      </c>
      <c r="O150">
        <v>1800</v>
      </c>
      <c r="P150">
        <v>1500</v>
      </c>
      <c r="Q150">
        <v>1800</v>
      </c>
      <c r="R150">
        <v>1500</v>
      </c>
      <c r="S150">
        <v>1800</v>
      </c>
      <c r="V150" t="s">
        <v>662</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301</v>
      </c>
      <c r="AW150" s="3" t="s">
        <v>302</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418</v>
      </c>
      <c r="D151" t="s">
        <v>266</v>
      </c>
      <c r="E151" t="s">
        <v>423</v>
      </c>
      <c r="G151" t="s">
        <v>214</v>
      </c>
      <c r="H151">
        <v>1200</v>
      </c>
      <c r="I151">
        <v>2000</v>
      </c>
      <c r="J151">
        <v>1400</v>
      </c>
      <c r="K151">
        <v>2000</v>
      </c>
      <c r="L151">
        <v>1400</v>
      </c>
      <c r="M151">
        <v>2000</v>
      </c>
      <c r="N151">
        <v>1400</v>
      </c>
      <c r="O151">
        <v>2000</v>
      </c>
      <c r="R151">
        <v>1400</v>
      </c>
      <c r="S151">
        <v>2000</v>
      </c>
      <c r="T151">
        <v>1200</v>
      </c>
      <c r="U151">
        <v>2000</v>
      </c>
      <c r="V151" s="4" t="s">
        <v>510</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349</v>
      </c>
      <c r="AS151" t="s">
        <v>290</v>
      </c>
      <c r="AT151" t="s">
        <v>300</v>
      </c>
      <c r="AU151" t="s">
        <v>294</v>
      </c>
      <c r="AV151" s="3" t="s">
        <v>301</v>
      </c>
      <c r="AW151" s="3" t="s">
        <v>302</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280</v>
      </c>
      <c r="C152" t="s">
        <v>418</v>
      </c>
      <c r="D152" t="s">
        <v>218</v>
      </c>
      <c r="E152" t="s">
        <v>35</v>
      </c>
      <c r="G152" s="7" t="s">
        <v>288</v>
      </c>
      <c r="H152">
        <v>1600</v>
      </c>
      <c r="I152">
        <v>1800</v>
      </c>
      <c r="J152">
        <v>1600</v>
      </c>
      <c r="K152">
        <v>1800</v>
      </c>
      <c r="L152">
        <v>1600</v>
      </c>
      <c r="M152">
        <v>1800</v>
      </c>
      <c r="N152">
        <v>1600</v>
      </c>
      <c r="O152">
        <v>1800</v>
      </c>
      <c r="P152">
        <v>1600</v>
      </c>
      <c r="Q152">
        <v>1800</v>
      </c>
      <c r="R152">
        <v>1600</v>
      </c>
      <c r="S152">
        <v>1800</v>
      </c>
      <c r="T152">
        <v>1600</v>
      </c>
      <c r="U152">
        <v>1800</v>
      </c>
      <c r="V152" t="s">
        <v>281</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359</v>
      </c>
      <c r="AU152" t="s">
        <v>293</v>
      </c>
      <c r="AV152" s="3" t="s">
        <v>301</v>
      </c>
      <c r="AW152" s="3" t="s">
        <v>301</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418</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505</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316</v>
      </c>
      <c r="AU153" t="s">
        <v>293</v>
      </c>
      <c r="AV153" s="3" t="s">
        <v>301</v>
      </c>
      <c r="AW153" s="3" t="s">
        <v>301</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418</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246</v>
      </c>
      <c r="AU154" t="s">
        <v>293</v>
      </c>
      <c r="AV154" s="3" t="s">
        <v>302</v>
      </c>
      <c r="AW154" s="3" t="s">
        <v>302</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434</v>
      </c>
    </row>
    <row r="155" spans="2:64" ht="21" customHeight="1" x14ac:dyDescent="0.25">
      <c r="B155" t="s">
        <v>118</v>
      </c>
      <c r="C155" t="s">
        <v>421</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322</v>
      </c>
      <c r="AU155" t="s">
        <v>294</v>
      </c>
      <c r="AV155" s="3" t="s">
        <v>302</v>
      </c>
      <c r="AW155" s="3" t="s">
        <v>302</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591</v>
      </c>
      <c r="C156" t="s">
        <v>418</v>
      </c>
      <c r="G156" s="7" t="s">
        <v>592</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593</v>
      </c>
      <c r="AU156" t="s">
        <v>293</v>
      </c>
      <c r="AV156" s="3" t="s">
        <v>302</v>
      </c>
      <c r="AW156" s="3" t="s">
        <v>302</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418</v>
      </c>
      <c r="D157" t="s">
        <v>41</v>
      </c>
      <c r="E157" t="s">
        <v>423</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231</v>
      </c>
      <c r="AS157" t="s">
        <v>290</v>
      </c>
      <c r="AU157" t="s">
        <v>28</v>
      </c>
      <c r="AV157" s="3" t="s">
        <v>302</v>
      </c>
      <c r="AW157" s="3" t="s">
        <v>302</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435</v>
      </c>
    </row>
    <row r="158" spans="2:64" ht="21" customHeight="1" x14ac:dyDescent="0.25">
      <c r="B158" t="s">
        <v>37</v>
      </c>
      <c r="C158" t="s">
        <v>303</v>
      </c>
      <c r="D158" t="s">
        <v>38</v>
      </c>
      <c r="E158" t="s">
        <v>423</v>
      </c>
      <c r="G158" s="1" t="s">
        <v>39</v>
      </c>
      <c r="H158">
        <v>1130</v>
      </c>
      <c r="I158">
        <v>1400</v>
      </c>
      <c r="J158">
        <v>1100</v>
      </c>
      <c r="K158">
        <v>1400</v>
      </c>
      <c r="L158">
        <v>1100</v>
      </c>
      <c r="M158">
        <v>1400</v>
      </c>
      <c r="N158">
        <v>1100</v>
      </c>
      <c r="O158">
        <v>1400</v>
      </c>
      <c r="P158">
        <v>1100</v>
      </c>
      <c r="Q158">
        <v>1400</v>
      </c>
      <c r="R158">
        <v>1100</v>
      </c>
      <c r="S158">
        <v>1400</v>
      </c>
      <c r="T158">
        <v>1130</v>
      </c>
      <c r="U158">
        <v>1400</v>
      </c>
      <c r="V158" t="s">
        <v>230</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229</v>
      </c>
      <c r="AU158" t="s">
        <v>28</v>
      </c>
      <c r="AV158" s="3" t="s">
        <v>301</v>
      </c>
      <c r="AW158" s="3" t="s">
        <v>301</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631</v>
      </c>
      <c r="E159" t="s">
        <v>423</v>
      </c>
      <c r="G159" t="s">
        <v>654</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294</v>
      </c>
      <c r="AV159" s="3" t="s">
        <v>302</v>
      </c>
      <c r="AW159" s="3" t="s">
        <v>302</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370</v>
      </c>
      <c r="C160" t="s">
        <v>418</v>
      </c>
      <c r="D160" t="s">
        <v>367</v>
      </c>
      <c r="E160" t="s">
        <v>423</v>
      </c>
      <c r="G160" s="7" t="s">
        <v>363</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369</v>
      </c>
      <c r="AU160" t="s">
        <v>293</v>
      </c>
      <c r="AV160" s="3" t="s">
        <v>302</v>
      </c>
      <c r="AW160" s="3" t="s">
        <v>302</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506</v>
      </c>
      <c r="C161" t="s">
        <v>418</v>
      </c>
      <c r="E161" t="s">
        <v>423</v>
      </c>
      <c r="G161" s="1" t="s">
        <v>507</v>
      </c>
      <c r="H161">
        <v>1500</v>
      </c>
      <c r="I161">
        <v>2400</v>
      </c>
      <c r="J161">
        <v>1500</v>
      </c>
      <c r="K161">
        <v>2400</v>
      </c>
      <c r="L161">
        <v>1500</v>
      </c>
      <c r="M161">
        <v>2400</v>
      </c>
      <c r="N161">
        <v>1500</v>
      </c>
      <c r="O161">
        <v>2400</v>
      </c>
      <c r="P161">
        <v>1500</v>
      </c>
      <c r="Q161">
        <v>2400</v>
      </c>
      <c r="R161">
        <v>1500</v>
      </c>
      <c r="S161">
        <v>2400</v>
      </c>
      <c r="T161">
        <v>1500</v>
      </c>
      <c r="U161">
        <v>2400</v>
      </c>
      <c r="V161" t="s">
        <v>791</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293</v>
      </c>
      <c r="AV161" s="3" t="s">
        <v>301</v>
      </c>
      <c r="AW161" s="3" t="s">
        <v>301</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633</v>
      </c>
      <c r="C162" t="s">
        <v>419</v>
      </c>
      <c r="E162" t="s">
        <v>54</v>
      </c>
      <c r="G162" t="s">
        <v>661</v>
      </c>
      <c r="J162">
        <v>1400</v>
      </c>
      <c r="K162">
        <v>1900</v>
      </c>
      <c r="L162">
        <v>1400</v>
      </c>
      <c r="M162">
        <v>1900</v>
      </c>
      <c r="N162">
        <v>1400</v>
      </c>
      <c r="O162">
        <v>1900</v>
      </c>
      <c r="P162">
        <v>1400</v>
      </c>
      <c r="Q162">
        <v>1900</v>
      </c>
      <c r="R162">
        <v>1400</v>
      </c>
      <c r="S162">
        <v>1900</v>
      </c>
      <c r="V162" s="4" t="s">
        <v>753</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290</v>
      </c>
      <c r="AU162" t="s">
        <v>28</v>
      </c>
      <c r="AV162" s="3" t="s">
        <v>301</v>
      </c>
      <c r="AW162" s="3" t="s">
        <v>302</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418</v>
      </c>
      <c r="D163" t="s">
        <v>113</v>
      </c>
      <c r="E163" t="s">
        <v>423</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320</v>
      </c>
      <c r="AU163" t="s">
        <v>28</v>
      </c>
      <c r="AV163" s="3" t="s">
        <v>302</v>
      </c>
      <c r="AW163" s="3" t="s">
        <v>302</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511</v>
      </c>
      <c r="C164" t="s">
        <v>418</v>
      </c>
      <c r="D164" t="s">
        <v>376</v>
      </c>
      <c r="E164" t="s">
        <v>423</v>
      </c>
      <c r="G164" s="1" t="s">
        <v>512</v>
      </c>
      <c r="H164">
        <v>1130</v>
      </c>
      <c r="I164">
        <v>1800</v>
      </c>
      <c r="J164">
        <v>1130</v>
      </c>
      <c r="K164">
        <v>1800</v>
      </c>
      <c r="L164">
        <v>1130</v>
      </c>
      <c r="M164">
        <v>1800</v>
      </c>
      <c r="N164">
        <v>1130</v>
      </c>
      <c r="O164">
        <v>1800</v>
      </c>
      <c r="P164">
        <v>1130</v>
      </c>
      <c r="Q164">
        <v>1800</v>
      </c>
      <c r="V164" t="s">
        <v>514</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513</v>
      </c>
      <c r="AS164" t="s">
        <v>290</v>
      </c>
      <c r="AU164" t="s">
        <v>28</v>
      </c>
      <c r="AV164" s="3" t="s">
        <v>301</v>
      </c>
      <c r="AW164" s="3" t="s">
        <v>301</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757</v>
      </c>
      <c r="C165" t="s">
        <v>420</v>
      </c>
      <c r="E165" t="s">
        <v>423</v>
      </c>
      <c r="G165" s="7" t="s">
        <v>758</v>
      </c>
      <c r="H165">
        <v>1500</v>
      </c>
      <c r="I165">
        <v>1800</v>
      </c>
      <c r="J165">
        <v>1500</v>
      </c>
      <c r="K165">
        <v>1800</v>
      </c>
      <c r="L165">
        <v>1500</v>
      </c>
      <c r="M165">
        <v>1800</v>
      </c>
      <c r="N165">
        <v>1500</v>
      </c>
      <c r="O165">
        <v>1800</v>
      </c>
      <c r="P165">
        <v>1500</v>
      </c>
      <c r="Q165">
        <v>1800</v>
      </c>
      <c r="R165">
        <v>1500</v>
      </c>
      <c r="S165">
        <v>1800</v>
      </c>
      <c r="T165">
        <v>1500</v>
      </c>
      <c r="U165">
        <v>1800</v>
      </c>
      <c r="V165" t="s">
        <v>759</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294</v>
      </c>
      <c r="AV165" s="3" t="s">
        <v>301</v>
      </c>
      <c r="AW165" s="3" t="s">
        <v>301</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418</v>
      </c>
      <c r="D166" t="s">
        <v>81</v>
      </c>
      <c r="E166" t="s">
        <v>423</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311</v>
      </c>
      <c r="AS166" t="s">
        <v>290</v>
      </c>
      <c r="AU166" t="s">
        <v>293</v>
      </c>
      <c r="AV166" s="3" t="s">
        <v>302</v>
      </c>
      <c r="AW166" s="3" t="s">
        <v>302</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634</v>
      </c>
      <c r="C167" t="s">
        <v>419</v>
      </c>
      <c r="E167" t="s">
        <v>423</v>
      </c>
      <c r="G167" t="s">
        <v>660</v>
      </c>
      <c r="N167">
        <v>1200</v>
      </c>
      <c r="O167">
        <v>1700</v>
      </c>
      <c r="V167" t="s">
        <v>745</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746</v>
      </c>
      <c r="AU167" t="s">
        <v>294</v>
      </c>
      <c r="AV167" s="3" t="s">
        <v>301</v>
      </c>
      <c r="AW167" s="3" t="s">
        <v>302</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444</v>
      </c>
      <c r="C168" t="s">
        <v>420</v>
      </c>
      <c r="E168" t="s">
        <v>423</v>
      </c>
      <c r="G168" s="9" t="s">
        <v>466</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467</v>
      </c>
    </row>
    <row r="169" spans="2:64" ht="21" customHeight="1" x14ac:dyDescent="0.25">
      <c r="B169" t="s">
        <v>100</v>
      </c>
      <c r="C169" t="s">
        <v>303</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315</v>
      </c>
      <c r="AU169" t="s">
        <v>294</v>
      </c>
      <c r="AV169" s="3" t="s">
        <v>302</v>
      </c>
      <c r="AW169" s="3" t="s">
        <v>302</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594</v>
      </c>
      <c r="C170" t="s">
        <v>421</v>
      </c>
      <c r="G170" s="7" t="s">
        <v>595</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294</v>
      </c>
      <c r="AV170" s="3" t="s">
        <v>302</v>
      </c>
      <c r="AW170" s="3" t="s">
        <v>302</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418</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775</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238</v>
      </c>
      <c r="AS171" t="s">
        <v>290</v>
      </c>
      <c r="AU171" t="s">
        <v>28</v>
      </c>
      <c r="AV171" s="3" t="s">
        <v>301</v>
      </c>
      <c r="AW171" s="3" t="s">
        <v>301</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303</v>
      </c>
      <c r="D172" t="s">
        <v>90</v>
      </c>
      <c r="E172" t="s">
        <v>423</v>
      </c>
      <c r="G172" t="s">
        <v>216</v>
      </c>
      <c r="J172">
        <v>1500</v>
      </c>
      <c r="K172">
        <v>1800</v>
      </c>
      <c r="L172">
        <v>1500</v>
      </c>
      <c r="M172">
        <v>1800</v>
      </c>
      <c r="N172">
        <v>1500</v>
      </c>
      <c r="O172">
        <v>1800</v>
      </c>
      <c r="P172">
        <v>1500</v>
      </c>
      <c r="Q172">
        <v>1800</v>
      </c>
      <c r="R172">
        <v>1500</v>
      </c>
      <c r="S172">
        <v>1800</v>
      </c>
      <c r="V172" t="s">
        <v>480</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350</v>
      </c>
      <c r="AU172" t="s">
        <v>28</v>
      </c>
      <c r="AV172" s="3" t="s">
        <v>301</v>
      </c>
      <c r="AW172" s="3" t="s">
        <v>301</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596</v>
      </c>
      <c r="C173" t="s">
        <v>304</v>
      </c>
      <c r="G173" s="7" t="s">
        <v>597</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598</v>
      </c>
      <c r="AU173" t="s">
        <v>294</v>
      </c>
      <c r="AV173" s="3" t="s">
        <v>302</v>
      </c>
      <c r="AW173" s="3" t="s">
        <v>302</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540</v>
      </c>
      <c r="C174" t="s">
        <v>418</v>
      </c>
      <c r="D174" t="s">
        <v>529</v>
      </c>
      <c r="E174" t="s">
        <v>423</v>
      </c>
      <c r="G174" t="s">
        <v>541</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ref="AE174:AE175" si="378">IF(P174&gt;0,P174/100,"")</f>
        <v/>
      </c>
      <c r="AF174" t="str">
        <f t="shared" ref="AF174:AF175" si="379">IF(Q174&gt;0,Q174/100,"")</f>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542</v>
      </c>
      <c r="AS174" t="s">
        <v>290</v>
      </c>
      <c r="AU174" s="3" t="s">
        <v>28</v>
      </c>
      <c r="AV174" s="3" t="s">
        <v>302</v>
      </c>
      <c r="AW174" s="3" t="s">
        <v>302</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713</v>
      </c>
      <c r="C175" t="s">
        <v>418</v>
      </c>
      <c r="E175" t="s">
        <v>423</v>
      </c>
      <c r="G175" s="7" t="s">
        <v>726</v>
      </c>
      <c r="L175">
        <v>1100</v>
      </c>
      <c r="M175">
        <v>2100</v>
      </c>
      <c r="N175">
        <v>1600</v>
      </c>
      <c r="O175">
        <v>1800</v>
      </c>
      <c r="P175">
        <v>1600</v>
      </c>
      <c r="Q175">
        <v>1800</v>
      </c>
      <c r="R175">
        <v>1600</v>
      </c>
      <c r="S175">
        <v>1800</v>
      </c>
      <c r="T175">
        <v>1600</v>
      </c>
      <c r="U175">
        <v>1800</v>
      </c>
      <c r="V175" t="s">
        <v>811</v>
      </c>
      <c r="W175" t="str">
        <f t="shared" si="327"/>
        <v/>
      </c>
      <c r="X175" t="str">
        <f t="shared" si="328"/>
        <v/>
      </c>
      <c r="Y175" t="str">
        <f t="shared" si="329"/>
        <v/>
      </c>
      <c r="Z175" t="str">
        <f t="shared" si="330"/>
        <v/>
      </c>
      <c r="AA175">
        <f t="shared" si="331"/>
        <v>11</v>
      </c>
      <c r="AB175">
        <f t="shared" si="332"/>
        <v>21</v>
      </c>
      <c r="AC175">
        <f t="shared" si="333"/>
        <v>16</v>
      </c>
      <c r="AD175">
        <f t="shared" si="334"/>
        <v>18</v>
      </c>
      <c r="AE175">
        <f t="shared" si="378"/>
        <v>16</v>
      </c>
      <c r="AF175">
        <f t="shared" si="379"/>
        <v>18</v>
      </c>
      <c r="AG175">
        <f t="shared" si="335"/>
        <v>16</v>
      </c>
      <c r="AH175">
        <f t="shared" si="336"/>
        <v>18</v>
      </c>
      <c r="AI175">
        <f t="shared" si="337"/>
        <v>16</v>
      </c>
      <c r="AJ175">
        <f t="shared" si="338"/>
        <v>18</v>
      </c>
      <c r="AK175" t="str">
        <f t="shared" si="317"/>
        <v/>
      </c>
      <c r="AL175" t="str">
        <f t="shared" si="318"/>
        <v/>
      </c>
      <c r="AM175" t="str">
        <f t="shared" si="319"/>
        <v>11am-9pm</v>
      </c>
      <c r="AN175" t="str">
        <f t="shared" si="320"/>
        <v>4pm-6pm</v>
      </c>
      <c r="AO175" t="str">
        <f t="shared" si="321"/>
        <v>4pm-6pm</v>
      </c>
      <c r="AP175" t="str">
        <f t="shared" si="322"/>
        <v>4pm-6pm</v>
      </c>
      <c r="AQ175" t="str">
        <f t="shared" si="323"/>
        <v>4pm-6pm</v>
      </c>
      <c r="AR175" t="s">
        <v>727</v>
      </c>
      <c r="AU175" t="s">
        <v>293</v>
      </c>
      <c r="AV175" s="3" t="s">
        <v>301</v>
      </c>
      <c r="AW175" s="3" t="s">
        <v>301</v>
      </c>
      <c r="AX175"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664</v>
      </c>
      <c r="C176" t="s">
        <v>418</v>
      </c>
      <c r="D176" t="s">
        <v>524</v>
      </c>
      <c r="E176" t="s">
        <v>35</v>
      </c>
      <c r="G176" s="7" t="s">
        <v>525</v>
      </c>
      <c r="H176">
        <v>1100</v>
      </c>
      <c r="I176">
        <v>1800</v>
      </c>
      <c r="J176">
        <v>1100</v>
      </c>
      <c r="K176">
        <v>1800</v>
      </c>
      <c r="L176">
        <v>1100</v>
      </c>
      <c r="M176">
        <v>1800</v>
      </c>
      <c r="N176">
        <v>1100</v>
      </c>
      <c r="O176">
        <v>1800</v>
      </c>
      <c r="P176">
        <v>1100</v>
      </c>
      <c r="Q176">
        <v>1800</v>
      </c>
      <c r="R176">
        <v>1100</v>
      </c>
      <c r="S176">
        <v>1800</v>
      </c>
      <c r="T176">
        <v>1100</v>
      </c>
      <c r="U176">
        <v>1800</v>
      </c>
      <c r="V176" t="s">
        <v>526</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80">IF(P176&gt;0,P176/100,"")</f>
        <v>11</v>
      </c>
      <c r="AF176">
        <f t="shared" ref="AF176:AF187" si="381">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527</v>
      </c>
      <c r="AU176" t="s">
        <v>293</v>
      </c>
      <c r="AV176" s="3" t="s">
        <v>301</v>
      </c>
      <c r="AW176" s="3" t="s">
        <v>301</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599</v>
      </c>
      <c r="C177" t="s">
        <v>418</v>
      </c>
      <c r="G177" s="7" t="s">
        <v>600</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601</v>
      </c>
      <c r="AU177" t="s">
        <v>293</v>
      </c>
      <c r="AV177" s="3" t="s">
        <v>302</v>
      </c>
      <c r="AW177" s="3" t="s">
        <v>302</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533</v>
      </c>
      <c r="C178" t="s">
        <v>418</v>
      </c>
      <c r="D178" t="s">
        <v>534</v>
      </c>
      <c r="E178" t="s">
        <v>35</v>
      </c>
      <c r="G178" s="7" t="s">
        <v>535</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536</v>
      </c>
      <c r="AU178" t="s">
        <v>293</v>
      </c>
      <c r="AV178" s="3" t="s">
        <v>302</v>
      </c>
      <c r="AW178" s="3" t="s">
        <v>302</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602</v>
      </c>
      <c r="C179" t="s">
        <v>418</v>
      </c>
      <c r="G179" s="7" t="s">
        <v>603</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602</v>
      </c>
      <c r="AS179" t="s">
        <v>290</v>
      </c>
      <c r="AU179" t="s">
        <v>293</v>
      </c>
      <c r="AV179" s="3" t="s">
        <v>302</v>
      </c>
      <c r="AW179" s="3" t="s">
        <v>302</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445</v>
      </c>
      <c r="C180" t="s">
        <v>420</v>
      </c>
      <c r="E180" t="s">
        <v>54</v>
      </c>
      <c r="G180" t="s">
        <v>468</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294</v>
      </c>
      <c r="AV180" s="3" t="s">
        <v>302</v>
      </c>
      <c r="AW180" s="3" t="s">
        <v>302</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469</v>
      </c>
    </row>
    <row r="181" spans="2:64" ht="21" customHeight="1" x14ac:dyDescent="0.25">
      <c r="B181" t="s">
        <v>217</v>
      </c>
      <c r="C181" t="s">
        <v>418</v>
      </c>
      <c r="D181" t="s">
        <v>218</v>
      </c>
      <c r="E181" t="s">
        <v>423</v>
      </c>
      <c r="G181" t="s">
        <v>219</v>
      </c>
      <c r="H181">
        <v>930</v>
      </c>
      <c r="I181">
        <v>2400</v>
      </c>
      <c r="J181">
        <v>1030</v>
      </c>
      <c r="K181">
        <v>1900</v>
      </c>
      <c r="L181">
        <v>1030</v>
      </c>
      <c r="M181">
        <v>1900</v>
      </c>
      <c r="N181">
        <v>1030</v>
      </c>
      <c r="O181">
        <v>1900</v>
      </c>
      <c r="P181">
        <v>1030</v>
      </c>
      <c r="Q181">
        <v>1900</v>
      </c>
      <c r="R181">
        <v>1030</v>
      </c>
      <c r="S181">
        <v>1900</v>
      </c>
      <c r="T181">
        <v>930</v>
      </c>
      <c r="U181">
        <v>1900</v>
      </c>
      <c r="V181" t="s">
        <v>795</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80"/>
        <v>10.3</v>
      </c>
      <c r="AF181">
        <f t="shared" si="381"/>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259</v>
      </c>
      <c r="AS181" t="s">
        <v>290</v>
      </c>
      <c r="AU181" t="s">
        <v>293</v>
      </c>
      <c r="AV181" s="3" t="s">
        <v>301</v>
      </c>
      <c r="AW181" s="3" t="s">
        <v>302</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375</v>
      </c>
      <c r="C182" t="s">
        <v>304</v>
      </c>
      <c r="D182" t="s">
        <v>377</v>
      </c>
      <c r="E182" t="s">
        <v>423</v>
      </c>
      <c r="G182" t="s">
        <v>383</v>
      </c>
      <c r="J182">
        <v>1500</v>
      </c>
      <c r="K182">
        <v>1900</v>
      </c>
      <c r="L182">
        <v>1500</v>
      </c>
      <c r="M182">
        <v>1900</v>
      </c>
      <c r="N182">
        <v>1500</v>
      </c>
      <c r="O182">
        <v>1900</v>
      </c>
      <c r="P182">
        <v>1500</v>
      </c>
      <c r="Q182">
        <v>1900</v>
      </c>
      <c r="R182">
        <v>1500</v>
      </c>
      <c r="S182">
        <v>1900</v>
      </c>
      <c r="V182" t="s">
        <v>481</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80"/>
        <v>15</v>
      </c>
      <c r="AF182">
        <f t="shared" si="381"/>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382</v>
      </c>
      <c r="AS182" t="s">
        <v>290</v>
      </c>
      <c r="AU182" t="s">
        <v>294</v>
      </c>
      <c r="AV182" s="3" t="s">
        <v>301</v>
      </c>
      <c r="AW182" s="3" t="s">
        <v>301</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304</v>
      </c>
      <c r="D183" t="s">
        <v>53</v>
      </c>
      <c r="E183" t="s">
        <v>423</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80"/>
        <v/>
      </c>
      <c r="AF183" t="str">
        <f t="shared" si="381"/>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351</v>
      </c>
      <c r="AU183" t="s">
        <v>294</v>
      </c>
      <c r="AV183" s="3" t="s">
        <v>302</v>
      </c>
      <c r="AW183" s="3" t="s">
        <v>302</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522</v>
      </c>
      <c r="C184" t="s">
        <v>418</v>
      </c>
      <c r="D184" t="s">
        <v>376</v>
      </c>
      <c r="E184" t="s">
        <v>54</v>
      </c>
      <c r="G184" t="s">
        <v>523</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80"/>
        <v>15</v>
      </c>
      <c r="AF184">
        <f t="shared" si="381"/>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293</v>
      </c>
      <c r="AV184" s="3" t="s">
        <v>301</v>
      </c>
      <c r="AW184" s="3" t="s">
        <v>302</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604</v>
      </c>
      <c r="C185" t="s">
        <v>303</v>
      </c>
      <c r="G185" s="7" t="s">
        <v>605</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80"/>
        <v/>
      </c>
      <c r="AF185" t="str">
        <f t="shared" si="381"/>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302</v>
      </c>
      <c r="AW185" s="3" t="s">
        <v>302</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282</v>
      </c>
      <c r="C186" t="s">
        <v>418</v>
      </c>
      <c r="D186" t="s">
        <v>283</v>
      </c>
      <c r="E186" t="s">
        <v>54</v>
      </c>
      <c r="G186" s="7" t="s">
        <v>289</v>
      </c>
      <c r="H186">
        <v>1100</v>
      </c>
      <c r="I186">
        <v>1900</v>
      </c>
      <c r="J186">
        <v>1100</v>
      </c>
      <c r="K186">
        <v>2400</v>
      </c>
      <c r="L186">
        <v>1100</v>
      </c>
      <c r="M186">
        <v>2300</v>
      </c>
      <c r="N186">
        <v>1100</v>
      </c>
      <c r="O186">
        <v>2400</v>
      </c>
      <c r="P186">
        <v>1100</v>
      </c>
      <c r="Q186">
        <v>2400</v>
      </c>
      <c r="R186">
        <v>1100</v>
      </c>
      <c r="S186">
        <v>1900</v>
      </c>
      <c r="T186">
        <v>1100</v>
      </c>
      <c r="U186">
        <v>1900</v>
      </c>
      <c r="V186" t="s">
        <v>792</v>
      </c>
      <c r="W186">
        <f t="shared" si="327"/>
        <v>11</v>
      </c>
      <c r="X186">
        <f t="shared" si="328"/>
        <v>19</v>
      </c>
      <c r="Y186">
        <f t="shared" si="329"/>
        <v>11</v>
      </c>
      <c r="Z186">
        <f t="shared" si="330"/>
        <v>24</v>
      </c>
      <c r="AA186">
        <f t="shared" si="331"/>
        <v>11</v>
      </c>
      <c r="AB186">
        <f t="shared" si="332"/>
        <v>23</v>
      </c>
      <c r="AC186">
        <f t="shared" si="333"/>
        <v>11</v>
      </c>
      <c r="AD186">
        <f t="shared" si="334"/>
        <v>24</v>
      </c>
      <c r="AE186">
        <f t="shared" si="380"/>
        <v>11</v>
      </c>
      <c r="AF186">
        <f t="shared" si="381"/>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360</v>
      </c>
      <c r="AU186" t="s">
        <v>293</v>
      </c>
      <c r="AV186" s="3" t="s">
        <v>301</v>
      </c>
      <c r="AW186" s="3" t="s">
        <v>301</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393</v>
      </c>
      <c r="C187" t="s">
        <v>418</v>
      </c>
      <c r="D187" t="s">
        <v>367</v>
      </c>
      <c r="E187" t="s">
        <v>423</v>
      </c>
      <c r="G187" s="7" t="s">
        <v>426</v>
      </c>
      <c r="H187">
        <v>1500</v>
      </c>
      <c r="I187">
        <v>1800</v>
      </c>
      <c r="J187">
        <v>1500</v>
      </c>
      <c r="K187">
        <v>1800</v>
      </c>
      <c r="L187">
        <v>1500</v>
      </c>
      <c r="M187">
        <v>1800</v>
      </c>
      <c r="N187">
        <v>1100</v>
      </c>
      <c r="O187">
        <v>2100</v>
      </c>
      <c r="P187">
        <v>1500</v>
      </c>
      <c r="Q187">
        <v>1800</v>
      </c>
      <c r="R187">
        <v>1500</v>
      </c>
      <c r="S187">
        <v>1800</v>
      </c>
      <c r="T187">
        <v>1500</v>
      </c>
      <c r="U187">
        <v>1800</v>
      </c>
      <c r="V187" t="s">
        <v>779</v>
      </c>
      <c r="W187">
        <f t="shared" si="327"/>
        <v>15</v>
      </c>
      <c r="X187">
        <f t="shared" si="328"/>
        <v>18</v>
      </c>
      <c r="Y187">
        <f t="shared" si="329"/>
        <v>15</v>
      </c>
      <c r="Z187">
        <f t="shared" si="330"/>
        <v>18</v>
      </c>
      <c r="AA187">
        <f t="shared" si="331"/>
        <v>15</v>
      </c>
      <c r="AB187">
        <f t="shared" si="332"/>
        <v>18</v>
      </c>
      <c r="AC187">
        <f t="shared" si="333"/>
        <v>11</v>
      </c>
      <c r="AD187">
        <f t="shared" si="334"/>
        <v>21</v>
      </c>
      <c r="AE187">
        <f t="shared" si="380"/>
        <v>15</v>
      </c>
      <c r="AF187">
        <f t="shared" si="381"/>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394</v>
      </c>
      <c r="AS187" t="s">
        <v>290</v>
      </c>
      <c r="AU187" t="s">
        <v>28</v>
      </c>
      <c r="AV187" s="3" t="s">
        <v>301</v>
      </c>
      <c r="AW187" s="3" t="s">
        <v>301</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709</v>
      </c>
      <c r="C188" t="s">
        <v>418</v>
      </c>
      <c r="E188" t="s">
        <v>423</v>
      </c>
      <c r="G188" s="7" t="s">
        <v>718</v>
      </c>
      <c r="W188" t="str">
        <f t="shared" ref="W188:W198" si="382">IF(H188&gt;0,H188/100,"")</f>
        <v/>
      </c>
      <c r="X188" t="str">
        <f t="shared" ref="X188:X198" si="383">IF(I188&gt;0,I188/100,"")</f>
        <v/>
      </c>
      <c r="Y188" t="str">
        <f t="shared" ref="Y188:Y198" si="384">IF(J188&gt;0,J188/100,"")</f>
        <v/>
      </c>
      <c r="Z188" t="str">
        <f t="shared" ref="Z188:Z198" si="385">IF(K188&gt;0,K188/100,"")</f>
        <v/>
      </c>
      <c r="AA188" t="str">
        <f t="shared" ref="AA188:AA198" si="386">IF(L188&gt;0,L188/100,"")</f>
        <v/>
      </c>
      <c r="AB188" t="str">
        <f t="shared" ref="AB188:AB198" si="387">IF(M188&gt;0,M188/100,"")</f>
        <v/>
      </c>
      <c r="AC188" t="str">
        <f t="shared" ref="AC188:AC198" si="388">IF(N188&gt;0,N188/100,"")</f>
        <v/>
      </c>
      <c r="AD188" t="str">
        <f t="shared" ref="AD188:AD198" si="389">IF(O188&gt;0,O188/100,"")</f>
        <v/>
      </c>
      <c r="AG188" t="str">
        <f t="shared" ref="AG188:AG198" si="390">IF(R188&gt;0,R188/100,"")</f>
        <v/>
      </c>
      <c r="AH188" t="str">
        <f t="shared" ref="AH188:AH198" si="391">IF(S188&gt;0,S188/100,"")</f>
        <v/>
      </c>
      <c r="AI188" t="str">
        <f t="shared" ref="AI188:AI198" si="392">IF(T188&gt;0,T188/100,"")</f>
        <v/>
      </c>
      <c r="AJ188" t="str">
        <f t="shared" ref="AJ188:AJ198" si="393">IF(U188&gt;0,U188/100,"")</f>
        <v/>
      </c>
      <c r="AK188" t="str">
        <f t="shared" si="317"/>
        <v/>
      </c>
      <c r="AL188" t="str">
        <f t="shared" si="318"/>
        <v/>
      </c>
      <c r="AM188" t="str">
        <f t="shared" si="319"/>
        <v/>
      </c>
      <c r="AN188" t="str">
        <f t="shared" si="320"/>
        <v/>
      </c>
      <c r="AO188" t="str">
        <f t="shared" si="321"/>
        <v/>
      </c>
      <c r="AP188" t="str">
        <f t="shared" si="322"/>
        <v/>
      </c>
      <c r="AQ188" t="str">
        <f t="shared" si="323"/>
        <v/>
      </c>
      <c r="AR188" t="s">
        <v>719</v>
      </c>
      <c r="AU188" t="s">
        <v>294</v>
      </c>
      <c r="AV188" s="3" t="s">
        <v>302</v>
      </c>
      <c r="AW188" s="3" t="s">
        <v>302</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707</v>
      </c>
      <c r="C189" t="s">
        <v>418</v>
      </c>
      <c r="E189" t="s">
        <v>54</v>
      </c>
      <c r="G189" t="s">
        <v>714</v>
      </c>
      <c r="J189">
        <v>1500</v>
      </c>
      <c r="K189">
        <v>1800</v>
      </c>
      <c r="L189">
        <v>1500</v>
      </c>
      <c r="M189">
        <v>1800</v>
      </c>
      <c r="N189">
        <v>1500</v>
      </c>
      <c r="O189">
        <v>1800</v>
      </c>
      <c r="P189">
        <v>1500</v>
      </c>
      <c r="Q189">
        <v>1800</v>
      </c>
      <c r="R189">
        <v>1500</v>
      </c>
      <c r="S189">
        <v>1800</v>
      </c>
      <c r="V189" t="s">
        <v>805</v>
      </c>
      <c r="W189" t="str">
        <f t="shared" si="382"/>
        <v/>
      </c>
      <c r="X189" t="str">
        <f t="shared" si="383"/>
        <v/>
      </c>
      <c r="Y189">
        <f t="shared" si="384"/>
        <v>15</v>
      </c>
      <c r="Z189">
        <f t="shared" si="385"/>
        <v>18</v>
      </c>
      <c r="AA189">
        <f t="shared" si="386"/>
        <v>15</v>
      </c>
      <c r="AB189">
        <f t="shared" si="387"/>
        <v>18</v>
      </c>
      <c r="AC189">
        <f t="shared" si="388"/>
        <v>15</v>
      </c>
      <c r="AD189">
        <f t="shared" si="389"/>
        <v>18</v>
      </c>
      <c r="AG189">
        <f t="shared" si="390"/>
        <v>15</v>
      </c>
      <c r="AH189">
        <f t="shared" si="391"/>
        <v>18</v>
      </c>
      <c r="AI189" t="str">
        <f t="shared" si="392"/>
        <v/>
      </c>
      <c r="AJ189" t="str">
        <f t="shared" si="393"/>
        <v/>
      </c>
      <c r="AK189" t="str">
        <f t="shared" si="317"/>
        <v/>
      </c>
      <c r="AL189" t="str">
        <f t="shared" si="318"/>
        <v>3pm-6pm</v>
      </c>
      <c r="AM189" t="str">
        <f t="shared" si="319"/>
        <v>3pm-6pm</v>
      </c>
      <c r="AN189" t="str">
        <f t="shared" si="320"/>
        <v>3pm-6pm</v>
      </c>
      <c r="AO189" t="str">
        <f t="shared" si="321"/>
        <v>am-am</v>
      </c>
      <c r="AP189" t="str">
        <f t="shared" si="322"/>
        <v>3pm-6pm</v>
      </c>
      <c r="AQ189" t="str">
        <f t="shared" si="323"/>
        <v/>
      </c>
      <c r="AR189" t="s">
        <v>715</v>
      </c>
      <c r="AS189" t="s">
        <v>290</v>
      </c>
      <c r="AU189" t="s">
        <v>28</v>
      </c>
      <c r="AV189" s="3" t="s">
        <v>301</v>
      </c>
      <c r="AW189" s="3" t="s">
        <v>302</v>
      </c>
      <c r="AX189"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370"/>
        <v>&lt;img src=@img/outdoor.png@&gt;</v>
      </c>
      <c r="AZ189" t="str">
        <f t="shared" si="371"/>
        <v/>
      </c>
      <c r="BA189" t="str">
        <f t="shared" si="372"/>
        <v>&lt;img src=@img/medium.png@&gt;</v>
      </c>
      <c r="BB189" t="str">
        <f t="shared" si="373"/>
        <v>&lt;img src=@img/drinkicon.png@&gt;</v>
      </c>
      <c r="BC189" t="str">
        <f t="shared" si="374"/>
        <v/>
      </c>
      <c r="BD189" t="str">
        <f t="shared" si="375"/>
        <v>&lt;img src=@img/outdoor.png@&gt;&lt;img src=@img/medium.png@&gt;&lt;img src=@img/drinkicon.png@&gt;</v>
      </c>
      <c r="BE189" t="str">
        <f t="shared" si="376"/>
        <v>outdoor drink medium low old</v>
      </c>
      <c r="BF189" t="str">
        <f t="shared" si="377"/>
        <v>Old Town</v>
      </c>
      <c r="BG189">
        <v>40.589424999999999</v>
      </c>
      <c r="BH189">
        <v>-105.076553</v>
      </c>
      <c r="BI189" t="str">
        <f t="shared" si="368"/>
        <v>[40.589425,-105.076553],</v>
      </c>
    </row>
    <row r="190" spans="2:64" ht="21" customHeight="1" x14ac:dyDescent="0.25">
      <c r="B190" t="s">
        <v>606</v>
      </c>
      <c r="C190" t="s">
        <v>421</v>
      </c>
      <c r="G190" s="7" t="s">
        <v>607</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ref="AE190:AF193" si="394">IF(P190&gt;0,P190/100,"")</f>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R190" s="12" t="s">
        <v>608</v>
      </c>
      <c r="AU190" t="s">
        <v>28</v>
      </c>
      <c r="AV190" s="3" t="s">
        <v>302</v>
      </c>
      <c r="AW190" s="3" t="s">
        <v>302</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627</v>
      </c>
      <c r="E191" t="s">
        <v>423</v>
      </c>
      <c r="G191" t="s">
        <v>651</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U191" t="s">
        <v>294</v>
      </c>
      <c r="AV191" s="3" t="s">
        <v>302</v>
      </c>
      <c r="AW191" s="3" t="s">
        <v>302</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303</v>
      </c>
      <c r="D192" t="s">
        <v>129</v>
      </c>
      <c r="E192" t="s">
        <v>54</v>
      </c>
      <c r="G192" s="1" t="s">
        <v>130</v>
      </c>
      <c r="W192" t="str">
        <f t="shared" si="382"/>
        <v/>
      </c>
      <c r="X192" t="str">
        <f t="shared" si="383"/>
        <v/>
      </c>
      <c r="Y192" t="str">
        <f t="shared" si="384"/>
        <v/>
      </c>
      <c r="Z192" t="str">
        <f t="shared" si="385"/>
        <v/>
      </c>
      <c r="AA192" t="str">
        <f t="shared" si="386"/>
        <v/>
      </c>
      <c r="AB192" t="str">
        <f t="shared" si="387"/>
        <v/>
      </c>
      <c r="AC192" t="str">
        <f t="shared" si="388"/>
        <v/>
      </c>
      <c r="AD192" t="str">
        <f t="shared" si="389"/>
        <v/>
      </c>
      <c r="AE192" t="str">
        <f t="shared" si="394"/>
        <v/>
      </c>
      <c r="AF192" t="str">
        <f t="shared" si="394"/>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2" t="s">
        <v>324</v>
      </c>
      <c r="AS192" t="s">
        <v>290</v>
      </c>
      <c r="AT192" t="s">
        <v>300</v>
      </c>
      <c r="AU192" t="s">
        <v>28</v>
      </c>
      <c r="AV192" s="3" t="s">
        <v>302</v>
      </c>
      <c r="AW192" s="3" t="s">
        <v>302</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519</v>
      </c>
      <c r="C193" t="s">
        <v>304</v>
      </c>
      <c r="D193" t="s">
        <v>367</v>
      </c>
      <c r="E193" t="s">
        <v>423</v>
      </c>
      <c r="G193" s="1" t="s">
        <v>520</v>
      </c>
      <c r="H193">
        <v>930</v>
      </c>
      <c r="I193">
        <v>2400</v>
      </c>
      <c r="J193">
        <v>1100</v>
      </c>
      <c r="K193">
        <v>2400</v>
      </c>
      <c r="L193">
        <v>1100</v>
      </c>
      <c r="M193">
        <v>2400</v>
      </c>
      <c r="N193">
        <v>1100</v>
      </c>
      <c r="O193">
        <v>2400</v>
      </c>
      <c r="P193">
        <v>1100</v>
      </c>
      <c r="Q193">
        <v>2400</v>
      </c>
      <c r="R193">
        <v>1100</v>
      </c>
      <c r="S193">
        <v>2400</v>
      </c>
      <c r="T193">
        <v>930</v>
      </c>
      <c r="U193">
        <v>200</v>
      </c>
      <c r="V193" t="s">
        <v>794</v>
      </c>
      <c r="W193">
        <f t="shared" si="382"/>
        <v>9.3000000000000007</v>
      </c>
      <c r="X193">
        <f t="shared" si="383"/>
        <v>24</v>
      </c>
      <c r="Y193">
        <f t="shared" si="384"/>
        <v>11</v>
      </c>
      <c r="Z193">
        <f t="shared" si="385"/>
        <v>24</v>
      </c>
      <c r="AA193">
        <f t="shared" si="386"/>
        <v>11</v>
      </c>
      <c r="AB193">
        <f t="shared" si="387"/>
        <v>24</v>
      </c>
      <c r="AC193">
        <f t="shared" si="388"/>
        <v>11</v>
      </c>
      <c r="AD193">
        <f t="shared" si="389"/>
        <v>24</v>
      </c>
      <c r="AE193">
        <f t="shared" si="394"/>
        <v>11</v>
      </c>
      <c r="AF193">
        <f t="shared" si="394"/>
        <v>24</v>
      </c>
      <c r="AG193">
        <f t="shared" si="390"/>
        <v>11</v>
      </c>
      <c r="AH193">
        <f t="shared" si="391"/>
        <v>24</v>
      </c>
      <c r="AI193">
        <f t="shared" si="392"/>
        <v>9.3000000000000007</v>
      </c>
      <c r="AJ193">
        <f t="shared" si="393"/>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521</v>
      </c>
      <c r="AS193" t="s">
        <v>290</v>
      </c>
      <c r="AU193" t="s">
        <v>294</v>
      </c>
      <c r="AV193" s="3" t="s">
        <v>301</v>
      </c>
      <c r="AW193" s="3" t="s">
        <v>301</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609</v>
      </c>
      <c r="C194" t="s">
        <v>304</v>
      </c>
      <c r="G194" s="7" t="s">
        <v>610</v>
      </c>
      <c r="J194">
        <v>1100</v>
      </c>
      <c r="K194">
        <v>2400</v>
      </c>
      <c r="L194">
        <v>1100</v>
      </c>
      <c r="M194">
        <v>2400</v>
      </c>
      <c r="N194">
        <v>1100</v>
      </c>
      <c r="O194">
        <v>2400</v>
      </c>
      <c r="V194" t="s">
        <v>793</v>
      </c>
      <c r="W194" t="str">
        <f t="shared" si="382"/>
        <v/>
      </c>
      <c r="X194" t="str">
        <f t="shared" si="383"/>
        <v/>
      </c>
      <c r="Y194">
        <f t="shared" si="384"/>
        <v>11</v>
      </c>
      <c r="Z194">
        <f t="shared" si="385"/>
        <v>24</v>
      </c>
      <c r="AA194">
        <f t="shared" si="386"/>
        <v>11</v>
      </c>
      <c r="AB194">
        <f t="shared" si="387"/>
        <v>24</v>
      </c>
      <c r="AC194">
        <f t="shared" si="388"/>
        <v>11</v>
      </c>
      <c r="AD194">
        <f t="shared" si="389"/>
        <v>24</v>
      </c>
      <c r="AG194" t="str">
        <f t="shared" si="390"/>
        <v/>
      </c>
      <c r="AH194" t="str">
        <f t="shared" si="391"/>
        <v/>
      </c>
      <c r="AI194" t="str">
        <f t="shared" si="392"/>
        <v/>
      </c>
      <c r="AJ194" t="str">
        <f t="shared" si="393"/>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611</v>
      </c>
      <c r="AU194" t="s">
        <v>294</v>
      </c>
      <c r="AV194" s="3" t="s">
        <v>302</v>
      </c>
      <c r="AW194" s="3" t="s">
        <v>301</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418</v>
      </c>
      <c r="D195" t="s">
        <v>147</v>
      </c>
      <c r="E195" t="s">
        <v>423</v>
      </c>
      <c r="G195" t="s">
        <v>223</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s="6" t="s">
        <v>260</v>
      </c>
      <c r="AU195" t="s">
        <v>28</v>
      </c>
      <c r="AV195" s="3" t="s">
        <v>302</v>
      </c>
      <c r="AW195" s="3" t="s">
        <v>302</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304</v>
      </c>
      <c r="D196" t="s">
        <v>50</v>
      </c>
      <c r="E196" t="s">
        <v>423</v>
      </c>
      <c r="G196" s="1" t="s">
        <v>51</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t="s">
        <v>234</v>
      </c>
      <c r="AU196" t="s">
        <v>294</v>
      </c>
      <c r="AV196" s="3" t="s">
        <v>302</v>
      </c>
      <c r="AW196" s="3" t="s">
        <v>302</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612</v>
      </c>
      <c r="C197" t="s">
        <v>421</v>
      </c>
      <c r="G197" s="7" t="s">
        <v>613</v>
      </c>
      <c r="W197" t="str">
        <f t="shared" si="382"/>
        <v/>
      </c>
      <c r="X197" t="str">
        <f t="shared" si="383"/>
        <v/>
      </c>
      <c r="Y197" t="str">
        <f t="shared" si="384"/>
        <v/>
      </c>
      <c r="Z197" t="str">
        <f t="shared" si="385"/>
        <v/>
      </c>
      <c r="AA197" t="str">
        <f t="shared" si="386"/>
        <v/>
      </c>
      <c r="AB197" t="str">
        <f t="shared" si="387"/>
        <v/>
      </c>
      <c r="AC197" t="str">
        <f t="shared" si="388"/>
        <v/>
      </c>
      <c r="AD197" t="str">
        <f t="shared" si="389"/>
        <v/>
      </c>
      <c r="AG197" t="str">
        <f t="shared" si="390"/>
        <v/>
      </c>
      <c r="AH197" t="str">
        <f t="shared" si="391"/>
        <v/>
      </c>
      <c r="AI197" t="str">
        <f t="shared" si="392"/>
        <v/>
      </c>
      <c r="AJ197" t="str">
        <f t="shared" si="393"/>
        <v/>
      </c>
      <c r="AK197" t="str">
        <f t="shared" si="317"/>
        <v/>
      </c>
      <c r="AL197" t="str">
        <f t="shared" si="318"/>
        <v/>
      </c>
      <c r="AM197" t="str">
        <f t="shared" si="319"/>
        <v/>
      </c>
      <c r="AN197" t="str">
        <f t="shared" si="320"/>
        <v/>
      </c>
      <c r="AO197" t="str">
        <f t="shared" si="321"/>
        <v/>
      </c>
      <c r="AP197" t="str">
        <f t="shared" si="322"/>
        <v/>
      </c>
      <c r="AQ197" t="str">
        <f t="shared" si="323"/>
        <v/>
      </c>
      <c r="AR197" s="12" t="s">
        <v>614</v>
      </c>
      <c r="AS197" t="s">
        <v>290</v>
      </c>
      <c r="AU197" t="s">
        <v>28</v>
      </c>
      <c r="AV197" s="3" t="s">
        <v>302</v>
      </c>
      <c r="AW197" s="3" t="s">
        <v>302</v>
      </c>
      <c r="AX197" s="4" t="str">
        <f t="shared" ref="AX197:AX198" si="395">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6">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7">CONCATENATE("[",BG197,",",BH197,"],")</f>
        <v>[40.57488,-105.10039],</v>
      </c>
    </row>
    <row r="198" spans="2:63" ht="21" customHeight="1" x14ac:dyDescent="0.25">
      <c r="B198" t="s">
        <v>224</v>
      </c>
      <c r="C198" t="s">
        <v>420</v>
      </c>
      <c r="D198" t="s">
        <v>266</v>
      </c>
      <c r="E198" t="s">
        <v>423</v>
      </c>
      <c r="G198" t="s">
        <v>225</v>
      </c>
      <c r="J198">
        <v>1800</v>
      </c>
      <c r="K198">
        <v>2100</v>
      </c>
      <c r="L198">
        <v>1300</v>
      </c>
      <c r="M198">
        <v>1600</v>
      </c>
      <c r="V198" t="s">
        <v>741</v>
      </c>
      <c r="W198" t="str">
        <f t="shared" si="382"/>
        <v/>
      </c>
      <c r="X198" t="str">
        <f t="shared" si="383"/>
        <v/>
      </c>
      <c r="Y198">
        <f t="shared" si="384"/>
        <v>18</v>
      </c>
      <c r="Z198">
        <f t="shared" si="385"/>
        <v>21</v>
      </c>
      <c r="AA198">
        <f t="shared" si="386"/>
        <v>13</v>
      </c>
      <c r="AB198">
        <f t="shared" si="387"/>
        <v>16</v>
      </c>
      <c r="AC198" t="str">
        <f t="shared" si="388"/>
        <v/>
      </c>
      <c r="AD198" t="str">
        <f t="shared" si="389"/>
        <v/>
      </c>
      <c r="AG198" t="str">
        <f t="shared" si="390"/>
        <v/>
      </c>
      <c r="AH198" t="str">
        <f t="shared" si="391"/>
        <v/>
      </c>
      <c r="AI198" t="str">
        <f t="shared" si="392"/>
        <v/>
      </c>
      <c r="AJ198" t="str">
        <f t="shared" si="393"/>
        <v/>
      </c>
      <c r="AK198" t="str">
        <f t="shared" si="317"/>
        <v/>
      </c>
      <c r="AL198" t="str">
        <f t="shared" si="318"/>
        <v>6pm-9pm</v>
      </c>
      <c r="AM198" t="str">
        <f t="shared" si="319"/>
        <v>1pm-4pm</v>
      </c>
      <c r="AN198" t="str">
        <f t="shared" si="320"/>
        <v/>
      </c>
      <c r="AO198" t="str">
        <f t="shared" si="321"/>
        <v/>
      </c>
      <c r="AP198" t="str">
        <f t="shared" si="322"/>
        <v/>
      </c>
      <c r="AQ198" t="str">
        <f t="shared" si="323"/>
        <v/>
      </c>
      <c r="AR198" s="11" t="s">
        <v>352</v>
      </c>
      <c r="AS198" t="s">
        <v>290</v>
      </c>
      <c r="AT198" t="s">
        <v>300</v>
      </c>
      <c r="AU198" t="s">
        <v>28</v>
      </c>
      <c r="AV198" s="3" t="s">
        <v>301</v>
      </c>
      <c r="AW198" s="3" t="s">
        <v>302</v>
      </c>
      <c r="AX198"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6"/>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7"/>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728</v>
      </c>
      <c r="C1" t="s">
        <v>729</v>
      </c>
      <c r="D1" t="s">
        <v>730</v>
      </c>
      <c r="E1">
        <v>40.589424999999999</v>
      </c>
      <c r="F1">
        <v>-105.076553</v>
      </c>
    </row>
    <row r="2" spans="2:6" x14ac:dyDescent="0.25">
      <c r="B2" t="s">
        <v>731</v>
      </c>
      <c r="C2" t="s">
        <v>729</v>
      </c>
      <c r="D2" t="s">
        <v>730</v>
      </c>
      <c r="E2">
        <v>40.589759999999998</v>
      </c>
      <c r="F2">
        <v>-105.076497</v>
      </c>
    </row>
    <row r="3" spans="2:6" x14ac:dyDescent="0.25">
      <c r="B3" t="s">
        <v>732</v>
      </c>
      <c r="C3" t="s">
        <v>729</v>
      </c>
      <c r="D3" t="s">
        <v>733</v>
      </c>
      <c r="E3">
        <v>40.523972999999998</v>
      </c>
      <c r="F3">
        <v>-105.025125</v>
      </c>
    </row>
    <row r="4" spans="2:6" x14ac:dyDescent="0.25">
      <c r="B4" t="s">
        <v>734</v>
      </c>
      <c r="C4" t="s">
        <v>729</v>
      </c>
      <c r="D4" t="s">
        <v>735</v>
      </c>
      <c r="E4">
        <v>40.551048999999999</v>
      </c>
      <c r="F4">
        <v>-105.05831000000001</v>
      </c>
    </row>
    <row r="5" spans="2:6" x14ac:dyDescent="0.25">
      <c r="B5" t="s">
        <v>736</v>
      </c>
      <c r="C5" t="s">
        <v>729</v>
      </c>
      <c r="D5" t="s">
        <v>735</v>
      </c>
      <c r="E5">
        <v>40.563256000000003</v>
      </c>
      <c r="F5">
        <v>-105.07746400000001</v>
      </c>
    </row>
    <row r="6" spans="2:6" x14ac:dyDescent="0.25">
      <c r="B6" t="s">
        <v>737</v>
      </c>
      <c r="C6" t="s">
        <v>729</v>
      </c>
      <c r="D6" t="s">
        <v>735</v>
      </c>
      <c r="E6">
        <v>40.527959000000003</v>
      </c>
      <c r="F6">
        <v>-105.07761600000001</v>
      </c>
    </row>
    <row r="7" spans="2:6" x14ac:dyDescent="0.25">
      <c r="B7" t="s">
        <v>738</v>
      </c>
      <c r="C7" t="s">
        <v>729</v>
      </c>
      <c r="D7" t="s">
        <v>730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2019-08-05T14:12:07Z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