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www\"/>
    </mc:Choice>
  </mc:AlternateContent>
  <bookViews>
    <workbookView xWindow="0" yWindow="0" windowWidth="14385" windowHeight="3495"/>
  </bookViews>
  <sheets>
    <sheet name="Sheet1" sheetId="1" r:id="rId1"/>
  </sheets>
  <definedNames>
    <definedName name="_xlnm._FilterDatabase" localSheetId="0" hidden="1">Sheet1!$C$1:$C$94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1" i="1" l="1"/>
  <c r="AC62" i="1"/>
  <c r="AC80" i="1"/>
  <c r="AC42" i="1"/>
  <c r="AC18" i="1"/>
  <c r="AC98" i="1"/>
  <c r="AC81" i="1"/>
  <c r="AC54" i="1"/>
  <c r="AC32" i="1"/>
  <c r="AC57" i="1"/>
  <c r="AC89" i="1"/>
  <c r="AC22" i="1" l="1"/>
  <c r="AC49" i="1"/>
  <c r="AC88" i="1"/>
  <c r="AC87" i="1"/>
  <c r="AC76" i="1"/>
  <c r="AC44" i="1"/>
  <c r="AC104" i="1"/>
  <c r="AC10" i="1"/>
  <c r="AC8" i="1"/>
  <c r="AC78" i="1"/>
  <c r="AC60" i="1"/>
  <c r="AC4" i="1"/>
  <c r="AC29" i="1"/>
  <c r="AC17" i="1"/>
  <c r="AC35" i="1"/>
  <c r="AC26" i="1"/>
  <c r="AC91" i="1"/>
  <c r="AC93" i="1"/>
  <c r="AC28" i="1"/>
  <c r="AC71" i="1"/>
  <c r="AC48" i="1"/>
  <c r="AC52" i="1"/>
  <c r="AC34" i="1"/>
  <c r="AC92" i="1"/>
  <c r="AC84" i="1"/>
  <c r="AC9" i="1"/>
  <c r="AC55" i="1"/>
  <c r="AC5" i="1"/>
  <c r="AC90" i="1"/>
  <c r="AC50" i="1"/>
  <c r="AC86" i="1"/>
  <c r="AC63" i="1"/>
  <c r="AC68" i="1"/>
  <c r="AC21" i="1"/>
  <c r="AC102" i="1"/>
  <c r="AC51" i="1"/>
  <c r="AC6" i="1"/>
  <c r="AC47" i="1"/>
  <c r="AC85" i="1"/>
  <c r="AC1" i="1"/>
  <c r="AC70" i="1"/>
  <c r="AC2" i="1"/>
  <c r="AC3" i="1"/>
  <c r="AC12" i="1"/>
  <c r="AC23" i="1"/>
  <c r="AC25" i="1"/>
  <c r="AC30" i="1"/>
  <c r="AC45" i="1"/>
  <c r="AC53" i="1"/>
  <c r="AC59" i="1"/>
  <c r="AC64" i="1"/>
  <c r="AC67" i="1"/>
  <c r="AC75" i="1"/>
  <c r="AC95" i="1"/>
  <c r="AC7" i="1"/>
  <c r="AC14" i="1"/>
  <c r="AC16" i="1"/>
  <c r="AC20" i="1"/>
  <c r="AC19" i="1"/>
  <c r="AC27" i="1"/>
  <c r="AC33" i="1"/>
  <c r="AC38" i="1"/>
  <c r="AC39" i="1"/>
  <c r="AC40" i="1"/>
  <c r="AC43" i="1"/>
  <c r="AC46" i="1"/>
  <c r="AC61" i="1"/>
  <c r="AC66" i="1"/>
  <c r="AC69" i="1"/>
  <c r="AC72" i="1"/>
  <c r="AC73" i="1"/>
  <c r="AC74" i="1"/>
  <c r="AC77" i="1"/>
  <c r="AC79" i="1"/>
  <c r="AC82" i="1"/>
  <c r="AC94" i="1"/>
  <c r="AC96" i="1"/>
  <c r="AC97" i="1"/>
  <c r="AC99" i="1"/>
  <c r="AC103" i="1"/>
  <c r="AC105" i="1"/>
  <c r="AC11" i="1"/>
  <c r="AC13" i="1"/>
  <c r="AC15" i="1"/>
  <c r="AC31" i="1"/>
  <c r="AC36" i="1"/>
  <c r="AC37" i="1"/>
  <c r="AC41" i="1"/>
  <c r="AC56" i="1"/>
  <c r="AC58" i="1"/>
  <c r="AC83" i="1"/>
  <c r="AC100" i="1"/>
  <c r="AC24" i="1"/>
</calcChain>
</file>

<file path=xl/sharedStrings.xml><?xml version="1.0" encoding="utf-8"?>
<sst xmlns="http://schemas.openxmlformats.org/spreadsheetml/2006/main" count="1067" uniqueCount="460">
  <si>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</si>
  <si>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</si>
  <si>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</si>
  <si>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</si>
  <si>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</si>
  <si>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</si>
  <si>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</si>
  <si>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</si>
  <si>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</si>
  <si>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</si>
  <si>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</si>
  <si>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</si>
  <si>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</si>
  <si>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</si>
  <si>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</si>
  <si>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</si>
  <si>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</si>
  <si>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</si>
  <si>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</si>
  <si>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</si>
  <si>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</si>
  <si>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</si>
  <si>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</si>
  <si>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</si>
  <si>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</si>
  <si>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</si>
  <si>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</si>
  <si>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</si>
  <si>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</si>
  <si>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</si>
  <si>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</si>
  <si>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</si>
  <si>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</si>
  <si>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</si>
  <si>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</si>
  <si>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</si>
  <si>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</si>
  <si>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</si>
  <si>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</si>
  <si>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</si>
  <si>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</si>
  <si>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</si>
  <si>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</si>
  <si>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</si>
  <si>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</si>
  <si>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</si>
  <si>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</si>
  <si>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</si>
  <si>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</si>
  <si>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</si>
  <si>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</si>
  <si>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</si>
  <si>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</si>
  <si>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</si>
  <si>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</si>
  <si>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</si>
  <si>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</si>
  <si>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</si>
  <si>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</si>
  <si>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</si>
  <si>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</si>
  <si>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</si>
  <si>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</si>
  <si>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</si>
  <si>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</si>
  <si>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</si>
  <si>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</si>
  <si>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</si>
  <si>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</si>
  <si>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</si>
  <si>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</si>
  <si>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</si>
  <si>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</si>
  <si>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</si>
  <si>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</si>
  <si>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</si>
  <si>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</si>
  <si>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</si>
  <si>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</si>
  <si>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</si>
  <si>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</si>
  <si>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</si>
  <si>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</si>
  <si>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</si>
  <si>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</si>
  <si>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</si>
  <si>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</si>
  <si>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</si>
  <si>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</si>
  <si>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</si>
  <si>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</si>
  <si>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</si>
  <si>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</si>
  <si>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</si>
  <si>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</si>
  <si>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</si>
  <si>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</si>
  <si>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</si>
  <si>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</si>
  <si>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</si>
  <si>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</si>
  <si>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</si>
  <si>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</si>
  <si>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</si>
  <si>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</si>
  <si>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</si>
  <si>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</si>
  <si>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</si>
  <si>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</si>
  <si>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</si>
  <si>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</si>
  <si>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</si>
  <si>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</si>
  <si>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</si>
  <si>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</si>
  <si>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</si>
  <si>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</si>
  <si>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</si>
  <si>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</si>
  <si>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</si>
  <si>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</si>
  <si>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</si>
  <si>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</si>
  <si>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</si>
  <si>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</si>
  <si>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</si>
  <si>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</si>
  <si>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</si>
  <si>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</si>
  <si>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</si>
  <si>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</si>
  <si>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</si>
  <si>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</si>
  <si>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</si>
  <si>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</si>
  <si>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</si>
  <si>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</si>
  <si>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</si>
  <si>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</si>
  <si>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</si>
  <si>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</si>
  <si>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</si>
  <si>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</si>
  <si>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</si>
  <si>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</si>
  <si>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</si>
  <si>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</si>
  <si>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</si>
  <si>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</si>
  <si>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</si>
  <si>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</si>
  <si>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</si>
  <si>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</si>
  <si>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</si>
  <si>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</si>
  <si>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</si>
  <si>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</si>
  <si>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</si>
  <si>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</si>
  <si>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</si>
  <si>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</si>
  <si>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</si>
  <si>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</si>
  <si>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</si>
  <si>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</si>
  <si>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</si>
  <si>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</si>
  <si>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</si>
  <si>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</si>
  <si>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</si>
  <si>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</si>
  <si>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</si>
  <si>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</si>
  <si>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</si>
  <si>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</si>
  <si>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</si>
  <si>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</si>
  <si>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</si>
  <si>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</si>
  <si>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</si>
  <si>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</si>
  <si>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</si>
  <si>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</si>
  <si>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</si>
  <si>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</si>
  <si>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</si>
  <si>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</si>
  <si>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</si>
  <si>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</si>
  <si>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</si>
  <si>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</si>
  <si>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</si>
  <si>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</si>
  <si>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</si>
  <si>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</si>
  <si>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</si>
  <si>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</si>
  <si>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</si>
  <si>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</si>
  <si>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</si>
  <si>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</si>
  <si>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</si>
  <si>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</si>
  <si>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</si>
  <si>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</si>
  <si>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</si>
  <si>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</si>
  <si>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</si>
  <si>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</si>
  <si>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</si>
  <si>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</si>
  <si>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</si>
  <si>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</si>
  <si>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</si>
  <si>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</si>
  <si>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</si>
  <si>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</si>
  <si>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</si>
  <si>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</si>
  <si>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</si>
  <si>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</si>
  <si>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</si>
  <si>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</si>
  <si>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</si>
  <si>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</si>
  <si>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</si>
  <si>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</si>
  <si>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</si>
  <si>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</si>
  <si>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</si>
  <si>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</si>
  <si>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</si>
  <si>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</si>
  <si>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</si>
  <si>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Mugs: $2.75 \n 20 Ounce Pints: $4 \n Pitchers: $12 \n Bargain Priced Pool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</si>
  <si>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</si>
  <si>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</si>
  <si>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</si>
  <si>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</si>
  <si>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Cocktails: $5 \n Martinis: $6 \n Wine by the Glass: $5 \n Selected Draft Beers: $3.50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</si>
  <si>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</si>
  <si>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</si>
  <si>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</si>
  <si>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</si>
  <si>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</si>
  <si>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</si>
  <si>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</si>
  <si>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</si>
  <si>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</si>
  <si>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Wide range of drink and food specials</t>
  </si>
  <si>
    <t>Premium Wells: $3.50 \n Martini’s &amp; Manhattan's: $5.00  \n Select Draft Beers: $3.50 \n House Wines: $3.50 \n A range of food specials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</si>
  <si>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</si>
  <si>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</si>
  <si>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</si>
  <si>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</si>
  <si>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</si>
  <si>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</si>
  <si>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Well Martini: $6.50 \n 100% Agave Margarita: $6.50 \n Draught Pine &amp; Bottled Beer: $1.00 off \n Wine by the Glass &amp; Well Drinks: $1.00 off \n Range of small bites and appetizers</t>
  </si>
  <si>
    <t>Daily Specials</t>
  </si>
  <si>
    <t>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</t>
  </si>
  <si>
    <t>Mule: $7 /n Martini: $6 \n Select Cocktails: $6 \n Season Beer: $6 \n Wines: $5 \n Draft Beer: $1.50 off \n Fish &amp; Chips with Beer: $24.95 \n Wide range of appetizers</t>
  </si>
  <si>
    <t>https://www.nyalafortcollins.com/</t>
  </si>
  <si>
    <t>https://chebahut.com/</t>
  </si>
  <si>
    <t>$3.25 Domestic Pints \n $3.00 Shot Specials \n $3.50 Well Drinks \n $4.25 Micro Beer Pints \n $4.00 House Wines \n $5.00 Margaritas \n $6.00 House Martinis</t>
  </si>
  <si>
    <t>https://espoons.com</t>
  </si>
  <si>
    <t>https://acegilletts.com</t>
  </si>
  <si>
    <t>https://oldchicago.com/</t>
  </si>
  <si>
    <t>$3 Shots and Drafts \n $5 Jefe, Del Sol, Pomegranate Marg, MND &amp; Lunch Box</t>
  </si>
  <si>
    <t>$1 Off House Cocktails \n $5 Mai Tais All Day on Mondays!</t>
  </si>
  <si>
    <t>Wide range of food and drink specials</t>
  </si>
  <si>
    <t>Draft beers $3.00 \n Budwiser $2.00 \n House Wine $3.75 \n Appetizer specials and pizza by the slice</t>
  </si>
  <si>
    <t>https://www.thekitchenbistros.com/location/the-kitchen-fort-collins/</t>
  </si>
  <si>
    <t>$3.50 Drafts \n $4.50 Wines \n $5.50 Signature Martinis \n Half Price Select Apps and Flatbreads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</si>
  <si>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</si>
  <si>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</si>
  <si>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</si>
  <si>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</si>
  <si>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</si>
  <si>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</si>
  <si>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</si>
  <si>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 xml:space="preserve"> $1 off all drafts \n $3.50 Wells \n $5 grilled cheese meals.</t>
  </si>
  <si>
    <t>https://prostbrewing.com/</t>
  </si>
  <si>
    <t>https://rallykingbrewing.com/</t>
  </si>
  <si>
    <t>Drinks \n $2 Domestics &amp; Well Drinks \n $3 Flavored Pinnacle &amp; Three Olives Vodka \n $4 Mile High Spirits \n Fireside &amp; Fireside Peach Bourbon, Elevate Vodka, Denver Dry Gin, Peg Leg Rum \n $1 off Craft Drafts \n Food \n $2.50 Pork Sammys \n $3 Poutine</t>
  </si>
  <si>
    <t>$1 off guest drafts</t>
  </si>
  <si>
    <t>https://tonysbarfortcollins.com/</t>
  </si>
  <si>
    <t>Free pool during Happy Hour and all day Tuesday \n $2.00 Domestic Drafts \n $3.00 Select Micro Drafts \n $3.00 Single/$5.00 Double Wells and Freshies \n $5.00 Moscow Mules \n Happy Hour Appetizers: $6.00 Select appetizers Monday thru Friday 2 PM til 6 PM</t>
  </si>
  <si>
    <t>https://www.wolverinefarm.org/letterpressandpublickhouse/</t>
  </si>
  <si>
    <t>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</t>
  </si>
  <si>
    <t>$2 Domestic Bottles \n $3 Wine \n $4 Calls \n $1 off draft beer and cocktails \n 1/2 off most apps and mini pizzas</t>
  </si>
  <si>
    <t>$1 off Black Bottle Beers \n $4 well drinks</t>
  </si>
  <si>
    <t>Blind Pig</t>
  </si>
  <si>
    <t xml:space="preserve">Tues-Fri: \n $3 select micros \n $2.50 domestics \n $3 wells \n $4 wine \n $5-7 select appetizers \n Saturdays: \n $12 select micro pitchers \n $10 domestic pitchers \n $3 select cocktails \n $1 mimosas \n $5 build your own bloody mary bar \n $14 all you can eat brunch. </t>
  </si>
  <si>
    <t>$5 Margaritas \n $2 off Wines \n $3 Bottled Beer</t>
  </si>
  <si>
    <t>Bondi's Beach Bar</t>
  </si>
  <si>
    <t>11 Old Town Square #120, Fort Collins, CO 80524</t>
  </si>
  <si>
    <t>$2 wells \n $3 draughts \n $4 select wines</t>
  </si>
  <si>
    <t>$4 drafts \n $4.50 wells \n $6 wine</t>
  </si>
  <si>
    <t xml:space="preserve">$3.50 18oz house drafts, wells, wine &amp; Potts Teas \n $3 to $5.50 select appetizers </t>
  </si>
  <si>
    <t>Sundays: $2 off Bloody Mary’s \n Wed-Thur: \n $6 select cocktails including mules \n $2 off select appetizers</t>
  </si>
  <si>
    <t>Elliot's Martini Bar</t>
  </si>
  <si>
    <t>$2 off martinis \n $2 off tapas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</si>
  <si>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</si>
  <si>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</si>
  <si>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</si>
  <si>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</si>
  <si>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</si>
  <si>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</si>
  <si>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</si>
  <si>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</si>
  <si>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</si>
  <si>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1/2 off beer and cider \n Almost wines 1/2 off \n $6 Mini cheeseboard \n Other food specials</t>
  </si>
  <si>
    <t>2601 S Lemay Ave Suite #9, Fort Collins, CO 80525</t>
  </si>
  <si>
    <t>High Point</t>
  </si>
  <si>
    <t>$2 PBR and Bud Lite \n $3 Wells \n $3.25 drafts \n $3.50 wine</t>
  </si>
  <si>
    <t>146 N College Ave, Fort Collins, CO 80524</t>
  </si>
  <si>
    <t>$2.50 Coors Lights &amp; Coors Drafts \n $3.50 Select Craft Drafts \n $4 House Margaritas \n $3 Wells \n Free Chips and Salsa w/ Bar purchase</t>
  </si>
  <si>
    <t>$4 draft beer \n $5 wine \n $5 select cocktails \n $4 select appetizers</t>
  </si>
  <si>
    <t>Lucky Joes</t>
  </si>
  <si>
    <t>Bar Food, Craft Beer</t>
  </si>
  <si>
    <t>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</t>
  </si>
  <si>
    <t>25 Old Town Square, Fort Collins, CO 80524</t>
  </si>
  <si>
    <t>Mainline</t>
  </si>
  <si>
    <t>Burger, Bar Food, Craft Beer, Cocktails</t>
  </si>
  <si>
    <t>$3 craft beer cocktails \n $3.5 wells \n $1.5 off Breck and Wynkoop drafts \n $5 house wines</t>
  </si>
  <si>
    <t>Social</t>
  </si>
  <si>
    <t>$3 – $6 drink and food specials</t>
  </si>
  <si>
    <t>Trailhead Tavern</t>
  </si>
  <si>
    <t>Burgers, Bar Food</t>
  </si>
  <si>
    <t>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</si>
  <si>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</si>
  <si>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</si>
  <si>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</si>
  <si>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</si>
  <si>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</si>
  <si>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</si>
  <si>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</si>
  <si>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</si>
  <si>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</si>
  <si>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</si>
  <si>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</si>
  <si>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</si>
  <si>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</si>
  <si>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</si>
  <si>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</si>
  <si>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</si>
  <si>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</si>
  <si>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</si>
  <si>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</si>
  <si>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 xml:space="preserve">   'has-drink': true,
    'has-food': true,
  },</t>
  </si>
  <si>
    <t>true</t>
  </si>
  <si>
    <t>false</t>
  </si>
  <si>
    <t>old_town</t>
  </si>
  <si>
    <t>campus</t>
  </si>
  <si>
    <t>midtown</t>
  </si>
  <si>
    <t>s_foco</t>
  </si>
  <si>
    <t>n_foco</t>
  </si>
  <si>
    <t>campus_west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</si>
  <si>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</si>
  <si>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</si>
  <si>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</si>
  <si>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</si>
  <si>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</si>
  <si>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</si>
  <si>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</si>
  <si>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</si>
  <si>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</si>
  <si>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</si>
  <si>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</si>
  <si>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</si>
  <si>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</si>
  <si>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</si>
  <si>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</si>
  <si>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</si>
  <si>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</si>
  <si>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</si>
  <si>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</si>
  <si>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</si>
  <si>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</si>
  <si>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</si>
  <si>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</si>
  <si>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</si>
  <si>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</si>
  <si>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</si>
  <si>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</si>
  <si>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</si>
  <si>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</si>
  <si>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</si>
  <si>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</si>
  <si>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</si>
  <si>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</si>
  <si>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</si>
  <si>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</si>
  <si>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</si>
  <si>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</si>
  <si>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</si>
  <si>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</si>
  <si>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</si>
  <si>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</si>
  <si>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</si>
  <si>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</si>
  <si>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</si>
  <si>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</si>
  <si>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</si>
  <si>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</si>
  <si>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</si>
  <si>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</si>
  <si>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</si>
  <si>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</si>
  <si>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</si>
  <si>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</si>
  <si>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</si>
  <si>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</si>
  <si>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</si>
  <si>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</si>
  <si>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</si>
  <si>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</si>
  <si>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</si>
  <si>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</si>
  <si>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</si>
  <si>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</si>
  <si>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</si>
  <si>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Aperol Spritz, Gin and Tonic, Martini, Manhattan, Local Draft Beer, French 75, Negroni, Old Fashioned: $5 \n House Red Wine, House White Wine, Rose of the Day: $6 \n Selection of Happy Hour Foods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</si>
  <si>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</si>
  <si>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</si>
  <si>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</si>
  <si>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</si>
  <si>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</si>
  <si>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</si>
  <si>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</si>
  <si>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</si>
  <si>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</si>
  <si>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</si>
  <si>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</si>
  <si>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</si>
  <si>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</si>
  <si>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Cocktails: $5 \n Wine: $4 \n Domestic Drafts: $3 \n Chili Cheese Fries: $5 \n Spicy Chicken Bites: $4 \n Fried Pickles: $3</t>
  </si>
  <si>
    <t>http://finsconcepts.com/restaurants/smokin-fins-grill/</t>
  </si>
  <si>
    <t>2 for 1 Drink Specials /n Range of Appetizer Specials /n Buy 1 Sushi Roll, Get Half Off 2nd Roll</t>
  </si>
  <si>
    <t>347 E. FOOTHILLS PKWY,  #120 FORT COLLINS, CO 80525</t>
  </si>
  <si>
    <t>https://www.hopgrenadefoco.com/</t>
  </si>
  <si>
    <t>$1 Off Drafts \n $5 House Wine \n Happy Hour Food Menu</t>
  </si>
  <si>
    <t>Casa Del Matador</t>
  </si>
  <si>
    <t>http://matadorrestaurants.com/mexican-food-fort-collins</t>
  </si>
  <si>
    <t>341 E Foothills Pkwy #110 Fort Collins, CO 80525</t>
  </si>
  <si>
    <t>Frozen Lime Margarita: $4 \n Frozen Mango Margarita: $6 \n Coin Margarita: $5 \n Coors Light: $4 \n Tecate: $4 \n Wine: $5 \n Street Tacos: $2 for 1, $5 for 3, $8 for 5 \n Wide Selection of Happy Hour Foods</t>
  </si>
  <si>
    <t>https://torchystacos.com/location/fort-collins/</t>
  </si>
  <si>
    <t>3280 S COLLEGE AVE FORT COLLINS, CO 80525</t>
  </si>
  <si>
    <t>$1.50 Off All Beers and Margs \n $0.50 Off Everything Else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</si>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</sst>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Alignme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0" Type="http://schemas.openxmlformats.org/officeDocument/2006/relationships/hyperlink" Target="http://www.avogadros.com/" TargetMode="External"/><Relationship Id="rId29" Type="http://schemas.openxmlformats.org/officeDocument/2006/relationships/hyperlink" Target="http://www.alleycatcoffeehouse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5"/>
  <sheetViews>
    <sheetView tabSelected="1" topLeftCell="A66" zoomScale="57" workbookViewId="0">
      <selection activeCell="AC105" sqref="AC66:AC105"/>
    </sheetView>
  </sheetViews>
  <sheetFormatPr defaultRowHeight="15" x14ac:dyDescent="0.25"/>
  <cols>
    <col min="3" max="22" width="6" customWidth="1"/>
    <col min="29" max="29" width="90.5703125" bestFit="1" customWidth="1"/>
    <col min="30" max="30" width="72.85546875" customWidth="1"/>
  </cols>
  <sheetData>
    <row r="1" spans="2:29" ht="135" x14ac:dyDescent="0.25">
      <c r="B1" t="s">
        <v>140</v>
      </c>
      <c r="C1" t="s">
        <v>352</v>
      </c>
      <c r="D1" t="s">
        <v>141</v>
      </c>
      <c r="E1" t="s">
        <v>28</v>
      </c>
      <c r="G1" s="1" t="s">
        <v>142</v>
      </c>
      <c r="H1">
        <v>1600</v>
      </c>
      <c r="I1">
        <v>1800</v>
      </c>
      <c r="J1">
        <v>1600</v>
      </c>
      <c r="K1">
        <v>1800</v>
      </c>
      <c r="L1">
        <v>1600</v>
      </c>
      <c r="M1">
        <v>1800</v>
      </c>
      <c r="N1">
        <v>1600</v>
      </c>
      <c r="O1">
        <v>1800</v>
      </c>
      <c r="P1">
        <v>1600</v>
      </c>
      <c r="Q1">
        <v>1800</v>
      </c>
      <c r="R1">
        <v>1600</v>
      </c>
      <c r="S1">
        <v>1800</v>
      </c>
      <c r="T1">
        <v>1600</v>
      </c>
      <c r="U1">
        <v>1800</v>
      </c>
      <c r="W1" s="3" t="s">
        <v>265</v>
      </c>
      <c r="Z1" t="s">
        <v>341</v>
      </c>
      <c r="AA1" s="8" t="s">
        <v>351</v>
      </c>
      <c r="AB1" s="8" t="s">
        <v>351</v>
      </c>
      <c r="AC1" s="4" t="str">
        <f>_xlfn.CONCAT("{
    'name': """,B1,""",
    'area': ","""",C1,""",",
"'hours': {
      'sunday-start':","""",H1,"""",", 'sunday-end':","""",I1,"""",", 'monday-start':","""",J1,"""",", 'monday-end':","""",K1,"""",", 'tuesday-start':","""",L1,"""",", 'tuesday-end':","""",M1,""", 'wednesday-start':","""",N1,""", 'wednesday-end':","""",O1,""", 'thursday-start':","""",P1,""", 'thursday-end':","""",Q1,""", 'friday-start':","""",R1,""", 'friday-end':","""",S1,""", 'saturday-start':","""",T1,""", 'saturday-end':","""",U1,"""","},","  'description': ","""",V1,"""",", 'link':","""",W1,"""",", 'pricing':","""",E1,"""",",   'phone-number': ","""",F1,"""",", 'address': ","""",G1,"""",", 'other-amenities': [","'",X1,"','",Y1,"','",Z1,"'","]",", 'has-drink':",AA1,", 'has-food':",AB1,"},")</f>
        <v>{
    'name': "Ace Gillett's Lounge",
    'area': "old_town",'hours':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'pricing':"medium",   'phone-number': "", 'address': "239 South College Avenue, Fort Collins 80524", 'other-amenities': ['','','hard'], 'has-drink':false, 'has-food':false},</v>
      </c>
    </row>
    <row r="2" spans="2:29" ht="120.6" customHeight="1" x14ac:dyDescent="0.25">
      <c r="B2" t="s">
        <v>146</v>
      </c>
      <c r="C2" t="s">
        <v>353</v>
      </c>
      <c r="D2" t="s">
        <v>147</v>
      </c>
      <c r="E2" t="s">
        <v>54</v>
      </c>
      <c r="G2" s="1" t="s">
        <v>148</v>
      </c>
      <c r="W2" s="2" t="s">
        <v>381</v>
      </c>
      <c r="Z2" t="s">
        <v>28</v>
      </c>
      <c r="AA2" s="8" t="s">
        <v>351</v>
      </c>
      <c r="AB2" s="8" t="s">
        <v>351</v>
      </c>
      <c r="AC2" s="4" t="str">
        <f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'link':","""",W2,"""",", 'pricing':","""",E2,"""",",   'phone-number': ","""",F2,"""",", 'address': ","""",G2,"""",", 'other-amenities': [","'",X2,"','",Y2,"','",Z2,"'","]",", 'has-drink':",AA2,", 'has-food':",AB2,"},")</f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</row>
    <row r="3" spans="2:29" ht="135" x14ac:dyDescent="0.25">
      <c r="B3" t="s">
        <v>149</v>
      </c>
      <c r="C3" t="s">
        <v>356</v>
      </c>
      <c r="D3" t="s">
        <v>304</v>
      </c>
      <c r="E3" t="s">
        <v>28</v>
      </c>
      <c r="G3" t="s">
        <v>150</v>
      </c>
      <c r="W3" s="2" t="s">
        <v>382</v>
      </c>
      <c r="X3" t="s">
        <v>338</v>
      </c>
      <c r="Y3" t="s">
        <v>348</v>
      </c>
      <c r="Z3" t="s">
        <v>342</v>
      </c>
      <c r="AA3" s="8" t="s">
        <v>351</v>
      </c>
      <c r="AB3" s="8" t="s">
        <v>351</v>
      </c>
      <c r="AC3" s="4" t="str">
        <f>_xlfn.CONCAT("{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'link':","""",W3,"""",", 'pricing':","""",E3,"""",",   'phone-number': ","""",F3,"""",", 'address': ","""",G3,"""",", 'other-amenities': [","'",X3,"','",Y3,"','",Z3,"'","]",", 'has-drink':",AA3,", 'has-food':",AB3,"},")</f>
        <v>{
    'name': "Anheuser-Busch Tour Center",
    'area': "n_foco",'hours':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'pricing':"medium",   'phone-number': "", 'address': "2351 Busch Drive, Fort Collins, CO 80524", 'other-amenities': ['outdoor','pets','easy'], 'has-drink':false, 'has-food':false},</v>
      </c>
    </row>
    <row r="4" spans="2:29" ht="150" x14ac:dyDescent="0.25">
      <c r="B4" t="s">
        <v>65</v>
      </c>
      <c r="C4" t="s">
        <v>355</v>
      </c>
      <c r="D4" t="s">
        <v>66</v>
      </c>
      <c r="E4" t="s">
        <v>28</v>
      </c>
      <c r="G4" s="1" t="s">
        <v>67</v>
      </c>
      <c r="H4">
        <v>1500</v>
      </c>
      <c r="I4">
        <v>1800</v>
      </c>
      <c r="J4">
        <v>1500</v>
      </c>
      <c r="K4">
        <v>1800</v>
      </c>
      <c r="L4">
        <v>1500</v>
      </c>
      <c r="M4">
        <v>1800</v>
      </c>
      <c r="N4">
        <v>1500</v>
      </c>
      <c r="O4">
        <v>1800</v>
      </c>
      <c r="P4">
        <v>1500</v>
      </c>
      <c r="Q4">
        <v>1800</v>
      </c>
      <c r="R4">
        <v>1500</v>
      </c>
      <c r="S4">
        <v>1800</v>
      </c>
      <c r="T4">
        <v>1600</v>
      </c>
      <c r="U4">
        <v>1800</v>
      </c>
      <c r="V4" t="s">
        <v>249</v>
      </c>
      <c r="W4" s="2" t="s">
        <v>359</v>
      </c>
      <c r="X4" t="s">
        <v>338</v>
      </c>
      <c r="Z4" t="s">
        <v>341</v>
      </c>
      <c r="AA4" s="8" t="s">
        <v>350</v>
      </c>
      <c r="AB4" s="8" t="s">
        <v>350</v>
      </c>
      <c r="AC4" s="4" t="str">
        <f>_xlfn.CONCAT("{
    'name': """,B4,""",
    'area': ","""",C4,""",",
"'hours': {
      'sunday-start':","""",H4,"""",", 'sunday-end':","""",I4,"""",", 'monday-start':","""",J4,"""",", 'monday-end':","""",K4,"""",", 'tuesday-start':","""",L4,"""",", 'tuesday-end':","""",M4,""", 'wednesday-start':","""",N4,""", 'wednesday-end':","""",O4,""", 'thursday-start':","""",P4,""", 'thursday-end':","""",Q4,""", 'friday-start':","""",R4,""", 'friday-end':","""",S4,""", 'saturday-start':","""",T4,""", 'saturday-end':","""",U4,"""","},","  'description': ","""",V4,"""",", 'link':","""",W4,"""",", 'pricing':","""",E4,"""",",   'phone-number': ","""",F4,"""",", 'address': ","""",G4,"""",", 'other-amenities': [","'",X4,"','",Y4,"','",Z4,"'","]",", 'has-drink':",AA4,", 'has-food':",AB4,"},")</f>
        <v>{
    'name': "Austin's American Grill",
    'area': "s_foco",'hours':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"Wide range of drink and food specials", 'link':"http://www.austinsamericangrill.com", 'pricing':"medium",   'phone-number': "", 'address': "2815 E Harmony Rd, Fort Collins 80528", 'other-amenities': ['outdoor','','hard'], 'has-drink':true, 'has-food':true},</v>
      </c>
    </row>
    <row r="5" spans="2:29" ht="135" x14ac:dyDescent="0.25">
      <c r="B5" t="s">
        <v>109</v>
      </c>
      <c r="C5" t="s">
        <v>353</v>
      </c>
      <c r="D5" t="s">
        <v>110</v>
      </c>
      <c r="E5" t="s">
        <v>28</v>
      </c>
      <c r="G5" s="1" t="s">
        <v>111</v>
      </c>
      <c r="H5">
        <v>900</v>
      </c>
      <c r="I5">
        <v>2400</v>
      </c>
      <c r="J5">
        <v>1100</v>
      </c>
      <c r="K5">
        <v>2400</v>
      </c>
      <c r="L5">
        <v>1100</v>
      </c>
      <c r="M5">
        <v>2400</v>
      </c>
      <c r="N5">
        <v>1100</v>
      </c>
      <c r="O5">
        <v>2400</v>
      </c>
      <c r="P5">
        <v>1100</v>
      </c>
      <c r="Q5">
        <v>2400</v>
      </c>
      <c r="R5">
        <v>1100</v>
      </c>
      <c r="S5">
        <v>2400</v>
      </c>
      <c r="T5">
        <v>900</v>
      </c>
      <c r="U5">
        <v>2400</v>
      </c>
      <c r="V5" t="s">
        <v>258</v>
      </c>
      <c r="W5" s="2" t="s">
        <v>372</v>
      </c>
      <c r="X5" t="s">
        <v>338</v>
      </c>
      <c r="Z5" t="s">
        <v>28</v>
      </c>
      <c r="AA5" s="8" t="s">
        <v>350</v>
      </c>
      <c r="AB5" s="8" t="s">
        <v>351</v>
      </c>
      <c r="AC5" s="4" t="str">
        <f>_xlfn.CONCAT("{
    'name': """,B5,""",
    'area': ","""",C5,""",",
"'hours': {
      'sunday-start':","""",H5,"""",", 'sunday-end':","""",I5,"""",", 'monday-start':","""",J5,"""",", 'monday-end':","""",K5,"""",", 'tuesday-start':","""",L5,"""",", 'tuesday-end':","""",M5,""", 'wednesday-start':","""",N5,""", 'wednesday-end':","""",O5,""", 'thursday-start':","""",P5,""", 'thursday-end':","""",Q5,""", 'friday-start':","""",R5,""", 'friday-end':","""",S5,""", 'saturday-start':","""",T5,""", 'saturday-end':","""",U5,"""","},","  'description': ","""",V5,"""",", 'link':","""",W5,"""",", 'pricing':","""",E5,"""",",   'phone-number': ","""",F5,"""",", 'address': ","""",G5,"""",", 'other-amenities': [","'",X5,"','",Y5,"','",Z5,"'","]",", 'has-drink':",AA5,", 'has-food':",AB5,"},")</f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'pricing':"medium",   'phone-number': "", 'address': "605 S Mason Street, Fort Collins 80524", 'other-amenities': ['outdoor','','medium'], 'has-drink':true, 'has-food':false},</v>
      </c>
    </row>
    <row r="6" spans="2:29" ht="135" x14ac:dyDescent="0.25">
      <c r="B6" t="s">
        <v>134</v>
      </c>
      <c r="C6" t="s">
        <v>353</v>
      </c>
      <c r="D6" t="s">
        <v>119</v>
      </c>
      <c r="E6" t="s">
        <v>54</v>
      </c>
      <c r="G6" s="1" t="s">
        <v>108</v>
      </c>
      <c r="W6" s="2" t="s">
        <v>379</v>
      </c>
      <c r="Z6" t="s">
        <v>28</v>
      </c>
      <c r="AA6" s="8" t="s">
        <v>351</v>
      </c>
      <c r="AB6" s="8" t="s">
        <v>351</v>
      </c>
      <c r="AC6" s="4" t="str">
        <f>_xlfn.CONCAT("{
    'name': """,B6,""",
    'area': ","""",C6,""",",
"'hours': {
      'sunday-start':","""",H6,"""",", 'sunday-end':","""",I6,"""",", 'monday-start':","""",J6,"""",", 'monday-end':","""",K6,"""",", 'tuesday-start':","""",L6,"""",", 'tuesday-end':","""",M6,""", 'wednesday-start':","""",N6,""", 'wednesday-end':","""",O6,""", 'thursday-start':","""",P6,""", 'thursday-end':","""",Q6,""", 'friday-start':","""",R6,""", 'friday-end':","""",S6,""", 'saturday-start':","""",T6,""", 'saturday-end':","""",U6,"""","},","  'description': ","""",V6,"""",", 'link':","""",W6,"""",", 'pricing':","""",E6,"""",",   'phone-number': ","""",F6,"""",", 'address': ","""",G6,"""",", 'other-amenities': [","'",X6,"','",Y6,"','",Z6,"'","]",", 'has-drink':",AA6,", 'has-food':",AB6,"},")</f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</row>
    <row r="7" spans="2:29" ht="165" x14ac:dyDescent="0.25">
      <c r="B7" t="s">
        <v>23</v>
      </c>
      <c r="C7" t="s">
        <v>354</v>
      </c>
      <c r="D7" t="s">
        <v>178</v>
      </c>
      <c r="E7" t="s">
        <v>28</v>
      </c>
      <c r="G7" t="s">
        <v>179</v>
      </c>
      <c r="J7">
        <v>1600</v>
      </c>
      <c r="K7">
        <v>1900</v>
      </c>
      <c r="L7">
        <v>1600</v>
      </c>
      <c r="M7">
        <v>1900</v>
      </c>
      <c r="N7">
        <v>1600</v>
      </c>
      <c r="O7">
        <v>1900</v>
      </c>
      <c r="P7">
        <v>1600</v>
      </c>
      <c r="Q7">
        <v>1900</v>
      </c>
      <c r="R7">
        <v>1600</v>
      </c>
      <c r="S7">
        <v>1900</v>
      </c>
      <c r="V7" t="s">
        <v>272</v>
      </c>
      <c r="W7" s="9" t="s">
        <v>392</v>
      </c>
      <c r="X7" t="s">
        <v>338</v>
      </c>
      <c r="Z7" t="s">
        <v>342</v>
      </c>
      <c r="AA7" s="8" t="s">
        <v>350</v>
      </c>
      <c r="AB7" s="8" t="s">
        <v>350</v>
      </c>
      <c r="AC7" s="4" t="str">
        <f>_xlfn.CONCAT("{
    'name': """,B7,""",
    'area': ","""",C7,""",",
"'hours': {
      'sunday-start':","""",H7,"""",", 'sunday-end':","""",I7,"""",", 'monday-start':","""",J7,"""",", 'monday-end':","""",K7,"""",", 'tuesday-start':","""",L7,"""",", 'tuesday-end':","""",M7,""", 'wednesday-start':","""",N7,""", 'wednesday-end':","""",O7,""", 'thursday-start':","""",P7,""", 'thursday-end':","""",Q7,""", 'friday-start':","""",R7,""", 'friday-end':","""",S7,""", 'saturday-start':","""",T7,""", 'saturday-end':","""",U7,"""","},","  'description': ","""",V7,"""",", 'link':","""",W7,"""",", 'pricing':","""",E7,"""",",   'phone-number': ","""",F7,"""",", 'address': ","""",G7,"""",", 'other-amenities': [","'",X7,"','",Y7,"','",Z7,"'","]",", 'has-drink':",AA7,", 'has-food':",AB7,"},")</f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\n $4.50 Wines \n $5.50 Signature Martinis \n Half Price Select Apps and Flatbreads", 'link':"http://www.barlouie.com/locations/states/colorado/foothills-mall-fort-collins/", 'pricing':"medium",   'phone-number': "", 'address': "321 E Foothills Pkwy, Fort Collins, CO 80525", 'other-amenities': ['outdoor','','easy'], 'has-drink':true, 'has-food':true},</v>
      </c>
    </row>
    <row r="8" spans="2:29" ht="195" x14ac:dyDescent="0.25">
      <c r="B8" t="s">
        <v>56</v>
      </c>
      <c r="C8" t="s">
        <v>352</v>
      </c>
      <c r="D8" t="s">
        <v>57</v>
      </c>
      <c r="E8" t="s">
        <v>28</v>
      </c>
      <c r="G8" s="1" t="s">
        <v>58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1500</v>
      </c>
      <c r="U8">
        <v>1800</v>
      </c>
      <c r="V8" t="s">
        <v>288</v>
      </c>
      <c r="W8" s="3" t="s">
        <v>246</v>
      </c>
      <c r="X8" t="s">
        <v>338</v>
      </c>
      <c r="Z8" t="s">
        <v>28</v>
      </c>
      <c r="AA8" s="8" t="s">
        <v>350</v>
      </c>
      <c r="AB8" s="8" t="s">
        <v>351</v>
      </c>
      <c r="AC8" s="4" t="str">
        <f>_xlfn.CONCAT("{
    'name': """,B8,""",
    'area': ","""",C8,""",",
"'hours': {
      'sunday-start':","""",H8,"""",", 'sunday-end':","""",I8,"""",", 'monday-start':","""",J8,"""",", 'monday-end':","""",K8,"""",", 'tuesday-start':","""",L8,"""",", 'tuesday-end':","""",M8,""", 'wednesday-start':","""",N8,""", 'wednesday-end':","""",O8,""", 'thursday-start':","""",P8,""", 'thursday-end':","""",Q8,""", 'friday-start':","""",R8,""", 'friday-end':","""",S8,""", 'saturday-start':","""",T8,""", 'saturday-end':","""",U8,"""","},","  'description': ","""",V8,"""",", 'link':","""",W8,"""",", 'pricing':","""",E8,"""",",   'phone-number': ","""",F8,"""",", 'address': ","""",G8,"""",", 'other-amenities': [","'",X8,"','",Y8,"','",Z8,"'","]",", 'has-drink':",AA8,", 'has-food':",AB8,"},")</f>
        <v>{
    'name': "Beau Jo's Pizza",
    'area': "old_town",'hours':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Marys", 'link':"https://www.beaujos.com/", 'pricing':"medium",   'phone-number': "", 'address': "100 N College Ave, Fort Collins 80524", 'other-amenities': ['outdoor','','medium'], 'has-drink':true, 'has-food':false},</v>
      </c>
    </row>
    <row r="9" spans="2:29" ht="165" x14ac:dyDescent="0.25">
      <c r="B9" t="s">
        <v>256</v>
      </c>
      <c r="C9" t="s">
        <v>352</v>
      </c>
      <c r="D9" t="s">
        <v>106</v>
      </c>
      <c r="E9" t="s">
        <v>54</v>
      </c>
      <c r="G9" s="1" t="s">
        <v>107</v>
      </c>
      <c r="H9">
        <v>1600</v>
      </c>
      <c r="I9">
        <v>2400</v>
      </c>
      <c r="J9">
        <v>1600</v>
      </c>
      <c r="K9">
        <v>1800</v>
      </c>
      <c r="L9">
        <v>1600</v>
      </c>
      <c r="M9">
        <v>1800</v>
      </c>
      <c r="N9">
        <v>1600</v>
      </c>
      <c r="O9">
        <v>1800</v>
      </c>
      <c r="P9">
        <v>1600</v>
      </c>
      <c r="Q9">
        <v>1800</v>
      </c>
      <c r="R9">
        <v>1600</v>
      </c>
      <c r="S9">
        <v>1800</v>
      </c>
      <c r="T9">
        <v>1600</v>
      </c>
      <c r="U9">
        <v>2400</v>
      </c>
      <c r="V9" t="s">
        <v>257</v>
      </c>
      <c r="W9" s="9" t="s">
        <v>370</v>
      </c>
      <c r="Z9" t="s">
        <v>28</v>
      </c>
      <c r="AA9" s="8" t="s">
        <v>350</v>
      </c>
      <c r="AB9" s="8" t="s">
        <v>350</v>
      </c>
      <c r="AC9" s="4" t="str">
        <f>_xlfn.CONCAT("{
    'name': """,B9,""",
    'area': ","""",C9,""",",
"'hours': {
      'sunday-start':","""",H9,"""",", 'sunday-end':","""",I9,"""",", 'monday-start':","""",J9,"""",", 'monday-end':","""",K9,"""",", 'tuesday-start':","""",L9,"""",", 'tuesday-end':","""",M9,""", 'wednesday-start':","""",N9,""", 'wednesday-end':","""",O9,""", 'thursday-start':","""",P9,""", 'thursday-end':","""",Q9,""", 'friday-start':","""",R9,""", 'friday-end':","""",S9,""", 'saturday-start':","""",T9,""", 'saturday-end':","""",U9,"""","},","  'description': ","""",V9,"""",", 'link':","""",W9,"""",", 'pricing':","""",E9,"""",",   'phone-number': ","""",F9,"""",", 'address': ","""",G9,"""",", 'other-amenities': [","'",X9,"','",Y9,"','",Z9,"'","]",", 'has-drink':",AA9,", 'has-food':",AB9,"},")</f>
        <v>{
    'name': "Big Al's Burgers &amp; Dogs",
    'area': "old_town",'hours':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\n 100% Agave Margarita: $6.50 \n Draught Pine &amp; Bottled Beer: $1.00 off \n Wine by the Glass &amp; Well Drinks: $1.00 off \n Range of small bites and appetizers", 'link':"http://www.bigalsburgersanddogs.com/", 'pricing':"low",   'phone-number': "", 'address': "140 West Mountain Ave, Fort Collins 80524", 'other-amenities': ['','','medium'], 'has-drink':true, 'has-food':true},</v>
      </c>
    </row>
    <row r="10" spans="2:29" ht="135" x14ac:dyDescent="0.25">
      <c r="B10" t="s">
        <v>52</v>
      </c>
      <c r="C10" t="s">
        <v>353</v>
      </c>
      <c r="D10" t="s">
        <v>53</v>
      </c>
      <c r="E10" t="s">
        <v>54</v>
      </c>
      <c r="G10" s="1" t="s">
        <v>55</v>
      </c>
      <c r="W10" s="2" t="s">
        <v>358</v>
      </c>
      <c r="Z10" t="s">
        <v>28</v>
      </c>
      <c r="AA10" s="8" t="s">
        <v>351</v>
      </c>
      <c r="AB10" s="8" t="s">
        <v>351</v>
      </c>
      <c r="AC10" s="4" t="str">
        <f>_xlfn.CONCAT("{
    'name': """,B10,""",
    'area': ","""",C10,""",",
"'hours': {
      'sunday-start':","""",H10,"""",", 'sunday-end':","""",I10,"""",", 'monday-start':","""",J10,"""",", 'monday-end':","""",K10,"""",", 'tuesday-start':","""",L10,"""",", 'tuesday-end':","""",M10,""", 'wednesday-start':","""",N10,""", 'wednesday-end':","""",O10,""", 'thursday-start':","""",P10,""", 'thursday-end':","""",Q10,""", 'friday-start':","""",R10,""", 'friday-end':","""",S10,""", 'saturday-start':","""",T10,""", 'saturday-end':","""",U10,"""","},","  'description': ","""",V10,"""",", 'link':","""",W10,"""",", 'pricing':","""",E10,"""",",   'phone-number': ","""",F10,"""",", 'address': ","""",G10,"""",", 'other-amenities': [","'",X10,"','",Y10,"','",Z10,"'","]",", 'has-drink':",AA10,", 'has-food':",AB10,"},")</f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</row>
    <row r="11" spans="2:29" ht="165" x14ac:dyDescent="0.25">
      <c r="B11" t="s">
        <v>344</v>
      </c>
      <c r="C11" t="s">
        <v>355</v>
      </c>
      <c r="D11" t="s">
        <v>78</v>
      </c>
      <c r="E11" t="s">
        <v>28</v>
      </c>
      <c r="G11" s="6" t="s">
        <v>331</v>
      </c>
      <c r="J11">
        <v>1500</v>
      </c>
      <c r="K11">
        <v>1900</v>
      </c>
      <c r="L11">
        <v>1500</v>
      </c>
      <c r="M11">
        <v>1900</v>
      </c>
      <c r="N11">
        <v>1500</v>
      </c>
      <c r="O11">
        <v>1900</v>
      </c>
      <c r="P11">
        <v>1500</v>
      </c>
      <c r="Q11">
        <v>1900</v>
      </c>
      <c r="R11">
        <v>1500</v>
      </c>
      <c r="S11">
        <v>1900</v>
      </c>
      <c r="V11" t="s">
        <v>289</v>
      </c>
      <c r="W11" s="3" t="s">
        <v>345</v>
      </c>
      <c r="Z11" t="s">
        <v>342</v>
      </c>
      <c r="AA11" s="8" t="s">
        <v>350</v>
      </c>
      <c r="AB11" s="8" t="s">
        <v>350</v>
      </c>
      <c r="AC11" s="4" t="str">
        <f>_xlfn.CONCAT("{
    'name': """,B11,""",
    'area': ","""",C11,""",",
"'hours': {
      'sunday-start':","""",H11,"""",", 'sunday-end':","""",I11,"""",", 'monday-start':","""",J11,"""",", 'monday-end':","""",K11,"""",", 'tuesday-start':","""",L11,"""",", 'tuesday-end':","""",M11,""", 'wednesday-start':","""",N11,""", 'wednesday-end':","""",O11,""", 'thursday-start':","""",P11,""", 'thursday-end':","""",Q11,""", 'friday-start':","""",R11,""", 'friday-end':","""",S11,""", 'saturday-start':","""",T11,""", 'saturday-end':","""",U11,"""","},","  'description': ","""",V11,"""",", 'link':","""",W11,"""",", 'pricing':","""",E11,"""",",   'phone-number': ","""",F11,"""",", 'address': ","""",G11,"""",", 'other-amenities': [","'",X11,"','",Y11,"','",Z11,"'","]",", 'has-drink':",AA11,", 'has-food':",AB11,"},")</f>
        <v>{
    'name': "BJ's Restaurant &amp; Brewhouse",
    'area': "s_foco",'hours':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\n $3 Wine \n $4 Calls \n $1 off draft beer and cocktails \n 1/2 off most apps and mini pizzas", 'link':"https://www.bjsrestaurants.com/locations/co/fort-collins", 'pricing':"medium",   'phone-number': "", 'address': "2670 E Harmony Rd, Fort Collins, CO 80525", 'other-amenities': ['','','easy'], 'has-drink':true, 'has-food':true},</v>
      </c>
    </row>
    <row r="12" spans="2:29" ht="150" x14ac:dyDescent="0.25">
      <c r="B12" t="s">
        <v>151</v>
      </c>
      <c r="C12" t="s">
        <v>353</v>
      </c>
      <c r="D12" t="s">
        <v>304</v>
      </c>
      <c r="E12" t="s">
        <v>28</v>
      </c>
      <c r="G12" t="s">
        <v>152</v>
      </c>
      <c r="H12">
        <v>1100</v>
      </c>
      <c r="I12">
        <v>1600</v>
      </c>
      <c r="J12">
        <v>1100</v>
      </c>
      <c r="K12">
        <v>1600</v>
      </c>
      <c r="L12">
        <v>1100</v>
      </c>
      <c r="M12">
        <v>1600</v>
      </c>
      <c r="N12">
        <v>1100</v>
      </c>
      <c r="O12">
        <v>1600</v>
      </c>
      <c r="P12">
        <v>1100</v>
      </c>
      <c r="Q12">
        <v>1600</v>
      </c>
      <c r="R12">
        <v>1100</v>
      </c>
      <c r="S12">
        <v>1600</v>
      </c>
      <c r="T12">
        <v>1100</v>
      </c>
      <c r="U12">
        <v>1600</v>
      </c>
      <c r="V12" t="s">
        <v>290</v>
      </c>
      <c r="W12" s="5" t="s">
        <v>305</v>
      </c>
      <c r="X12" t="s">
        <v>338</v>
      </c>
      <c r="Z12" t="s">
        <v>342</v>
      </c>
      <c r="AA12" s="8" t="s">
        <v>350</v>
      </c>
      <c r="AB12" s="8" t="s">
        <v>351</v>
      </c>
      <c r="AC12" s="4" t="str">
        <f>_xlfn.CONCAT("{
    'name': """,B12,""",
    'area': ","""",C12,""",",
"'hours': {
      'sunday-start':","""",H12,"""",", 'sunday-end':","""",I12,"""",", 'monday-start':","""",J12,"""",", 'monday-end':","""",K12,"""",", 'tuesday-start':","""",L12,"""",", 'tuesday-end':","""",M12,""", 'wednesday-start':","""",N12,""", 'wednesday-end':","""",O12,""", 'thursday-start':","""",P12,""", 'thursday-end':","""",Q12,""", 'friday-start':","""",R12,""", 'friday-end':","""",S12,""", 'saturday-start':","""",T12,""", 'saturday-end':","""",U12,"""","},","  'description': ","""",V12,"""",", 'link':","""",W12,"""",", 'pricing':","""",E12,"""",",   'phone-number': ","""",F12,"""",", 'address': ","""",G12,"""",", 'other-amenities': [","'",X12,"','",Y12,"','",Z12,"'","]",", 'has-drink':",AA12,", 'has-food':",AB12,"},")</f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"$1 off Black Bottle Beers \n $4 well drinks", 'link':"https://blackbottleCraft Beer.com/", 'pricing':"medium",   'phone-number': "", 'address': "1611 S. College Ave., Ste 1609, Fort Collins, CO 80525", 'other-amenities': ['outdoor','','easy'], 'has-drink':true, 'has-food':false},</v>
      </c>
    </row>
    <row r="13" spans="2:29" ht="180" x14ac:dyDescent="0.25">
      <c r="B13" t="s">
        <v>291</v>
      </c>
      <c r="C13" t="s">
        <v>352</v>
      </c>
      <c r="D13" t="s">
        <v>78</v>
      </c>
      <c r="E13" t="s">
        <v>28</v>
      </c>
      <c r="G13" s="6" t="s">
        <v>332</v>
      </c>
      <c r="J13">
        <v>1000</v>
      </c>
      <c r="K13">
        <v>1400</v>
      </c>
      <c r="L13">
        <v>1400</v>
      </c>
      <c r="M13">
        <v>1900</v>
      </c>
      <c r="N13">
        <v>1400</v>
      </c>
      <c r="O13">
        <v>1900</v>
      </c>
      <c r="P13">
        <v>1400</v>
      </c>
      <c r="Q13">
        <v>1900</v>
      </c>
      <c r="R13">
        <v>1400</v>
      </c>
      <c r="S13">
        <v>1900</v>
      </c>
      <c r="T13">
        <v>1100</v>
      </c>
      <c r="U13">
        <v>1600</v>
      </c>
      <c r="V13" t="s">
        <v>292</v>
      </c>
      <c r="W13" s="2" t="s">
        <v>408</v>
      </c>
      <c r="Z13" t="s">
        <v>341</v>
      </c>
      <c r="AA13" s="8" t="s">
        <v>350</v>
      </c>
      <c r="AB13" s="8" t="s">
        <v>350</v>
      </c>
      <c r="AC13" s="4" t="str">
        <f>_xlfn.CONCAT("{
    'name': """,B13,""",
    'area': ","""",C13,""",",
"'hours': {
      'sunday-start':","""",H13,"""",", 'sunday-end':","""",I13,"""",", 'monday-start':","""",J13,"""",", 'monday-end':","""",K13,"""",", 'tuesday-start':","""",L13,"""",", 'tuesday-end':","""",M13,""", 'wednesday-start':","""",N13,""", 'wednesday-end':","""",O13,""", 'thursday-start':","""",P13,""", 'thursday-end':","""",Q13,""", 'friday-start':","""",R13,""", 'friday-end':","""",S13,""", 'saturday-start':","""",T13,""", 'saturday-end':","""",U13,"""","},","  'description': ","""",V13,"""",", 'link':","""",W13,"""",", 'pricing':","""",E13,"""",",   'phone-number': ","""",F13,"""",", 'address': ","""",G13,"""",", 'other-amenities': [","'",X13,"','",Y13,"','",Z13,"'","]",", 'has-drink':",AA13,", 'has-food':",AB13,"},")</f>
        <v>{
    'name': "Blind Pig",
    'area': "old_town",'hours':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\n $3 select micros \n $2.50 domestics \n $3 wells \n $4 wine \n $5-7 select appetizers \n Saturdays: \n $12 select micro pitchers \n $10 domestic pitchers \n $3 select cocktails \n $1 mimosas \n $5 build your own bloody mary bar \n $14 all you can eat brunch. ", 'link':"http://www.blindpigfortcollins.com/", 'pricing':"medium",   'phone-number': "", 'address': "214 Linden St, Fort Collins, CO 80524", 'other-amenities': ['','','hard'], 'has-drink':true, 'has-food':true},</v>
      </c>
    </row>
    <row r="14" spans="2:29" ht="150" x14ac:dyDescent="0.25">
      <c r="B14" t="s">
        <v>180</v>
      </c>
      <c r="C14" t="s">
        <v>352</v>
      </c>
      <c r="D14" t="s">
        <v>53</v>
      </c>
      <c r="E14" t="s">
        <v>28</v>
      </c>
      <c r="G14" t="s">
        <v>181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V14" t="s">
        <v>293</v>
      </c>
      <c r="W14" s="2" t="s">
        <v>393</v>
      </c>
      <c r="X14" t="s">
        <v>338</v>
      </c>
      <c r="Z14" t="s">
        <v>341</v>
      </c>
      <c r="AA14" s="8" t="s">
        <v>350</v>
      </c>
      <c r="AB14" s="8" t="s">
        <v>351</v>
      </c>
      <c r="AC14" s="4" t="str">
        <f>_xlfn.CONCAT("{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'link':","""",W14,"""",", 'pricing':","""",E14,"""",",   'phone-number': ","""",F14,"""",", 'address': ","""",G14,"""",", 'other-amenities': [","'",X14,"','",Y14,"','",Z14,"'","]",", 'has-drink':",AA14,", 'has-food':",AB14,"},")</f>
        <v>{
    'name': "Blue Agave",
    'area': "old_town",'hours':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\n $2 off Wines \n $3 Bottled Beer", 'link':"http://www.blueagavegrillcolorado.com/menu/", 'pricing':"medium",   'phone-number': "", 'address': "201 S College Avenue, Fort Collins, CO 80524", 'other-amenities': ['outdoor','','hard'], 'has-drink':true, 'has-food':false},</v>
      </c>
    </row>
    <row r="15" spans="2:29" ht="135" x14ac:dyDescent="0.25">
      <c r="B15" t="s">
        <v>294</v>
      </c>
      <c r="C15" t="s">
        <v>352</v>
      </c>
      <c r="D15" t="s">
        <v>78</v>
      </c>
      <c r="E15" t="s">
        <v>28</v>
      </c>
      <c r="G15" t="s">
        <v>295</v>
      </c>
      <c r="P15">
        <v>1500</v>
      </c>
      <c r="Q15">
        <v>1800</v>
      </c>
      <c r="R15">
        <v>1500</v>
      </c>
      <c r="S15">
        <v>1800</v>
      </c>
      <c r="T15">
        <v>1500</v>
      </c>
      <c r="U15">
        <v>1800</v>
      </c>
      <c r="V15" t="s">
        <v>296</v>
      </c>
      <c r="Z15" t="s">
        <v>341</v>
      </c>
      <c r="AA15" s="8" t="s">
        <v>350</v>
      </c>
      <c r="AB15" s="8" t="s">
        <v>351</v>
      </c>
      <c r="AC15" s="4" t="str">
        <f>_xlfn.CONCAT("{
    'name': """,B15,""",
    'area': ","""",C15,""",",
"'hours': {
      'sunday-start':","""",H15,"""",", 'sunday-end':","""",I15,"""",", 'monday-start':","""",J15,"""",", 'monday-end':","""",K15,"""",", 'tuesday-start':","""",L15,"""",", 'tuesday-end':","""",M15,""", 'wednesday-start':","""",N15,""", 'wednesday-end':","""",O15,""", 'thursday-start':","""",P15,""", 'thursday-end':","""",Q15,""", 'friday-start':","""",R15,""", 'friday-end':","""",S15,""", 'saturday-start':","""",T15,""", 'saturday-end':","""",U15,"""","},","  'description': ","""",V15,"""",", 'link':","""",W15,"""",", 'pricing':","""",E15,"""",",   'phone-number': ","""",F15,"""",", 'address': ","""",G15,"""",", 'other-amenities': [","'",X15,"','",Y15,"','",Z15,"'","]",", 'has-drink':",AA15,", 'has-food':",AB15,"},")</f>
        <v>{
    'name': "Bondi's Beach Bar",
    'area': "old_town",'hours':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\n $3 draughts \n $4 select wines", 'link':"", 'pricing':"medium",   'phone-number': "", 'address': "11 Old Town Square #120, Fort Collins, CO 80524", 'other-amenities': ['','','hard'], 'has-drink':true, 'has-food':false},</v>
      </c>
    </row>
    <row r="16" spans="2:29" ht="135" x14ac:dyDescent="0.25">
      <c r="B16" t="s">
        <v>182</v>
      </c>
      <c r="C16" t="s">
        <v>355</v>
      </c>
      <c r="D16" t="s">
        <v>78</v>
      </c>
      <c r="E16" t="s">
        <v>54</v>
      </c>
      <c r="G16" t="s">
        <v>183</v>
      </c>
      <c r="W16" s="2" t="s">
        <v>394</v>
      </c>
      <c r="Z16" t="s">
        <v>342</v>
      </c>
      <c r="AA16" s="8" t="s">
        <v>351</v>
      </c>
      <c r="AB16" s="8" t="s">
        <v>351</v>
      </c>
      <c r="AC16" s="4" t="str">
        <f>_xlfn.CONCAT("{
    'name': """,B16,""",
    'area': ","""",C16,""",",
"'hours': {
      'sunday-start':","""",H16,"""",", 'sunday-end':","""",I16,"""",", 'monday-start':","""",J16,"""",", 'monday-end':","""",K16,"""",", 'tuesday-start':","""",L16,"""",", 'tuesday-end':","""",M16,""", 'wednesday-start':","""",N16,""", 'wednesday-end':","""",O16,""", 'thursday-start':","""",P16,""", 'thursday-end':","""",Q16,""", 'friday-start':","""",R16,""", 'friday-end':","""",S16,""", 'saturday-start':","""",T16,""", 'saturday-end':","""",U16,"""","},","  'description': ","""",V16,"""",", 'link':","""",W16,"""",", 'pricing':","""",E16,"""",",   'phone-number': ","""",F16,"""",", 'address': ","""",G16,"""",", 'other-amenities': [","'",X16,"','",Y16,"','",Z16,"'","]",", 'has-drink':",AA16,", 'has-food':",AB16,"},")</f>
        <v>{
    'name': "Buffalo Wild Wings",
    'area': "s_foco",'hours':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</row>
    <row r="17" spans="2:29" ht="135" x14ac:dyDescent="0.25">
      <c r="B17" t="s">
        <v>417</v>
      </c>
      <c r="C17" t="s">
        <v>353</v>
      </c>
      <c r="D17" t="s">
        <v>71</v>
      </c>
      <c r="E17" t="s">
        <v>28</v>
      </c>
      <c r="G17" s="1" t="s">
        <v>72</v>
      </c>
      <c r="W17" s="2" t="s">
        <v>361</v>
      </c>
      <c r="X17" t="s">
        <v>338</v>
      </c>
      <c r="Z17" t="s">
        <v>28</v>
      </c>
      <c r="AA17" s="8" t="s">
        <v>351</v>
      </c>
      <c r="AB17" s="8" t="s">
        <v>351</v>
      </c>
      <c r="AC17" s="4" t="str">
        <f>_xlfn.CONCAT("{
    'name': """,B17,""",
    'area': ","""",C17,""",",
"'hours': {
      'sunday-start':","""",H17,"""",", 'sunday-end':","""",I17,"""",", 'monday-start':","""",J17,"""",", 'monday-end':","""",K17,"""",", 'tuesday-start':","""",L17,"""",", 'tuesday-end':","""",M17,""", 'wednesday-start':","""",N17,""", 'wednesday-end':","""",O17,""", 'thursday-start':","""",P17,""", 'thursday-end':","""",Q17,""", 'friday-start':","""",R17,""", 'friday-end':","""",S17,""", 'saturday-start':","""",T17,""", 'saturday-end':","""",U17,"""","},","  'description': ","""",V17,"""",", 'link':","""",W17,"""",", 'pricing':","""",E17,"""",",   'phone-number': ","""",F17,"""",", 'address': ","""",G17,"""",", 'other-amenities': [","'",X17,"','",Y17,"','",Z17,"'","]",", 'has-drink':",AA17,", 'has-food':",AB17,"},")</f>
        <v>{
    'name': "Cafe Vino",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'link':"http://www.cafevino.com/", 'pricing':"medium",   'phone-number': "", 'address': "1200 S College Ave., Fort Collins 80524", 'other-amenities': ['outdoor','','medium'], 'has-drink':false, 'has-food':false},</v>
      </c>
    </row>
    <row r="18" spans="2:29" ht="180" x14ac:dyDescent="0.25">
      <c r="B18" t="s">
        <v>442</v>
      </c>
      <c r="C18" t="s">
        <v>354</v>
      </c>
      <c r="D18" t="s">
        <v>53</v>
      </c>
      <c r="E18" t="s">
        <v>28</v>
      </c>
      <c r="G18" t="s">
        <v>444</v>
      </c>
      <c r="H18">
        <v>1600</v>
      </c>
      <c r="I18">
        <v>1800</v>
      </c>
      <c r="J18">
        <v>1600</v>
      </c>
      <c r="K18">
        <v>1800</v>
      </c>
      <c r="L18">
        <v>1600</v>
      </c>
      <c r="M18">
        <v>1800</v>
      </c>
      <c r="N18">
        <v>1600</v>
      </c>
      <c r="O18">
        <v>1800</v>
      </c>
      <c r="P18">
        <v>1600</v>
      </c>
      <c r="Q18">
        <v>1800</v>
      </c>
      <c r="R18">
        <v>1600</v>
      </c>
      <c r="S18">
        <v>1800</v>
      </c>
      <c r="T18">
        <v>1600</v>
      </c>
      <c r="U18">
        <v>1800</v>
      </c>
      <c r="V18" t="s">
        <v>445</v>
      </c>
      <c r="W18" t="s">
        <v>443</v>
      </c>
      <c r="X18" t="s">
        <v>338</v>
      </c>
      <c r="Z18" t="s">
        <v>342</v>
      </c>
      <c r="AA18" s="8" t="s">
        <v>350</v>
      </c>
      <c r="AB18" s="8" t="s">
        <v>350</v>
      </c>
      <c r="AC18" s="4" t="str">
        <f>_xlfn.CONCAT("{
    'name': """,B18,""",
    'area': ","""",C18,""",",
"'hours': {
      'sunday-start':","""",H18,"""",", 'sunday-end':","""",I18,"""",", 'monday-start':","""",J18,"""",", 'monday-end':","""",K18,"""",", 'tuesday-start':","""",L18,"""",", 'tuesday-end':","""",M18,""", 'wednesday-start':","""",N18,""", 'wednesday-end':","""",O18,""", 'thursday-start':","""",P18,""", 'thursday-end':","""",Q18,""", 'friday-start':","""",R18,""", 'friday-end':","""",S18,""", 'saturday-start':","""",T18,""", 'saturday-end':","""",U18,"""","},","  'description': ","""",V18,"""",", 'link':","""",W18,"""",", 'pricing':","""",E18,"""",",   'phone-number': ","""",F18,"""",", 'address': ","""",G18,"""",", 'other-amenities': [","'",X18,"','",Y18,"','",Z18,"'","]",", 'has-drink':",AA18,", 'has-food':",AB18,"},")</f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\n Frozen Mango Margarita: $6 \n Coin Margarita: $5 \n Coors Light: $4 \n Tecate: $4 \n Wine: $5 \n Street Tacos: $2 for 1, $5 for 3, $8 for 5 \n Wide Selection of Happy Hour Foods", 'link':"http://matadorrestaurants.com/mexican-food-fort-collins", 'pricing':"medium",   'phone-number': "", 'address': "341 E Foothills Pkwy #110 Fort Collins, CO 80525", 'other-amenities': ['outdoor','','easy'], 'has-drink':true, 'has-food':true},</v>
      </c>
    </row>
    <row r="19" spans="2:29" ht="150" x14ac:dyDescent="0.25">
      <c r="B19" t="s">
        <v>307</v>
      </c>
      <c r="E19" t="s">
        <v>28</v>
      </c>
      <c r="G19" s="6" t="s">
        <v>330</v>
      </c>
      <c r="H19">
        <v>2100</v>
      </c>
      <c r="I19">
        <v>2300</v>
      </c>
      <c r="J19">
        <v>1500</v>
      </c>
      <c r="K19">
        <v>1800</v>
      </c>
      <c r="L19">
        <v>1500</v>
      </c>
      <c r="M19">
        <v>1800</v>
      </c>
      <c r="N19">
        <v>1500</v>
      </c>
      <c r="O19">
        <v>1800</v>
      </c>
      <c r="P19">
        <v>1500</v>
      </c>
      <c r="Q19">
        <v>1800</v>
      </c>
      <c r="R19">
        <v>1500</v>
      </c>
      <c r="S19">
        <v>1800</v>
      </c>
      <c r="T19">
        <v>2100</v>
      </c>
      <c r="U19">
        <v>2300</v>
      </c>
      <c r="V19" t="s">
        <v>298</v>
      </c>
      <c r="W19" s="3" t="s">
        <v>343</v>
      </c>
      <c r="X19" t="s">
        <v>338</v>
      </c>
      <c r="Z19" t="s">
        <v>342</v>
      </c>
      <c r="AA19" s="8" t="s">
        <v>350</v>
      </c>
      <c r="AB19" s="8" t="s">
        <v>350</v>
      </c>
      <c r="AC19" s="4" t="str">
        <f>_xlfn.CONCAT("{
    'name': """,B19,""",
    'area': ","""",C19,""",",
"'hours': {
      'sunday-start':","""",H19,"""",", 'sunday-end':","""",I19,"""",", 'monday-start':","""",J19,"""",", 'monday-end':","""",K19,"""",", 'tuesday-start':","""",L19,"""",", 'tuesday-end':","""",M19,""", 'wednesday-start':","""",N19,""", 'wednesday-end':","""",O19,""", 'thursday-start':","""",P19,""", 'thursday-end':","""",Q19,""", 'friday-start':","""",R19,""", 'friday-end':","""",S19,""", 'saturday-start':","""",T19,""", 'saturday-end':","""",U19,"""","},","  'description': ","""",V19,"""",", 'link':","""",W19,"""",", 'pricing':","""",E19,"""",",   'phone-number': ","""",F19,"""",", 'address': ","""",G19,"""",", 'other-amenities': [","'",X19,"','",Y19,"','",Z19,"'","]",", 'has-drink':",AA19,", 'has-food':",AB19,"},")</f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\n $3 to $5.50 select appetizers ", 'link':"https://www.cbpotts.com/locations/collindale/", 'pricing':"medium",   'phone-number': "", 'address': "1441 E Horsetooth Rd, Fort Collins, CO 80525", 'other-amenities': ['outdoor','','easy'], 'has-drink':true, 'has-food':true},</v>
      </c>
    </row>
    <row r="20" spans="2:29" ht="150" x14ac:dyDescent="0.25">
      <c r="B20" t="s">
        <v>306</v>
      </c>
      <c r="C20" t="s">
        <v>354</v>
      </c>
      <c r="D20" t="s">
        <v>78</v>
      </c>
      <c r="E20" t="s">
        <v>28</v>
      </c>
      <c r="G20" t="s">
        <v>184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t="s">
        <v>297</v>
      </c>
      <c r="W20" s="3" t="s">
        <v>273</v>
      </c>
      <c r="X20" t="s">
        <v>338</v>
      </c>
      <c r="Z20" t="s">
        <v>342</v>
      </c>
      <c r="AA20" s="8" t="s">
        <v>350</v>
      </c>
      <c r="AB20" s="8" t="s">
        <v>350</v>
      </c>
      <c r="AC20" s="4" t="str">
        <f>_xlfn.CONCAT("{
    'name': """,B20,""",
    'area': ","""",C20,""",",
"'hours': {
      'sunday-start':","""",H20,"""",", 'sunday-end':","""",I20,"""",", 'monday-start':","""",J20,"""",", 'monday-end':","""",K20,"""",", 'tuesday-start':","""",L20,"""",", 'tuesday-end':","""",M20,""", 'wednesday-start':","""",N20,""", 'wednesday-end':","""",O20,""", 'thursday-start':","""",P20,""", 'thursday-end':","""",Q20,""", 'friday-start':","""",R20,""", 'friday-end':","""",S20,""", 'saturday-start':","""",T20,""", 'saturday-end':","""",U20,"""","},","  'description': ","""",V20,"""",", 'link':","""",W20,"""",", 'pricing':","""",E20,"""",",   'phone-number': ","""",F20,"""",", 'address': ","""",G20,"""",", 'other-amenities': [","'",X20,"','",Y20,"','",Z20,"'","]",", 'has-drink':",AA20,", 'has-food':",AB20,"},")</f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\n $4.50 wells \n $6 wine", 'link':"https://www.cbpotts.com/locations/foothills/", 'pricing':"medium",   'phone-number': "", 'address': "195 E Foothills Parkway, Fort Collins CO 80525", 'other-amenities': ['outdoor','','easy'], 'has-drink':true, 'has-food':true},</v>
      </c>
    </row>
    <row r="21" spans="2:29" ht="120" x14ac:dyDescent="0.25">
      <c r="B21" t="s">
        <v>126</v>
      </c>
      <c r="C21" t="s">
        <v>353</v>
      </c>
      <c r="D21" t="s">
        <v>90</v>
      </c>
      <c r="E21" t="s">
        <v>54</v>
      </c>
      <c r="G21" s="1" t="s">
        <v>127</v>
      </c>
      <c r="W21" s="3" t="s">
        <v>262</v>
      </c>
      <c r="X21" t="s">
        <v>339</v>
      </c>
      <c r="Z21" t="s">
        <v>28</v>
      </c>
      <c r="AA21" s="8" t="s">
        <v>351</v>
      </c>
      <c r="AB21" s="8" t="s">
        <v>351</v>
      </c>
      <c r="AC21" s="4" t="str">
        <f>_xlfn.CONCAT("{
    'name': """,B21,""",
    'area': ","""",C21,""",",
"'hours': {
      'sunday-start':","""",H21,"""",", 'sunday-end':","""",I21,"""",", 'monday-start':","""",J21,"""",", 'monday-end':","""",K21,"""",", 'tuesday-start':","""",L21,"""",", 'tuesday-end':","""",M21,""", 'wednesday-start':","""",N21,""", 'wednesday-end':","""",O21,""", 'thursday-start':","""",P21,""", 'thursday-end':","""",Q21,""", 'friday-start':","""",R21,""", 'friday-end':","""",S21,""", 'saturday-start':","""",T21,""", 'saturday-end':","""",U21,"""","},","  'description': ","""",V21,"""",", 'link':","""",W21,"""",", 'pricing':","""",E21,"""",",   'phone-number': ","""",F21,"""",", 'address': ","""",G21,"""",", 'other-amenities': [","'",X21,"','",Y21,"','",Z21,"'","]",", 'has-drink':",AA21,", 'has-food':",AB21,"},")</f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</row>
    <row r="22" spans="2:29" ht="150" x14ac:dyDescent="0.25">
      <c r="B22" t="s">
        <v>30</v>
      </c>
      <c r="C22" t="s">
        <v>352</v>
      </c>
      <c r="D22" t="s">
        <v>31</v>
      </c>
      <c r="E22" t="s">
        <v>28</v>
      </c>
      <c r="G22" s="1" t="s">
        <v>32</v>
      </c>
      <c r="N22">
        <v>1200</v>
      </c>
      <c r="O22">
        <v>2000</v>
      </c>
      <c r="V22" t="s">
        <v>237</v>
      </c>
      <c r="W22" s="2" t="s">
        <v>236</v>
      </c>
      <c r="X22" t="s">
        <v>338</v>
      </c>
      <c r="Z22" t="s">
        <v>341</v>
      </c>
      <c r="AA22" s="8" t="s">
        <v>350</v>
      </c>
      <c r="AB22" s="8" t="s">
        <v>351</v>
      </c>
      <c r="AC22" s="4" t="str">
        <f>_xlfn.CONCAT("{
    'name': """,B22,""",
    'area': ","""",C22,""",",
"'hours': {
      'sunday-start':","""",H22,"""",", 'sunday-end':","""",I22,"""",", 'monday-start':","""",J22,"""",", 'monday-end':","""",K22,"""",", 'tuesday-start':","""",L22,"""",", 'tuesday-end':","""",M22,""", 'wednesday-start':","""",N22,""", 'wednesday-end':","""",O22,""", 'thursday-start':","""",P22,""", 'thursday-end':","""",Q22,""", 'friday-start':","""",R22,""", 'friday-end':","""",S22,""", 'saturday-start':","""",T22,""", 'saturday-end':","""",U22,"""","},","  'description': ","""",V22,"""",", 'link':","""",W22,"""",", 'pricing':","""",E22,"""",",   'phone-number': ","""",F22,"""",", 'address': ","""",G22,"""",", 'other-amenities': [","'",X22,"','",Y22,"','",Z22,"'","]",", 'has-drink':",AA22,", 'has-food':",AB22,"},")</f>
        <v>{
    'name': "Choice City Butcher &amp; Deli",
    'area': "old_town",'hours':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'pricing':"medium",   'phone-number': "", 'address': "104 W Olive St, Fort Collins 80524", 'other-amenities': ['outdoor','','hard'], 'has-drink':true, 'has-food':false},</v>
      </c>
    </row>
    <row r="23" spans="2:29" ht="135" x14ac:dyDescent="0.25">
      <c r="B23" t="s">
        <v>153</v>
      </c>
      <c r="C23" t="s">
        <v>352</v>
      </c>
      <c r="D23" t="s">
        <v>154</v>
      </c>
      <c r="E23" t="s">
        <v>28</v>
      </c>
      <c r="G23" t="s">
        <v>155</v>
      </c>
      <c r="W23" s="2" t="s">
        <v>383</v>
      </c>
      <c r="Z23" t="s">
        <v>28</v>
      </c>
      <c r="AA23" s="8" t="s">
        <v>351</v>
      </c>
      <c r="AB23" s="8" t="s">
        <v>351</v>
      </c>
      <c r="AC23" s="4" t="str">
        <f>_xlfn.CONCAT("{
    'name': """,B23,""",
    'area': ","""",C23,""",",
"'hours': {
      'sunday-start':","""",H23,"""",", 'sunday-end':","""",I23,"""",", 'monday-start':","""",J23,"""",", 'monday-end':","""",K23,"""",", 'tuesday-start':","""",L23,"""",", 'tuesday-end':","""",M23,""", 'wednesday-start':","""",N23,""", 'wednesday-end':","""",O23,""", 'thursday-start':","""",P23,""", 'thursday-end':","""",Q23,""", 'friday-start':","""",R23,""", 'friday-end':","""",S23,""", 'saturday-start':","""",T23,""", 'saturday-end':","""",U23,"""","},","  'description': ","""",V23,"""",", 'link':","""",W23,"""",", 'pricing':","""",E23,"""",",   'phone-number': ","""",F23,"""",", 'address': ","""",G23,"""",", 'other-amenities': [","'",X23,"','",Y23,"','",Z23,"'","]",", 'has-drink':",AA23,", 'has-food':",AB23,"},")</f>
        <v>{
    'name': "Comet Chicken",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'pricing':"medium",   'phone-number': "", 'address': "126 W. Mountain Avenue, Fort Collins, CO 80524", 'other-amenities': ['','','medium'], 'has-drink':false, 'has-food':false},</v>
      </c>
    </row>
    <row r="24" spans="2:29" ht="150" x14ac:dyDescent="0.25">
      <c r="B24" t="s">
        <v>26</v>
      </c>
      <c r="C24" t="s">
        <v>352</v>
      </c>
      <c r="D24" t="s">
        <v>27</v>
      </c>
      <c r="E24" t="s">
        <v>28</v>
      </c>
      <c r="G24" s="1" t="s">
        <v>29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234</v>
      </c>
      <c r="W24" t="s">
        <v>235</v>
      </c>
      <c r="X24" t="s">
        <v>338</v>
      </c>
      <c r="Y24" t="s">
        <v>348</v>
      </c>
      <c r="Z24" t="s">
        <v>28</v>
      </c>
      <c r="AA24" s="8" t="s">
        <v>350</v>
      </c>
      <c r="AB24" s="8" t="s">
        <v>351</v>
      </c>
      <c r="AC24" s="4" t="str">
        <f>_xlfn.CONCAT("{
    'name': """,B24,""",
    'area': ","""",C24,""",",
"'hours': {
      'sunday-start':","""",H24,"""",", 'sunday-end':","""",I24,"""",", 'monday-start':","""",J24,"""",", 'monday-end':","""",K24,"""",", 'tuesday-start':","""",L24,"""",", 'tuesday-end':","""",M24,""", 'wednesday-start':","""",N24,""", 'wednesday-end':","""",O24,""", 'thursday-start':","""",P24,""", 'thursday-end':","""",Q24,""", 'friday-start':","""",R24,""", 'friday-end':","""",S24,""", 'saturday-start':","""",T24,""", 'saturday-end':","""",U24,"""","},","  'description': ","""",V24,"""",", 'link':","""",W24,"""",", 'pricing':","""",E24,"""",",   'phone-number': ","""",F24,"""",", 'address': ","""",G24,"""",", 'other-amenities': [","'",X24,"','",Y24,"','",Z24,"'","]",", 'has-drink':",AA24,", 'has-food':",AB24,"},")</f>
        <v>{
    'name': "Coopersmith's Pub &amp; Brewing",
    'area': "old_town",'hours':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"Mugs: $2.75 \n 20 Ounce Pints: $4 \n Pitchers: $12 \n Bargain Priced Pool", 'link':"https://coopersmithspub.com", 'pricing':"medium",   'phone-number': "", 'address': "5 Old Town Sq, Fort Collins 80524", 'other-amenities': ['outdoor','pets','medium'], 'has-drink':true, 'has-food':false},</v>
      </c>
    </row>
    <row r="25" spans="2:29" ht="150" x14ac:dyDescent="0.25">
      <c r="B25" t="s">
        <v>156</v>
      </c>
      <c r="C25" t="s">
        <v>352</v>
      </c>
      <c r="D25" t="s">
        <v>157</v>
      </c>
      <c r="E25" t="s">
        <v>28</v>
      </c>
      <c r="G25" t="s">
        <v>158</v>
      </c>
      <c r="H25">
        <v>1200</v>
      </c>
      <c r="I25">
        <v>1900</v>
      </c>
      <c r="N25">
        <v>1600</v>
      </c>
      <c r="O25">
        <v>2100</v>
      </c>
      <c r="P25">
        <v>1600</v>
      </c>
      <c r="Q25">
        <v>2100</v>
      </c>
      <c r="V25" t="s">
        <v>299</v>
      </c>
      <c r="W25" s="2" t="s">
        <v>384</v>
      </c>
      <c r="X25" t="s">
        <v>338</v>
      </c>
      <c r="Z25" t="s">
        <v>28</v>
      </c>
      <c r="AA25" s="8" t="s">
        <v>350</v>
      </c>
      <c r="AB25" s="8" t="s">
        <v>350</v>
      </c>
      <c r="AC25" s="4" t="str">
        <f>_xlfn.CONCAT("{
    'name': """,B25,""",
    'area': ","""",C25,""",",
"'hours': {
      'sunday-start':","""",H25,"""",", 'sunday-end':","""",I25,"""",", 'monday-start':","""",J25,"""",", 'monday-end':","""",K25,"""",", 'tuesday-start':","""",L25,"""",", 'tuesday-end':","""",M25,""", 'wednesday-start':","""",N25,""", 'wednesday-end':","""",O25,""", 'thursday-start':","""",P25,""", 'thursday-end':","""",Q25,""", 'friday-start':","""",R25,""", 'friday-end':","""",S25,""", 'saturday-start':","""",T25,""", 'saturday-end':","""",U25,"""","},","  'description': ","""",V25,"""",", 'link':","""",W25,"""",", 'pricing':","""",E25,"""",",   'phone-number': ","""",F25,"""",", 'address': ","""",G25,"""",", 'other-amenities': [","'",X25,"','",Y25,"','",Z25,"'","]",", 'has-drink':",AA25,", 'has-food':",AB25,"},")</f>
        <v>{
    'name': "CopperMuse Distillery",
    'area': "old_town",'hours':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\n Wed-Thur: \n $6 select cocktails including mules \n $2 off select appetizers", 'link':"http://www.coppermuse.com/", 'pricing':"medium",   'phone-number': "", 'address': "244 N. College Ave, Fort Collins, CO 80524", 'other-amenities': ['outdoor','','medium'], 'has-drink':true, 'has-food':true},</v>
      </c>
    </row>
    <row r="26" spans="2:29" ht="165" x14ac:dyDescent="0.25">
      <c r="B26" t="s">
        <v>77</v>
      </c>
      <c r="C26" t="s">
        <v>352</v>
      </c>
      <c r="D26" t="s">
        <v>78</v>
      </c>
      <c r="E26" t="s">
        <v>28</v>
      </c>
      <c r="G26" s="1" t="s">
        <v>79</v>
      </c>
      <c r="H26">
        <v>2200</v>
      </c>
      <c r="I26">
        <v>2400</v>
      </c>
      <c r="J26">
        <v>1500</v>
      </c>
      <c r="K26">
        <v>1800</v>
      </c>
      <c r="L26">
        <v>1500</v>
      </c>
      <c r="M26">
        <v>1800</v>
      </c>
      <c r="N26">
        <v>1500</v>
      </c>
      <c r="O26">
        <v>1800</v>
      </c>
      <c r="P26">
        <v>1500</v>
      </c>
      <c r="Q26">
        <v>1800</v>
      </c>
      <c r="R26">
        <v>2200</v>
      </c>
      <c r="S26">
        <v>2400</v>
      </c>
      <c r="T26">
        <v>2200</v>
      </c>
      <c r="U26">
        <v>2400</v>
      </c>
      <c r="V26" t="s">
        <v>250</v>
      </c>
      <c r="W26" s="2" t="s">
        <v>363</v>
      </c>
      <c r="X26" t="s">
        <v>338</v>
      </c>
      <c r="Z26" t="s">
        <v>28</v>
      </c>
      <c r="AA26" s="8" t="s">
        <v>350</v>
      </c>
      <c r="AB26" s="8" t="s">
        <v>351</v>
      </c>
      <c r="AC26" s="4" t="str">
        <f>_xlfn.CONCAT("{
    'name': """,B26,""",
    'area': ","""",C26,""",",
"'hours': {
      'sunday-start':","""",H26,"""",", 'sunday-end':","""",I26,"""",", 'monday-start':","""",J26,"""",", 'monday-end':","""",K26,"""",", 'tuesday-start':","""",L26,"""",", 'tuesday-end':","""",M26,""", 'wednesday-start':","""",N26,""", 'wednesday-end':","""",O26,""", 'thursday-start':","""",P26,""", 'thursday-end':","""",Q26,""", 'friday-start':","""",R26,""", 'friday-end':","""",S26,""", 'saturday-start':","""",T26,""", 'saturday-end':","""",U26,"""","},","  'description': ","""",V26,"""",", 'link':","""",W26,"""",", 'pricing':","""",E26,"""",",   'phone-number': ","""",F26,"""",", 'address': ","""",G26,"""",", 'other-amenities': [","'",X26,"','",Y26,"','",Z26,"'","]",", 'has-drink':",AA26,", 'has-food':",AB26,"},")</f>
        <v>{
    'name': "Crown Pub",
    'area': "old_town",'hours':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\n Martini’s &amp; Manhattan's: $5.00  \n Select Draft Beers: $3.50 \n House Wines: $3.50 \n A range of food specials", 'link':"http://www.crownpub.net", 'pricing':"medium",   'phone-number': "", 'address': "134 S College Ave, Fort Collins 80524", 'other-amenities': ['outdoor','','medium'], 'has-drink':true, 'has-food':false},</v>
      </c>
    </row>
    <row r="27" spans="2:29" ht="135" x14ac:dyDescent="0.25">
      <c r="B27" t="s">
        <v>185</v>
      </c>
      <c r="C27" t="s">
        <v>355</v>
      </c>
      <c r="D27" t="s">
        <v>186</v>
      </c>
      <c r="E27" t="s">
        <v>28</v>
      </c>
      <c r="G27" t="s">
        <v>187</v>
      </c>
      <c r="L27">
        <v>1600</v>
      </c>
      <c r="M27">
        <v>1800</v>
      </c>
      <c r="N27">
        <v>1600</v>
      </c>
      <c r="O27">
        <v>1800</v>
      </c>
      <c r="P27">
        <v>1600</v>
      </c>
      <c r="Q27">
        <v>1800</v>
      </c>
      <c r="R27">
        <v>1600</v>
      </c>
      <c r="S27">
        <v>1800</v>
      </c>
      <c r="T27">
        <v>1600</v>
      </c>
      <c r="U27">
        <v>1800</v>
      </c>
      <c r="W27" s="3" t="s">
        <v>274</v>
      </c>
      <c r="X27" t="s">
        <v>338</v>
      </c>
      <c r="Z27" t="s">
        <v>342</v>
      </c>
      <c r="AA27" s="8" t="s">
        <v>351</v>
      </c>
      <c r="AB27" s="8" t="s">
        <v>351</v>
      </c>
      <c r="AC27" s="4" t="str">
        <f>_xlfn.CONCAT("{
    'name': """,B27,""",
    'area': ","""",C27,""",",
"'hours': {
      'sunday-start':","""",H27,"""",", 'sunday-end':","""",I27,"""",", 'monday-start':","""",J27,"""",", 'monday-end':","""",K27,"""",", 'tuesday-start':","""",L27,"""",", 'tuesday-end':","""",M27,""", 'wednesday-start':","""",N27,""", 'wednesday-end':","""",O27,""", 'thursday-start':","""",P27,""", 'thursday-end':","""",Q27,""", 'friday-start':","""",R27,""", 'friday-end':","""",S27,""", 'saturday-start':","""",T27,""", 'saturday-end':","""",U27,"""","},","  'description': ","""",V27,"""",", 'link':","""",W27,"""",", 'pricing':","""",E27,"""",",   'phone-number': ","""",F27,"""",", 'address': ","""",G27,"""",", 'other-amenities': [","'",X27,"','",Y27,"','",Z27,"'","]",", 'has-drink':",AA27,", 'has-food':",AB27,"},")</f>
        <v>{
    'name': "Dominic's Restaurant",
    'area': "s_foco",'hours':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'pricing':"medium",   'phone-number': "", 'address': "931 E. Harmony Road, Fort Collins Shopping Cener, Fort Collins, CO 80525", 'other-amenities': ['outdoor','','easy'], 'has-drink':false, 'has-food':false},</v>
      </c>
    </row>
    <row r="28" spans="2:29" ht="135" x14ac:dyDescent="0.25">
      <c r="B28" t="s">
        <v>86</v>
      </c>
      <c r="C28" t="s">
        <v>354</v>
      </c>
      <c r="D28" t="s">
        <v>87</v>
      </c>
      <c r="E28" t="s">
        <v>28</v>
      </c>
      <c r="G28" s="1" t="s">
        <v>88</v>
      </c>
      <c r="W28" s="2" t="s">
        <v>360</v>
      </c>
      <c r="Z28" t="s">
        <v>342</v>
      </c>
      <c r="AA28" s="8" t="s">
        <v>351</v>
      </c>
      <c r="AB28" s="8" t="s">
        <v>351</v>
      </c>
      <c r="AC28" s="4" t="str">
        <f>_xlfn.CONCAT("{
    'name': """,B28,""",
    'area': ","""",C28,""",",
"'hours': {
      'sunday-start':","""",H28,"""",", 'sunday-end':","""",I28,"""",", 'monday-start':","""",J28,"""",", 'monday-end':","""",K28,"""",", 'tuesday-start':","""",L28,"""",", 'tuesday-end':","""",M28,""", 'wednesday-start':","""",N28,""", 'wednesday-end':","""",O28,""", 'thursday-start':","""",P28,""", 'thursday-end':","""",Q28,""", 'friday-start':","""",R28,""", 'friday-end':","""",S28,""", 'saturday-start':","""",T28,""", 'saturday-end':","""",U28,"""","},","  'description': ","""",V28,"""",", 'link':","""",W28,"""",", 'pricing':","""",E28,"""",",   'phone-number': ","""",F28,"""",", 'address': ","""",G28,"""",", 'other-amenities': [","'",X28,"','",Y28,"','",Z28,"'","]",", 'has-drink':",AA28,", 'has-food':",AB28,"},")</f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'pricing':"medium",   'phone-number': "", 'address': "1624 S Lemay Ave, Fort Collins 80525", 'other-amenities': ['','','easy'], 'has-drink':false, 'has-food':false},</v>
      </c>
    </row>
    <row r="29" spans="2:29" ht="135" x14ac:dyDescent="0.25">
      <c r="B29" t="s">
        <v>68</v>
      </c>
      <c r="C29" t="s">
        <v>355</v>
      </c>
      <c r="D29" t="s">
        <v>69</v>
      </c>
      <c r="E29" t="s">
        <v>28</v>
      </c>
      <c r="G29" s="1" t="s">
        <v>70</v>
      </c>
      <c r="W29" s="2" t="s">
        <v>360</v>
      </c>
      <c r="Z29" t="s">
        <v>342</v>
      </c>
      <c r="AA29" s="8" t="s">
        <v>351</v>
      </c>
      <c r="AB29" s="8" t="s">
        <v>351</v>
      </c>
      <c r="AC29" s="4" t="str">
        <f>_xlfn.CONCAT("{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'link':","""",W29,"""",", 'pricing':","""",E29,"""",",   'phone-number': ","""",F29,"""",", 'address': ","""",G29,"""",", 'other-amenities': [","'",X29,"','",Y29,"','",Z29,"'","]",", 'has-drink':",AA29,", 'has-food':",AB29,"},")</f>
        <v>{
    'name': "East Moon Asian Bistro &amp; Hibachi",
    'area': "s_foco",'hours':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'pricing':"medium",   'phone-number': "", 'address': "2400 E Harmony Rd #102, Fort Collins 80528", 'other-amenities': ['','','easy'], 'has-drink':false, 'has-food':false},</v>
      </c>
    </row>
    <row r="30" spans="2:29" ht="135" x14ac:dyDescent="0.25">
      <c r="B30" t="s">
        <v>159</v>
      </c>
      <c r="C30" t="s">
        <v>354</v>
      </c>
      <c r="D30" t="s">
        <v>160</v>
      </c>
      <c r="E30" t="s">
        <v>28</v>
      </c>
      <c r="G30" t="s">
        <v>161</v>
      </c>
      <c r="W30" s="2" t="s">
        <v>385</v>
      </c>
      <c r="X30" t="s">
        <v>338</v>
      </c>
      <c r="Z30" t="s">
        <v>342</v>
      </c>
      <c r="AA30" s="8" t="s">
        <v>351</v>
      </c>
      <c r="AB30" s="8" t="s">
        <v>351</v>
      </c>
      <c r="AC30" s="4" t="str">
        <f>_xlfn.CONCAT("{
    'name': """,B30,""",
    'area': ","""",C30,""",",
"'hours': {
      'sunday-start':","""",H30,"""",", 'sunday-end':","""",I30,"""",", 'monday-start':","""",J30,"""",", 'monday-end':","""",K30,"""",", 'tuesday-start':","""",L30,"""",", 'tuesday-end':","""",M30,""", 'wednesday-start':","""",N30,""", 'wednesday-end':","""",O30,""", 'thursday-start':","""",P30,""", 'thursday-end':","""",Q30,""", 'friday-start':","""",R30,""", 'friday-end':","""",S30,""", 'saturday-start':","""",T30,""", 'saturday-end':","""",U30,"""","},","  'description': ","""",V30,"""",", 'link':","""",W30,"""",", 'pricing':","""",E30,"""",",   'phone-number': ","""",F30,"""",", 'address': ","""",G30,"""",", 'other-amenities': [","'",X30,"','",Y30,"','",Z30,"'","]",", 'has-drink':",AA30,", 'has-food':",AB30,"},")</f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'pricing':"medium",   'phone-number': "", 'address': "2601 S Lemay Ave Unit 8, Fort Collins, CO 80525", 'other-amenities': ['outdoor','','easy'], 'has-drink':false, 'has-food':false},</v>
      </c>
    </row>
    <row r="31" spans="2:29" ht="135" x14ac:dyDescent="0.25">
      <c r="B31" t="s">
        <v>300</v>
      </c>
      <c r="C31" t="s">
        <v>352</v>
      </c>
      <c r="D31" t="s">
        <v>226</v>
      </c>
      <c r="E31" t="s">
        <v>28</v>
      </c>
      <c r="G31" s="6" t="s">
        <v>333</v>
      </c>
      <c r="J31">
        <v>1630</v>
      </c>
      <c r="K31">
        <v>1900</v>
      </c>
      <c r="L31">
        <v>1630</v>
      </c>
      <c r="M31">
        <v>1900</v>
      </c>
      <c r="N31">
        <v>1630</v>
      </c>
      <c r="O31">
        <v>1900</v>
      </c>
      <c r="P31">
        <v>1630</v>
      </c>
      <c r="Q31">
        <v>1900</v>
      </c>
      <c r="R31">
        <v>1630</v>
      </c>
      <c r="S31">
        <v>1900</v>
      </c>
      <c r="V31" t="s">
        <v>301</v>
      </c>
      <c r="W31" s="2" t="s">
        <v>409</v>
      </c>
      <c r="Z31" t="s">
        <v>341</v>
      </c>
      <c r="AA31" s="8" t="s">
        <v>350</v>
      </c>
      <c r="AB31" s="8" t="s">
        <v>350</v>
      </c>
      <c r="AC31" s="4" t="str">
        <f>_xlfn.CONCAT("{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'link':","""",W31,"""",", 'pricing':","""",E31,"""",",   'phone-number': ","""",F31,"""",", 'address': ","""",G31,"""",", 'other-amenities': [","'",X31,"','",Y31,"','",Z31,"'","]",", 'has-drink':",AA31,", 'has-food':",AB31,"},")</f>
        <v>{
    'name': "Elliot's Martini Bar",
    'area': "old_town",'hours':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\n $2 off tapas", 'link':"http://www.elliotsmartini.com/", 'pricing':"medium",   'phone-number': "", 'address': "234 Linden St, Fort Collins, CO 80524", 'other-amenities': ['','','hard'], 'has-drink':true, 'has-food':true},</v>
      </c>
    </row>
    <row r="32" spans="2:29" ht="181.5" x14ac:dyDescent="0.35">
      <c r="B32" s="11" t="s">
        <v>418</v>
      </c>
      <c r="C32" t="s">
        <v>352</v>
      </c>
      <c r="D32" t="s">
        <v>420</v>
      </c>
      <c r="E32" t="s">
        <v>28</v>
      </c>
      <c r="G32" s="6" t="s">
        <v>419</v>
      </c>
      <c r="H32">
        <v>1500</v>
      </c>
      <c r="I32">
        <v>1800</v>
      </c>
      <c r="J32">
        <v>1500</v>
      </c>
      <c r="K32">
        <v>1800</v>
      </c>
      <c r="L32">
        <v>1500</v>
      </c>
      <c r="M32">
        <v>1800</v>
      </c>
      <c r="N32">
        <v>1500</v>
      </c>
      <c r="O32">
        <v>1800</v>
      </c>
      <c r="P32">
        <v>1500</v>
      </c>
      <c r="Q32">
        <v>1800</v>
      </c>
      <c r="R32">
        <v>1500</v>
      </c>
      <c r="S32">
        <v>1800</v>
      </c>
      <c r="T32">
        <v>1500</v>
      </c>
      <c r="U32">
        <v>1800</v>
      </c>
      <c r="V32" t="s">
        <v>422</v>
      </c>
      <c r="W32" s="2" t="s">
        <v>421</v>
      </c>
      <c r="Z32" t="s">
        <v>28</v>
      </c>
      <c r="AA32" s="8" t="s">
        <v>350</v>
      </c>
      <c r="AB32" s="8" t="s">
        <v>350</v>
      </c>
      <c r="AC32" s="4" t="str">
        <f>_xlfn.CONCAT("{
    'name': """,B32,""",
    'area': ","""",C32,""",",
"'hours': {
      'sunday-start':","""",H32,"""",", 'sunday-end':","""",I32,"""",", 'monday-start':","""",J32,"""",", 'monday-end':","""",K32,"""",", 'tuesday-start':","""",L32,"""",", 'tuesday-end':","""",M32,""", 'wednesday-start':","""",N32,""", 'wednesday-end':","""",O32,""", 'thursday-start':","""",P32,""", 'thursday-end':","""",Q32,""", 'friday-start':","""",R32,""", 'friday-end':","""",S32,""", 'saturday-start':","""",T32,""", 'saturday-end':","""",U32,"""","},","  'description': ","""",V32,"""",", 'link':","""",W32,"""",", 'pricing':","""",E32,"""",",   'phone-number': ","""",F32,"""",", 'address': ","""",G32,"""",", 'other-amenities': [","'",X32,"','",Y32,"','",Z32,"'","]",", 'has-drink':",AA32,", 'has-food':",AB32,"},")</f>
        <v>{
    'name': "Emporium Kitchen and Wine Market",
    'area': "old_town",'hours':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\n House Red Wine, House White Wine, Rose of the Day: $6 \n Selection of Happy Hour Foods", 'link':"http://emporiumftcollins.com/", 'pricing':"medium",   'phone-number': "", 'address': "378 Walnut St, Fort Collins, CO 80524", 'other-amenities': ['','','medium'], 'has-drink':true, 'has-food':true},</v>
      </c>
    </row>
    <row r="33" spans="2:29" ht="135" x14ac:dyDescent="0.25">
      <c r="B33" t="s">
        <v>275</v>
      </c>
      <c r="C33" t="s">
        <v>352</v>
      </c>
      <c r="D33" t="s">
        <v>188</v>
      </c>
      <c r="E33" t="s">
        <v>28</v>
      </c>
      <c r="G33" t="s">
        <v>189</v>
      </c>
      <c r="W33" s="2" t="s">
        <v>395</v>
      </c>
      <c r="Z33" t="s">
        <v>342</v>
      </c>
      <c r="AA33" s="8" t="s">
        <v>351</v>
      </c>
      <c r="AB33" s="8" t="s">
        <v>351</v>
      </c>
      <c r="AC33" s="4" t="str">
        <f>_xlfn.CONCAT("{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'link':","""",W33,"""",", 'pricing':","""",E33,"""",",   'phone-number': ","""",F33,"""",", 'address': ","""",G33,"""",", 'other-amenities': [","'",X33,"','",Y33,"','",Z33,"'","]",", 'has-drink':",AA33,", 'has-food':",AB33,"},")</f>
        <v>{
    'name': "Feisty Spirits Distillery",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'pricing':"medium",   'phone-number': "", 'address': "1708 East Lincoln Ave. #1, Fort Collins, CO 80524", 'other-amenities': ['','','easy'], 'has-drink':false, 'has-food':false},</v>
      </c>
    </row>
    <row r="34" spans="2:29" ht="150" x14ac:dyDescent="0.25">
      <c r="B34" t="s">
        <v>98</v>
      </c>
      <c r="C34" t="s">
        <v>352</v>
      </c>
      <c r="D34" t="s">
        <v>93</v>
      </c>
      <c r="E34" t="s">
        <v>35</v>
      </c>
      <c r="G34" s="1" t="s">
        <v>99</v>
      </c>
      <c r="H34">
        <v>1600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255</v>
      </c>
      <c r="W34" s="2" t="s">
        <v>367</v>
      </c>
      <c r="Z34" t="s">
        <v>28</v>
      </c>
      <c r="AA34" s="8" t="s">
        <v>350</v>
      </c>
      <c r="AB34" s="8" t="s">
        <v>350</v>
      </c>
      <c r="AC34" s="4" t="str">
        <f>_xlfn.CONCAT("{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'link':","""",W34,"""",", 'pricing':","""",E34,"""",",   'phone-number': ","""",F34,"""",", 'address': ","""",G34,"""",", 'other-amenities': [","'",X34,"','",Y34,"','",Z34,"'","]",", 'has-drink':",AA34,", 'has-food':",AB34,"},")</f>
        <v>{
    'name': "Fish Restaurant",
    'area': "old_town",'hours':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</row>
    <row r="35" spans="2:29" ht="120" x14ac:dyDescent="0.25">
      <c r="B35" t="s">
        <v>73</v>
      </c>
      <c r="C35" t="s">
        <v>357</v>
      </c>
      <c r="D35" t="s">
        <v>75</v>
      </c>
      <c r="E35" t="s">
        <v>74</v>
      </c>
      <c r="G35" s="1" t="s">
        <v>76</v>
      </c>
      <c r="W35" s="2" t="s">
        <v>362</v>
      </c>
      <c r="Z35" t="s">
        <v>342</v>
      </c>
      <c r="AA35" s="8" t="s">
        <v>351</v>
      </c>
      <c r="AB35" s="8" t="s">
        <v>351</v>
      </c>
      <c r="AC35" s="4" t="str">
        <f>_xlfn.CONCAT("{
    'name': """,B35,""",
    'area': ","""",C35,""",",
"'hours': {
      'sunday-start':","""",H35,"""",", 'sunday-end':","""",I35,"""",", 'monday-start':","""",J35,"""",", 'monday-end':","""",K35,"""",", 'tuesday-start':","""",L35,"""",", 'tuesday-end':","""",M35,""", 'wednesday-start':","""",N35,""", 'wednesday-end':","""",O35,""", 'thursday-start':","""",P35,""", 'thursday-end':","""",Q35,""", 'friday-start':","""",R35,""", 'friday-end':","""",S35,""", 'saturday-start':","""",T35,""", 'saturday-end':","""",U35,"""","},","  'description': ","""",V35,"""",", 'link':","""",W35,"""",", 'pricing':","""",E35,"""",",   'phone-number': ","""",F35,"""",", 'address': ","""",G35,"""",", 'other-amenities': [","'",X35,"','",Y35,"','",Z35,"'","]",", 'has-drink':",AA35,", 'has-food':",AB35,"},")</f>
        <v>{
    'name': "Five Guys Burgers and Fries",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</row>
    <row r="36" spans="2:29" ht="150" x14ac:dyDescent="0.25">
      <c r="B36" t="s">
        <v>302</v>
      </c>
      <c r="C36" t="s">
        <v>352</v>
      </c>
      <c r="D36" t="s">
        <v>303</v>
      </c>
      <c r="E36" t="s">
        <v>28</v>
      </c>
      <c r="G36" t="s">
        <v>309</v>
      </c>
      <c r="H36">
        <v>1400</v>
      </c>
      <c r="I36">
        <v>2200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308</v>
      </c>
      <c r="W36" s="2" t="s">
        <v>410</v>
      </c>
      <c r="X36" t="s">
        <v>338</v>
      </c>
      <c r="Z36" t="s">
        <v>341</v>
      </c>
      <c r="AA36" s="8" t="s">
        <v>350</v>
      </c>
      <c r="AB36" s="8" t="s">
        <v>351</v>
      </c>
      <c r="AC36" s="4" t="str">
        <f>_xlfn.CONCAT("{
    'name': """,B36,""",
    'area': ","""",C36,""",",
"'hours': {
      'sunday-start':","""",H36,"""",", 'sunday-end':","""",I36,"""",", 'monday-start':","""",J36,"""",", 'monday-end':","""",K36,"""",", 'tuesday-start':","""",L36,"""",", 'tuesday-end':","""",M36,""", 'wednesday-start':","""",N36,""", 'wednesday-end':","""",O36,""", 'thursday-start':","""",P36,""", 'thursday-end':","""",Q36,""", 'friday-start':","""",R36,""", 'friday-end':","""",S36,""", 'saturday-start':","""",T36,""", 'saturday-end':","""",U36,"""","},","  'description': ","""",V36,"""",", 'link':","""",W36,"""",", 'pricing':","""",E36,"""",",   'phone-number': ","""",F36,"""",", 'address': ","""",G36,"""",", 'other-amenities': [","'",X36,"','",Y36,"','",Z36,"'","]",", 'has-drink':",AA36,", 'has-food':",AB36,"},")</f>
        <v>{
    'name': "Forge Publick House",
    'area': "old_town",'hours':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'pricing':"medium",   'phone-number': "", 'address': "255 Old Firehouse Alley, Fort Collins, CO 80524", 'other-amenities': ['outdoor','','hard'], 'has-drink':true, 'has-food':false},</v>
      </c>
    </row>
    <row r="37" spans="2:29" ht="150" x14ac:dyDescent="0.25">
      <c r="B37" t="s">
        <v>310</v>
      </c>
      <c r="C37" t="s">
        <v>354</v>
      </c>
      <c r="D37" t="s">
        <v>186</v>
      </c>
      <c r="E37" t="s">
        <v>28</v>
      </c>
      <c r="G37" t="s">
        <v>312</v>
      </c>
      <c r="J37">
        <v>1600</v>
      </c>
      <c r="K37">
        <v>1800</v>
      </c>
      <c r="L37">
        <v>1600</v>
      </c>
      <c r="M37">
        <v>1800</v>
      </c>
      <c r="N37">
        <v>1600</v>
      </c>
      <c r="O37">
        <v>1800</v>
      </c>
      <c r="P37">
        <v>1600</v>
      </c>
      <c r="Q37">
        <v>1800</v>
      </c>
      <c r="R37">
        <v>1600</v>
      </c>
      <c r="S37">
        <v>1800</v>
      </c>
      <c r="V37" t="s">
        <v>311</v>
      </c>
      <c r="W37" s="2" t="s">
        <v>411</v>
      </c>
      <c r="Z37" t="s">
        <v>342</v>
      </c>
      <c r="AA37" s="8" t="s">
        <v>350</v>
      </c>
      <c r="AB37" s="8" t="s">
        <v>350</v>
      </c>
      <c r="AC37" s="4" t="str">
        <f>_xlfn.CONCAT("{
    'name': """,B37,""",
    'area': ","""",C37,""",",
"'hours': {
      'sunday-start':","""",H37,"""",", 'sunday-end':","""",I37,"""",", 'monday-start':","""",J37,"""",", 'monday-end':","""",K37,"""",", 'tuesday-start':","""",L37,"""",", 'tuesday-end':","""",M37,""", 'wednesday-start':","""",N37,""", 'wednesday-end':","""",O37,""", 'thursday-start':","""",P37,""", 'thursday-end':","""",Q37,""", 'friday-start':","""",R37,""", 'friday-end':","""",S37,""", 'saturday-start':","""",T37,""", 'saturday-end':","""",U37,"""","},","  'description': ","""",V37,"""",", 'link':","""",W37,"""",", 'pricing':","""",E37,"""",",   'phone-number': ","""",F37,"""",", 'address': ","""",G37,"""",", 'other-amenities': [","'",X37,"','",Y37,"','",Z37,"'","]",", 'has-drink':",AA37,", 'has-food':",AB37,"},")</f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\n Almost wines 1/2 off \n $6 Mini cheeseboard \n Other food specials", 'link':"http://www.thefoxandthecrow.net/", 'pricing':"medium",   'phone-number': "", 'address': "2601 S Lemay Ave Suite #9, Fort Collins, CO 80525", 'other-amenities': ['','','easy'], 'has-drink':true, 'has-food':true},</v>
      </c>
    </row>
    <row r="38" spans="2:29" ht="135" x14ac:dyDescent="0.25">
      <c r="B38" t="s">
        <v>190</v>
      </c>
      <c r="C38" t="s">
        <v>357</v>
      </c>
      <c r="D38" t="s">
        <v>53</v>
      </c>
      <c r="E38" t="s">
        <v>54</v>
      </c>
      <c r="G38" t="s">
        <v>191</v>
      </c>
      <c r="W38" s="3" t="s">
        <v>276</v>
      </c>
      <c r="Z38" t="s">
        <v>28</v>
      </c>
      <c r="AA38" s="8" t="s">
        <v>351</v>
      </c>
      <c r="AB38" s="8" t="s">
        <v>351</v>
      </c>
      <c r="AC38" s="4" t="str">
        <f>_xlfn.CONCAT("{
    'name': """,B38,""",
    'area': ","""",C38,""",",
"'hours': {
      'sunday-start':","""",H38,"""",", 'sunday-end':","""",I38,"""",", 'monday-start':","""",J38,"""",", 'monday-end':","""",K38,"""",", 'tuesday-start':","""",L38,"""",", 'tuesday-end':","""",M38,""", 'wednesday-start':","""",N38,""", 'wednesday-end':","""",O38,""", 'thursday-start':","""",P38,""", 'thursday-end':","""",Q38,""", 'friday-start':","""",R38,""", 'friday-end':","""",S38,""", 'saturday-start':","""",T38,""", 'saturday-end':","""",U38,"""","},","  'description': ","""",V38,"""",", 'link':","""",W38,"""",", 'pricing':","""",E38,"""",",   'phone-number': ","""",F38,"""",", 'address': ","""",G38,"""",", 'other-amenities': [","'",X38,"','",Y38,"','",Z38,"'","]",", 'has-drink':",AA38,", 'has-food':",AB38,"},")</f>
        <v>{
    'name': "Fuzzy's Taco Shop - Elizabeth",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'has-drink':false, 'has-food':false},</v>
      </c>
    </row>
    <row r="39" spans="2:29" ht="135" x14ac:dyDescent="0.25">
      <c r="B39" t="s">
        <v>192</v>
      </c>
      <c r="C39" t="s">
        <v>355</v>
      </c>
      <c r="D39" t="s">
        <v>53</v>
      </c>
      <c r="E39" t="s">
        <v>54</v>
      </c>
      <c r="G39" t="s">
        <v>193</v>
      </c>
      <c r="W39" s="5" t="s">
        <v>277</v>
      </c>
      <c r="Z39" t="s">
        <v>342</v>
      </c>
      <c r="AA39" s="8" t="s">
        <v>351</v>
      </c>
      <c r="AB39" s="8" t="s">
        <v>351</v>
      </c>
      <c r="AC39" s="4" t="str">
        <f>_xlfn.CONCAT("{
    'name': """,B39,""",
    'area': ","""",C39,""",",
"'hours': {
      'sunday-start':","""",H39,"""",", 'sunday-end':","""",I39,"""",", 'monday-start':","""",J39,"""",", 'monday-end':","""",K39,"""",", 'tuesday-start':","""",L39,"""",", 'tuesday-end':","""",M39,""", 'wednesday-start':","""",N39,""", 'wednesday-end':","""",O39,""", 'thursday-start':","""",P39,""", 'thursday-end':","""",Q39,""", 'friday-start':","""",R39,""", 'friday-end':","""",S39,""", 'saturday-start':","""",T39,""", 'saturday-end':","""",U39,"""","},","  'description': ","""",V39,"""",", 'link':","""",W39,"""",", 'pricing':","""",E39,"""",",   'phone-number': ","""",F39,"""",", 'address': ","""",G39,"""",", 'other-amenities': [","'",X39,"','",Y39,"','",Z39,"'","]",", 'has-drink':",AA39,", 'has-food':",AB39,"},")</f>
        <v>{
    'name': "Fuzzy's Taco Shop - Harmony",
    'area': "s_foco",'hours':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'has-drink':false, 'has-food':false},</v>
      </c>
    </row>
    <row r="40" spans="2:29" ht="135" x14ac:dyDescent="0.25">
      <c r="B40" t="s">
        <v>194</v>
      </c>
      <c r="C40" t="s">
        <v>354</v>
      </c>
      <c r="D40" t="s">
        <v>303</v>
      </c>
      <c r="E40" t="s">
        <v>28</v>
      </c>
      <c r="G40" t="s">
        <v>195</v>
      </c>
      <c r="W40" s="3" t="s">
        <v>278</v>
      </c>
      <c r="X40" t="s">
        <v>338</v>
      </c>
      <c r="Z40" t="s">
        <v>342</v>
      </c>
      <c r="AA40" s="8" t="s">
        <v>351</v>
      </c>
      <c r="AB40" s="8" t="s">
        <v>351</v>
      </c>
      <c r="AC40" s="4" t="str">
        <f>_xlfn.CONCAT("{
    'name': """,B40,""",
    'area': ","""",C40,""",",
"'hours': {
      'sunday-start':","""",H40,"""",", 'sunday-end':","""",I40,"""",", 'monday-start':","""",J40,"""",", 'monday-end':","""",K40,"""",", 'tuesday-start':","""",L40,"""",", 'tuesday-end':","""",M40,""", 'wednesday-start':","""",N40,""", 'wednesday-end':","""",O40,""", 'thursday-start':","""",P40,""", 'thursday-end':","""",Q40,""", 'friday-start':","""",R40,""", 'friday-end':","""",S40,""", 'saturday-start':","""",T40,""", 'saturday-end':","""",U40,"""","},","  'description': ","""",V40,"""",", 'link':","""",W40,"""",", 'pricing':","""",E40,"""",",   'phone-number': ","""",F40,"""",", 'address': ","""",G40,"""",", 'other-amenities': [","'",X40,"','",Y40,"','",Z40,"'","]",", 'has-drink':",AA40,", 'has-food':",AB40,"},")</f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'pricing':"medium",   'phone-number': "", 'address': "3500 S. College Avenue, Fort Collins, CO 80525", 'other-amenities': ['outdoor','','easy'], 'has-drink':false, 'has-food':false},</v>
      </c>
    </row>
    <row r="41" spans="2:29" ht="150" x14ac:dyDescent="0.25">
      <c r="B41" t="s">
        <v>313</v>
      </c>
      <c r="C41" t="s">
        <v>352</v>
      </c>
      <c r="D41" t="s">
        <v>303</v>
      </c>
      <c r="E41" t="s">
        <v>28</v>
      </c>
      <c r="G41" t="s">
        <v>315</v>
      </c>
      <c r="J41">
        <v>1600</v>
      </c>
      <c r="K41">
        <v>1900</v>
      </c>
      <c r="L41">
        <v>1600</v>
      </c>
      <c r="M41">
        <v>1900</v>
      </c>
      <c r="N41">
        <v>1600</v>
      </c>
      <c r="O41">
        <v>1900</v>
      </c>
      <c r="P41">
        <v>1600</v>
      </c>
      <c r="Q41">
        <v>1900</v>
      </c>
      <c r="R41">
        <v>1600</v>
      </c>
      <c r="S41">
        <v>1900</v>
      </c>
      <c r="T41">
        <v>1600</v>
      </c>
      <c r="U41">
        <v>1900</v>
      </c>
      <c r="V41" t="s">
        <v>314</v>
      </c>
      <c r="W41" s="2" t="s">
        <v>412</v>
      </c>
      <c r="Z41" t="s">
        <v>341</v>
      </c>
      <c r="AA41" s="8" t="s">
        <v>350</v>
      </c>
      <c r="AB41" s="8" t="s">
        <v>351</v>
      </c>
      <c r="AC41" s="4" t="str">
        <f>_xlfn.CONCAT("{
    'name': """,B41,""",
    'area': ","""",C41,""",",
"'hours': {
      'sunday-start':","""",H41,"""",", 'sunday-end':","""",I41,"""",", 'monday-start':","""",J41,"""",", 'monday-end':","""",K41,"""",", 'tuesday-start':","""",L41,"""",", 'tuesday-end':","""",M41,""", 'wednesday-start':","""",N41,""", 'wednesday-end':","""",O41,""", 'thursday-start':","""",P41,""", 'thursday-end':","""",Q41,""", 'friday-start':","""",R41,""", 'friday-end':","""",S41,""", 'saturday-start':","""",T41,""", 'saturday-end':","""",U41,"""","},","  'description': ","""",V41,"""",", 'link':","""",W41,"""",", 'pricing':","""",E41,"""",",   'phone-number': ","""",F41,"""",", 'address': ","""",G41,"""",", 'other-amenities': [","'",X41,"','",Y41,"','",Z41,"'","]",", 'has-drink':",AA41,", 'has-food':",AB41,"},")</f>
        <v>{
    'name': "High Point",
    'area': "old_town",'hours':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\n $3 Wells \n $3.25 drafts \n $3.50 wine", 'link':"http://www.highpointbar.com/", 'pricing':"medium",   'phone-number': "", 'address': "146 N College Ave, Fort Collins, CO 80524", 'other-amenities': ['','','hard'], 'has-drink':true, 'has-food':false},</v>
      </c>
    </row>
    <row r="42" spans="2:29" ht="165" x14ac:dyDescent="0.25">
      <c r="B42" t="s">
        <v>431</v>
      </c>
      <c r="C42" t="s">
        <v>354</v>
      </c>
      <c r="D42" t="s">
        <v>433</v>
      </c>
      <c r="E42" t="s">
        <v>28</v>
      </c>
      <c r="G42" s="4" t="s">
        <v>439</v>
      </c>
      <c r="H42">
        <v>1600</v>
      </c>
      <c r="I42">
        <v>1800</v>
      </c>
      <c r="J42">
        <v>1600</v>
      </c>
      <c r="K42">
        <v>1800</v>
      </c>
      <c r="L42">
        <v>1600</v>
      </c>
      <c r="M42">
        <v>1800</v>
      </c>
      <c r="N42">
        <v>1600</v>
      </c>
      <c r="O42">
        <v>1800</v>
      </c>
      <c r="P42">
        <v>1600</v>
      </c>
      <c r="Q42">
        <v>1800</v>
      </c>
      <c r="V42" t="s">
        <v>441</v>
      </c>
      <c r="W42" s="2" t="s">
        <v>440</v>
      </c>
      <c r="X42" t="s">
        <v>338</v>
      </c>
      <c r="Z42" t="s">
        <v>342</v>
      </c>
      <c r="AA42" s="8" t="s">
        <v>350</v>
      </c>
      <c r="AB42" s="8" t="s">
        <v>350</v>
      </c>
      <c r="AC42" s="4" t="str">
        <f>_xlfn.CONCAT("{
    'name': """,B42,""",
    'area': ","""",C42,""",",
"'hours': {
      'sunday-start':","""",H42,"""",", 'sunday-end':","""",I42,"""",", 'monday-start':","""",J42,"""",", 'monday-end':","""",K42,"""",", 'tuesday-start':","""",L42,"""",", 'tuesday-end':","""",M42,""", 'wednesday-start':","""",N42,""", 'wednesday-end':","""",O42,""", 'thursday-start':","""",P42,""", 'thursday-end':","""",Q42,""", 'friday-start':","""",R42,""", 'friday-end':","""",S42,""", 'saturday-start':","""",T42,""", 'saturday-end':","""",U42,"""","},","  'description': ","""",V42,"""",", 'link':","""",W42,"""",", 'pricing':","""",E42,"""",",   'phone-number': ","""",F42,"""",", 'address': ","""",G42,"""",", 'other-amenities': [","'",X42,"','",Y42,"','",Z42,"'","]",", 'has-drink':",AA42,", 'has-food':",AB42,"},")</f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\n $5 House Wine \n Happy Hour Food Menu", 'link':"https://www.hopgrenadefoco.com/", 'pricing':"medium",   'phone-number': "", 'address': "347 E. FOOTHILLS PKWY,  #120 FORT COLLINS, CO 80525", 'other-amenities': ['outdoor','','easy'], 'has-drink':true, 'has-food':true},</v>
      </c>
    </row>
    <row r="43" spans="2:29" ht="135" x14ac:dyDescent="0.25">
      <c r="B43" t="s">
        <v>196</v>
      </c>
      <c r="C43" t="s">
        <v>352</v>
      </c>
      <c r="D43" t="s">
        <v>303</v>
      </c>
      <c r="E43" t="s">
        <v>28</v>
      </c>
      <c r="G43" t="s">
        <v>197</v>
      </c>
      <c r="W43" s="2" t="s">
        <v>396</v>
      </c>
      <c r="X43" t="s">
        <v>338</v>
      </c>
      <c r="Y43" t="s">
        <v>348</v>
      </c>
      <c r="Z43" t="s">
        <v>28</v>
      </c>
      <c r="AA43" s="8" t="s">
        <v>351</v>
      </c>
      <c r="AB43" s="8" t="s">
        <v>351</v>
      </c>
      <c r="AC43" s="4" t="str">
        <f>_xlfn.CONCAT("{
    'name': """,B43,""",
    'area': ","""",C43,""",",
"'hours': {
      'sunday-start':","""",H43,"""",", 'sunday-end':","""",I43,"""",", 'monday-start':","""",J43,"""",", 'monday-end':","""",K43,"""",", 'tuesday-start':","""",L43,"""",", 'tuesday-end':","""",M43,""", 'wednesday-start':","""",N43,""", 'wednesday-end':","""",O43,""", 'thursday-start':","""",P43,""", 'thursday-end':","""",Q43,""", 'friday-start':","""",R43,""", 'friday-end':","""",S43,""", 'saturday-start':","""",T43,""", 'saturday-end':","""",U43,"""","},","  'description': ","""",V43,"""",", 'link':","""",W43,"""",", 'pricing':","""",E43,"""",",   'phone-number': ","""",F43,"""",", 'address': ","""",G43,"""",", 'other-amenities': [","'",X43,"','",Y43,"','",Z43,"'","]",", 'has-drink':",AA43,", 'has-food':",AB43,"},")</f>
        <v>{
    'name': "Horse &amp; Dragon Brewing Company",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'pricing':"medium",   'phone-number': "", 'address': "124 Racquette Drive, Fort Collins, CO 80524", 'other-amenities': ['outdoor','pets','medium'], 'has-drink':false, 'has-food':false},</v>
      </c>
    </row>
    <row r="44" spans="2:29" ht="120" x14ac:dyDescent="0.25">
      <c r="B44" t="s">
        <v>46</v>
      </c>
      <c r="C44" t="s">
        <v>352</v>
      </c>
      <c r="D44" t="s">
        <v>47</v>
      </c>
      <c r="E44" t="s">
        <v>28</v>
      </c>
      <c r="G44" s="1" t="s">
        <v>48</v>
      </c>
      <c r="W44" t="s">
        <v>244</v>
      </c>
      <c r="Z44" t="s">
        <v>341</v>
      </c>
      <c r="AA44" s="8" t="s">
        <v>351</v>
      </c>
      <c r="AB44" s="8" t="s">
        <v>351</v>
      </c>
      <c r="AC44" s="4" t="str">
        <f>_xlfn.CONCAT("{
    'name': """,B44,""",
    'area': ","""",C44,""",",
"'hours': {
      'sunday-start':","""",H44,"""",", 'sunday-end':","""",I44,"""",", 'monday-start':","""",J44,"""",", 'monday-end':","""",K44,"""",", 'tuesday-start':","""",L44,"""",", 'tuesday-end':","""",M44,""", 'wednesday-start':","""",N44,""", 'wednesday-end':","""",O44,""", 'thursday-start':","""",P44,""", 'thursday-end':","""",Q44,""", 'friday-start':","""",R44,""", 'friday-end':","""",S44,""", 'saturday-start':","""",T44,""", 'saturday-end':","""",U44,"""","},","  'description': ","""",V44,"""",", 'link':","""",W44,"""",", 'pricing':","""",E44,"""",",   'phone-number': ","""",F44,"""",", 'address': ","""",G44,"""",", 'other-amenities': [","'",X44,"','",Y44,"','",Z44,"'","]",", 'has-drink':",AA44,", 'has-food':",AB44,"},")</f>
        <v>{
    'name': "HuHot Mongolian Grill",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'pricing':"medium",   'phone-number': "", 'address': "249 S College Ave, Fort Collins 80524", 'other-amenities': ['','','hard'], 'has-drink':false, 'has-food':false},</v>
      </c>
    </row>
    <row r="45" spans="2:29" ht="165" x14ac:dyDescent="0.25">
      <c r="B45" t="s">
        <v>162</v>
      </c>
      <c r="C45" t="s">
        <v>352</v>
      </c>
      <c r="D45" t="s">
        <v>53</v>
      </c>
      <c r="E45" t="s">
        <v>54</v>
      </c>
      <c r="G45" t="s">
        <v>163</v>
      </c>
      <c r="H45">
        <v>1500</v>
      </c>
      <c r="I45">
        <v>2000</v>
      </c>
      <c r="J45">
        <v>1500</v>
      </c>
      <c r="K45">
        <v>2000</v>
      </c>
      <c r="L45">
        <v>1500</v>
      </c>
      <c r="M45">
        <v>2000</v>
      </c>
      <c r="N45">
        <v>1500</v>
      </c>
      <c r="O45">
        <v>2000</v>
      </c>
      <c r="P45">
        <v>1500</v>
      </c>
      <c r="Q45">
        <v>2000</v>
      </c>
      <c r="R45">
        <v>1500</v>
      </c>
      <c r="S45">
        <v>2000</v>
      </c>
      <c r="T45">
        <v>1500</v>
      </c>
      <c r="U45">
        <v>2000</v>
      </c>
      <c r="V45" t="s">
        <v>316</v>
      </c>
      <c r="W45" s="2" t="s">
        <v>386</v>
      </c>
      <c r="X45" t="s">
        <v>338</v>
      </c>
      <c r="Z45" t="s">
        <v>341</v>
      </c>
      <c r="AA45" s="8" t="s">
        <v>350</v>
      </c>
      <c r="AB45" s="8" t="s">
        <v>350</v>
      </c>
      <c r="AC45" s="4" t="str">
        <f>_xlfn.CONCAT("{
    'name': """,B45,""",
    'area': ","""",C45,""",",
"'hours': {
      'sunday-start':","""",H45,"""",", 'sunday-end':","""",I45,"""",", 'monday-start':","""",J45,"""",", 'monday-end':","""",K45,"""",", 'tuesday-start':","""",L45,"""",", 'tuesday-end':","""",M45,""", 'wednesday-start':","""",N45,""", 'wednesday-end':","""",O45,""", 'thursday-start':","""",P45,""", 'thursday-end':","""",Q45,""", 'friday-start':","""",R45,""", 'friday-end':","""",S45,""", 'saturday-start':","""",T45,""", 'saturday-end':","""",U45,"""","},","  'description': ","""",V45,"""",", 'link':","""",W45,"""",", 'pricing':","""",E45,"""",",   'phone-number': ","""",F45,"""",", 'address': ","""",G45,"""",", 'other-amenities': [","'",X45,"','",Y45,"','",Z45,"'","]",", 'has-drink':",AA45,", 'has-food':",AB45,"},")</f>
        <v>{
    'name': "Illegal Pete's",
    'area': "old_town",'hours':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\n $3.50 Select Craft Drafts \n $4 House Margaritas \n $3 Wells \n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</row>
    <row r="46" spans="2:29" ht="135" x14ac:dyDescent="0.25">
      <c r="B46" t="s">
        <v>198</v>
      </c>
      <c r="C46" t="s">
        <v>357</v>
      </c>
      <c r="D46" t="s">
        <v>303</v>
      </c>
      <c r="E46" t="s">
        <v>28</v>
      </c>
      <c r="G46" t="s">
        <v>199</v>
      </c>
      <c r="W46" s="2" t="s">
        <v>397</v>
      </c>
      <c r="Z46" t="s">
        <v>342</v>
      </c>
      <c r="AA46" s="8" t="s">
        <v>351</v>
      </c>
      <c r="AB46" s="8" t="s">
        <v>351</v>
      </c>
      <c r="AC46" s="4" t="str">
        <f>_xlfn.CONCAT("{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'link':","""",W46,"""",", 'pricing':","""",E46,"""",",   'phone-number': ","""",F46,"""",", 'address': ","""",G46,"""",", 'other-amenities': [","'",X46,"','",Y46,"','",Z46,"'","]",", 'has-drink':",AA46,", 'has-food':",AB46,"},")</f>
        <v>{
    'name': "Intersect Brewing",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'pricing':"medium",   'phone-number': "", 'address': "2160 W. Drake Road, Fort Collins, CO 80526", 'other-amenities': ['','','easy'], 'has-drink':false, 'has-food':false},</v>
      </c>
    </row>
    <row r="47" spans="2:29" ht="165" x14ac:dyDescent="0.25">
      <c r="B47" t="s">
        <v>24</v>
      </c>
      <c r="C47" t="s">
        <v>354</v>
      </c>
      <c r="D47" t="s">
        <v>135</v>
      </c>
      <c r="E47" t="s">
        <v>28</v>
      </c>
      <c r="G47" s="1" t="s">
        <v>136</v>
      </c>
      <c r="H47">
        <v>1500</v>
      </c>
      <c r="I47">
        <v>1900</v>
      </c>
      <c r="J47">
        <v>1500</v>
      </c>
      <c r="K47">
        <v>1900</v>
      </c>
      <c r="L47">
        <v>1500</v>
      </c>
      <c r="M47">
        <v>1900</v>
      </c>
      <c r="N47">
        <v>1500</v>
      </c>
      <c r="O47">
        <v>1900</v>
      </c>
      <c r="P47">
        <v>1500</v>
      </c>
      <c r="Q47">
        <v>1900</v>
      </c>
      <c r="R47">
        <v>1500</v>
      </c>
      <c r="S47">
        <v>1900</v>
      </c>
      <c r="T47">
        <v>1500</v>
      </c>
      <c r="U47">
        <v>1900</v>
      </c>
      <c r="V47" t="s">
        <v>263</v>
      </c>
      <c r="W47" s="2" t="s">
        <v>380</v>
      </c>
      <c r="Z47" t="s">
        <v>342</v>
      </c>
      <c r="AA47" s="8" t="s">
        <v>350</v>
      </c>
      <c r="AB47" s="8" t="s">
        <v>351</v>
      </c>
      <c r="AC47" s="4" t="str">
        <f>_xlfn.CONCAT("{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'link':","""",W47,"""",", 'pricing':","""",E47,"""",",   'phone-number': ","""",F47,"""",", 'address': ","""",G47,"""",", 'other-amenities': [","'",X47,"','",Y47,"','",Z47,"'","]",", 'has-drink':",AA47,", 'has-food':",AB47,"},")</f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\n $3.00 Shot Specials \n $3.50 Well Drinks \n $4.25 Micro Beer Pints \n $4.00 House Wines \n $5.00 Margaritas \n $6.00 House Martinis", 'link':"http://www.islandgrillrestaurant.com", 'pricing':"medium",   'phone-number': "", 'address': "2601 S Lemay Ave Unit 12, Fort Collins 80525", 'other-amenities': ['','','easy'], 'has-drink':true, 'has-food':false},</v>
      </c>
    </row>
    <row r="48" spans="2:29" ht="150" x14ac:dyDescent="0.25">
      <c r="B48" t="s">
        <v>92</v>
      </c>
      <c r="C48" t="s">
        <v>352</v>
      </c>
      <c r="D48" t="s">
        <v>93</v>
      </c>
      <c r="E48" t="s">
        <v>35</v>
      </c>
      <c r="G48" s="1" t="s">
        <v>94</v>
      </c>
      <c r="H48">
        <v>1600</v>
      </c>
      <c r="I48">
        <v>1800</v>
      </c>
      <c r="J48">
        <v>1600</v>
      </c>
      <c r="K48">
        <v>1800</v>
      </c>
      <c r="L48">
        <v>1600</v>
      </c>
      <c r="M48">
        <v>1800</v>
      </c>
      <c r="N48">
        <v>1600</v>
      </c>
      <c r="O48">
        <v>1800</v>
      </c>
      <c r="P48">
        <v>1600</v>
      </c>
      <c r="Q48">
        <v>1800</v>
      </c>
      <c r="R48">
        <v>1600</v>
      </c>
      <c r="S48">
        <v>1800</v>
      </c>
      <c r="T48">
        <v>1600</v>
      </c>
      <c r="U48">
        <v>1800</v>
      </c>
      <c r="V48" t="s">
        <v>254</v>
      </c>
      <c r="W48" s="3" t="s">
        <v>253</v>
      </c>
      <c r="X48" t="s">
        <v>338</v>
      </c>
      <c r="Z48" t="s">
        <v>341</v>
      </c>
      <c r="AA48" s="8" t="s">
        <v>350</v>
      </c>
      <c r="AB48" s="8" t="s">
        <v>350</v>
      </c>
      <c r="AC48" s="4" t="str">
        <f>_xlfn.CONCAT("{
    'name': """,B48,""",
    'area': ","""",C48,""",",
"'hours': {
      'sunday-start':","""",H48,"""",", 'sunday-end':","""",I48,"""",", 'monday-start':","""",J48,"""",", 'monday-end':","""",K48,"""",", 'tuesday-start':","""",L48,"""",", 'tuesday-end':","""",M48,""", 'wednesday-start':","""",N48,""", 'wednesday-end':","""",O48,""", 'thursday-start':","""",P48,""", 'thursday-end':","""",Q48,""", 'friday-start':","""",R48,""", 'friday-end':","""",S48,""", 'saturday-start':","""",T48,""", 'saturday-end':","""",U48,"""","},","  'description': ","""",V48,"""",", 'link':","""",W48,"""",", 'pricing':","""",E48,"""",",   'phone-number': ","""",F48,"""",", 'address': ","""",G48,"""",", 'other-amenities': [","'",X48,"','",Y48,"','",Z48,"'","]",", 'has-drink':",AA48,", 'has-food':",AB48,"},")</f>
        <v>{
    'name': "Jax Fish House &amp; Oyster Bar",
    'area': "old_town",'hours':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</row>
    <row r="49" spans="2:29" ht="150" x14ac:dyDescent="0.25">
      <c r="B49" t="s">
        <v>33</v>
      </c>
      <c r="C49" t="s">
        <v>352</v>
      </c>
      <c r="D49" t="s">
        <v>34</v>
      </c>
      <c r="E49" t="s">
        <v>35</v>
      </c>
      <c r="G49" s="1" t="s">
        <v>36</v>
      </c>
      <c r="H49">
        <v>1500</v>
      </c>
      <c r="I49">
        <v>1830</v>
      </c>
      <c r="J49">
        <v>1500</v>
      </c>
      <c r="K49">
        <v>1830</v>
      </c>
      <c r="L49">
        <v>1500</v>
      </c>
      <c r="M49">
        <v>1830</v>
      </c>
      <c r="N49">
        <v>1500</v>
      </c>
      <c r="O49">
        <v>1830</v>
      </c>
      <c r="P49">
        <v>1500</v>
      </c>
      <c r="Q49">
        <v>1830</v>
      </c>
      <c r="R49">
        <v>1500</v>
      </c>
      <c r="S49">
        <v>1830</v>
      </c>
      <c r="T49">
        <v>1500</v>
      </c>
      <c r="U49">
        <v>1830</v>
      </c>
      <c r="V49" t="s">
        <v>239</v>
      </c>
      <c r="W49" t="s">
        <v>238</v>
      </c>
      <c r="X49" t="s">
        <v>338</v>
      </c>
      <c r="Z49" t="s">
        <v>341</v>
      </c>
      <c r="AA49" s="8" t="s">
        <v>350</v>
      </c>
      <c r="AB49" s="8" t="s">
        <v>351</v>
      </c>
      <c r="AC49" s="4" t="str">
        <f>_xlfn.CONCAT("{
    'name': """,B49,""",
    'area': ","""",C49,""",",
"'hours': {
      'sunday-start':","""",H49,"""",", 'sunday-end':","""",I49,"""",", 'monday-start':","""",J49,"""",", 'monday-end':","""",K49,"""",", 'tuesday-start':","""",L49,"""",", 'tuesday-end':","""",M49,""", 'wednesday-start':","""",N49,""", 'wednesday-end':","""",O49,""", 'thursday-start':","""",P49,""", 'thursday-end':","""",Q49,""", 'friday-start':","""",R49,""", 'friday-end':","""",S49,""", 'saturday-start':","""",T49,""", 'saturday-end':","""",U49,"""","},","  'description': ","""",V49,"""",", 'link':","""",W49,"""",", 'pricing':","""",E49,"""",",   'phone-number': ","""",F49,"""",", 'address': ","""",G49,"""",", 'other-amenities': [","'",X49,"','",Y49,"','",Z49,"'","]",", 'has-drink':",AA49,", 'has-food':",AB49,"},")</f>
        <v>{
    'name': "Jay's Bistro",
    'area': "old_town",'hours':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\n Martinis: $6 \n Wine by the Glass: $5 \n Selected Draft Beers: $3.50", 'link':"http://www.jaysbistro.net/", 'pricing':"high",   'phone-number': "", 'address': "135 W Oak St, Fort Collins 80524", 'other-amenities': ['outdoor','','hard'], 'has-drink':true, 'has-food':false},</v>
      </c>
    </row>
    <row r="50" spans="2:29" ht="180" x14ac:dyDescent="0.25">
      <c r="B50" t="s">
        <v>115</v>
      </c>
      <c r="C50" t="s">
        <v>352</v>
      </c>
      <c r="D50" t="s">
        <v>116</v>
      </c>
      <c r="E50" t="s">
        <v>28</v>
      </c>
      <c r="G50" s="1" t="s">
        <v>117</v>
      </c>
      <c r="V50" t="s">
        <v>259</v>
      </c>
      <c r="W50" s="2" t="s">
        <v>374</v>
      </c>
      <c r="X50" t="s">
        <v>338</v>
      </c>
      <c r="Z50" t="s">
        <v>28</v>
      </c>
      <c r="AA50" s="8" t="s">
        <v>350</v>
      </c>
      <c r="AB50" s="8" t="s">
        <v>350</v>
      </c>
      <c r="AC50" s="4" t="str">
        <f>_xlfn.CONCAT("{
    'name': """,B50,""",
    'area': ","""",C50,""",",
"'hours': {
      'sunday-start':","""",H50,"""",", 'sunday-end':","""",I50,"""",", 'monday-start':","""",J50,"""",", 'monday-end':","""",K50,"""",", 'tuesday-start':","""",L50,"""",", 'tuesday-end':","""",M50,""", 'wednesday-start':","""",N50,""", 'wednesday-end':","""",O50,""", 'thursday-start':","""",P50,""", 'thursday-end':","""",Q50,""", 'friday-start':","""",R50,""", 'friday-end':","""",S50,""", 'saturday-start':","""",T50,""", 'saturday-end':","""",U50,"""","},","  'description': ","""",V50,"""",", 'link':","""",W50,"""",", 'pricing':","""",E50,"""",",   'phone-number': ","""",F50,"""",", 'address': ","""",G50,"""",", 'other-amenities': [","'",X50,"','",Y50,"','",Z50,"'","]",", 'has-drink':",AA50,", 'has-food':",AB50,"},")</f>
        <v>{
    'name': "Jeju Restaurant",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specials", 'link':"http://www.sushijeju.com", 'pricing':"medium",   'phone-number': "", 'address': "238 S College Ave, Fort Collins 80524", 'other-amenities': ['outdoor','','medium'], 'has-drink':true, 'has-food':true},</v>
      </c>
    </row>
    <row r="51" spans="2:29" ht="135" x14ac:dyDescent="0.25">
      <c r="B51" t="s">
        <v>131</v>
      </c>
      <c r="C51" t="s">
        <v>357</v>
      </c>
      <c r="D51" t="s">
        <v>132</v>
      </c>
      <c r="E51" t="s">
        <v>54</v>
      </c>
      <c r="G51" s="1" t="s">
        <v>133</v>
      </c>
      <c r="W51" s="2" t="s">
        <v>378</v>
      </c>
      <c r="Z51" t="s">
        <v>28</v>
      </c>
      <c r="AA51" s="8" t="s">
        <v>351</v>
      </c>
      <c r="AB51" s="8" t="s">
        <v>351</v>
      </c>
      <c r="AC51" s="4" t="str">
        <f>_xlfn.CONCAT("{
    'name': """,B51,""",
    'area': ","""",C51,""",",
"'hours': {
      'sunday-start':","""",H51,"""",", 'sunday-end':","""",I51,"""",", 'monday-start':","""",J51,"""",", 'monday-end':","""",K51,"""",", 'tuesday-start':","""",L51,"""",", 'tuesday-end':","""",M51,""", 'wednesday-start':","""",N51,""", 'wednesday-end':","""",O51,""", 'thursday-start':","""",P51,""", 'thursday-end':","""",Q51,""", 'friday-start':","""",R51,""", 'friday-end':","""",S51,""", 'saturday-start':","""",T51,""", 'saturday-end':","""",U51,"""","},","  'description': ","""",V51,"""",", 'link':","""",W51,"""",", 'pricing':","""",E51,"""",",   'phone-number': ","""",F51,"""",", 'address': ","""",G51,"""",", 'other-amenities': [","'",X51,"','",Y51,"','",Z51,"'","]",", 'has-drink':",AA51,", 'has-food':",AB51,"},")</f>
        <v>{
    'name': "Jim's Wings",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</row>
    <row r="52" spans="2:29" ht="120" x14ac:dyDescent="0.25">
      <c r="B52" t="s">
        <v>95</v>
      </c>
      <c r="C52" t="s">
        <v>357</v>
      </c>
      <c r="D52" t="s">
        <v>96</v>
      </c>
      <c r="E52" t="s">
        <v>54</v>
      </c>
      <c r="G52" s="1" t="s">
        <v>97</v>
      </c>
      <c r="W52" s="2" t="s">
        <v>366</v>
      </c>
      <c r="Z52" t="s">
        <v>342</v>
      </c>
      <c r="AA52" s="8" t="s">
        <v>351</v>
      </c>
      <c r="AB52" s="8" t="s">
        <v>351</v>
      </c>
      <c r="AC52" s="4" t="str">
        <f>_xlfn.CONCAT("{
    'name': """,B52,""",
    'area': ","""",C52,""",",
"'hours': {
      'sunday-start':","""",H52,"""",", 'sunday-end':","""",I52,"""",", 'monday-start':","""",J52,"""",", 'monday-end':","""",K52,"""",", 'tuesday-start':","""",L52,"""",", 'tuesday-end':","""",M52,""", 'wednesday-start':","""",N52,""", 'wednesday-end':","""",O52,""", 'thursday-start':","""",P52,""", 'thursday-end':","""",Q52,""", 'friday-start':","""",R52,""", 'friday-end':","""",S52,""", 'saturday-start':","""",T52,""", 'saturday-end':","""",U52,"""","},","  'description': ","""",V52,"""",", 'link':","""",W52,"""",", 'pricing':","""",E52,"""",",   'phone-number': ","""",F52,"""",", 'address': ","""",G52,"""",", 'other-amenities': [","'",X52,"','",Y52,"','",Z52,"'","]",", 'has-drink':",AA52,", 'has-food':",AB52,"},")</f>
        <v>{
    'name': "Krazy Karl's Pizza",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</row>
    <row r="53" spans="2:29" ht="150" x14ac:dyDescent="0.25">
      <c r="B53" t="s">
        <v>164</v>
      </c>
      <c r="C53" t="s">
        <v>352</v>
      </c>
      <c r="D53" t="s">
        <v>53</v>
      </c>
      <c r="E53" t="s">
        <v>28</v>
      </c>
      <c r="G53" t="s">
        <v>165</v>
      </c>
      <c r="J53">
        <v>1500</v>
      </c>
      <c r="K53">
        <v>1800</v>
      </c>
      <c r="L53">
        <v>1500</v>
      </c>
      <c r="M53">
        <v>1800</v>
      </c>
      <c r="N53">
        <v>1500</v>
      </c>
      <c r="O53">
        <v>1800</v>
      </c>
      <c r="P53">
        <v>1500</v>
      </c>
      <c r="Q53">
        <v>1800</v>
      </c>
      <c r="V53" t="s">
        <v>267</v>
      </c>
      <c r="W53" s="2" t="s">
        <v>387</v>
      </c>
      <c r="X53" t="s">
        <v>338</v>
      </c>
      <c r="Z53" t="s">
        <v>341</v>
      </c>
      <c r="AA53" s="8" t="s">
        <v>350</v>
      </c>
      <c r="AB53" s="8" t="s">
        <v>351</v>
      </c>
      <c r="AC53" s="4" t="str">
        <f>_xlfn.CONCAT("{
    'name': """,B53,""",
    'area': ","""",C53,""",",
"'hours': {
      'sunday-start':","""",H53,"""",", 'sunday-end':","""",I53,"""",", 'monday-start':","""",J53,"""",", 'monday-end':","""",K53,"""",", 'tuesday-start':","""",L53,"""",", 'tuesday-end':","""",M53,""", 'wednesday-start':","""",N53,""", 'wednesday-end':","""",O53,""", 'thursday-start':","""",P53,""", 'thursday-end':","""",Q53,""", 'friday-start':","""",R53,""", 'friday-end':","""",S53,""", 'saturday-start':","""",T53,""", 'saturday-end':","""",U53,"""","},","  'description': ","""",V53,"""",", 'link':","""",W53,"""",", 'pricing':","""",E53,"""",",   'phone-number': ","""",F53,"""",", 'address': ","""",G53,"""",", 'other-amenities': [","'",X53,"','",Y53,"','",Z53,"'","]",", 'has-drink':",AA53,", 'has-food':",AB53,"},")</f>
        <v>{
    'name': "La Luz Mexican Grill",
    'area': "old_town",'hours':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"$3 Shots and Drafts \n $5 Jefe, Del Sol, Pomegranate Marg, MND &amp; Lunch Box", 'link':"http://www.laluzgrill.com", 'pricing':"medium",   'phone-number': "", 'address': "200 Walnut Street, Fort Collins, CO 80524", 'other-amenities': ['outdoor','','hard'], 'has-drink':true, 'has-food':false},</v>
      </c>
    </row>
    <row r="54" spans="2:29" ht="165" x14ac:dyDescent="0.25">
      <c r="B54" t="s">
        <v>428</v>
      </c>
      <c r="C54" t="s">
        <v>354</v>
      </c>
      <c r="D54" t="s">
        <v>429</v>
      </c>
      <c r="E54" t="s">
        <v>28</v>
      </c>
      <c r="G54" s="6" t="s">
        <v>449</v>
      </c>
      <c r="H54">
        <v>1600</v>
      </c>
      <c r="I54">
        <v>1900</v>
      </c>
      <c r="J54">
        <v>1600</v>
      </c>
      <c r="K54">
        <v>1900</v>
      </c>
      <c r="L54">
        <v>1600</v>
      </c>
      <c r="M54">
        <v>1900</v>
      </c>
      <c r="N54">
        <v>1600</v>
      </c>
      <c r="O54">
        <v>1900</v>
      </c>
      <c r="P54">
        <v>1600</v>
      </c>
      <c r="Q54">
        <v>1900</v>
      </c>
      <c r="R54">
        <v>1600</v>
      </c>
      <c r="S54">
        <v>1900</v>
      </c>
      <c r="V54" t="s">
        <v>436</v>
      </c>
      <c r="W54" t="s">
        <v>435</v>
      </c>
      <c r="Z54" t="s">
        <v>342</v>
      </c>
      <c r="AA54" s="8" t="s">
        <v>350</v>
      </c>
      <c r="AB54" s="8" t="s">
        <v>350</v>
      </c>
      <c r="AC54" s="4" t="str">
        <f>_xlfn.CONCAT("{
    'name': """,B54,""",
    'area': ","""",C54,""",",
"'hours': {
      'sunday-start':","""",H54,"""",", 'sunday-end':","""",I54,"""",", 'monday-start':","""",J54,"""",", 'monday-end':","""",K54,"""",", 'tuesday-start':","""",L54,"""",", 'tuesday-end':","""",M54,""", 'wednesday-start':","""",N54,""", 'wednesday-end':","""",O54,""", 'thursday-start':","""",P54,""", 'thursday-end':","""",Q54,""", 'friday-start':","""",R54,""", 'friday-end':","""",S54,""", 'saturday-start':","""",T54,""", 'saturday-end':","""",U54,"""","},","  'description': ","""",V54,"""",", 'link':","""",W54,"""",", 'pricing':","""",E54,"""",",   'phone-number': ","""",F54,"""",", 'address': ","""",G54,"""",", 'other-amenities': [","'",X54,"','",Y54,"','",Z54,"'","]",", 'has-drink':",AA54,", 'has-food':",AB54,"},")</f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\n Wine: $4 \n Domestic Drafts: $3 \n Chili Cheese Fries: $5 \n Spicy Chicken Bites: $4 \n Fried Pickles: $3", 'link':"https://www.longhornsteakhouse.com/home", 'pricing':"medium",   'phone-number': "", 'address': " 3450 S College Ave, Fort Collins, CO 80525", 'other-amenities': ['','','easy'], 'has-drink':true, 'has-food':true},</v>
      </c>
    </row>
    <row r="55" spans="2:29" ht="195" x14ac:dyDescent="0.25">
      <c r="B55" t="s">
        <v>200</v>
      </c>
      <c r="C55" t="s">
        <v>353</v>
      </c>
      <c r="D55" t="s">
        <v>53</v>
      </c>
      <c r="E55" t="s">
        <v>28</v>
      </c>
      <c r="G55" s="1" t="s">
        <v>108</v>
      </c>
      <c r="H55">
        <v>1100</v>
      </c>
      <c r="I55">
        <v>2200</v>
      </c>
      <c r="J55">
        <v>1600</v>
      </c>
      <c r="K55">
        <v>1800</v>
      </c>
      <c r="L55">
        <v>1100</v>
      </c>
      <c r="M55">
        <v>1730</v>
      </c>
      <c r="N55">
        <v>1600</v>
      </c>
      <c r="O55">
        <v>1800</v>
      </c>
      <c r="P55">
        <v>1600</v>
      </c>
      <c r="Q55">
        <v>1800</v>
      </c>
      <c r="R55">
        <v>1600</v>
      </c>
      <c r="S55">
        <v>1800</v>
      </c>
      <c r="T55">
        <v>1600</v>
      </c>
      <c r="U55">
        <v>1800</v>
      </c>
      <c r="V55" s="7" t="s">
        <v>337</v>
      </c>
      <c r="W55" s="2" t="s">
        <v>371</v>
      </c>
      <c r="X55" t="s">
        <v>338</v>
      </c>
      <c r="Z55" t="s">
        <v>28</v>
      </c>
      <c r="AA55" s="8" t="s">
        <v>350</v>
      </c>
      <c r="AB55" s="8" t="s">
        <v>351</v>
      </c>
      <c r="AC55" s="4" t="str">
        <f>_xlfn.CONCAT("{
    'name': """,B55,""",
    'area': ","""",C55,""",",
"'hours': {
      'sunday-start':","""",H55,"""",", 'sunday-end':","""",I55,"""",", 'monday-start':","""",J55,"""",", 'monday-end':","""",K55,"""",", 'tuesday-start':","""",L55,"""",", 'tuesday-end':","""",M55,""", 'wednesday-start':","""",N55,""", 'wednesday-end':","""",O55,""", 'thursday-start':","""",P55,""", 'thursday-end':","""",Q55,""", 'friday-start':","""",R55,""", 'friday-end':","""",S55,""", 'saturday-start':","""",T55,""", 'saturday-end':","""",U55,"""","},","  'description': ","""",V55,"""",", 'link':","""",W55,"""",", 'pricing':","""",E55,"""",",   'phone-number': ","""",F55,"""",", 'address': ","""",G55,"""",", 'other-amenities': [","'",X55,"','",Y55,"','",Z55,"'","]",", 'has-drink':",AA55,", 'has-food':",AB55,"},")</f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6pm-10pm", 'link':"http://www.lostaracos.com", 'pricing':"medium",   'phone-number': "", 'address': "626 S College Ave, Fort Collins 80524", 'other-amenities': ['outdoor','','medium'], 'has-drink':true, 'has-food':false},</v>
      </c>
    </row>
    <row r="56" spans="2:29" ht="210" x14ac:dyDescent="0.25">
      <c r="B56" t="s">
        <v>318</v>
      </c>
      <c r="C56" t="s">
        <v>352</v>
      </c>
      <c r="D56" t="s">
        <v>319</v>
      </c>
      <c r="E56" t="s">
        <v>28</v>
      </c>
      <c r="G56" s="6" t="s">
        <v>321</v>
      </c>
      <c r="H56">
        <v>1100</v>
      </c>
      <c r="I56">
        <v>2400</v>
      </c>
      <c r="J56">
        <v>1500</v>
      </c>
      <c r="K56">
        <v>1900</v>
      </c>
      <c r="L56">
        <v>1500</v>
      </c>
      <c r="M56">
        <v>1900</v>
      </c>
      <c r="N56">
        <v>1500</v>
      </c>
      <c r="O56">
        <v>1900</v>
      </c>
      <c r="P56">
        <v>1500</v>
      </c>
      <c r="Q56">
        <v>1900</v>
      </c>
      <c r="R56">
        <v>1500</v>
      </c>
      <c r="S56">
        <v>1900</v>
      </c>
      <c r="T56">
        <v>1100</v>
      </c>
      <c r="U56">
        <v>1900</v>
      </c>
      <c r="V56" t="s">
        <v>320</v>
      </c>
      <c r="W56" s="2" t="s">
        <v>413</v>
      </c>
      <c r="Z56" t="s">
        <v>341</v>
      </c>
      <c r="AA56" s="8" t="s">
        <v>350</v>
      </c>
      <c r="AB56" s="8" t="s">
        <v>350</v>
      </c>
      <c r="AC56" s="4" t="str">
        <f>_xlfn.CONCAT("{
    'name': """,B56,""",
    'area': ","""",C56,""",",
"'hours': {
      'sunday-start':","""",H56,"""",", 'sunday-end':","""",I56,"""",", 'monday-start':","""",J56,"""",", 'monday-end':","""",K56,"""",", 'tuesday-start':","""",L56,"""",", 'tuesday-end':","""",M56,""", 'wednesday-start':","""",N56,""", 'wednesday-end':","""",O56,""", 'thursday-start':","""",P56,""", 'thursday-end':","""",Q56,""", 'friday-start':","""",R56,""", 'friday-end':","""",S56,""", 'saturday-start':","""",T56,""", 'saturday-end':","""",U56,"""","},","  'description': ","""",V56,"""",", 'link':","""",W56,"""",", 'pricing':","""",E56,"""",",   'phone-number': ","""",F56,"""",", 'address': ","""",G56,"""",", 'other-amenities': [","'",X56,"','",Y56,"','",Z56,"'","]",", 'has-drink':",AA56,", 'has-food':",AB56,"},")</f>
        <v>{
    'name': "Lucky Joes",
    'area': "old_town",'hours':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Belgium", 'link':"http://www.luckyjoes.com/", 'pricing':"medium",   'phone-number': "", 'address': "25 Old Town Square, Fort Collins, CO 80524", 'other-amenities': ['','','hard'], 'has-drink':true, 'has-food':true},</v>
      </c>
    </row>
    <row r="57" spans="2:29" ht="135" x14ac:dyDescent="0.25">
      <c r="B57" t="s">
        <v>423</v>
      </c>
      <c r="C57" t="s">
        <v>352</v>
      </c>
      <c r="D57" t="s">
        <v>424</v>
      </c>
      <c r="E57" t="s">
        <v>28</v>
      </c>
      <c r="G57" s="6" t="s">
        <v>419</v>
      </c>
      <c r="W57" t="s">
        <v>425</v>
      </c>
      <c r="X57" t="s">
        <v>338</v>
      </c>
      <c r="Z57" t="s">
        <v>28</v>
      </c>
      <c r="AA57" s="8" t="s">
        <v>351</v>
      </c>
      <c r="AB57" s="8" t="s">
        <v>351</v>
      </c>
      <c r="AC57" s="4" t="str">
        <f>_xlfn.CONCAT("{
    'name': """,B57,""",
    'area': ","""",C57,""",",
"'hours': {
      'sunday-start':","""",H57,"""",", 'sunday-end':","""",I57,"""",", 'monday-start':","""",J57,"""",", 'monday-end':","""",K57,"""",", 'tuesday-start':","""",L57,"""",", 'tuesday-end':","""",M57,""", 'wednesday-start':","""",N57,""", 'wednesday-end':","""",O57,""", 'thursday-start':","""",P57,""", 'thursday-end':","""",Q57,""", 'friday-start':","""",R57,""", 'friday-end':","""",S57,""", 'saturday-start':","""",T57,""", 'saturday-end':","""",U57,"""","},","  'description': ","""",V57,"""",", 'link':","""",W57,"""",", 'pricing':","""",E57,"""",",   'phone-number': ","""",F57,"""",", 'address': ","""",G57,"""",", 'other-amenities': [","'",X57,"','",Y57,"','",Z57,"'","]",", 'has-drink':",AA57,", 'has-food':",AB57,"},")</f>
        <v>{
    'name': "Magic Rat",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'pricing':"medium",   'phone-number': "", 'address': "378 Walnut St, Fort Collins, CO 80524", 'other-amenities': ['outdoor','','medium'], 'has-drink':false, 'has-food':false},</v>
      </c>
    </row>
    <row r="58" spans="2:29" ht="150" x14ac:dyDescent="0.25">
      <c r="B58" t="s">
        <v>322</v>
      </c>
      <c r="C58" t="s">
        <v>352</v>
      </c>
      <c r="D58" t="s">
        <v>323</v>
      </c>
      <c r="E58" t="s">
        <v>28</v>
      </c>
      <c r="G58" s="6" t="s">
        <v>334</v>
      </c>
      <c r="H58">
        <v>1500</v>
      </c>
      <c r="I58">
        <v>1800</v>
      </c>
      <c r="J58">
        <v>1500</v>
      </c>
      <c r="K58">
        <v>1800</v>
      </c>
      <c r="L58">
        <v>1500</v>
      </c>
      <c r="M58">
        <v>1800</v>
      </c>
      <c r="N58">
        <v>1500</v>
      </c>
      <c r="O58">
        <v>1800</v>
      </c>
      <c r="P58">
        <v>1500</v>
      </c>
      <c r="Q58">
        <v>1800</v>
      </c>
      <c r="R58">
        <v>1500</v>
      </c>
      <c r="S58">
        <v>1800</v>
      </c>
      <c r="T58">
        <v>1500</v>
      </c>
      <c r="U58">
        <v>1800</v>
      </c>
      <c r="V58" t="s">
        <v>324</v>
      </c>
      <c r="W58" s="2" t="s">
        <v>414</v>
      </c>
      <c r="Z58" t="s">
        <v>341</v>
      </c>
      <c r="AA58" s="8" t="s">
        <v>350</v>
      </c>
      <c r="AB58" s="8" t="s">
        <v>351</v>
      </c>
      <c r="AC58" s="4" t="str">
        <f>_xlfn.CONCAT("{
    'name': """,B58,""",
    'area': ","""",C58,""",",
"'hours': {
      'sunday-start':","""",H58,"""",", 'sunday-end':","""",I58,"""",", 'monday-start':","""",J58,"""",", 'monday-end':","""",K58,"""",", 'tuesday-start':","""",L58,"""",", 'tuesday-end':","""",M58,""", 'wednesday-start':","""",N58,""", 'wednesday-end':","""",O58,""", 'thursday-start':","""",P58,""", 'thursday-end':","""",Q58,""", 'friday-start':","""",R58,""", 'friday-end':","""",S58,""", 'saturday-start':","""",T58,""", 'saturday-end':","""",U58,"""","},","  'description': ","""",V58,"""",", 'link':","""",W58,"""",", 'pricing':","""",E58,"""",",   'phone-number': ","""",F58,"""",", 'address': ","""",G58,"""",", 'other-amenities': [","'",X58,"','",Y58,"','",Z58,"'","]",", 'has-drink':",AA58,", 'has-food':",AB58,"},")</f>
        <v>{
    'name': "Mainline",
    'area': "old_town",'hours':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\n $3.5 wells \n $1.5 off Breck and Wynkoop drafts \n $5 house wines", 'link':"http://www.mainlinefoco.com/", 'pricing':"medium",   'phone-number': "", 'address': "125 S College Ave, Fort Collins, CO 80524", 'other-amenities': ['','','hard'], 'has-drink':true, 'has-food':false},</v>
      </c>
    </row>
    <row r="59" spans="2:29" ht="135" x14ac:dyDescent="0.25">
      <c r="B59" t="s">
        <v>166</v>
      </c>
      <c r="C59" t="s">
        <v>354</v>
      </c>
      <c r="D59" t="s">
        <v>303</v>
      </c>
      <c r="E59" t="s">
        <v>54</v>
      </c>
      <c r="G59" t="s">
        <v>167</v>
      </c>
      <c r="W59" s="2" t="s">
        <v>388</v>
      </c>
      <c r="X59" t="s">
        <v>338</v>
      </c>
      <c r="Y59" t="s">
        <v>348</v>
      </c>
      <c r="Z59" t="s">
        <v>342</v>
      </c>
      <c r="AA59" s="8" t="s">
        <v>351</v>
      </c>
      <c r="AB59" s="8" t="s">
        <v>351</v>
      </c>
      <c r="AC59" s="4" t="str">
        <f>_xlfn.CONCAT("{
    'name': """,B59,""",
    'area': ","""",C59,""",",
"'hours': {
      'sunday-start':","""",H59,"""",", 'sunday-end':","""",I59,"""",", 'monday-start':","""",J59,"""",", 'monday-end':","""",K59,"""",", 'tuesday-start':","""",L59,"""",", 'tuesday-end':","""",M59,""", 'wednesday-start':","""",N59,""", 'wednesday-end':","""",O59,""", 'thursday-start':","""",P59,""", 'thursday-end':","""",Q59,""", 'friday-start':","""",R59,""", 'friday-end':","""",S59,""", 'saturday-start':","""",T59,""", 'saturday-end':","""",U59,"""","},","  'description': ","""",V59,"""",", 'link':","""",W59,"""",", 'pricing':","""",E59,"""",",   'phone-number': ","""",F59,"""",", 'address': ","""",G59,"""",", 'other-amenities': [","'",X59,"','",Y59,"','",Z59,"'","]",", 'has-drink':",AA59,", 'has-food':",AB59,"},")</f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</row>
    <row r="60" spans="2:29" ht="135" x14ac:dyDescent="0.25">
      <c r="B60" t="s">
        <v>62</v>
      </c>
      <c r="C60" t="s">
        <v>352</v>
      </c>
      <c r="D60" t="s">
        <v>63</v>
      </c>
      <c r="E60" t="s">
        <v>35</v>
      </c>
      <c r="G60" s="1" t="s">
        <v>64</v>
      </c>
      <c r="W60" t="s">
        <v>248</v>
      </c>
      <c r="Z60" t="s">
        <v>28</v>
      </c>
      <c r="AA60" s="8" t="s">
        <v>351</v>
      </c>
      <c r="AB60" s="8" t="s">
        <v>351</v>
      </c>
      <c r="AC60" s="4" t="str">
        <f>_xlfn.CONCAT("{
    'name': """,B60,""",
    'area': ","""",C60,""",",
"'hours': {
      'sunday-start':","""",H60,"""",", 'sunday-end':","""",I60,"""",", 'monday-start':","""",J60,"""",", 'monday-end':","""",K60,"""",", 'tuesday-start':","""",L60,"""",", 'tuesday-end':","""",M60,""", 'wednesday-start':","""",N60,""", 'wednesday-end':","""",O60,""", 'thursday-start':","""",P60,""", 'thursday-end':","""",Q60,""", 'friday-start':","""",R60,""", 'friday-end':","""",S60,""", 'saturday-start':","""",T60,""", 'saturday-end':","""",U60,"""","},","  'description': ","""",V60,"""",", 'link':","""",W60,"""",", 'pricing':","""",E60,"""",",   'phone-number': ","""",F60,"""",", 'address': ","""",G60,"""",", 'other-amenities': [","'",X60,"','",Y60,"','",Z60,"'","]",", 'has-drink':",AA60,", 'has-food':",AB60,"},")</f>
        <v>{
    'name': "Melting Pot",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</row>
    <row r="61" spans="2:29" ht="135" x14ac:dyDescent="0.25">
      <c r="B61" t="s">
        <v>201</v>
      </c>
      <c r="C61" t="s">
        <v>352</v>
      </c>
      <c r="D61" t="s">
        <v>188</v>
      </c>
      <c r="E61" t="s">
        <v>28</v>
      </c>
      <c r="G61" t="s">
        <v>202</v>
      </c>
      <c r="W61" s="2" t="s">
        <v>398</v>
      </c>
      <c r="Z61" t="s">
        <v>28</v>
      </c>
      <c r="AA61" s="8" t="s">
        <v>351</v>
      </c>
      <c r="AB61" s="8" t="s">
        <v>351</v>
      </c>
      <c r="AC61" s="4" t="str">
        <f>_xlfn.CONCAT("{
    'name': """,B61,""",
    'area': ","""",C61,""",",
"'hours': {
      'sunday-start':","""",H61,"""",", 'sunday-end':","""",I61,"""",", 'monday-start':","""",J61,"""",", 'monday-end':","""",K61,"""",", 'tuesday-start':","""",L61,"""",", 'tuesday-end':","""",M61,""", 'wednesday-start':","""",N61,""", 'wednesday-end':","""",O61,""", 'thursday-start':","""",P61,""", 'thursday-end':","""",Q61,""", 'friday-start':","""",R61,""", 'friday-end':","""",S61,""", 'saturday-start':","""",T61,""", 'saturday-end':","""",U61,"""","},","  'description': ","""",V61,"""",", 'link':","""",W61,"""",", 'pricing':","""",E61,"""",",   'phone-number': ","""",F61,"""",", 'address': ","""",G61,"""",", 'other-amenities': [","'",X61,"','",Y61,"','",Z61,"'","]",", 'has-drink':",AA61,", 'has-food':",AB61,"},")</f>
        <v>{
    'name': "Mobb Mountain Distillers",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'pricing':"medium",   'phone-number': "", 'address': "400 Linden Street, Fort Collins, CO 80524", 'other-amenities': ['','','medium'], 'has-drink':false, 'has-food':false},</v>
      </c>
    </row>
    <row r="62" spans="2:29" ht="135" x14ac:dyDescent="0.25">
      <c r="B62" t="s">
        <v>451</v>
      </c>
      <c r="C62" t="s">
        <v>352</v>
      </c>
      <c r="D62" t="s">
        <v>132</v>
      </c>
      <c r="E62" t="s">
        <v>28</v>
      </c>
      <c r="G62" s="12" t="s">
        <v>452</v>
      </c>
      <c r="W62" t="s">
        <v>453</v>
      </c>
      <c r="X62" t="s">
        <v>338</v>
      </c>
      <c r="Z62" t="s">
        <v>28</v>
      </c>
      <c r="AA62" s="8" t="s">
        <v>351</v>
      </c>
      <c r="AB62" s="8" t="s">
        <v>351</v>
      </c>
      <c r="AC62" s="4" t="str">
        <f>_xlfn.CONCAT("{
    'name': """,B62,""",
    'area': ","""",C62,""",",
"'hours': {
      'sunday-start':","""",H62,"""",", 'sunday-end':","""",I62,"""",", 'monday-start':","""",J62,"""",", 'monday-end':","""",K62,"""",", 'tuesday-start':","""",L62,"""",", 'tuesday-end':","""",M62,""", 'wednesday-start':","""",N62,""", 'wednesday-end':","""",O62,""", 'thursday-start':","""",P62,""", 'thursday-end':","""",Q62,""", 'friday-start':","""",R62,""", 'friday-end':","""",S62,""", 'saturday-start':","""",T62,""", 'saturday-end':","""",U62,"""","},","  'description': ","""",V62,"""",", 'link':","""",W62,"""",", 'pricing':","""",E62,"""",",   'phone-number': ","""",F62,"""",", 'address': ","""",G62,"""",", 'other-amenities': [","'",X62,"','",Y62,"','",Z62,"'","]",", 'has-drink':",AA62,", 'has-food':",AB62,"},")</f>
        <v>{
    'name': "Moes Original BBQ",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'pricing':"medium",   'phone-number': "", 'address': "181 N College Ave", 'other-amenities': ['outdoor','','medium'], 'has-drink':false, 'has-food':false},</v>
      </c>
    </row>
    <row r="63" spans="2:29" ht="165" x14ac:dyDescent="0.25">
      <c r="B63" t="s">
        <v>121</v>
      </c>
      <c r="C63" t="s">
        <v>354</v>
      </c>
      <c r="D63" t="s">
        <v>104</v>
      </c>
      <c r="E63" t="s">
        <v>35</v>
      </c>
      <c r="G63" s="1" t="s">
        <v>122</v>
      </c>
      <c r="H63">
        <v>1500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260</v>
      </c>
      <c r="W63" s="2" t="s">
        <v>376</v>
      </c>
      <c r="X63" t="s">
        <v>338</v>
      </c>
      <c r="Z63" t="s">
        <v>342</v>
      </c>
      <c r="AA63" s="8" t="s">
        <v>350</v>
      </c>
      <c r="AB63" s="8" t="s">
        <v>350</v>
      </c>
      <c r="AC63" s="4" t="str">
        <f>_xlfn.CONCAT("{
    'name': """,B63,""",
    'area': ","""",C63,""",",
"'hours': {
      'sunday-start':","""",H63,"""",", 'sunday-end':","""",I63,"""",", 'monday-start':","""",J63,"""",", 'monday-end':","""",K63,"""",", 'tuesday-start':","""",L63,"""",", 'tuesday-end':","""",M63,""", 'wednesday-start':","""",N63,""", 'wednesday-end':","""",O63,""", 'thursday-start':","""",P63,""", 'thursday-end':","""",Q63,""", 'friday-start':","""",R63,""", 'friday-end':","""",S63,""", 'saturday-start':","""",T63,""", 'saturday-end':","""",U63,"""","},","  'description': ","""",V63,"""",", 'link':","""",W63,"""",", 'pricing':","""",E63,"""",",   'phone-number': ","""",F63,"""",", 'address': ","""",G63,"""",", 'other-amenities': [","'",X63,"','",Y63,"','",Z63,"'","]",", 'has-drink':",AA63,", 'has-food':",AB63,"},")</f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/n Martini: $6 \n Select Cocktails: $6 \n Season Beer: $6 \n Wines: $5 \n Draft Beer: $1.50 off \n Fish &amp; Chips with Beer: $24.95 \n Wide range of appetizers", 'link':"http://www.themoothouse.com/", 'pricing':"high",   'phone-number': "", 'address': "2626 S College Ave, Fort Collins 80525", 'other-amenities': ['outdoor','','easy'], 'has-drink':true, 'has-food':true},</v>
      </c>
    </row>
    <row r="64" spans="2:29" ht="150" x14ac:dyDescent="0.25">
      <c r="B64" t="s">
        <v>168</v>
      </c>
      <c r="C64" t="s">
        <v>353</v>
      </c>
      <c r="D64" t="s">
        <v>154</v>
      </c>
      <c r="E64" t="s">
        <v>54</v>
      </c>
      <c r="G64" t="s">
        <v>169</v>
      </c>
      <c r="H64">
        <v>1500</v>
      </c>
      <c r="I64">
        <v>1900</v>
      </c>
      <c r="J64">
        <v>1100</v>
      </c>
      <c r="K64">
        <v>2030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1500</v>
      </c>
      <c r="U64">
        <v>1900</v>
      </c>
      <c r="V64" t="s">
        <v>268</v>
      </c>
      <c r="W64" s="2" t="s">
        <v>389</v>
      </c>
      <c r="Z64" t="s">
        <v>342</v>
      </c>
      <c r="AA64" s="8" t="s">
        <v>350</v>
      </c>
      <c r="AB64" s="8" t="s">
        <v>351</v>
      </c>
      <c r="AC64" s="4" t="str">
        <f>_xlfn.CONCAT("{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'link':","""",W64,"""",", 'pricing':","""",E64,"""",",   'phone-number': ","""",F64,"""",", 'address': ","""",G64,"""",", 'other-amenities': [","'",X64,"','",Y64,"','",Z64,"'","]",", 'has-drink':",AA64,", 'has-food':",AB64,"},")</f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\n $5 Mai Tais All Day on Mondays!", 'link':"http://www.mchcco.com/", 'pricing':"low",   'phone-number': "", 'address': "111 W. Prospect Road, Propsector Shops, Fort Collins, CO 80525", 'other-amenities': ['','','easy'], 'has-drink':true, 'has-food':false},</v>
      </c>
    </row>
    <row r="65" spans="2:30" ht="45" x14ac:dyDescent="0.25">
      <c r="B65" t="s">
        <v>0</v>
      </c>
      <c r="C65" t="s">
        <v>1</v>
      </c>
      <c r="D65" t="s">
        <v>25</v>
      </c>
      <c r="E65" t="s">
        <v>18</v>
      </c>
      <c r="F65" t="s">
        <v>19</v>
      </c>
      <c r="G65" t="s">
        <v>20</v>
      </c>
      <c r="H65" t="s">
        <v>2</v>
      </c>
      <c r="I65" t="s">
        <v>3</v>
      </c>
      <c r="J65" t="s">
        <v>4</v>
      </c>
      <c r="K65" t="s">
        <v>5</v>
      </c>
      <c r="L65" t="s">
        <v>6</v>
      </c>
      <c r="M65" t="s">
        <v>7</v>
      </c>
      <c r="N65" t="s">
        <v>8</v>
      </c>
      <c r="O65" t="s">
        <v>9</v>
      </c>
      <c r="P65" t="s">
        <v>10</v>
      </c>
      <c r="Q65" t="s">
        <v>11</v>
      </c>
      <c r="R65" t="s">
        <v>12</v>
      </c>
      <c r="S65" t="s">
        <v>13</v>
      </c>
      <c r="T65" t="s">
        <v>14</v>
      </c>
      <c r="U65" t="s">
        <v>15</v>
      </c>
      <c r="V65" t="s">
        <v>16</v>
      </c>
      <c r="W65" t="s">
        <v>17</v>
      </c>
      <c r="X65" t="s">
        <v>346</v>
      </c>
      <c r="Y65" t="s">
        <v>347</v>
      </c>
      <c r="Z65" t="s">
        <v>340</v>
      </c>
      <c r="AA65" t="s">
        <v>21</v>
      </c>
      <c r="AB65" t="s">
        <v>22</v>
      </c>
      <c r="AD65" s="4" t="s">
        <v>349</v>
      </c>
    </row>
    <row r="66" spans="2:30" ht="135" x14ac:dyDescent="0.25">
      <c r="B66" t="s">
        <v>203</v>
      </c>
      <c r="C66" t="s">
        <v>352</v>
      </c>
      <c r="D66" t="s">
        <v>303</v>
      </c>
      <c r="E66" t="s">
        <v>28</v>
      </c>
      <c r="G66" t="s">
        <v>204</v>
      </c>
      <c r="W66" s="2" t="s">
        <v>399</v>
      </c>
      <c r="X66" t="s">
        <v>338</v>
      </c>
      <c r="Y66" t="s">
        <v>348</v>
      </c>
      <c r="Z66" t="s">
        <v>28</v>
      </c>
      <c r="AA66" s="8" t="s">
        <v>351</v>
      </c>
      <c r="AB66" s="8" t="s">
        <v>351</v>
      </c>
      <c r="AC66" s="4" t="str">
        <f>_xlfn.CONCAT("{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'link':","""",W66,"""",", 'pricing':","""",E66,"""",",   'phone-number': ","""",F66,"""",", 'address': ","""",G66,"""",", 'other-amenities': [","'",X66,"','",Y66,"','",Z66,"'","]",", 'has-drink':",AA66,", 'has-food':",AB66,"},")</f>
        <v>{
    'name': "New Belgium Brewing Company",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'pricing':"medium",   'phone-number': "", 'address': "500 Linden Street, Fort Collins, CO 80524", 'other-amenities': ['outdoor','pets','medium'], 'has-drink':false, 'has-food':false},</v>
      </c>
    </row>
    <row r="67" spans="2:30" ht="150" x14ac:dyDescent="0.25">
      <c r="B67" t="s">
        <v>170</v>
      </c>
      <c r="C67" t="s">
        <v>353</v>
      </c>
      <c r="D67" t="s">
        <v>57</v>
      </c>
      <c r="E67" t="s">
        <v>28</v>
      </c>
      <c r="G67" t="s">
        <v>171</v>
      </c>
      <c r="J67">
        <v>1530</v>
      </c>
      <c r="K67">
        <v>1800</v>
      </c>
      <c r="L67">
        <v>1530</v>
      </c>
      <c r="M67">
        <v>1800</v>
      </c>
      <c r="N67">
        <v>1530</v>
      </c>
      <c r="O67">
        <v>1800</v>
      </c>
      <c r="P67">
        <v>1530</v>
      </c>
      <c r="Q67">
        <v>1800</v>
      </c>
      <c r="V67" t="s">
        <v>270</v>
      </c>
      <c r="W67" s="2" t="s">
        <v>390</v>
      </c>
      <c r="X67" t="s">
        <v>338</v>
      </c>
      <c r="Z67" t="s">
        <v>342</v>
      </c>
      <c r="AA67" s="8" t="s">
        <v>350</v>
      </c>
      <c r="AB67" s="8" t="s">
        <v>350</v>
      </c>
      <c r="AC67" s="4" t="str">
        <f>_xlfn.CONCAT("{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'link':","""",W67,"""",", 'pricing':","""",E67,"""",",   'phone-number': ","""",F67,"""",", 'address': ","""",G67,"""",", 'other-amenities': [","'",X67,"','",Y67,"','",Z67,"'","]",", 'has-drink':",AA67,", 'has-food':",AB67,"},")</f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\n Budwiser $2.00 \n House Wine $3.75 \n Appetizer specials and pizza by the slice", 'link':"http://www.nicksfc.com/", 'pricing':"medium",   'phone-number': "", 'address': "1100 S. College Avenue, Fort Collins, CO 80524", 'other-amenities': ['outdoor','','easy'], 'has-drink':true, 'has-food':true},</v>
      </c>
    </row>
    <row r="68" spans="2:30" ht="135" x14ac:dyDescent="0.25">
      <c r="B68" t="s">
        <v>123</v>
      </c>
      <c r="C68" t="s">
        <v>354</v>
      </c>
      <c r="D68" t="s">
        <v>124</v>
      </c>
      <c r="E68" t="s">
        <v>28</v>
      </c>
      <c r="G68" s="1" t="s">
        <v>125</v>
      </c>
      <c r="W68" s="3" t="s">
        <v>261</v>
      </c>
      <c r="Z68" t="s">
        <v>342</v>
      </c>
      <c r="AA68" s="8" t="s">
        <v>351</v>
      </c>
      <c r="AB68" s="8" t="s">
        <v>351</v>
      </c>
      <c r="AC68" s="4" t="str">
        <f>_xlfn.CONCAT("{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'link':","""",W68,"""",", 'pricing':","""",E68,"""",",   'phone-number': ","""",F68,"""",", 'address': ","""",G68,"""",", 'other-amenities': [","'",X68,"','",Y68,"','",Z68,"'","]",", 'has-drink':",AA68,", 'has-food':",AB68,"},")</f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'pricing':"medium",   'phone-number': "", 'address': "2900 Harvard St Ste A, Fort Collins 80525", 'other-amenities': ['','','easy'], 'has-drink':false, 'has-food':false},</v>
      </c>
    </row>
    <row r="69" spans="2:30" ht="135" x14ac:dyDescent="0.25">
      <c r="B69" t="s">
        <v>205</v>
      </c>
      <c r="C69" t="s">
        <v>352</v>
      </c>
      <c r="D69" t="s">
        <v>303</v>
      </c>
      <c r="E69" t="s">
        <v>28</v>
      </c>
      <c r="G69" t="s">
        <v>206</v>
      </c>
      <c r="W69" s="3" t="s">
        <v>279</v>
      </c>
      <c r="X69" t="s">
        <v>338</v>
      </c>
      <c r="Y69" t="s">
        <v>348</v>
      </c>
      <c r="Z69" t="s">
        <v>28</v>
      </c>
      <c r="AA69" s="8" t="s">
        <v>351</v>
      </c>
      <c r="AB69" s="8" t="s">
        <v>351</v>
      </c>
      <c r="AC69" s="4" t="str">
        <f>_xlfn.CONCAT("{
    'name': """,B69,""",
    'area': ","""",C69,""",",
"'hours': {
      'sunday-start':","""",H69,"""",", 'sunday-end':","""",I69,"""",", 'monday-start':","""",J69,"""",", 'monday-end':","""",K69,"""",", 'tuesday-start':","""",L69,"""",", 'tuesday-end':","""",M69,""", 'wednesday-start':","""",N69,""", 'wednesday-end':","""",O69,""", 'thursday-start':","""",P69,""", 'thursday-end':","""",Q69,""", 'friday-start':","""",R69,""", 'friday-end':","""",S69,""", 'saturday-start':","""",T69,""", 'saturday-end':","""",U69,"""","},","  'description': ","""",V69,"""",", 'link':","""",W69,"""",", 'pricing':","""",E69,"""",",   'phone-number': ","""",F69,"""",", 'address': ","""",G69,"""",", 'other-amenities': [","'",X69,"','",Y69,"','",Z69,"'","]",", 'has-drink':",AA69,", 'has-food':",AB69,"},")</f>
        <v>{
    'name': "Odell Brewing Company",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'pricing':"medium",   'phone-number': "", 'address': "800 E. Lincoln Avenue, Fort Collins, CO 80524", 'other-amenities': ['outdoor','pets','medium'], 'has-drink':false, 'has-food':false},</v>
      </c>
    </row>
    <row r="70" spans="2:30" ht="120" x14ac:dyDescent="0.25">
      <c r="B70" t="s">
        <v>143</v>
      </c>
      <c r="C70" t="s">
        <v>352</v>
      </c>
      <c r="D70" t="s">
        <v>144</v>
      </c>
      <c r="E70" t="s">
        <v>28</v>
      </c>
      <c r="G70" s="1" t="s">
        <v>145</v>
      </c>
      <c r="W70" s="3" t="s">
        <v>266</v>
      </c>
      <c r="Z70" t="s">
        <v>341</v>
      </c>
      <c r="AA70" s="8" t="s">
        <v>351</v>
      </c>
      <c r="AB70" s="8" t="s">
        <v>351</v>
      </c>
      <c r="AC70" s="4" t="str">
        <f>_xlfn.CONCAT("{
    'name': """,B70,""",
    'area': ","""",C70,""",",
"'hours': {
      'sunday-start':","""",H70,"""",", 'sunday-end':","""",I70,"""",", 'monday-start':","""",J70,"""",", 'monday-end':","""",K70,"""",", 'tuesday-start':","""",L70,"""",", 'tuesday-end':","""",M70,""", 'wednesday-start':","""",N70,""", 'wednesday-end':","""",O70,""", 'thursday-start':","""",P70,""", 'thursday-end':","""",Q70,""", 'friday-start':","""",R70,""", 'friday-end':","""",S70,""", 'saturday-start':","""",T70,""", 'saturday-end':","""",U70,"""","},","  'description': ","""",V70,"""",", 'link':","""",W70,"""",", 'pricing':","""",E70,"""",",   'phone-number': ","""",F70,"""",", 'address': ","""",G70,"""",", 'other-amenities': [","'",X70,"','",Y70,"','",Z70,"'","]",", 'has-drink':",AA70,", 'has-food':",AB70,"},")</f>
        <v>{
    'name': "Old Chicago",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'pricing':"medium",   'phone-number': "", 'address': "147 S College Ave, Fort Collins 80524", 'other-amenities': ['','','hard'], 'has-drink':false, 'has-food':false},</v>
      </c>
    </row>
    <row r="71" spans="2:30" ht="150" x14ac:dyDescent="0.25">
      <c r="B71" t="s">
        <v>89</v>
      </c>
      <c r="C71" t="s">
        <v>353</v>
      </c>
      <c r="D71" t="s">
        <v>90</v>
      </c>
      <c r="E71" t="s">
        <v>54</v>
      </c>
      <c r="G71" s="1" t="s">
        <v>91</v>
      </c>
      <c r="H71">
        <v>1600</v>
      </c>
      <c r="I71">
        <v>1800</v>
      </c>
      <c r="J71">
        <v>1600</v>
      </c>
      <c r="K71">
        <v>1800</v>
      </c>
      <c r="L71">
        <v>1600</v>
      </c>
      <c r="M71">
        <v>1800</v>
      </c>
      <c r="N71">
        <v>1600</v>
      </c>
      <c r="O71">
        <v>1800</v>
      </c>
      <c r="P71">
        <v>1600</v>
      </c>
      <c r="Q71">
        <v>1800</v>
      </c>
      <c r="R71">
        <v>1600</v>
      </c>
      <c r="S71">
        <v>1800</v>
      </c>
      <c r="T71">
        <v>1600</v>
      </c>
      <c r="U71">
        <v>1800</v>
      </c>
      <c r="V71" t="s">
        <v>252</v>
      </c>
      <c r="W71" s="2" t="s">
        <v>365</v>
      </c>
      <c r="X71" t="s">
        <v>338</v>
      </c>
      <c r="Z71" t="s">
        <v>341</v>
      </c>
      <c r="AA71" s="8" t="s">
        <v>350</v>
      </c>
      <c r="AB71" s="8" t="s">
        <v>351</v>
      </c>
      <c r="AC71" s="4" t="str">
        <f>_xlfn.CONCAT("{
    'name': """,B71,""",
    'area': ","""",C71,""",",
"'hours': {
      'sunday-start':","""",H71,"""",", 'sunday-end':","""",I71,"""",", 'monday-start':","""",J71,"""",", 'monday-end':","""",K71,"""",", 'tuesday-start':","""",L71,"""",", 'tuesday-end':","""",M71,""", 'wednesday-start':","""",N71,""", 'wednesday-end':","""",O71,""", 'thursday-start':","""",P71,""", 'thursday-end':","""",Q71,""", 'friday-start':","""",R71,""", 'friday-end':","""",S71,""", 'saturday-start':","""",T71,""", 'saturday-end':","""",U71,"""","},","  'description': ","""",V71,"""",", 'link':","""",W71,"""",", 'pricing':","""",E71,"""",",   'phone-number': ","""",F71,"""",", 'address': ","""",G71,"""",", 'other-amenities': [","'",X71,"','",Y71,"','",Z71,"'","]",", 'has-drink':",AA71,", 'has-food':",AB71,"},")</f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</row>
    <row r="72" spans="2:30" ht="150" x14ac:dyDescent="0.25">
      <c r="B72" t="s">
        <v>207</v>
      </c>
      <c r="C72" t="s">
        <v>352</v>
      </c>
      <c r="D72" t="s">
        <v>78</v>
      </c>
      <c r="E72" t="s">
        <v>28</v>
      </c>
      <c r="G72" t="s">
        <v>208</v>
      </c>
      <c r="H72">
        <v>1000</v>
      </c>
      <c r="I72">
        <v>1800</v>
      </c>
      <c r="J72">
        <v>1600</v>
      </c>
      <c r="K72">
        <v>1800</v>
      </c>
      <c r="L72">
        <v>1600</v>
      </c>
      <c r="M72">
        <v>1800</v>
      </c>
      <c r="N72">
        <v>1600</v>
      </c>
      <c r="O72">
        <v>1800</v>
      </c>
      <c r="P72">
        <v>1600</v>
      </c>
      <c r="Q72">
        <v>1800</v>
      </c>
      <c r="R72">
        <v>1400</v>
      </c>
      <c r="S72">
        <v>1800</v>
      </c>
      <c r="T72">
        <v>1000</v>
      </c>
      <c r="U72">
        <v>1800</v>
      </c>
      <c r="V72" s="7" t="s">
        <v>280</v>
      </c>
      <c r="W72" s="2" t="s">
        <v>400</v>
      </c>
      <c r="Z72" t="s">
        <v>341</v>
      </c>
      <c r="AA72" s="8" t="s">
        <v>350</v>
      </c>
      <c r="AB72" s="8" t="s">
        <v>350</v>
      </c>
      <c r="AC72" s="4" t="str">
        <f>_xlfn.CONCAT("{
    'name': """,B72,""",
    'area': ","""",C72,""",",
"'hours': {
      'sunday-start':","""",H72,"""",", 'sunday-end':","""",I72,"""",", 'monday-start':","""",J72,"""",", 'monday-end':","""",K72,"""",", 'tuesday-start':","""",L72,"""",", 'tuesday-end':","""",M72,""", 'wednesday-start':","""",N72,""", 'wednesday-end':","""",O72,""", 'thursday-start':","""",P72,""", 'thursday-end':","""",Q72,""", 'friday-start':","""",R72,""", 'friday-end':","""",S72,""", 'saturday-start':","""",T72,""", 'saturday-end':","""",U72,"""","},","  'description': ","""",V72,"""",", 'link':","""",W72,"""",", 'pricing':","""",E72,"""",",   'phone-number': ","""",F72,"""",", 'address': ","""",G72,"""",", 'other-amenities': [","'",X72,"','",Y72,"','",Z72,"'","]",", 'has-drink':",AA72,", 'has-food':",AB72,"},")</f>
        <v>{
    'name': "Pour Brothers Community Tavern",
    'area': "old_town",'hours':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\n $3.50 Wells \n $5 grilled cheese meals.", 'link':"http://www.pourbrothers.com/", 'pricing':"medium",   'phone-number': "", 'address': "220 Linden Street, Fort Collins, CO 80524", 'other-amenities': ['','','hard'], 'has-drink':true, 'has-food':true},</v>
      </c>
    </row>
    <row r="73" spans="2:30" ht="135" x14ac:dyDescent="0.25">
      <c r="B73" t="s">
        <v>209</v>
      </c>
      <c r="C73" t="s">
        <v>352</v>
      </c>
      <c r="D73" t="s">
        <v>303</v>
      </c>
      <c r="E73" t="s">
        <v>28</v>
      </c>
      <c r="G73" t="s">
        <v>210</v>
      </c>
      <c r="W73" s="5" t="s">
        <v>281</v>
      </c>
      <c r="X73" t="s">
        <v>338</v>
      </c>
      <c r="Z73" t="s">
        <v>341</v>
      </c>
      <c r="AA73" s="8" t="s">
        <v>351</v>
      </c>
      <c r="AB73" s="8" t="s">
        <v>351</v>
      </c>
      <c r="AC73" s="4" t="str">
        <f>_xlfn.CONCAT("{
    'name': """,B73,""",
    'area': ","""",C73,""",",
"'hours': {
      'sunday-start':","""",H73,"""",", 'sunday-end':","""",I73,"""",", 'monday-start':","""",J73,"""",", 'monday-end':","""",K73,"""",", 'tuesday-start':","""",L73,"""",", 'tuesday-end':","""",M73,""", 'wednesday-start':","""",N73,""", 'wednesday-end':","""",O73,""", 'thursday-start':","""",P73,""", 'thursday-end':","""",Q73,""", 'friday-start':","""",R73,""", 'friday-end':","""",S73,""", 'saturday-start':","""",T73,""", 'saturday-end':","""",U73,"""","},","  'description': ","""",V73,"""",", 'link':","""",W73,"""",", 'pricing':","""",E73,"""",",   'phone-number': ","""",F73,"""",", 'address': ","""",G73,"""",", 'other-amenities': [","'",X73,"','",Y73,"','",Z73,"'","]",", 'has-drink':",AA73,", 'has-food':",AB73,"},")</f>
        <v>{
    'name': "Prost Brewing Company",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'pricing':"medium",   'phone-number': "", 'address': "321 Old Firehouse Alley, Fort Collins, CO 80524", 'other-amenities': ['outdoor','','hard'], 'has-drink':false, 'has-food':false},</v>
      </c>
    </row>
    <row r="74" spans="2:30" ht="135" x14ac:dyDescent="0.25">
      <c r="B74" t="s">
        <v>211</v>
      </c>
      <c r="C74" t="s">
        <v>354</v>
      </c>
      <c r="D74" t="s">
        <v>303</v>
      </c>
      <c r="E74" t="s">
        <v>28</v>
      </c>
      <c r="G74" t="s">
        <v>212</v>
      </c>
      <c r="W74" s="3" t="s">
        <v>282</v>
      </c>
      <c r="X74" t="s">
        <v>338</v>
      </c>
      <c r="Y74" t="s">
        <v>348</v>
      </c>
      <c r="Z74" t="s">
        <v>342</v>
      </c>
      <c r="AA74" s="8" t="s">
        <v>351</v>
      </c>
      <c r="AB74" s="8" t="s">
        <v>351</v>
      </c>
      <c r="AC74" s="4" t="str">
        <f>_xlfn.CONCAT("{
    'name': """,B74,""",
    'area': ","""",C74,""",",
"'hours': {
      'sunday-start':","""",H74,"""",", 'sunday-end':","""",I74,"""",", 'monday-start':","""",J74,"""",", 'monday-end':","""",K74,"""",", 'tuesday-start':","""",L74,"""",", 'tuesday-end':","""",M74,""", 'wednesday-start':","""",N74,""", 'wednesday-end':","""",O74,""", 'thursday-start':","""",P74,""", 'thursday-end':","""",Q74,""", 'friday-start':","""",R74,""", 'friday-end':","""",S74,""", 'saturday-start':","""",T74,""", 'saturday-end':","""",U74,"""","},","  'description': ","""",V74,"""",", 'link':","""",W74,"""",", 'pricing':","""",E74,"""",",   'phone-number': ","""",F74,"""",", 'address': ","""",G74,"""",", 'other-amenities': [","'",X74,"','",Y74,"','",Z74,"'","]",", 'has-drink':",AA74,", 'has-food':",AB74,"},")</f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'pricing':"medium",   'phone-number': "", 'address': "1624 S Lemay Ave #4, Fort Collins, CO", 'other-amenities': ['outdoor','pets','easy'], 'has-drink':false, 'has-food':false},</v>
      </c>
    </row>
    <row r="75" spans="2:30" ht="150" x14ac:dyDescent="0.25">
      <c r="B75" t="s">
        <v>172</v>
      </c>
      <c r="C75" t="s">
        <v>352</v>
      </c>
      <c r="D75" t="s">
        <v>173</v>
      </c>
      <c r="E75" t="s">
        <v>35</v>
      </c>
      <c r="G75" s="2" t="s">
        <v>174</v>
      </c>
      <c r="J75">
        <v>1600</v>
      </c>
      <c r="K75">
        <v>1800</v>
      </c>
      <c r="L75">
        <v>1600</v>
      </c>
      <c r="M75">
        <v>1800</v>
      </c>
      <c r="N75">
        <v>1600</v>
      </c>
      <c r="O75">
        <v>1800</v>
      </c>
      <c r="P75">
        <v>1600</v>
      </c>
      <c r="Q75">
        <v>1800</v>
      </c>
      <c r="R75">
        <v>1600</v>
      </c>
      <c r="S75">
        <v>1800</v>
      </c>
      <c r="T75">
        <v>1600</v>
      </c>
      <c r="U75">
        <v>1800</v>
      </c>
      <c r="V75" t="s">
        <v>269</v>
      </c>
      <c r="W75" s="2" t="s">
        <v>391</v>
      </c>
      <c r="Z75" t="s">
        <v>341</v>
      </c>
      <c r="AA75" s="8" t="s">
        <v>350</v>
      </c>
      <c r="AB75" s="8" t="s">
        <v>350</v>
      </c>
      <c r="AC75" s="4" t="str">
        <f>_xlfn.CONCAT("{
    'name': """,B75,""",
    'area': ","""",C75,""",",
"'hours': {
      'sunday-start':","""",H75,"""",", 'sunday-end':","""",I75,"""",", 'monday-start':","""",J75,"""",", 'monday-end':","""",K75,"""",", 'tuesday-start':","""",L75,"""",", 'tuesday-end':","""",M75,""", 'wednesday-start':","""",N75,""", 'wednesday-end':","""",O75,""", 'thursday-start':","""",P75,""", 'thursday-end':","""",Q75,""", 'friday-start':","""",R75,""", 'friday-end':","""",S75,""", 'saturday-start':","""",T75,""", 'saturday-end':","""",U75,"""","},","  'description': ","""",V75,"""",", 'link':","""",W75,"""",", 'pricing':","""",E75,"""",",   'phone-number': ","""",F75,"""",", 'address': ","""",G75,"""",", 'other-amenities': [","'",X75,"','",Y75,"','",Z75,"'","]",", 'has-drink':",AA75,", 'has-food':",AB75,"},")</f>
        <v>{
    'name': "RARE Italian",
    'area': "old_town",'hours':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</row>
    <row r="76" spans="2:30" ht="135" x14ac:dyDescent="0.25">
      <c r="B76" t="s">
        <v>43</v>
      </c>
      <c r="C76" t="s">
        <v>352</v>
      </c>
      <c r="D76" t="s">
        <v>44</v>
      </c>
      <c r="E76" t="s">
        <v>28</v>
      </c>
      <c r="G76" s="1" t="s">
        <v>45</v>
      </c>
      <c r="J76">
        <v>1500</v>
      </c>
      <c r="K76">
        <v>1800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W76" t="s">
        <v>243</v>
      </c>
      <c r="X76" t="s">
        <v>338</v>
      </c>
      <c r="Z76" t="s">
        <v>341</v>
      </c>
      <c r="AA76" s="8" t="s">
        <v>351</v>
      </c>
      <c r="AB76" s="8" t="s">
        <v>351</v>
      </c>
      <c r="AC76" s="4" t="str">
        <f>_xlfn.CONCAT("{
    'name': """,B76,""",
    'area': ","""",C76,""",",
"'hours': {
      'sunday-start':","""",H76,"""",", 'sunday-end':","""",I76,"""",", 'monday-start':","""",J76,"""",", 'monday-end':","""",K76,"""",", 'tuesday-start':","""",L76,"""",", 'tuesday-end':","""",M76,""", 'wednesday-start':","""",N76,""", 'wednesday-end':","""",O76,""", 'thursday-start':","""",P76,""", 'thursday-end':","""",Q76,""", 'friday-start':","""",R76,""", 'friday-end':","""",S76,""", 'saturday-start':","""",T76,""", 'saturday-end':","""",U76,"""","},","  'description': ","""",V76,"""",", 'link':","""",W76,"""",", 'pricing':","""",E76,"""",",   'phone-number': ","""",F76,"""",", 'address': ","""",G76,"""",", 'other-amenities': [","'",X76,"','",Y76,"','",Z76,"'","]",", 'has-drink':",AA76,", 'has-food':",AB76,"},")</f>
        <v>{
    'name': "Rio Grande Mexican Restaurant",
    'area': "old_town",'hours':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'pricing':"medium",   'phone-number': "", 'address': "143 W Mountain Ave, Fort Collins 80524", 'other-amenities': ['outdoor','','hard'], 'has-drink':false, 'has-food':false},</v>
      </c>
    </row>
    <row r="77" spans="2:30" ht="135" x14ac:dyDescent="0.25">
      <c r="B77" t="s">
        <v>213</v>
      </c>
      <c r="C77" t="s">
        <v>357</v>
      </c>
      <c r="D77" t="s">
        <v>214</v>
      </c>
      <c r="E77" t="s">
        <v>28</v>
      </c>
      <c r="G77" t="s">
        <v>215</v>
      </c>
      <c r="W77" s="2" t="s">
        <v>401</v>
      </c>
      <c r="X77" t="s">
        <v>338</v>
      </c>
      <c r="Z77" t="s">
        <v>28</v>
      </c>
      <c r="AA77" s="8" t="s">
        <v>351</v>
      </c>
      <c r="AB77" s="8" t="s">
        <v>351</v>
      </c>
      <c r="AC77" s="4" t="str">
        <f>_xlfn.CONCAT("{
    'name': """,B77,""",
    'area': ","""",C77,""",",
"'hours': {
      'sunday-start':","""",H77,"""",", 'sunday-end':","""",I77,"""",", 'monday-start':","""",J77,"""",", 'monday-end':","""",K77,"""",", 'tuesday-start':","""",L77,"""",", 'tuesday-end':","""",M77,""", 'wednesday-start':","""",N77,""", 'wednesday-end':","""",O77,""", 'thursday-start':","""",P77,""", 'thursday-end':","""",Q77,""", 'friday-start':","""",R77,""", 'friday-end':","""",S77,""", 'saturday-start':","""",T77,""", 'saturday-end':","""",U77,"""","},","  'description': ","""",V77,"""",", 'link':","""",W77,"""",", 'pricing':","""",E77,"""",",   'phone-number': ","""",F77,"""",", 'address': ","""",G77,"""",", 'other-amenities': [","'",X77,"','",Y77,"','",Z77,"'","]",", 'has-drink':",AA77,", 'has-food':",AB77,"},")</f>
        <v>{
    'name': "Road 34",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'link':"http://www.road34.com/", 'pricing':"medium",   'phone-number': "", 'address': "1213 W. Elizabeth Street, Fort Collins, CO 80521", 'other-amenities': ['outdoor','','medium'], 'has-drink':false, 'has-food':false},</v>
      </c>
    </row>
    <row r="78" spans="2:30" ht="135" x14ac:dyDescent="0.25">
      <c r="B78" t="s">
        <v>59</v>
      </c>
      <c r="C78" t="s">
        <v>352</v>
      </c>
      <c r="D78" t="s">
        <v>60</v>
      </c>
      <c r="E78" t="s">
        <v>35</v>
      </c>
      <c r="G78" s="1" t="s">
        <v>61</v>
      </c>
      <c r="W78" s="3" t="s">
        <v>247</v>
      </c>
      <c r="Z78" t="s">
        <v>341</v>
      </c>
      <c r="AA78" s="8" t="s">
        <v>351</v>
      </c>
      <c r="AB78" s="8" t="s">
        <v>351</v>
      </c>
      <c r="AC78" s="4" t="str">
        <f>_xlfn.CONCAT("{
    'name': """,B78,""",
    'area': ","""",C78,""",",
"'hours': {
      'sunday-start':","""",H78,"""",", 'sunday-end':","""",I78,"""",", 'monday-start':","""",J78,"""",", 'monday-end':","""",K78,"""",", 'tuesday-start':","""",L78,"""",", 'tuesday-end':","""",M78,""", 'wednesday-start':","""",N78,""", 'wednesday-end':","""",O78,""", 'thursday-start':","""",P78,""", 'thursday-end':","""",Q78,""", 'friday-start':","""",R78,""", 'friday-end':","""",S78,""", 'saturday-start':","""",T78,""", 'saturday-end':","""",U78,"""","},","  'description': ","""",V78,"""",", 'link':","""",W78,"""",", 'pricing':","""",E78,"""",",   'phone-number': ","""",F78,"""",", 'address': ","""",G78,"""",", 'other-amenities': [","'",X78,"','",Y78,"','",Z78,"'","]",", 'has-drink':",AA78,", 'has-food':",AB78,"},")</f>
        <v>{
    'name': "Rodizio Grill",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</row>
    <row r="79" spans="2:30" ht="135" x14ac:dyDescent="0.25">
      <c r="B79" t="s">
        <v>216</v>
      </c>
      <c r="C79" t="s">
        <v>352</v>
      </c>
      <c r="D79" t="s">
        <v>217</v>
      </c>
      <c r="E79" t="s">
        <v>28</v>
      </c>
      <c r="G79" t="s">
        <v>218</v>
      </c>
      <c r="W79" s="2" t="s">
        <v>402</v>
      </c>
      <c r="Z79" t="s">
        <v>341</v>
      </c>
      <c r="AA79" s="8" t="s">
        <v>351</v>
      </c>
      <c r="AB79" s="8" t="s">
        <v>351</v>
      </c>
      <c r="AC79" s="4" t="str">
        <f>_xlfn.CONCAT("{
    'name': """,B79,""",
    'area': ","""",C79,""",",
"'hours': {
      'sunday-start':","""",H79,"""",", 'sunday-end':","""",I79,"""",", 'monday-start':","""",J79,"""",", 'monday-end':","""",K79,"""",", 'tuesday-start':","""",L79,"""",", 'tuesday-end':","""",M79,""", 'wednesday-start':","""",N79,""", 'wednesday-end':","""",O79,""", 'thursday-start':","""",P79,""", 'thursday-end':","""",Q79,""", 'friday-start':","""",R79,""", 'friday-end':","""",S79,""", 'saturday-start':","""",T79,""", 'saturday-end':","""",U79,"""","},","  'description': ","""",V79,"""",", 'link':","""",W79,"""",", 'pricing':","""",E79,"""",",   'phone-number': ","""",F79,"""",", 'address': ","""",G79,"""",", 'other-amenities': [","'",X79,"','",Y79,"','",Z79,"'","]",", 'has-drink':",AA79,", 'has-food':",AB79,"},")</f>
        <v>{
    'name': "Scrumpy's",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'pricing':"medium",   'phone-number': "", 'address': " 215 N. College Avenue, Fort Collins, CO 80524", 'other-amenities': ['','','hard'], 'has-drink':false, 'has-food':false},</v>
      </c>
    </row>
    <row r="80" spans="2:30" ht="135" x14ac:dyDescent="0.25">
      <c r="B80" t="s">
        <v>454</v>
      </c>
      <c r="C80" t="s">
        <v>352</v>
      </c>
      <c r="D80" t="s">
        <v>455</v>
      </c>
      <c r="E80" t="s">
        <v>54</v>
      </c>
      <c r="G80" t="s">
        <v>457</v>
      </c>
      <c r="W80" t="s">
        <v>456</v>
      </c>
      <c r="Z80" t="s">
        <v>28</v>
      </c>
      <c r="AA80" s="8" t="s">
        <v>351</v>
      </c>
      <c r="AB80" s="8" t="s">
        <v>351</v>
      </c>
      <c r="AC80" s="4" t="str">
        <f>_xlfn.CONCAT("{
    'name': """,B80,""",
    'area': ","""",C80,""",",
"'hours': {
      'sunday-start':","""",H80,"""",", 'sunday-end':","""",I80,"""",", 'monday-start':","""",J80,"""",", 'monday-end':","""",K80,"""",", 'tuesday-start':","""",L80,"""",", 'tuesday-end':","""",M80,""", 'wednesday-start':","""",N80,""", 'wednesday-end':","""",O80,""", 'thursday-start':","""",P80,""", 'thursday-end':","""",Q80,""", 'friday-start':","""",R80,""", 'friday-end':","""",S80,""", 'saturday-start':","""",T80,""", 'saturday-end':","""",U80,"""","},","  'description': ","""",V80,"""",", 'link':","""",W80,"""",", 'pricing':","""",E80,"""",",   'phone-number': ","""",F80,"""",", 'address': ","""",G80,"""",", 'other-amenities': [","'",X80,"','",Y80,"','",Z80,"'","]",", 'has-drink':",AA80,", 'has-food':",AB80,"},")</f>
        <v>{
    'name': "Slyce Pizza Co",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</row>
    <row r="81" spans="2:29" ht="150" x14ac:dyDescent="0.25">
      <c r="B81" t="s">
        <v>430</v>
      </c>
      <c r="C81" t="s">
        <v>354</v>
      </c>
      <c r="D81" t="s">
        <v>93</v>
      </c>
      <c r="E81" t="s">
        <v>28</v>
      </c>
      <c r="G81" s="6" t="s">
        <v>450</v>
      </c>
      <c r="H81">
        <v>1100</v>
      </c>
      <c r="I81">
        <v>2100</v>
      </c>
      <c r="J81">
        <v>1500</v>
      </c>
      <c r="K81">
        <v>1800</v>
      </c>
      <c r="L81">
        <v>1500</v>
      </c>
      <c r="M81">
        <v>1800</v>
      </c>
      <c r="N81">
        <v>1500</v>
      </c>
      <c r="O81">
        <v>1800</v>
      </c>
      <c r="P81">
        <v>1500</v>
      </c>
      <c r="Q81">
        <v>1800</v>
      </c>
      <c r="R81">
        <v>1500</v>
      </c>
      <c r="S81">
        <v>1800</v>
      </c>
      <c r="V81" t="s">
        <v>438</v>
      </c>
      <c r="W81" t="s">
        <v>437</v>
      </c>
      <c r="X81" t="s">
        <v>338</v>
      </c>
      <c r="Z81" t="s">
        <v>342</v>
      </c>
      <c r="AA81" s="8" t="s">
        <v>350</v>
      </c>
      <c r="AB81" s="8" t="s">
        <v>350</v>
      </c>
      <c r="AC81" s="4" t="str">
        <f>_xlfn.CONCAT("{
    'name': """,B81,""",
    'area': ","""",C81,""",",
"'hours': {
      'sunday-start':","""",H81,"""",", 'sunday-end':","""",I81,"""",", 'monday-start':","""",J81,"""",", 'monday-end':","""",K81,"""",", 'tuesday-start':","""",L81,"""",", 'tuesday-end':","""",M81,""", 'wednesday-start':","""",N81,""", 'wednesday-end':","""",O81,""", 'thursday-start':","""",P81,""", 'thursday-end':","""",Q81,""", 'friday-start':","""",R81,""", 'friday-end':","""",S81,""", 'saturday-start':","""",T81,""", 'saturday-end':","""",U81,"""","},","  'description': ","""",V81,"""",", 'link':","""",W81,"""",", 'pricing':","""",E81,"""",",   'phone-number': ","""",F81,"""",", 'address': ","""",G81,"""",", 'other-amenities': [","'",X81,"','",Y81,"','",Z81,"'","]",", 'has-drink':",AA81,", 'has-food':",AB81,"},")</f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/n Range of Appetizer Specials /n Buy 1 Sushi Roll, Get Half Off 2nd Roll", 'link':"http://finsconcepts.com/restaurants/smokin-fins-grill/", 'pricing':"medium",   'phone-number': "", 'address': "327 E Foothills Pkwy #120, Fort Collins, CO 80525", 'other-amenities': ['outdoor','','easy'], 'has-drink':true, 'has-food':true},</v>
      </c>
    </row>
    <row r="82" spans="2:29" ht="135" x14ac:dyDescent="0.25">
      <c r="B82" t="s">
        <v>219</v>
      </c>
      <c r="C82" t="s">
        <v>352</v>
      </c>
      <c r="D82" t="s">
        <v>303</v>
      </c>
      <c r="E82" t="s">
        <v>28</v>
      </c>
      <c r="G82" t="s">
        <v>220</v>
      </c>
      <c r="W82" s="2" t="s">
        <v>403</v>
      </c>
      <c r="X82" t="s">
        <v>338</v>
      </c>
      <c r="Y82" t="s">
        <v>348</v>
      </c>
      <c r="Z82" t="s">
        <v>342</v>
      </c>
      <c r="AA82" s="8" t="s">
        <v>351</v>
      </c>
      <c r="AB82" s="8" t="s">
        <v>351</v>
      </c>
      <c r="AC82" s="4" t="str">
        <f>_xlfn.CONCAT("{
    'name': """,B82,""",
    'area': ","""",C82,""",",
"'hours': {
      'sunday-start':","""",H82,"""",", 'sunday-end':","""",I82,"""",", 'monday-start':","""",J82,"""",", 'monday-end':","""",K82,"""",", 'tuesday-start':","""",L82,"""",", 'tuesday-end':","""",M82,""", 'wednesday-start':","""",N82,""", 'wednesday-end':","""",O82,""", 'thursday-start':","""",P82,""", 'thursday-end':","""",Q82,""", 'friday-start':","""",R82,""", 'friday-end':","""",S82,""", 'saturday-start':","""",T82,""", 'saturday-end':","""",U82,"""","},","  'description': ","""",V82,"""",", 'link':","""",W82,"""",", 'pricing':","""",E82,"""",",   'phone-number': ","""",F82,"""",", 'address': ","""",G82,"""",", 'other-amenities': [","'",X82,"','",Y82,"','",Z82,"'","]",", 'has-drink':",AA82,", 'has-food':",AB82,"},")</f>
        <v>{
    'name': "Snowbank Brewing",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'pricing':"medium",   'phone-number': "", 'address': "225 N. Lemay Avenue, Suite 1, Fort Collins, CO 80524", 'other-amenities': ['outdoor','pets','easy'], 'has-drink':false, 'has-food':false},</v>
      </c>
    </row>
    <row r="83" spans="2:29" ht="150" x14ac:dyDescent="0.25">
      <c r="B83" t="s">
        <v>325</v>
      </c>
      <c r="C83" t="s">
        <v>352</v>
      </c>
      <c r="D83" t="s">
        <v>226</v>
      </c>
      <c r="E83" t="s">
        <v>35</v>
      </c>
      <c r="G83" s="6" t="s">
        <v>335</v>
      </c>
      <c r="H83">
        <v>1600</v>
      </c>
      <c r="I83">
        <v>1800</v>
      </c>
      <c r="J83">
        <v>1600</v>
      </c>
      <c r="K83">
        <v>1800</v>
      </c>
      <c r="L83">
        <v>1600</v>
      </c>
      <c r="M83">
        <v>2400</v>
      </c>
      <c r="N83">
        <v>1600</v>
      </c>
      <c r="O83">
        <v>1800</v>
      </c>
      <c r="P83">
        <v>1600</v>
      </c>
      <c r="Q83">
        <v>1800</v>
      </c>
      <c r="R83">
        <v>1600</v>
      </c>
      <c r="S83">
        <v>1800</v>
      </c>
      <c r="T83">
        <v>1600</v>
      </c>
      <c r="U83">
        <v>1800</v>
      </c>
      <c r="V83" t="s">
        <v>326</v>
      </c>
      <c r="W83" s="2" t="s">
        <v>415</v>
      </c>
      <c r="Z83" t="s">
        <v>341</v>
      </c>
      <c r="AA83" s="8" t="s">
        <v>350</v>
      </c>
      <c r="AB83" s="8" t="s">
        <v>350</v>
      </c>
      <c r="AC83" s="4" t="str">
        <f>_xlfn.CONCAT("{
    'name': """,B83,""",
    'area': ","""",C83,""",",
"'hours': {
      'sunday-start':","""",H83,"""",", 'sunday-end':","""",I83,"""",", 'monday-start':","""",J83,"""",", 'monday-end':","""",K83,"""",", 'tuesday-start':","""",L83,"""",", 'tuesday-end':","""",M83,""", 'wednesday-start':","""",N83,""", 'wednesday-end':","""",O83,""", 'thursday-start':","""",P83,""", 'thursday-end':","""",Q83,""", 'friday-start':","""",R83,""", 'friday-end':","""",S83,""", 'saturday-start':","""",T83,""", 'saturday-end':","""",U83,"""","},","  'description': ","""",V83,"""",", 'link':","""",W83,"""",", 'pricing':","""",E83,"""",",   'phone-number': ","""",F83,"""",", 'address': ","""",G83,"""",", 'other-amenities': [","'",X83,"','",Y83,"','",Z83,"'","]",", 'has-drink':",AA83,", 'has-food':",AB83,"},")</f>
        <v>{
    'name': "Social",
    'area': "old_town",'hours': {
      'sunday-start':"1600", 'sunday-end':"1800", 'monday-start':"1600", 'monday-end':"1800", 'tuesday-start':"1600", 'tuesday-end':"2400",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</row>
    <row r="84" spans="2:29" ht="135" x14ac:dyDescent="0.25">
      <c r="B84" t="s">
        <v>103</v>
      </c>
      <c r="C84" t="s">
        <v>352</v>
      </c>
      <c r="D84" t="s">
        <v>104</v>
      </c>
      <c r="E84" t="s">
        <v>35</v>
      </c>
      <c r="G84" s="1" t="s">
        <v>105</v>
      </c>
      <c r="W84" s="2" t="s">
        <v>369</v>
      </c>
      <c r="Z84" t="s">
        <v>341</v>
      </c>
      <c r="AA84" s="8" t="s">
        <v>351</v>
      </c>
      <c r="AB84" s="8" t="s">
        <v>351</v>
      </c>
      <c r="AC84" s="4" t="str">
        <f>_xlfn.CONCAT("{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'link':","""",W84,"""",", 'pricing':","""",E84,"""",",   'phone-number': ","""",F84,"""",", 'address': ","""",G84,"""",", 'other-amenities': [","'",X84,"','",Y84,"','",Z84,"'","]",", 'has-drink':",AA84,", 'has-food':",AB84,"},")</f>
        <v>{
    'name': "Sonny Lubick Steakhouse",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'link':"http://www.sonnylubicksteakhouse.com", 'pricing':"high",   'phone-number': "", 'address': "115 S College Ave, Fort Collins 80524", 'other-amenities': ['','','hard'], 'has-drink':false, 'has-food':false},</v>
      </c>
    </row>
    <row r="85" spans="2:29" ht="120" x14ac:dyDescent="0.25">
      <c r="B85" t="s">
        <v>137</v>
      </c>
      <c r="C85" t="s">
        <v>352</v>
      </c>
      <c r="D85" t="s">
        <v>138</v>
      </c>
      <c r="E85" t="s">
        <v>54</v>
      </c>
      <c r="G85" s="1" t="s">
        <v>139</v>
      </c>
      <c r="W85" s="3" t="s">
        <v>264</v>
      </c>
      <c r="Z85" t="s">
        <v>341</v>
      </c>
      <c r="AA85" s="8" t="s">
        <v>351</v>
      </c>
      <c r="AB85" s="8" t="s">
        <v>351</v>
      </c>
      <c r="AC85" s="4" t="str">
        <f>_xlfn.CONCAT("{
    'name': """,B85,""",
    'area': ","""",C85,""",",
"'hours': {
      'sunday-start':","""",H85,"""",", 'sunday-end':","""",I85,"""",", 'monday-start':","""",J85,"""",", 'monday-end':","""",K85,"""",", 'tuesday-start':","""",L85,"""",", 'tuesday-end':","""",M85,""", 'wednesday-start':","""",N85,""", 'wednesday-end':","""",O85,""", 'thursday-start':","""",P85,""", 'thursday-end':","""",Q85,""", 'friday-start':","""",R85,""", 'friday-end':","""",S85,""", 'saturday-start':","""",T85,""", 'saturday-end':","""",U85,"""","},","  'description': ","""",V85,"""",", 'link':","""",W85,"""",", 'pricing':","""",E85,"""",",   'phone-number': ","""",F85,"""",", 'address': ","""",G85,"""",", 'other-amenities': [","'",X85,"','",Y85,"','",Z85,"'","]",", 'has-drink':",AA85,", 'has-food':",AB85,"},")</f>
        <v>{
    'name': "Spoons Soups &amp; Salads",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</row>
    <row r="86" spans="2:29" ht="120" x14ac:dyDescent="0.25">
      <c r="B86" t="s">
        <v>118</v>
      </c>
      <c r="C86" t="s">
        <v>357</v>
      </c>
      <c r="D86" t="s">
        <v>119</v>
      </c>
      <c r="E86" t="s">
        <v>54</v>
      </c>
      <c r="G86" s="1" t="s">
        <v>120</v>
      </c>
      <c r="W86" s="2" t="s">
        <v>375</v>
      </c>
      <c r="Z86" t="s">
        <v>342</v>
      </c>
      <c r="AA86" s="8" t="s">
        <v>351</v>
      </c>
      <c r="AB86" s="8" t="s">
        <v>351</v>
      </c>
      <c r="AC86" s="4" t="str">
        <f>_xlfn.CONCAT("{
    'name': """,B86,""",
    'area': ","""",C86,""",",
"'hours': {
      'sunday-start':","""",H86,"""",", 'sunday-end':","""",I86,"""",", 'monday-start':","""",J86,"""",", 'monday-end':","""",K86,"""",", 'tuesday-start':","""",L86,"""",", 'tuesday-end':","""",M86,""", 'wednesday-start':","""",N86,""", 'wednesday-end':","""",O86,""", 'thursday-start':","""",P86,""", 'thursday-end':","""",Q86,""", 'friday-start':","""",R86,""", 'friday-end':","""",S86,""", 'saturday-start':","""",T86,""", 'saturday-end':","""",U86,"""","},","  'description': ","""",V86,"""",", 'link':","""",W86,"""",", 'pricing':","""",E86,"""",",   'phone-number': ","""",F86,"""",", 'address': ","""",G86,"""",", 'other-amenities': [","'",X86,"','",Y86,"','",Z86,"'","]",", 'has-drink':",AA86,", 'has-food':",AB86,"},")</f>
        <v>{
    'name': "Sri Tahi",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</row>
    <row r="87" spans="2:29" ht="135" x14ac:dyDescent="0.25">
      <c r="B87" t="s">
        <v>40</v>
      </c>
      <c r="C87" t="s">
        <v>352</v>
      </c>
      <c r="D87" t="s">
        <v>41</v>
      </c>
      <c r="E87" t="s">
        <v>28</v>
      </c>
      <c r="G87" s="1" t="s">
        <v>42</v>
      </c>
      <c r="W87" t="s">
        <v>242</v>
      </c>
      <c r="X87" t="s">
        <v>338</v>
      </c>
      <c r="Z87" t="s">
        <v>28</v>
      </c>
      <c r="AA87" s="8" t="s">
        <v>351</v>
      </c>
      <c r="AB87" s="8" t="s">
        <v>351</v>
      </c>
      <c r="AC87" s="4" t="str">
        <f>_xlfn.CONCAT("{
    'name': """,B87,""",
    'area': ","""",C87,""",",
"'hours': {
      'sunday-start':","""",H87,"""",", 'sunday-end':","""",I87,"""",", 'monday-start':","""",J87,"""",", 'monday-end':","""",K87,"""",", 'tuesday-start':","""",L87,"""",", 'tuesday-end':","""",M87,""", 'wednesday-start':","""",N87,""", 'wednesday-end':","""",O87,""", 'thursday-start':","""",P87,""", 'thursday-end':","""",Q87,""", 'friday-start':","""",R87,""", 'friday-end':","""",S87,""", 'saturday-start':","""",T87,""", 'saturday-end':","""",U87,"""","},","  'description': ","""",V87,"""",", 'link':","""",W87,"""",", 'pricing':","""",E87,"""",",   'phone-number': ","""",F87,"""",", 'address': ","""",G87,"""",", 'other-amenities': [","'",X87,"','",Y87,"','",Z87,"'","]",", 'has-drink':",AA87,", 'has-food':",AB87,"},")</f>
        <v>{
    'name': "Stuft - A Burger Bar",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'pricing':"medium",   'phone-number': "", 'address': "210 S. College Ave., Fort Collins 80524", 'other-amenities': ['outdoor','','medium'], 'has-drink':false, 'has-food':false},</v>
      </c>
    </row>
    <row r="88" spans="2:29" ht="150" x14ac:dyDescent="0.25">
      <c r="B88" t="s">
        <v>37</v>
      </c>
      <c r="C88" t="s">
        <v>353</v>
      </c>
      <c r="D88" t="s">
        <v>38</v>
      </c>
      <c r="E88" t="s">
        <v>28</v>
      </c>
      <c r="G88" s="1" t="s">
        <v>39</v>
      </c>
      <c r="H88">
        <v>1130</v>
      </c>
      <c r="I88">
        <v>1400</v>
      </c>
      <c r="J88">
        <v>1100</v>
      </c>
      <c r="K88">
        <v>1400</v>
      </c>
      <c r="L88">
        <v>1100</v>
      </c>
      <c r="M88">
        <v>1400</v>
      </c>
      <c r="N88">
        <v>1100</v>
      </c>
      <c r="O88">
        <v>1400</v>
      </c>
      <c r="P88">
        <v>1100</v>
      </c>
      <c r="Q88">
        <v>1400</v>
      </c>
      <c r="R88">
        <v>1100</v>
      </c>
      <c r="S88">
        <v>1400</v>
      </c>
      <c r="T88">
        <v>1130</v>
      </c>
      <c r="U88">
        <v>1400</v>
      </c>
      <c r="V88" t="s">
        <v>241</v>
      </c>
      <c r="W88" t="s">
        <v>240</v>
      </c>
      <c r="Z88" t="s">
        <v>28</v>
      </c>
      <c r="AA88" s="8" t="s">
        <v>350</v>
      </c>
      <c r="AB88" s="8" t="s">
        <v>350</v>
      </c>
      <c r="AC88" s="4" t="str">
        <f>_xlfn.CONCAT("{
    'name': """,B88,""",
    'area': ","""",C88,""",",
"'hours': {
      'sunday-start':","""",H88,"""",", 'sunday-end':","""",I88,"""",", 'monday-start':","""",J88,"""",", 'monday-end':","""",K88,"""",", 'tuesday-start':","""",L88,"""",", 'tuesday-end':","""",M88,""", 'wednesday-start':","""",N88,""", 'wednesday-end':","""",O88,""", 'thursday-start':","""",P88,""", 'thursday-end':","""",Q88,""", 'friday-start':","""",R88,""", 'friday-end':","""",S88,""", 'saturday-start':","""",T88,""", 'saturday-end':","""",U88,"""","},","  'description': ","""",V88,"""",", 'link':","""",W88,"""",", 'pricing':","""",E88,"""",",   'phone-number': ","""",F88,"""",", 'address': ","""",G88,"""",", 'other-amenities': [","'",X88,"','",Y88,"','",Z88,"'","]",", 'has-drink':",AA88,", 'has-food':",AB88,"},")</f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'pricing':"medium",   'phone-number': "", 'address': "200 W Prospect Rd, Fort Collins 80526", 'other-amenities': ['','','medium'], 'has-drink':true, 'has-food':true},</v>
      </c>
    </row>
    <row r="89" spans="2:29" ht="135" x14ac:dyDescent="0.25">
      <c r="B89" t="s">
        <v>427</v>
      </c>
      <c r="C89" t="s">
        <v>352</v>
      </c>
      <c r="D89" t="s">
        <v>424</v>
      </c>
      <c r="E89" t="s">
        <v>28</v>
      </c>
      <c r="G89" s="6" t="s">
        <v>419</v>
      </c>
      <c r="W89" t="s">
        <v>426</v>
      </c>
      <c r="AA89" s="8" t="s">
        <v>351</v>
      </c>
      <c r="AB89" s="8" t="s">
        <v>351</v>
      </c>
      <c r="AC89" s="4" t="str">
        <f>_xlfn.CONCAT("{
    'name': """,B89,""",
    'area': ","""",C89,""",",
"'hours': {
      'sunday-start':","""",H89,"""",", 'sunday-end':","""",I89,"""",", 'monday-start':","""",J89,"""",", 'monday-end':","""",K89,"""",", 'tuesday-start':","""",L89,"""",", 'tuesday-end':","""",M89,""", 'wednesday-start':","""",N89,""", 'wednesday-end':","""",O89,""", 'thursday-start':","""",P89,""", 'thursday-end':","""",Q89,""", 'friday-start':","""",R89,""", 'friday-end':","""",S89,""", 'saturday-start':","""",T89,""", 'saturday-end':","""",U89,"""","},","  'description': ","""",V89,"""",", 'link':","""",W89,"""",", 'pricing':","""",E89,"""",",   'phone-number': ","""",F89,"""",", 'address': ","""",G89,"""",", 'other-amenities': [","'",X89,"','",Y89,"','",Z89,"'","]",", 'has-drink':",AA89,", 'has-food':",AB89,"},")</f>
        <v>{
    'name': "Sunset Lounge",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'pricing':"medium",   'phone-number': "", 'address': "378 Walnut St, Fort Collins, CO 80524", 'other-amenities': ['','',''], 'has-drink':false, 'has-food':false},</v>
      </c>
    </row>
    <row r="90" spans="2:29" ht="135" x14ac:dyDescent="0.25">
      <c r="B90" t="s">
        <v>112</v>
      </c>
      <c r="C90" t="s">
        <v>352</v>
      </c>
      <c r="D90" t="s">
        <v>113</v>
      </c>
      <c r="E90" t="s">
        <v>28</v>
      </c>
      <c r="G90" s="1" t="s">
        <v>114</v>
      </c>
      <c r="J90">
        <v>1700</v>
      </c>
      <c r="K90">
        <v>1800</v>
      </c>
      <c r="L90">
        <v>1700</v>
      </c>
      <c r="M90">
        <v>1800</v>
      </c>
      <c r="N90">
        <v>1700</v>
      </c>
      <c r="O90">
        <v>1800</v>
      </c>
      <c r="P90">
        <v>1700</v>
      </c>
      <c r="Q90">
        <v>1800</v>
      </c>
      <c r="R90">
        <v>1700</v>
      </c>
      <c r="S90">
        <v>1800</v>
      </c>
      <c r="W90" s="2" t="s">
        <v>373</v>
      </c>
      <c r="Z90" t="s">
        <v>28</v>
      </c>
      <c r="AA90" s="8" t="s">
        <v>351</v>
      </c>
      <c r="AB90" s="8" t="s">
        <v>351</v>
      </c>
      <c r="AC90" s="4" t="str">
        <f>_xlfn.CONCAT("{
    'name': """,B90,""",
    'area': ","""",C90,""",",
"'hours': {
      'sunday-start':","""",H90,"""",", 'sunday-end':","""",I90,"""",", 'monday-start':","""",J90,"""",", 'monday-end':","""",K90,"""",", 'tuesday-start':","""",L90,"""",", 'tuesday-end':","""",M90,""", 'wednesday-start':","""",N90,""", 'wednesday-end':","""",O90,""", 'thursday-start':","""",P90,""", 'thursday-end':","""",Q90,""", 'friday-start':","""",R90,""", 'friday-end':","""",S90,""", 'saturday-start':","""",T90,""", 'saturday-end':","""",U90,"""","},","  'description': ","""",V90,"""",", 'link':","""",W90,"""",", 'pricing':","""",E90,"""",",   'phone-number': ","""",F90,"""",", 'address': ","""",G90,"""",", 'other-amenities': [","'",X90,"','",Y90,"','",Z90,"'","]",", 'has-drink':",AA90,", 'has-food':",AB90,"},")</f>
        <v>{
    'name': "Taj Mahal Restaurant",
    'area': "old_town",'hours':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'pricing':"medium",   'phone-number': "", 'address': "148 W Oak St, Fort Collins 80524", 'other-amenities': ['','','medium'], 'has-drink':false, 'has-food':false},</v>
      </c>
    </row>
    <row r="91" spans="2:29" ht="135" x14ac:dyDescent="0.25">
      <c r="B91" t="s">
        <v>80</v>
      </c>
      <c r="C91" t="s">
        <v>352</v>
      </c>
      <c r="D91" t="s">
        <v>81</v>
      </c>
      <c r="E91" t="s">
        <v>28</v>
      </c>
      <c r="G91" s="1" t="s">
        <v>82</v>
      </c>
      <c r="W91" s="2" t="s">
        <v>364</v>
      </c>
      <c r="X91" t="s">
        <v>338</v>
      </c>
      <c r="Z91" t="s">
        <v>341</v>
      </c>
      <c r="AA91" s="8" t="s">
        <v>351</v>
      </c>
      <c r="AB91" s="8" t="s">
        <v>351</v>
      </c>
      <c r="AC91" s="4" t="str">
        <f>_xlfn.CONCAT("{
    'name': """,B91,""",
    'area': ","""",C91,""",",
"'hours': {
      'sunday-start':","""",H91,"""",", 'sunday-end':","""",I91,"""",", 'monday-start':","""",J91,"""",", 'monday-end':","""",K91,"""",", 'tuesday-start':","""",L91,"""",", 'tuesday-end':","""",M91,""", 'wednesday-start':","""",N91,""", 'wednesday-end':","""",O91,""", 'thursday-start':","""",P91,""", 'thursday-end':","""",Q91,""", 'friday-start':","""",R91,""", 'friday-end':","""",S91,""", 'saturday-start':","""",T91,""", 'saturday-end':","""",U91,"""","},","  'description': ","""",V91,"""",", 'link':","""",W91,"""",", 'pricing':","""",E91,"""",",   'phone-number': ","""",F91,"""",", 'address': ","""",G91,"""",", 'other-amenities': [","'",X91,"','",Y91,"','",Z91,"'","]",", 'has-drink':",AA91,", 'has-food':",AB91,"},")</f>
        <v>{
    'name': "Tasty Harmony",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'pricing':"medium",   'phone-number': "", 'address': "130 South Mason, Fort Collins 80524", 'other-amenities': ['outdoor','','hard'], 'has-drink':false, 'has-food':false},</v>
      </c>
    </row>
    <row r="92" spans="2:29" ht="120" x14ac:dyDescent="0.25">
      <c r="B92" t="s">
        <v>100</v>
      </c>
      <c r="C92" t="s">
        <v>353</v>
      </c>
      <c r="D92" t="s">
        <v>101</v>
      </c>
      <c r="E92" t="s">
        <v>54</v>
      </c>
      <c r="G92" s="1" t="s">
        <v>102</v>
      </c>
      <c r="W92" s="2" t="s">
        <v>368</v>
      </c>
      <c r="Z92" t="s">
        <v>342</v>
      </c>
      <c r="AA92" s="8" t="s">
        <v>351</v>
      </c>
      <c r="AB92" s="8" t="s">
        <v>351</v>
      </c>
      <c r="AC92" s="4" t="str">
        <f>_xlfn.CONCAT("{
    'name': """,B92,""",
    'area': ","""",C92,""",",
"'hours': {
      'sunday-start':","""",H92,"""",", 'sunday-end':","""",I92,"""",", 'monday-start':","""",J92,"""",", 'monday-end':","""",K92,"""",", 'tuesday-start':","""",L92,"""",", 'tuesday-end':","""",M92,""", 'wednesday-start':","""",N92,""", 'wednesday-end':","""",O92,""", 'thursday-start':","""",P92,""", 'thursday-end':","""",Q92,""", 'friday-start':","""",R92,""", 'friday-end':","""",S92,""", 'saturday-start':","""",T92,""", 'saturday-end':","""",U92,"""","},","  'description': ","""",V92,"""",", 'link':","""",W92,"""",", 'pricing':","""",E92,"""",",   'phone-number': ","""",F92,"""",", 'address': ","""",G92,"""",", 'other-amenities': [","'",X92,"','",Y92,"','",Z92,"'","]",", 'has-drink':",AA92,", 'has-food':",AB92,"},")</f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</row>
    <row r="93" spans="2:29" ht="135" x14ac:dyDescent="0.25">
      <c r="B93" t="s">
        <v>83</v>
      </c>
      <c r="C93" t="s">
        <v>352</v>
      </c>
      <c r="D93" t="s">
        <v>84</v>
      </c>
      <c r="E93" t="s">
        <v>35</v>
      </c>
      <c r="G93" s="1" t="s">
        <v>85</v>
      </c>
      <c r="W93" s="3" t="s">
        <v>251</v>
      </c>
      <c r="X93" t="s">
        <v>338</v>
      </c>
      <c r="Z93" t="s">
        <v>28</v>
      </c>
      <c r="AA93" s="8" t="s">
        <v>351</v>
      </c>
      <c r="AB93" s="8" t="s">
        <v>351</v>
      </c>
      <c r="AC93" s="4" t="str">
        <f>_xlfn.CONCAT("{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'link':","""",W93,"""",", 'pricing':","""",E93,"""",",   'phone-number': ","""",F93,"""",", 'address': ","""",G93,"""",", 'other-amenities': [","'",X93,"','",Y93,"','",Z93,"'","]",", 'has-drink':",AA93,", 'has-food':",AB93,"},")</f>
        <v>{
    'name': "The 415",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</row>
    <row r="94" spans="2:29" ht="180" x14ac:dyDescent="0.25">
      <c r="B94" t="s">
        <v>221</v>
      </c>
      <c r="C94" t="s">
        <v>353</v>
      </c>
      <c r="D94" t="s">
        <v>90</v>
      </c>
      <c r="E94" t="s">
        <v>28</v>
      </c>
      <c r="G94" t="s">
        <v>222</v>
      </c>
      <c r="J94">
        <v>1500</v>
      </c>
      <c r="K94">
        <v>1800</v>
      </c>
      <c r="L94">
        <v>1500</v>
      </c>
      <c r="M94">
        <v>1800</v>
      </c>
      <c r="N94">
        <v>1500</v>
      </c>
      <c r="O94">
        <v>1800</v>
      </c>
      <c r="P94">
        <v>1500</v>
      </c>
      <c r="Q94">
        <v>1800</v>
      </c>
      <c r="R94">
        <v>1500</v>
      </c>
      <c r="S94">
        <v>1800</v>
      </c>
      <c r="V94" t="s">
        <v>283</v>
      </c>
      <c r="W94" s="2" t="s">
        <v>404</v>
      </c>
      <c r="Z94" t="s">
        <v>28</v>
      </c>
      <c r="AA94" s="8" t="s">
        <v>350</v>
      </c>
      <c r="AB94" s="8" t="s">
        <v>350</v>
      </c>
      <c r="AC94" s="4" t="str">
        <f>_xlfn.CONCAT("{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'link':","""",W94,"""",", 'pricing':","""",E94,"""",",   'phone-number': ","""",F94,"""",", 'address': ","""",G94,"""",", 'other-amenities': [","'",X94,"','",Y94,"','",Z94,"'","]",", 'has-drink':",AA94,", 'has-food':",AB94,"},")</f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\n $2 Domestics &amp; Well Drinks \n $3 Flavored Pinnacle &amp; Three Olives Vodka \n $4 Mile High Spirits \n Fireside &amp; Fireside Peach Bourbon, Elevate Vodka, Denver Dry Gin, Peg Leg Rum \n $1 off Craft Drafts \n Food \n $2.50 Pork Sammys \n $3 Poutine", 'link':"http://www.thecoloradoroom.com", 'pricing':"medium",   'phone-number': "", 'address': "642 S. College Ave, Fort Collins, CO 80524", 'other-amenities': ['','','medium'], 'has-drink':true, 'has-food':true},</v>
      </c>
    </row>
    <row r="95" spans="2:29" ht="150" x14ac:dyDescent="0.25">
      <c r="B95" t="s">
        <v>175</v>
      </c>
      <c r="C95" t="s">
        <v>352</v>
      </c>
      <c r="D95" t="s">
        <v>176</v>
      </c>
      <c r="E95" t="s">
        <v>35</v>
      </c>
      <c r="G95" t="s">
        <v>177</v>
      </c>
      <c r="J95">
        <v>1500</v>
      </c>
      <c r="K95">
        <v>1800</v>
      </c>
      <c r="L95">
        <v>1500</v>
      </c>
      <c r="M95">
        <v>1800</v>
      </c>
      <c r="N95">
        <v>1500</v>
      </c>
      <c r="O95">
        <v>1800</v>
      </c>
      <c r="P95">
        <v>1500</v>
      </c>
      <c r="Q95">
        <v>1800</v>
      </c>
      <c r="R95">
        <v>1500</v>
      </c>
      <c r="S95">
        <v>1800</v>
      </c>
      <c r="V95" t="s">
        <v>317</v>
      </c>
      <c r="W95" s="3" t="s">
        <v>271</v>
      </c>
      <c r="Z95" t="s">
        <v>341</v>
      </c>
      <c r="AA95" s="8" t="s">
        <v>350</v>
      </c>
      <c r="AB95" s="8" t="s">
        <v>350</v>
      </c>
      <c r="AC95" s="4" t="str">
        <f>_xlfn.CONCAT("{
    'name': """,B95,""",
    'area': ","""",C95,""",",
"'hours': {
      'sunday-start':","""",H95,"""",", 'sunday-end':","""",I95,"""",", 'monday-start':","""",J95,"""",", 'monday-end':","""",K95,"""",", 'tuesday-start':","""",L95,"""",", 'tuesday-end':","""",M95,""", 'wednesday-start':","""",N95,""", 'wednesday-end':","""",O95,""", 'thursday-start':","""",P95,""", 'thursday-end':","""",Q95,""", 'friday-start':","""",R95,""", 'friday-end':","""",S95,""", 'saturday-start':","""",T95,""", 'saturday-end':","""",U95,"""","},","  'description': ","""",V95,"""",", 'link':","""",W95,"""",", 'pricing':","""",E95,"""",",   'phone-number': ","""",F95,"""",", 'address': ","""",G95,"""",", 'other-amenities': [","'",X95,"','",Y95,"','",Z95,"'","]",", 'has-drink':",AA95,", 'has-food':",AB95,"},")</f>
        <v>{
    'name': "The Kitchen",
    'area': "old_town",'hours':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\n $5 wine \n $5 select cocktails \n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</row>
    <row r="96" spans="2:29" ht="135" x14ac:dyDescent="0.25">
      <c r="B96" t="s">
        <v>223</v>
      </c>
      <c r="C96" t="s">
        <v>353</v>
      </c>
      <c r="D96" t="s">
        <v>303</v>
      </c>
      <c r="E96" t="s">
        <v>28</v>
      </c>
      <c r="G96" t="s">
        <v>224</v>
      </c>
      <c r="H96">
        <v>1800</v>
      </c>
      <c r="I96">
        <v>2400</v>
      </c>
      <c r="L96">
        <v>1500</v>
      </c>
      <c r="M96">
        <v>1800</v>
      </c>
      <c r="N96">
        <v>1500</v>
      </c>
      <c r="O96">
        <v>1800</v>
      </c>
      <c r="P96">
        <v>1500</v>
      </c>
      <c r="Q96">
        <v>1800</v>
      </c>
      <c r="V96" t="s">
        <v>284</v>
      </c>
      <c r="W96" s="2" t="s">
        <v>405</v>
      </c>
      <c r="Z96" t="s">
        <v>28</v>
      </c>
      <c r="AA96" s="8" t="s">
        <v>350</v>
      </c>
      <c r="AB96" s="8" t="s">
        <v>351</v>
      </c>
      <c r="AC96" s="4" t="str">
        <f>_xlfn.CONCAT("{
    'name': """,B96,""",
    'area': ","""",C96,""",",
"'hours': {
      'sunday-start':","""",H96,"""",", 'sunday-end':","""",I96,"""",", 'monday-start':","""",J96,"""",", 'monday-end':","""",K96,"""",", 'tuesday-start':","""",L96,"""",", 'tuesday-end':","""",M96,""", 'wednesday-start':","""",N96,""", 'wednesday-end':","""",O96,""", 'thursday-start':","""",P96,""", 'thursday-end':","""",Q96,""", 'friday-start':","""",R96,""", 'friday-end':","""",S96,""", 'saturday-start':","""",T96,""", 'saturday-end':","""",U96,"""","},","  'description': ","""",V96,"""",", 'link':","""",W96,"""",", 'pricing':","""",E96,"""",",   'phone-number': ","""",F96,"""",", 'address': ","""",G96,"""",", 'other-amenities': [","'",X96,"','",Y96,"','",Z96,"'","]",", 'has-drink':",AA96,", 'has-food':",AB96,"},")</f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'pricing':"medium",   'phone-number': "", 'address': "829 S. Shields Street, #100, Fort Collins, CO 80521", 'other-amenities': ['','','medium'], 'has-drink':true, 'has-food':false},</v>
      </c>
    </row>
    <row r="97" spans="2:29" ht="180" x14ac:dyDescent="0.25">
      <c r="B97" t="s">
        <v>225</v>
      </c>
      <c r="C97" t="s">
        <v>352</v>
      </c>
      <c r="D97" t="s">
        <v>226</v>
      </c>
      <c r="E97" t="s">
        <v>28</v>
      </c>
      <c r="G97" t="s">
        <v>227</v>
      </c>
      <c r="H97">
        <v>930</v>
      </c>
      <c r="I97">
        <v>2400</v>
      </c>
      <c r="J97">
        <v>1030</v>
      </c>
      <c r="K97">
        <v>1900</v>
      </c>
      <c r="L97">
        <v>1030</v>
      </c>
      <c r="M97">
        <v>1900</v>
      </c>
      <c r="N97">
        <v>1030</v>
      </c>
      <c r="O97">
        <v>1900</v>
      </c>
      <c r="P97">
        <v>1030</v>
      </c>
      <c r="Q97">
        <v>1900</v>
      </c>
      <c r="R97">
        <v>1030</v>
      </c>
      <c r="S97">
        <v>1900</v>
      </c>
      <c r="T97">
        <v>930</v>
      </c>
      <c r="U97">
        <v>1900</v>
      </c>
      <c r="V97" t="s">
        <v>286</v>
      </c>
      <c r="W97" s="5" t="s">
        <v>285</v>
      </c>
      <c r="X97" t="s">
        <v>338</v>
      </c>
      <c r="Z97" t="s">
        <v>341</v>
      </c>
      <c r="AA97" s="8" t="s">
        <v>350</v>
      </c>
      <c r="AB97" s="8" t="s">
        <v>350</v>
      </c>
      <c r="AC97" s="4" t="str">
        <f>_xlfn.CONCAT("{
    'name': """,B97,""",
    'area': ","""",C97,""",",
"'hours': {
      'sunday-start':","""",H97,"""",", 'sunday-end':","""",I97,"""",", 'monday-start':","""",J97,"""",", 'monday-end':","""",K97,"""",", 'tuesday-start':","""",L97,"""",", 'tuesday-end':","""",M97,""", 'wednesday-start':","""",N97,""", 'wednesday-end':","""",O97,""", 'thursday-start':","""",P97,""", 'thursday-end':","""",Q97,""", 'friday-start':","""",R97,""", 'friday-end':","""",S97,""", 'saturday-start':","""",T97,""", 'saturday-end':","""",U97,"""","},","  'description': ","""",V97,"""",", 'link':","""",W97,"""",", 'pricing':","""",E97,"""",",   'phone-number': ","""",F97,"""",", 'address': ","""",G97,"""",", 'other-amenities': [","'",X97,"','",Y97,"','",Z97,"'","]",", 'has-drink':",AA97,", 'has-food':",AB97,"},")</f>
        <v>{
    'name': "Tony's Bar",
    'area': "old_town",'hours':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\n $2.00 Domestic Drafts \n $3.00 Select Micro Drafts \n $3.00 Single/$5.00 Double Wells and Freshies \n $5.00 Moscow Mules \n Happy Hour Appetizers: $6.00 Select appetizers Monday thru Friday 2 PM til 6 PM", 'link':"https://tonysbarfortcollins.com/", 'pricing':"medium",   'phone-number': "", 'address': "224 S. College Avenue, Fort Collins, CO 80524", 'other-amenities': ['outdoor','','hard'], 'has-drink':true, 'has-food':true},</v>
      </c>
    </row>
    <row r="98" spans="2:29" ht="150" x14ac:dyDescent="0.25">
      <c r="B98" t="s">
        <v>432</v>
      </c>
      <c r="C98" t="s">
        <v>354</v>
      </c>
      <c r="D98" t="s">
        <v>434</v>
      </c>
      <c r="E98" t="s">
        <v>28</v>
      </c>
      <c r="G98" t="s">
        <v>447</v>
      </c>
      <c r="J98">
        <v>1500</v>
      </c>
      <c r="K98">
        <v>1900</v>
      </c>
      <c r="L98">
        <v>1500</v>
      </c>
      <c r="M98">
        <v>1900</v>
      </c>
      <c r="N98">
        <v>1500</v>
      </c>
      <c r="O98">
        <v>1900</v>
      </c>
      <c r="P98">
        <v>1500</v>
      </c>
      <c r="Q98">
        <v>1900</v>
      </c>
      <c r="R98">
        <v>1500</v>
      </c>
      <c r="S98">
        <v>1900</v>
      </c>
      <c r="V98" t="s">
        <v>448</v>
      </c>
      <c r="W98" t="s">
        <v>446</v>
      </c>
      <c r="X98" t="s">
        <v>338</v>
      </c>
      <c r="Z98" t="s">
        <v>342</v>
      </c>
      <c r="AA98" s="8" t="s">
        <v>350</v>
      </c>
      <c r="AB98" s="8" t="s">
        <v>350</v>
      </c>
      <c r="AC98" s="4" t="str">
        <f>_xlfn.CONCAT("{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'link':","""",W98,"""",", 'pricing':","""",E98,"""",",   'phone-number': ","""",F98,"""",", 'address': ","""",G98,"""",", 'other-amenities': [","'",X98,"','",Y98,"','",Z98,"'","]",", 'has-drink':",AA98,", 'has-food':",AB98,"},")</f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\n $0.50 Off Everything Else", 'link':"https://torchystacos.com/location/fort-collins/", 'pricing':"medium",   'phone-number': "", 'address': "3280 S COLLEGE AVE FORT COLLINS, CO 80525", 'other-amenities': ['outdoor','','easy'], 'has-drink':true, 'has-food':true},</v>
      </c>
    </row>
    <row r="99" spans="2:29" ht="135" x14ac:dyDescent="0.25">
      <c r="B99" t="s">
        <v>228</v>
      </c>
      <c r="C99" t="s">
        <v>354</v>
      </c>
      <c r="D99" t="s">
        <v>53</v>
      </c>
      <c r="E99" t="s">
        <v>28</v>
      </c>
      <c r="G99" t="s">
        <v>229</v>
      </c>
      <c r="W99" s="2" t="s">
        <v>406</v>
      </c>
      <c r="Z99" t="s">
        <v>342</v>
      </c>
      <c r="AA99" s="8" t="s">
        <v>351</v>
      </c>
      <c r="AB99" s="8" t="s">
        <v>351</v>
      </c>
      <c r="AC99" s="4" t="str">
        <f>_xlfn.CONCAT("{
    'name': """,B99,""",
    'area': ","""",C99,""",",
"'hours': {
      'sunday-start':","""",H99,"""",", 'sunday-end':","""",I99,"""",", 'monday-start':","""",J99,"""",", 'monday-end':","""",K99,"""",", 'tuesday-start':","""",L99,"""",", 'tuesday-end':","""",M99,""", 'wednesday-start':","""",N99,""", 'wednesday-end':","""",O99,""", 'thursday-start':","""",P99,""", 'thursday-end':","""",Q99,""", 'friday-start':","""",R99,""", 'friday-end':","""",S99,""", 'saturday-start':","""",T99,""", 'saturday-end':","""",U99,"""","},","  'description': ","""",V99,"""",", 'link':","""",W99,"""",", 'pricing':","""",E99,"""",",   'phone-number': ","""",F99,"""",", 'address': ","""",G99,"""",", 'other-amenities': [","'",X99,"','",Y99,"','",Z99,"'","]",", 'has-drink':",AA99,", 'has-food':",AB99,"},")</f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'pricing':"medium",   'phone-number': "", 'address': "2635 S. College Avenue, Fort Collins, CO 80525", 'other-amenities': ['','','easy'], 'has-drink':false, 'has-food':false},</v>
      </c>
    </row>
    <row r="100" spans="2:29" ht="225" x14ac:dyDescent="0.25">
      <c r="B100" t="s">
        <v>327</v>
      </c>
      <c r="C100" t="s">
        <v>352</v>
      </c>
      <c r="D100" t="s">
        <v>328</v>
      </c>
      <c r="E100" t="s">
        <v>54</v>
      </c>
      <c r="G100" s="6" t="s">
        <v>336</v>
      </c>
      <c r="H100">
        <v>1100</v>
      </c>
      <c r="I100">
        <v>1900</v>
      </c>
      <c r="J100">
        <v>1100</v>
      </c>
      <c r="K100">
        <v>2400</v>
      </c>
      <c r="L100">
        <v>1100</v>
      </c>
      <c r="M100">
        <v>2300</v>
      </c>
      <c r="N100">
        <v>1100</v>
      </c>
      <c r="O100">
        <v>2400</v>
      </c>
      <c r="P100">
        <v>1100</v>
      </c>
      <c r="Q100">
        <v>2400</v>
      </c>
      <c r="R100">
        <v>1100</v>
      </c>
      <c r="S100">
        <v>1900</v>
      </c>
      <c r="T100">
        <v>1100</v>
      </c>
      <c r="U100">
        <v>1900</v>
      </c>
      <c r="V100" t="s">
        <v>329</v>
      </c>
      <c r="W100" s="9" t="s">
        <v>416</v>
      </c>
      <c r="Z100" t="s">
        <v>341</v>
      </c>
      <c r="AA100" s="8" t="s">
        <v>351</v>
      </c>
      <c r="AB100" s="8" t="s">
        <v>351</v>
      </c>
      <c r="AC100" s="4" t="str">
        <f>_xlfn.CONCAT("{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'link':","""",W100,"""",", 'pricing':","""",E100,"""",",   'phone-number': ","""",F100,"""",", 'address': ","""",G100,"""",", 'other-amenities': [","'",X100,"','",Y100,"','",Z100,"'","]",", 'has-drink':",AA100,", 'has-food':",AB100,"},")</f>
        <v>{
    'name': "Trailhead Tavern",
    'area': "old_town",'hours':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(micro)", 'link':"http://www.trailheadtavern.com/", 'pricing':"low",   'phone-number': "", 'address': "148 W Mountain Ave, Fort Collins, CO 80524", 'other-amenities': ['','','hard'], 'has-drink':false, 'has-food':false},</v>
      </c>
    </row>
    <row r="101" spans="2:29" ht="120" x14ac:dyDescent="0.25">
      <c r="B101" t="s">
        <v>458</v>
      </c>
      <c r="C101" t="s">
        <v>352</v>
      </c>
      <c r="D101" t="s">
        <v>424</v>
      </c>
      <c r="E101" t="s">
        <v>28</v>
      </c>
      <c r="W101" t="s">
        <v>459</v>
      </c>
      <c r="X101" t="s">
        <v>338</v>
      </c>
      <c r="Z101" t="s">
        <v>28</v>
      </c>
      <c r="AA101" s="8" t="s">
        <v>351</v>
      </c>
      <c r="AB101" s="8" t="s">
        <v>351</v>
      </c>
      <c r="AC101" s="4" t="str">
        <f>_xlfn.CONCAT("{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'link':","""",W101,"""",", 'pricing':","""",E101,"""",",   'phone-number': ","""",F101,"""",", 'address': ","""",G101,"""",", 'other-amenities': [","'",X101,"','",Y101,"','",Z101,"'","]",", 'has-drink':",AA101,", 'has-food':",AB101,"},")</f>
        <v>{
    'name': "Union",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'pricing':"medium",   'phone-number': "", 'address': "", 'other-amenities': ['outdoor','','medium'], 'has-drink':false, 'has-food':false},</v>
      </c>
    </row>
    <row r="102" spans="2:29" ht="135" x14ac:dyDescent="0.25">
      <c r="B102" t="s">
        <v>128</v>
      </c>
      <c r="C102" t="s">
        <v>353</v>
      </c>
      <c r="D102" t="s">
        <v>129</v>
      </c>
      <c r="E102" t="s">
        <v>54</v>
      </c>
      <c r="G102" s="1" t="s">
        <v>130</v>
      </c>
      <c r="W102" s="2" t="s">
        <v>377</v>
      </c>
      <c r="X102" t="s">
        <v>338</v>
      </c>
      <c r="Z102" t="s">
        <v>28</v>
      </c>
      <c r="AA102" s="8" t="s">
        <v>351</v>
      </c>
      <c r="AB102" s="8" t="s">
        <v>351</v>
      </c>
      <c r="AC102" s="4" t="str">
        <f>_xlfn.CONCAT("{
    'name': """,B102,""",
    'area': ","""",C102,""",",
"'hours': {
      'sunday-start':","""",H102,"""",", 'sunday-end':","""",I102,"""",", 'monday-start':","""",J102,"""",", 'monday-end':","""",K102,"""",", 'tuesday-start':","""",L102,"""",", 'tuesday-end':","""",M102,""", 'wednesday-start':","""",N102,""", 'wednesday-end':","""",O102,""", 'thursday-start':","""",P102,""", 'thursday-end':","""",Q102,""", 'friday-start':","""",R102,""", 'friday-end':","""",S102,""", 'saturday-start':","""",T102,""", 'saturday-end':","""",U102,"""","},","  'description': ","""",V102,"""",", 'link':","""",W102,"""",", 'pricing':","""",E102,"""",",   'phone-number': ","""",F102,"""",", 'address': ","""",G102,"""",", 'other-amenities': [","'",X102,"','",Y102,"','",Z102,"'","]",", 'has-drink':",AA102,", 'has-food':",AB102,"},")</f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['outdoor','','medium'], 'has-drink':false, 'has-food':false},</v>
      </c>
    </row>
    <row r="103" spans="2:29" ht="135" x14ac:dyDescent="0.25">
      <c r="B103" t="s">
        <v>230</v>
      </c>
      <c r="C103" t="s">
        <v>352</v>
      </c>
      <c r="D103" t="s">
        <v>147</v>
      </c>
      <c r="E103" t="s">
        <v>28</v>
      </c>
      <c r="G103" t="s">
        <v>231</v>
      </c>
      <c r="W103" s="3" t="s">
        <v>287</v>
      </c>
      <c r="Z103" t="s">
        <v>28</v>
      </c>
      <c r="AA103" s="8" t="s">
        <v>351</v>
      </c>
      <c r="AB103" s="8" t="s">
        <v>351</v>
      </c>
      <c r="AC103" s="4" t="str">
        <f>_xlfn.CONCAT("{
    'name': """,B103,""",
    'area': ","""",C103,""",",
"'hours': {
      'sunday-start':","""",H103,"""",", 'sunday-end':","""",I103,"""",", 'monday-start':","""",J103,"""",", 'monday-end':","""",K103,"""",", 'tuesday-start':","""",L103,"""",", 'tuesday-end':","""",M103,""", 'wednesday-start':","""",N103,""", 'wednesday-end':","""",O103,""", 'thursday-start':","""",P103,""", 'thursday-end':","""",Q103,""", 'friday-start':","""",R103,""", 'friday-end':","""",S103,""", 'saturday-start':","""",T103,""", 'saturday-end':","""",U103,"""","},","  'description': ","""",V103,"""",", 'link':","""",W103,"""",", 'pricing':","""",E103,"""",",   'phone-number': ","""",F103,"""",", 'address': ","""",G103,"""",", 'other-amenities': [","'",X103,"','",Y103,"','",Z103,"'","]",", 'has-drink':",AA103,", 'has-food':",AB103,"},")</f>
        <v>{
    'name': "Wolverine Farm Letterpress &amp; Publick House",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'pricing':"medium",   'phone-number': "", 'address': "316 Willow Street, Fort Collins, CO 80524", 'other-amenities': ['','','medium'], 'has-drink':false, 'has-food':false},</v>
      </c>
    </row>
    <row r="104" spans="2:29" ht="135" x14ac:dyDescent="0.25">
      <c r="B104" s="10" t="s">
        <v>49</v>
      </c>
      <c r="C104" t="s">
        <v>354</v>
      </c>
      <c r="D104" t="s">
        <v>50</v>
      </c>
      <c r="E104" t="s">
        <v>28</v>
      </c>
      <c r="G104" s="1" t="s">
        <v>51</v>
      </c>
      <c r="W104" t="s">
        <v>245</v>
      </c>
      <c r="Z104" t="s">
        <v>342</v>
      </c>
      <c r="AA104" s="8" t="s">
        <v>351</v>
      </c>
      <c r="AB104" s="8" t="s">
        <v>351</v>
      </c>
      <c r="AC104" s="4" t="str">
        <f>_xlfn.CONCAT("{
    'name': """,B104,""",
    'area': ","""",C104,""",",
"'hours': {
      'sunday-start':","""",H104,"""",", 'sunday-end':","""",I104,"""",", 'monday-start':","""",J104,"""",", 'monday-end':","""",K104,"""",", 'tuesday-start':","""",L104,"""",", 'tuesday-end':","""",M104,""", 'wednesday-start':","""",N104,""", 'wednesday-end':","""",O104,""", 'thursday-start':","""",P104,""", 'thursday-end':","""",Q104,""", 'friday-start':","""",R104,""", 'friday-end':","""",S104,""", 'saturday-start':","""",T104,""", 'saturday-end':","""",U104,"""","},","  'description': ","""",V104,"""",", 'link':","""",W104,"""",", 'pricing':","""",E104,"""",",   'phone-number': ","""",F104,"""",", 'address': ","""",G104,"""",", 'other-amenities': [","'",X104,"','",Y104,"','",Z104,"'","]",", 'has-drink':",AA104,", 'has-food':",AB104,"},")</f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'pricing':"medium",   'phone-number': "", 'address': "3307 S College Ave Ste 114, Fort Collins 80525", 'other-amenities': ['','','easy'], 'has-drink':false, 'has-food':false},</v>
      </c>
    </row>
    <row r="105" spans="2:29" ht="135" x14ac:dyDescent="0.25">
      <c r="B105" t="s">
        <v>232</v>
      </c>
      <c r="C105" t="s">
        <v>355</v>
      </c>
      <c r="D105" t="s">
        <v>303</v>
      </c>
      <c r="E105" t="s">
        <v>28</v>
      </c>
      <c r="G105" t="s">
        <v>233</v>
      </c>
      <c r="W105" s="9" t="s">
        <v>407</v>
      </c>
      <c r="X105" t="s">
        <v>338</v>
      </c>
      <c r="Y105" t="s">
        <v>348</v>
      </c>
      <c r="Z105" t="s">
        <v>28</v>
      </c>
      <c r="AA105" s="8" t="s">
        <v>351</v>
      </c>
      <c r="AB105" s="8" t="s">
        <v>351</v>
      </c>
      <c r="AC105" s="4" t="str">
        <f>_xlfn.CONCAT("{
    'name': """,B105,""",
    'area': ","""",C105,""",",
"'hours': {
      'sunday-start':","""",H105,"""",", 'sunday-end':","""",I105,"""",", 'monday-start':","""",J105,"""",", 'monday-end':","""",K105,"""",", 'tuesday-start':","""",L105,"""",", 'tuesday-end':","""",M105,""", 'wednesday-start':","""",N105,""", 'wednesday-end':","""",O105,""", 'thursday-start':","""",P105,""", 'thursday-end':","""",Q105,""", 'friday-start':","""",R105,""", 'friday-end':","""",S105,""", 'saturday-start':","""",T105,""", 'saturday-end':","""",U105,"""","},","  'description': ","""",V105,"""",", 'link':","""",W105,"""",", 'pricing':","""",E105,"""",",   'phone-number': ","""",F105,"""",", 'address': ","""",G105,"""",", 'other-amenities': [","'",X105,"','",Y105,"','",Z105,"'","]",", 'has-drink':",AA105,", 'has-food':",AB105,"},")</f>
        <v>{
    'name': "Zwei Brewing",
    'area': "s_foco",'hours':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'pricing':"medium",   'phone-number': "", 'address': "4612 S. Mason St., Suite 120, Fort Collins, CO 80525", 'other-amenities': ['outdoor','pets','medium'], 'has-drink':false, 'has-food':false},</v>
      </c>
    </row>
  </sheetData>
  <autoFilter ref="C1:C94"/>
  <sortState ref="B1:AD105">
    <sortCondition ref="B105"/>
  </sortState>
  <hyperlinks>
    <hyperlink ref="G75" r:id="rId1" display="https://www.google.com/maps/dir/Current+Location/101 S. College Avenue, Fort Collins, CO 80524"/>
    <hyperlink ref="W22" r:id="rId2"/>
    <hyperlink ref="W55" r:id="rId3"/>
    <hyperlink ref="W16" r:id="rId4"/>
    <hyperlink ref="W66" r:id="rId5"/>
    <hyperlink ref="W10" r:id="rId6"/>
    <hyperlink ref="W4" r:id="rId7"/>
    <hyperlink ref="W29" r:id="rId8"/>
    <hyperlink ref="W17" r:id="rId9"/>
    <hyperlink ref="W35" r:id="rId10"/>
    <hyperlink ref="W26" r:id="rId11"/>
    <hyperlink ref="W91" r:id="rId12"/>
    <hyperlink ref="W28" r:id="rId13"/>
    <hyperlink ref="W71" r:id="rId14"/>
    <hyperlink ref="W52" r:id="rId15"/>
    <hyperlink ref="W34" r:id="rId16"/>
    <hyperlink ref="W92" r:id="rId17"/>
    <hyperlink ref="W84" r:id="rId18"/>
    <hyperlink ref="W9" r:id="rId19"/>
    <hyperlink ref="W5" r:id="rId20"/>
    <hyperlink ref="W90" r:id="rId21"/>
    <hyperlink ref="W50" r:id="rId22"/>
    <hyperlink ref="W86" r:id="rId23"/>
    <hyperlink ref="W63" r:id="rId24"/>
    <hyperlink ref="W102" r:id="rId25"/>
    <hyperlink ref="W51" r:id="rId26"/>
    <hyperlink ref="W6" r:id="rId27"/>
    <hyperlink ref="W47" r:id="rId28"/>
    <hyperlink ref="W2" r:id="rId29"/>
    <hyperlink ref="W3" r:id="rId30"/>
    <hyperlink ref="W23" r:id="rId31"/>
    <hyperlink ref="W25" r:id="rId32"/>
    <hyperlink ref="W30" r:id="rId33"/>
    <hyperlink ref="W45" r:id="rId34"/>
    <hyperlink ref="W53" r:id="rId35"/>
    <hyperlink ref="W59" r:id="rId36"/>
    <hyperlink ref="W64" r:id="rId37"/>
    <hyperlink ref="W67" r:id="rId38"/>
    <hyperlink ref="W75" r:id="rId39"/>
    <hyperlink ref="W7" r:id="rId40"/>
    <hyperlink ref="W14" r:id="rId41"/>
    <hyperlink ref="W33" r:id="rId42"/>
    <hyperlink ref="W43" r:id="rId43"/>
    <hyperlink ref="W46" r:id="rId44"/>
    <hyperlink ref="W61" r:id="rId45"/>
    <hyperlink ref="W72" r:id="rId46"/>
    <hyperlink ref="W77" r:id="rId47"/>
    <hyperlink ref="W79" r:id="rId48"/>
    <hyperlink ref="W82" r:id="rId49"/>
    <hyperlink ref="W94" r:id="rId50"/>
    <hyperlink ref="W96" r:id="rId51"/>
    <hyperlink ref="W99" r:id="rId52"/>
    <hyperlink ref="W105" r:id="rId53"/>
    <hyperlink ref="W13" r:id="rId54"/>
    <hyperlink ref="W31" r:id="rId55"/>
    <hyperlink ref="W36" r:id="rId56"/>
    <hyperlink ref="W37" r:id="rId57"/>
    <hyperlink ref="W41" r:id="rId58"/>
    <hyperlink ref="W56" r:id="rId59"/>
    <hyperlink ref="W58" r:id="rId60"/>
    <hyperlink ref="W83" r:id="rId61"/>
    <hyperlink ref="W100" r:id="rId62"/>
    <hyperlink ref="W32" r:id="rId63"/>
    <hyperlink ref="W42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L'Orange</cp:lastModifiedBy>
  <dcterms:created xsi:type="dcterms:W3CDTF">2018-03-26T00:36:09Z</dcterms:created>
  <dcterms:modified xsi:type="dcterms:W3CDTF">2018-04-12T14:47:36Z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